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285" windowWidth="19440" windowHeight="11835" tabRatio="806"/>
  </bookViews>
  <sheets>
    <sheet name="Deckblatt" sheetId="39" r:id="rId1"/>
    <sheet name="Inhalt" sheetId="40" r:id="rId2"/>
    <sheet name="Vorbemerkungen" sheetId="58" r:id="rId3"/>
    <sheet name="Definitionen" sheetId="57" r:id="rId4"/>
    <sheet name="Tabelle1" sheetId="59" r:id="rId5"/>
    <sheet name="Übersicht" sheetId="56" r:id="rId6"/>
    <sheet name="1.1" sheetId="5" r:id="rId7"/>
    <sheet name="1.2" sheetId="7" r:id="rId8"/>
    <sheet name="1.3" sheetId="8" r:id="rId9"/>
    <sheet name="2.1" sheetId="1" r:id="rId10"/>
    <sheet name="2.2" sheetId="2" r:id="rId11"/>
    <sheet name="2.3" sheetId="3" r:id="rId12"/>
    <sheet name="2.4" sheetId="14" r:id="rId13"/>
    <sheet name="2.5" sheetId="15" r:id="rId14"/>
    <sheet name="2.6" sheetId="18" r:id="rId15"/>
    <sheet name="2.7" sheetId="16" r:id="rId16"/>
    <sheet name="2.8" sheetId="17" r:id="rId17"/>
    <sheet name="2.9" sheetId="19" r:id="rId18"/>
    <sheet name="2.10" sheetId="20" r:id="rId19"/>
    <sheet name="2.11" sheetId="44" r:id="rId20"/>
    <sheet name="2.12" sheetId="45" r:id="rId21"/>
    <sheet name="2.13" sheetId="46" r:id="rId22"/>
    <sheet name="2.14" sheetId="47" r:id="rId23"/>
    <sheet name="2.15" sheetId="48" r:id="rId24"/>
    <sheet name="2.16" sheetId="49" r:id="rId25"/>
    <sheet name="2.17" sheetId="50" r:id="rId26"/>
    <sheet name="2.18" sheetId="51" r:id="rId27"/>
    <sheet name="2.19" sheetId="52" r:id="rId28"/>
    <sheet name="2.20" sheetId="53" r:id="rId29"/>
    <sheet name="2.21" sheetId="54" r:id="rId30"/>
    <sheet name="3.1" sheetId="55" r:id="rId31"/>
    <sheet name="3.2" sheetId="32" r:id="rId32"/>
    <sheet name="Fußnotenerläut." sheetId="41" r:id="rId33"/>
  </sheets>
  <definedNames>
    <definedName name="_xlnm._FilterDatabase" localSheetId="31" hidden="1">'3.2'!#REF!</definedName>
    <definedName name="_GoBack" localSheetId="5">Übersicht!#REF!</definedName>
    <definedName name="_xlnm.Print_Titles" localSheetId="6">'1.1'!$A:$C,'1.1'!$1:$20</definedName>
    <definedName name="_xlnm.Print_Titles" localSheetId="7">'1.2'!$A:$C,'1.2'!$1:$20</definedName>
    <definedName name="_xlnm.Print_Titles" localSheetId="8">'1.3'!$A:$C,'1.3'!$1:$20</definedName>
    <definedName name="_xlnm.Print_Titles" localSheetId="9">'2.1'!$A:$C,'2.1'!$1:$20</definedName>
    <definedName name="_xlnm.Print_Titles" localSheetId="18">'2.10'!$A:$C,'2.10'!$1:$20</definedName>
    <definedName name="_xlnm.Print_Titles" localSheetId="19">'2.11'!$A:$C,'2.11'!$1:$20</definedName>
    <definedName name="_xlnm.Print_Titles" localSheetId="20">'2.12'!$A:$C,'2.12'!$1:$20</definedName>
    <definedName name="_xlnm.Print_Titles" localSheetId="21">'2.13'!$A:$C,'2.13'!$1:$20</definedName>
    <definedName name="_xlnm.Print_Titles" localSheetId="22">'2.14'!$A:$C,'2.14'!$1:$20</definedName>
    <definedName name="_xlnm.Print_Titles" localSheetId="23">'2.15'!$A:$C,'2.15'!$1:$20</definedName>
    <definedName name="_xlnm.Print_Titles" localSheetId="24">'2.16'!$A:$C,'2.16'!$1:$20</definedName>
    <definedName name="_xlnm.Print_Titles" localSheetId="25">'2.17'!$A:$C,'2.17'!$1:$20</definedName>
    <definedName name="_xlnm.Print_Titles" localSheetId="26">'2.18'!$A:$C,'2.18'!$1:$20</definedName>
    <definedName name="_xlnm.Print_Titles" localSheetId="27">'2.19'!$A:$C,'2.19'!$1:$20</definedName>
    <definedName name="_xlnm.Print_Titles" localSheetId="10">'2.2'!$A:$C,'2.2'!$1:$20</definedName>
    <definedName name="_xlnm.Print_Titles" localSheetId="28">'2.20'!$A:$C,'2.20'!$1:$20</definedName>
    <definedName name="_xlnm.Print_Titles" localSheetId="29">'2.21'!$A:$C,'2.21'!$1:$20</definedName>
    <definedName name="_xlnm.Print_Titles" localSheetId="11">'2.3'!$A:$C,'2.3'!$1:$20</definedName>
    <definedName name="_xlnm.Print_Titles" localSheetId="12">'2.4'!$A:$C,'2.4'!$1:$20</definedName>
    <definedName name="_xlnm.Print_Titles" localSheetId="13">'2.5'!$A:$C,'2.5'!$1:$20</definedName>
    <definedName name="_xlnm.Print_Titles" localSheetId="14">'2.6'!$A:$C,'2.6'!$1:$20</definedName>
    <definedName name="_xlnm.Print_Titles" localSheetId="15">'2.7'!$A:$C,'2.7'!$1:$20</definedName>
    <definedName name="_xlnm.Print_Titles" localSheetId="16">'2.8'!$1:$20</definedName>
    <definedName name="_xlnm.Print_Titles" localSheetId="17">'2.9'!$A:$C,'2.9'!$1:$20</definedName>
    <definedName name="_xlnm.Print_Titles" localSheetId="30">'3.1'!$A:$C,'3.1'!$1:$6</definedName>
  </definedNames>
  <calcPr calcId="162913"/>
</workbook>
</file>

<file path=xl/calcChain.xml><?xml version="1.0" encoding="utf-8"?>
<calcChain xmlns="http://schemas.openxmlformats.org/spreadsheetml/2006/main">
  <c r="A11" i="32" l="1"/>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22" i="1" l="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22" i="3" l="1"/>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22" i="8" l="1"/>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21" i="55" l="1"/>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59" i="55"/>
  <c r="A60" i="55"/>
  <c r="A61" i="55"/>
  <c r="A62" i="55"/>
  <c r="A63" i="55"/>
  <c r="A64" i="55"/>
  <c r="A65" i="55"/>
  <c r="A66" i="55"/>
  <c r="A67" i="55"/>
  <c r="A68" i="55"/>
  <c r="A69" i="55"/>
  <c r="A70" i="55"/>
  <c r="A18" i="55"/>
  <c r="A19" i="55"/>
  <c r="A20" i="55"/>
  <c r="A22" i="2" l="1"/>
  <c r="A23"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22" i="14"/>
  <c r="A23"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22" i="15"/>
  <c r="A23"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22" i="18"/>
  <c r="A23"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22" i="16"/>
  <c r="A23"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22" i="17"/>
  <c r="A23"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22" i="19"/>
  <c r="A23"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22" i="20"/>
  <c r="A23"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22" i="44"/>
  <c r="A23" i="44"/>
  <c r="A25" i="44"/>
  <c r="A26" i="44"/>
  <c r="A27" i="44"/>
  <c r="A28" i="44"/>
  <c r="A29" i="44"/>
  <c r="A30" i="44"/>
  <c r="A31" i="44"/>
  <c r="A32" i="44"/>
  <c r="A33" i="44"/>
  <c r="A34" i="44"/>
  <c r="A35" i="44"/>
  <c r="A36" i="44"/>
  <c r="A37" i="44"/>
  <c r="A38" i="44"/>
  <c r="A39" i="44"/>
  <c r="A40" i="44"/>
  <c r="A41" i="44"/>
  <c r="A42" i="44"/>
  <c r="A43" i="44"/>
  <c r="A44" i="44"/>
  <c r="A45" i="44"/>
  <c r="A46" i="44"/>
  <c r="A47" i="44"/>
  <c r="A48" i="44"/>
  <c r="A49" i="44"/>
  <c r="A50" i="44"/>
  <c r="A51" i="44"/>
  <c r="A52" i="44"/>
  <c r="A53" i="44"/>
  <c r="A54" i="44"/>
  <c r="A55" i="44"/>
  <c r="A56" i="44"/>
  <c r="A57" i="44"/>
  <c r="A58" i="44"/>
  <c r="A59" i="44"/>
  <c r="A60" i="44"/>
  <c r="A61" i="44"/>
  <c r="A62" i="44"/>
  <c r="A63" i="44"/>
  <c r="A64" i="44"/>
  <c r="A65" i="44"/>
  <c r="A66" i="44"/>
  <c r="A67" i="44"/>
  <c r="A68" i="44"/>
  <c r="A22" i="45"/>
  <c r="A23" i="45"/>
  <c r="A25" i="45"/>
  <c r="A26" i="45"/>
  <c r="A27" i="45"/>
  <c r="A28" i="45"/>
  <c r="A29" i="45"/>
  <c r="A30" i="45"/>
  <c r="A31" i="45"/>
  <c r="A32" i="45"/>
  <c r="A33" i="45"/>
  <c r="A34" i="45"/>
  <c r="A35" i="45"/>
  <c r="A36" i="45"/>
  <c r="A37" i="45"/>
  <c r="A38" i="45"/>
  <c r="A39" i="45"/>
  <c r="A40" i="45"/>
  <c r="A41" i="45"/>
  <c r="A42" i="45"/>
  <c r="A43" i="45"/>
  <c r="A44" i="45"/>
  <c r="A45" i="45"/>
  <c r="A46" i="45"/>
  <c r="A47" i="45"/>
  <c r="A48" i="45"/>
  <c r="A49" i="45"/>
  <c r="A50" i="45"/>
  <c r="A51" i="45"/>
  <c r="A52" i="45"/>
  <c r="A53" i="45"/>
  <c r="A54" i="45"/>
  <c r="A55" i="45"/>
  <c r="A56" i="45"/>
  <c r="A57" i="45"/>
  <c r="A58" i="45"/>
  <c r="A59" i="45"/>
  <c r="A60" i="45"/>
  <c r="A61" i="45"/>
  <c r="A62" i="45"/>
  <c r="A63" i="45"/>
  <c r="A64" i="45"/>
  <c r="A65" i="45"/>
  <c r="A66" i="45"/>
  <c r="A67" i="45"/>
  <c r="A68" i="45"/>
  <c r="A22" i="46"/>
  <c r="A23" i="46"/>
  <c r="A25" i="46"/>
  <c r="A26" i="46"/>
  <c r="A27" i="46"/>
  <c r="A28" i="46"/>
  <c r="A29" i="46"/>
  <c r="A30" i="46"/>
  <c r="A31" i="46"/>
  <c r="A32" i="46"/>
  <c r="A33" i="46"/>
  <c r="A34" i="46"/>
  <c r="A35" i="46"/>
  <c r="A36" i="46"/>
  <c r="A37" i="46"/>
  <c r="A38" i="46"/>
  <c r="A39" i="46"/>
  <c r="A40" i="46"/>
  <c r="A41" i="46"/>
  <c r="A42" i="46"/>
  <c r="A43" i="46"/>
  <c r="A44" i="46"/>
  <c r="A45" i="46"/>
  <c r="A46" i="46"/>
  <c r="A47" i="46"/>
  <c r="A48" i="46"/>
  <c r="A49" i="46"/>
  <c r="A50" i="46"/>
  <c r="A51" i="46"/>
  <c r="A52" i="46"/>
  <c r="A53" i="46"/>
  <c r="A54" i="46"/>
  <c r="A55" i="46"/>
  <c r="A56" i="46"/>
  <c r="A57" i="46"/>
  <c r="A58" i="46"/>
  <c r="A59" i="46"/>
  <c r="A60" i="46"/>
  <c r="A61" i="46"/>
  <c r="A62" i="46"/>
  <c r="A63" i="46"/>
  <c r="A64" i="46"/>
  <c r="A65" i="46"/>
  <c r="A66" i="46"/>
  <c r="A67" i="46"/>
  <c r="A68" i="46"/>
  <c r="A22" i="47"/>
  <c r="A23"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A52" i="47"/>
  <c r="A53" i="47"/>
  <c r="A54" i="47"/>
  <c r="A55" i="47"/>
  <c r="A56" i="47"/>
  <c r="A57" i="47"/>
  <c r="A58" i="47"/>
  <c r="A59" i="47"/>
  <c r="A60" i="47"/>
  <c r="A61" i="47"/>
  <c r="A62" i="47"/>
  <c r="A63" i="47"/>
  <c r="A64" i="47"/>
  <c r="A65" i="47"/>
  <c r="A66" i="47"/>
  <c r="A67" i="47"/>
  <c r="A68" i="47"/>
  <c r="A22" i="48"/>
  <c r="A23" i="48"/>
  <c r="A25" i="48"/>
  <c r="A26" i="48"/>
  <c r="A27" i="48"/>
  <c r="A28" i="48"/>
  <c r="A29" i="48"/>
  <c r="A30" i="48"/>
  <c r="A31" i="48"/>
  <c r="A32" i="48"/>
  <c r="A33" i="48"/>
  <c r="A34" i="48"/>
  <c r="A35" i="48"/>
  <c r="A36" i="48"/>
  <c r="A37" i="48"/>
  <c r="A38" i="48"/>
  <c r="A39" i="48"/>
  <c r="A40" i="48"/>
  <c r="A41" i="48"/>
  <c r="A42" i="48"/>
  <c r="A43" i="48"/>
  <c r="A44" i="48"/>
  <c r="A45" i="48"/>
  <c r="A46" i="48"/>
  <c r="A47" i="48"/>
  <c r="A48" i="48"/>
  <c r="A49" i="48"/>
  <c r="A50" i="48"/>
  <c r="A51" i="48"/>
  <c r="A52" i="48"/>
  <c r="A53" i="48"/>
  <c r="A54" i="48"/>
  <c r="A55" i="48"/>
  <c r="A56" i="48"/>
  <c r="A57" i="48"/>
  <c r="A58" i="48"/>
  <c r="A59" i="48"/>
  <c r="A60" i="48"/>
  <c r="A61" i="48"/>
  <c r="A62" i="48"/>
  <c r="A63" i="48"/>
  <c r="A64" i="48"/>
  <c r="A65" i="48"/>
  <c r="A66" i="48"/>
  <c r="A67" i="48"/>
  <c r="A68" i="48"/>
  <c r="A22" i="49"/>
  <c r="A23"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22" i="50"/>
  <c r="A23"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A66" i="50"/>
  <c r="A67" i="50"/>
  <c r="A68" i="50"/>
  <c r="A22" i="51"/>
  <c r="A23"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53" i="51"/>
  <c r="A54" i="51"/>
  <c r="A55" i="51"/>
  <c r="A56" i="51"/>
  <c r="A57" i="51"/>
  <c r="A58" i="51"/>
  <c r="A59" i="51"/>
  <c r="A60" i="51"/>
  <c r="A61" i="51"/>
  <c r="A62" i="51"/>
  <c r="A63" i="51"/>
  <c r="A64" i="51"/>
  <c r="A65" i="51"/>
  <c r="A66" i="51"/>
  <c r="A67" i="51"/>
  <c r="A68" i="51"/>
  <c r="A22" i="52"/>
  <c r="A23"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52" i="52"/>
  <c r="A53" i="52"/>
  <c r="A54" i="52"/>
  <c r="A55" i="52"/>
  <c r="A56" i="52"/>
  <c r="A57" i="52"/>
  <c r="A58" i="52"/>
  <c r="A59" i="52"/>
  <c r="A60" i="52"/>
  <c r="A61" i="52"/>
  <c r="A62" i="52"/>
  <c r="A63" i="52"/>
  <c r="A64" i="52"/>
  <c r="A65" i="52"/>
  <c r="A66" i="52"/>
  <c r="A67" i="52"/>
  <c r="A68" i="52"/>
  <c r="A22" i="53"/>
  <c r="A23"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22" i="54"/>
  <c r="A23"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9" i="55"/>
  <c r="A10" i="55"/>
  <c r="A11" i="55"/>
  <c r="A12" i="55"/>
  <c r="A13" i="55"/>
  <c r="A14" i="55"/>
  <c r="A15" i="55"/>
  <c r="A16" i="55"/>
  <c r="A17" i="55"/>
  <c r="A71" i="55"/>
  <c r="A72" i="55"/>
  <c r="A73" i="55"/>
  <c r="A74" i="55"/>
  <c r="A75" i="55"/>
  <c r="A76" i="55"/>
  <c r="A77" i="55"/>
  <c r="A78" i="55"/>
  <c r="A79" i="55"/>
  <c r="A80" i="55"/>
  <c r="A81" i="55"/>
  <c r="A82" i="55"/>
  <c r="A83" i="55"/>
  <c r="A84" i="55"/>
  <c r="A85" i="55"/>
  <c r="A86" i="55"/>
  <c r="A87" i="55"/>
  <c r="A88" i="55"/>
  <c r="A89" i="55"/>
  <c r="A90" i="55"/>
  <c r="A10" i="32"/>
  <c r="A21" i="53"/>
  <c r="A21" i="52"/>
  <c r="A21" i="51"/>
  <c r="A21" i="50"/>
  <c r="A21" i="48"/>
  <c r="A21" i="46"/>
  <c r="A21" i="45"/>
  <c r="A21" i="44"/>
  <c r="A21" i="20"/>
  <c r="A21" i="19"/>
  <c r="A21" i="17"/>
  <c r="A21" i="16"/>
  <c r="A21" i="18"/>
  <c r="A21" i="15"/>
  <c r="A21" i="14"/>
  <c r="A21" i="3"/>
  <c r="A7" i="55"/>
  <c r="A21" i="54"/>
  <c r="A21" i="49"/>
  <c r="A21" i="47"/>
  <c r="A21" i="2"/>
  <c r="A21" i="8"/>
  <c r="A21" i="7"/>
  <c r="A21" i="5"/>
  <c r="A21" i="1"/>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Calibri"/>
            <family val="2"/>
            <scheme val="minor"/>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Calibri"/>
            <family val="2"/>
            <scheme val="minor"/>
          </rPr>
          <t>Zahlungen, die im Allgemeinen nicht laufend mit jeder Lohn- und Gehaltszahlung geleistet werden.</t>
        </r>
      </text>
    </comment>
    <comment ref="C36" authorId="0" shapeId="0">
      <text>
        <r>
          <rPr>
            <sz val="7"/>
            <color indexed="81"/>
            <rFont val="Calibri"/>
            <family val="2"/>
            <scheme val="minor"/>
          </rPr>
          <t>Unbare individuelle Leistungen, Aktienoptionsprogramme, Belegschaftsaktien, Belegschaftseinrichtungen.</t>
        </r>
      </text>
    </comment>
    <comment ref="C37" authorId="0" shapeId="0">
      <text>
        <r>
          <rPr>
            <sz val="7"/>
            <color indexed="81"/>
            <rFont val="Calibri"/>
            <family val="2"/>
            <scheme val="minor"/>
          </rPr>
          <t>Naturalleistungen, Firmenwagen, Personalrabatte, Job-Tickets und Zinsersparnisse.</t>
        </r>
      </text>
    </comment>
    <comment ref="C40" authorId="0" shapeId="0">
      <text>
        <r>
          <rPr>
            <sz val="7"/>
            <color indexed="81"/>
            <rFont val="Calibri"/>
            <family val="2"/>
            <scheme val="minor"/>
          </rPr>
          <t>Zahlungen der Arbeitgeber an Versicherungsträger oder Bildung von Rückstellungen, um ihren Arbeitnehmern Anspruch auf Sozialleistungen zu sichern.</t>
        </r>
      </text>
    </comment>
    <comment ref="C48" authorId="0" shapeId="0">
      <text>
        <r>
          <rPr>
            <sz val="7"/>
            <color indexed="81"/>
            <rFont val="Calibri"/>
            <family val="2"/>
            <scheme val="minor"/>
          </rPr>
          <t>Arbeitgeberbeiträge zur Winterbeschäftigungs-Umlage nach Winterbeschäftigungs-Verordnung.</t>
        </r>
      </text>
    </comment>
    <comment ref="C56" authorId="0" shapeId="0">
      <text>
        <r>
          <rPr>
            <sz val="7"/>
            <color indexed="81"/>
            <rFont val="Calibri"/>
            <family val="2"/>
            <scheme val="minor"/>
          </rPr>
          <t>Sozialleistungen der Arbeitgeber direkt an ihre Arbeitnehmer, d. h. ohne Zwischenschaltung eines Versicherungsträgers und ohne Rückstellungen zu bilden.</t>
        </r>
      </text>
    </comment>
    <comment ref="C59" authorId="0" shapeId="0">
      <text>
        <r>
          <rPr>
            <sz val="7"/>
            <color indexed="81"/>
            <rFont val="Calibri"/>
            <family val="2"/>
            <scheme val="minor"/>
          </rPr>
          <t>Beiträge zum U2-Verfahren nach Aufwendungsausgleichsgesetz.</t>
        </r>
      </text>
    </comment>
    <comment ref="C67" authorId="0" shapeId="0">
      <text>
        <r>
          <rPr>
            <sz val="7"/>
            <color indexed="81"/>
            <rFont val="Calibri"/>
            <family val="2"/>
            <scheme val="minor"/>
          </rPr>
          <t>Anwerbungskosten, vom Arbeitgeber gestellte Berufskleidung.</t>
        </r>
      </text>
    </comment>
    <comment ref="C68" authorId="0" shapeId="0">
      <text>
        <r>
          <rPr>
            <sz val="7"/>
            <color indexed="81"/>
            <rFont val="Calibri"/>
            <family val="2"/>
            <scheme val="minor"/>
          </rPr>
          <t>Ausgleichsabgabe nach Schwerbehindertenrecht (Teil 2 SGB IX).</t>
        </r>
      </text>
    </comment>
  </commentList>
</comments>
</file>

<file path=xl/comments10.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11.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12.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13.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14.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15.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16.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17.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18.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19.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Calibri"/>
            <family val="2"/>
            <scheme val="minor"/>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Calibri"/>
            <family val="2"/>
            <scheme val="minor"/>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Calibri"/>
            <family val="2"/>
            <scheme val="minor"/>
          </rPr>
          <t>Naturalleistungen, Firmenwagen, Personalrabatte, Job-Tickets und Zinsersparnisse.</t>
        </r>
      </text>
    </comment>
    <comment ref="C40" authorId="0" shapeId="0">
      <text>
        <r>
          <rPr>
            <sz val="7"/>
            <color indexed="81"/>
            <rFont val="Calibri"/>
            <family val="2"/>
            <scheme val="minor"/>
          </rPr>
          <t>Zahlungen der Arbeitgeber an Versicherungsträger oder Bildung von Rückstellungen, um ihren Arbeitnehmern Anspruch auf Sozialleistungen zu sichern.</t>
        </r>
      </text>
    </comment>
    <comment ref="C48" authorId="0" shapeId="0">
      <text>
        <r>
          <rPr>
            <sz val="7"/>
            <color indexed="81"/>
            <rFont val="Calibri"/>
            <family val="2"/>
            <scheme val="minor"/>
          </rPr>
          <t>Arbeitgeberbeiträge zur Winterbeschäftigungs-Umlage nach Winterbeschäftigungs-Verordnung.</t>
        </r>
      </text>
    </comment>
    <comment ref="C56" authorId="0" shapeId="0">
      <text>
        <r>
          <rPr>
            <sz val="7"/>
            <color indexed="81"/>
            <rFont val="Calibri"/>
            <family val="2"/>
            <scheme val="minor"/>
          </rPr>
          <t>Sozialleistungen der Arbeitgeber direkt an ihre Arbeitnehmer, d. h. ohne Zwischenschaltung eines Versicherungsträgers und ohne Rückstellungen zu bilden.</t>
        </r>
      </text>
    </comment>
    <comment ref="C59" authorId="0" shapeId="0">
      <text>
        <r>
          <rPr>
            <sz val="7"/>
            <color indexed="81"/>
            <rFont val="Calibri"/>
            <family val="2"/>
            <scheme val="minor"/>
          </rPr>
          <t>Beiträge zum U2-Verfahren nach Aufwendungsausgleichsgesetz.</t>
        </r>
      </text>
    </comment>
    <comment ref="C67" authorId="0" shapeId="0">
      <text>
        <r>
          <rPr>
            <sz val="7"/>
            <color indexed="81"/>
            <rFont val="Calibri"/>
            <family val="2"/>
            <scheme val="minor"/>
          </rPr>
          <t>Anwerbungskosten, vom Arbeitgeber gestellte Berufskleidung.</t>
        </r>
      </text>
    </comment>
    <comment ref="C68" authorId="0" shapeId="0">
      <text>
        <r>
          <rPr>
            <sz val="7"/>
            <color indexed="81"/>
            <rFont val="Calibri"/>
            <family val="2"/>
            <scheme val="minor"/>
          </rPr>
          <t>Ausgleichsabgabe nach Schwerbehindertenrecht (Teil 2 SGB IX).</t>
        </r>
      </text>
    </comment>
  </commentList>
</comments>
</file>

<file path=xl/comments20.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21.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22.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23.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24.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25.xml><?xml version="1.0" encoding="utf-8"?>
<comments xmlns="http://schemas.openxmlformats.org/spreadsheetml/2006/main">
  <authors>
    <author>Angelika Etzien</author>
  </authors>
  <commentList>
    <comment ref="B3" authorId="0" shapeId="0">
      <text>
        <r>
          <rPr>
            <sz val="7"/>
            <color indexed="81"/>
            <rFont val="Calibri"/>
            <family val="2"/>
            <scheme val="minor"/>
          </rPr>
          <t>Klassifikation der Wirtschaftszweige, Ausgabe 2008 (WZ 2008).</t>
        </r>
      </text>
    </comment>
  </commentList>
</comments>
</file>

<file path=xl/comments26.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 ref="E3" authorId="0" shapeId="0">
      <text>
        <r>
          <rPr>
            <sz val="7"/>
            <color indexed="81"/>
            <rFont val="Calibri"/>
            <family val="2"/>
            <scheme val="minor"/>
          </rPr>
          <t>Einschießlich Berlin.</t>
        </r>
      </text>
    </comment>
    <comment ref="F3" authorId="0" shapeId="0">
      <text>
        <r>
          <rPr>
            <sz val="7"/>
            <color indexed="81"/>
            <rFont val="Calibri"/>
            <family val="2"/>
            <scheme val="minor"/>
          </rPr>
          <t>Ohne Berlin.</t>
        </r>
      </text>
    </comment>
  </commentList>
</comments>
</file>

<file path=xl/comments3.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K2" authorId="0" shapeId="0">
      <text>
        <r>
          <rPr>
            <sz val="7"/>
            <color indexed="81"/>
            <rFont val="Calibri"/>
            <family val="2"/>
            <scheme val="minor"/>
          </rPr>
          <t>Klassifikation der Wirtschaftszweige, Ausgabe 2008 (WZ 2008).</t>
        </r>
      </text>
    </comment>
    <comment ref="B3" authorId="0" shapeId="0">
      <text>
        <r>
          <rPr>
            <sz val="7"/>
            <color indexed="81"/>
            <rFont val="Arial"/>
            <family val="2"/>
          </rPr>
          <t>Harmonisierter Schlüssel der statistischen Ämter der Europäischen Union nach Verordnung (EG) 1737/2005.</t>
        </r>
      </text>
    </comment>
    <comment ref="C28" authorId="0" shapeId="0">
      <text>
        <r>
          <rPr>
            <sz val="7"/>
            <color indexed="81"/>
            <rFont val="Calibri"/>
            <family val="2"/>
            <scheme val="minor"/>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Calibri"/>
            <family val="2"/>
            <scheme val="minor"/>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Calibri"/>
            <family val="2"/>
            <scheme val="minor"/>
          </rPr>
          <t>Naturalleistungen, Firmenwagen, Personalrabatte, Job-Tickets und Zinsersparnisse.</t>
        </r>
      </text>
    </comment>
    <comment ref="C40" authorId="0" shapeId="0">
      <text>
        <r>
          <rPr>
            <sz val="7"/>
            <color indexed="81"/>
            <rFont val="Calibri"/>
            <family val="2"/>
            <scheme val="minor"/>
          </rPr>
          <t>Zahlungen der Arbeitgeber an Versicherungsträger oder Bildung von Rückstellungen, um ihren Arbeitnehmern Anspruch auf Sozialleistungen zu sichern.</t>
        </r>
      </text>
    </comment>
    <comment ref="C48" authorId="0" shapeId="0">
      <text>
        <r>
          <rPr>
            <sz val="7"/>
            <color indexed="81"/>
            <rFont val="Calibri"/>
            <family val="2"/>
            <scheme val="minor"/>
          </rPr>
          <t>Arbeitgeberbeiträge zur Winterbeschäftigungs-Umlage nach Winterbeschäftigungs-Verordnung.</t>
        </r>
      </text>
    </comment>
    <comment ref="C56" authorId="0" shapeId="0">
      <text>
        <r>
          <rPr>
            <sz val="7"/>
            <color indexed="81"/>
            <rFont val="Calibri"/>
            <family val="2"/>
            <scheme val="minor"/>
          </rPr>
          <t>Sozialleistungen der Arbeitgeber direkt an ihre Arbeitnehmer, d. h. ohne Zwischenschaltung eines Versicherungsträgers und ohne Rückstellungen zu bilden.</t>
        </r>
      </text>
    </comment>
    <comment ref="C59" authorId="0" shapeId="0">
      <text>
        <r>
          <rPr>
            <sz val="7"/>
            <color indexed="81"/>
            <rFont val="Calibri"/>
            <family val="2"/>
            <scheme val="minor"/>
          </rPr>
          <t>Beiträge zum U2-Verfahren nach Aufwendungsausgleichsgesetz.</t>
        </r>
      </text>
    </comment>
    <comment ref="C67" authorId="0" shapeId="0">
      <text>
        <r>
          <rPr>
            <sz val="7"/>
            <color indexed="81"/>
            <rFont val="Calibri"/>
            <family val="2"/>
            <scheme val="minor"/>
          </rPr>
          <t>Anwerbungskosten, vom Arbeitgeber gestellte Berufskleidung.</t>
        </r>
      </text>
    </comment>
    <comment ref="C68" authorId="0" shapeId="0">
      <text>
        <r>
          <rPr>
            <sz val="7"/>
            <color indexed="81"/>
            <rFont val="Calibri"/>
            <family val="2"/>
            <scheme val="minor"/>
          </rPr>
          <t>Ausgleichsabgabe nach Schwerbehindertenrecht (Teil 2 SGB IX).</t>
        </r>
      </text>
    </comment>
  </commentList>
</comments>
</file>

<file path=xl/comments4.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Calibri"/>
            <family val="2"/>
            <scheme val="minor"/>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Calibri"/>
            <family val="2"/>
            <scheme val="minor"/>
          </rPr>
          <t>Zahlungen, die im Allgemeinen nicht laufend mit jeder Lohn- und Gehaltszahlung geleistet werden.</t>
        </r>
      </text>
    </comment>
    <comment ref="C36" authorId="0" shapeId="0">
      <text>
        <r>
          <rPr>
            <sz val="7"/>
            <color indexed="81"/>
            <rFont val="Calibri"/>
            <family val="2"/>
            <scheme val="minor"/>
          </rPr>
          <t>Unbare individuelle Leistungen, Aktienoptionsprogramme, Belegschaftsaktien, Belegschaftseinrichtungen.</t>
        </r>
      </text>
    </comment>
    <comment ref="C37" authorId="0" shapeId="0">
      <text>
        <r>
          <rPr>
            <sz val="7"/>
            <color indexed="81"/>
            <rFont val="Calibri"/>
            <family val="2"/>
            <scheme val="minor"/>
          </rPr>
          <t>Naturalleistungen, Firmenwagen, Personalrabatte, Job-Tickets und Zinsersparnisse.</t>
        </r>
      </text>
    </comment>
    <comment ref="C40" authorId="0" shapeId="0">
      <text>
        <r>
          <rPr>
            <sz val="7"/>
            <color indexed="81"/>
            <rFont val="Calibri"/>
            <family val="2"/>
            <scheme val="minor"/>
          </rPr>
          <t>Zahlungen der Arbeitgeber an Versicherungsträger oder Bildung von Rückstellungen, um ihren Arbeitnehmern Anspruch auf Sozialleistungen zu sichern.</t>
        </r>
      </text>
    </comment>
    <comment ref="C48" authorId="0" shapeId="0">
      <text>
        <r>
          <rPr>
            <sz val="7"/>
            <color indexed="81"/>
            <rFont val="Calibri"/>
            <family val="2"/>
            <scheme val="minor"/>
          </rPr>
          <t>Arbeitgeberbeiträge zur Winterbeschäftigungs-Umlage nach Winterbeschäftigungs-Verordnung.</t>
        </r>
      </text>
    </comment>
    <comment ref="C56" authorId="0" shapeId="0">
      <text>
        <r>
          <rPr>
            <sz val="7"/>
            <color indexed="81"/>
            <rFont val="Calibri"/>
            <family val="2"/>
            <scheme val="minor"/>
          </rPr>
          <t>Sozialleistungen der Arbeitgeber direkt an ihre Arbeitnehmer, d. h. ohne Zwischenschaltung eines Versicherungsträgers und ohne Rückstellungen zu bilden.</t>
        </r>
      </text>
    </comment>
    <comment ref="C59" authorId="0" shapeId="0">
      <text>
        <r>
          <rPr>
            <sz val="7"/>
            <color indexed="81"/>
            <rFont val="Calibri"/>
            <family val="2"/>
            <scheme val="minor"/>
          </rPr>
          <t>Beiträge zum U2-Verfahren nach Aufwendungsausgleichsgesetz.</t>
        </r>
      </text>
    </comment>
    <comment ref="C67" authorId="0" shapeId="0">
      <text>
        <r>
          <rPr>
            <sz val="7"/>
            <color indexed="81"/>
            <rFont val="Calibri"/>
            <family val="2"/>
            <scheme val="minor"/>
          </rPr>
          <t>Anwerbungskosten, vom Arbeitgeber gestellte Berufskleidung.</t>
        </r>
      </text>
    </comment>
    <comment ref="C68" authorId="0" shapeId="0">
      <text>
        <r>
          <rPr>
            <sz val="7"/>
            <color indexed="81"/>
            <rFont val="Calibri"/>
            <family val="2"/>
            <scheme val="minor"/>
          </rPr>
          <t>Ausgleichsabgabe nach Schwerbehindertenrecht (Teil 2 SGB IX).</t>
        </r>
      </text>
    </comment>
  </commentList>
</comments>
</file>

<file path=xl/comments5.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Calibri"/>
            <family val="2"/>
            <scheme val="minor"/>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Calibri"/>
            <family val="2"/>
            <scheme val="minor"/>
          </rPr>
          <t>Zahlungen, die im Allgemeinen nicht laufend mit jeder Lohn- und Gehaltszahlung geleistet werden.</t>
        </r>
      </text>
    </comment>
    <comment ref="C36" authorId="0" shapeId="0">
      <text>
        <r>
          <rPr>
            <sz val="7"/>
            <color indexed="81"/>
            <rFont val="Calibri"/>
            <family val="2"/>
            <scheme val="minor"/>
          </rPr>
          <t>Unbare individuelle Leistungen, Aktienoptionsprogramme, Belegschaftsaktien, Belegschaftseinrichtungen.</t>
        </r>
      </text>
    </comment>
    <comment ref="C37" authorId="0" shapeId="0">
      <text>
        <r>
          <rPr>
            <sz val="7"/>
            <color indexed="81"/>
            <rFont val="Calibri"/>
            <family val="2"/>
            <scheme val="minor"/>
          </rPr>
          <t>Naturalleistungen, Firmenwagen, Personalrabatte, Job-Tickets und Zinsersparnisse.</t>
        </r>
      </text>
    </comment>
    <comment ref="C40" authorId="0" shapeId="0">
      <text>
        <r>
          <rPr>
            <sz val="7"/>
            <color indexed="81"/>
            <rFont val="Calibri"/>
            <family val="2"/>
            <scheme val="minor"/>
          </rPr>
          <t>Zahlungen der Arbeitgeber an Versicherungsträger oder Bildung von Rückstellungen, um ihren Arbeitnehmern Anspruch auf Sozialleistungen zu sichern.</t>
        </r>
      </text>
    </comment>
    <comment ref="C48" authorId="0" shapeId="0">
      <text>
        <r>
          <rPr>
            <sz val="7"/>
            <color indexed="81"/>
            <rFont val="Calibri"/>
            <family val="2"/>
            <scheme val="minor"/>
          </rPr>
          <t>Arbeitgeberbeiträge zur Winterbeschäftigungs-Umlage nach Winterbeschäftigungs-Verordnung.</t>
        </r>
      </text>
    </comment>
    <comment ref="C56" authorId="0" shapeId="0">
      <text>
        <r>
          <rPr>
            <sz val="7"/>
            <color indexed="81"/>
            <rFont val="Calibri"/>
            <family val="2"/>
            <scheme val="minor"/>
          </rPr>
          <t>Sozialleistungen der Arbeitgeber direkt an ihre Arbeitnehmer, d. h. ohne Zwischenschaltung eines Versicherungsträgers und ohne Rückstellungen zu bilden.</t>
        </r>
      </text>
    </comment>
    <comment ref="C59" authorId="0" shapeId="0">
      <text>
        <r>
          <rPr>
            <sz val="7"/>
            <color indexed="81"/>
            <rFont val="Calibri"/>
            <family val="2"/>
            <scheme val="minor"/>
          </rPr>
          <t>Beiträge zum U2-Verfahren nach Aufwendungsausgleichsgesetz.</t>
        </r>
      </text>
    </comment>
    <comment ref="C67" authorId="0" shapeId="0">
      <text>
        <r>
          <rPr>
            <sz val="7"/>
            <color indexed="81"/>
            <rFont val="Calibri"/>
            <family val="2"/>
            <scheme val="minor"/>
          </rPr>
          <t>Anwerbungskosten, vom Arbeitgeber gestellte Berufskleidung.</t>
        </r>
      </text>
    </comment>
    <comment ref="C68" authorId="0" shapeId="0">
      <text>
        <r>
          <rPr>
            <sz val="7"/>
            <color indexed="81"/>
            <rFont val="Calibri"/>
            <family val="2"/>
            <scheme val="minor"/>
          </rPr>
          <t>Ausgleichsabgabe nach Schwerbehindertenrecht (Teil 2 SGB IX).</t>
        </r>
      </text>
    </comment>
  </commentList>
</comments>
</file>

<file path=xl/comments6.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Calibri"/>
            <family val="2"/>
            <scheme val="minor"/>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Calibri"/>
            <family val="2"/>
            <scheme val="minor"/>
          </rPr>
          <t>Zahlungen, die im Allgemeinen nicht laufend mit jeder Lohn- und Gehaltszahlung geleistet werden.</t>
        </r>
      </text>
    </comment>
    <comment ref="C36" authorId="0" shapeId="0">
      <text>
        <r>
          <rPr>
            <sz val="7"/>
            <color indexed="81"/>
            <rFont val="Calibri"/>
            <family val="2"/>
            <scheme val="minor"/>
          </rPr>
          <t>Unbare individuelle Leistungen, Aktienoptionsprogramme, Belegschaftsaktien, Belegschaftseinrichtungen.</t>
        </r>
      </text>
    </comment>
    <comment ref="C37" authorId="0" shapeId="0">
      <text>
        <r>
          <rPr>
            <sz val="7"/>
            <color indexed="81"/>
            <rFont val="Calibri"/>
            <family val="2"/>
            <scheme val="minor"/>
          </rPr>
          <t>Naturalleistungen, Firmenwagen, Personalrabatte, Job-Tickets und Zinsersparnisse.</t>
        </r>
      </text>
    </comment>
    <comment ref="C40" authorId="0" shapeId="0">
      <text>
        <r>
          <rPr>
            <sz val="7"/>
            <color indexed="81"/>
            <rFont val="Calibri"/>
            <family val="2"/>
            <scheme val="minor"/>
          </rPr>
          <t>Zahlungen der Arbeitgeber an Versicherungsträger oder Bildung von Rückstellungen, um ihren Arbeitnehmern Anspruch auf Sozialleistungen zu sichern.</t>
        </r>
      </text>
    </comment>
    <comment ref="C48" authorId="0" shapeId="0">
      <text>
        <r>
          <rPr>
            <sz val="7"/>
            <color indexed="81"/>
            <rFont val="Calibri"/>
            <family val="2"/>
            <scheme val="minor"/>
          </rPr>
          <t>Arbeitgeberbeiträge zur Winterbeschäftigungs-Umlage nach Winterbeschäftigungs-Verordnung.</t>
        </r>
      </text>
    </comment>
    <comment ref="C56" authorId="0" shapeId="0">
      <text>
        <r>
          <rPr>
            <sz val="7"/>
            <color indexed="81"/>
            <rFont val="Calibri"/>
            <family val="2"/>
            <scheme val="minor"/>
          </rPr>
          <t>Sozialleistungen der Arbeitgeber direkt an ihre Arbeitnehmer, d. h. ohne Zwischenschaltung eines Versicherungsträgers und ohne Rückstellungen zu bilden.</t>
        </r>
      </text>
    </comment>
    <comment ref="C59" authorId="0" shapeId="0">
      <text>
        <r>
          <rPr>
            <sz val="7"/>
            <color indexed="81"/>
            <rFont val="Calibri"/>
            <family val="2"/>
            <scheme val="minor"/>
          </rPr>
          <t>Beiträge zum U2-Verfahren nach Aufwendungsausgleichsgesetz.</t>
        </r>
      </text>
    </comment>
    <comment ref="C67" authorId="0" shapeId="0">
      <text>
        <r>
          <rPr>
            <sz val="7"/>
            <color indexed="81"/>
            <rFont val="Calibri"/>
            <family val="2"/>
            <scheme val="minor"/>
          </rPr>
          <t>Anwerbungskosten, vom Arbeitgeber gestellte Berufskleidung.</t>
        </r>
      </text>
    </comment>
    <comment ref="C68" authorId="0" shapeId="0">
      <text>
        <r>
          <rPr>
            <sz val="7"/>
            <color indexed="81"/>
            <rFont val="Calibri"/>
            <family val="2"/>
            <scheme val="minor"/>
          </rPr>
          <t>Ausgleichsabgabe nach Schwerbehindertenrecht (Teil 2 SGB IX).</t>
        </r>
      </text>
    </comment>
  </commentList>
</comments>
</file>

<file path=xl/comments7.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comments9.xml><?xml version="1.0" encoding="utf-8"?>
<comments xmlns="http://schemas.openxmlformats.org/spreadsheetml/2006/main">
  <authors>
    <author>Angelika Etzien</author>
  </authors>
  <commentList>
    <comment ref="D2" authorId="0" shapeId="0">
      <text>
        <r>
          <rPr>
            <sz val="7"/>
            <color indexed="81"/>
            <rFont val="Calibri"/>
            <family val="2"/>
            <scheme val="minor"/>
          </rPr>
          <t>Klassifikation der Wirtschaftszweige, Ausgabe 2008 (WZ 2008).</t>
        </r>
      </text>
    </comment>
    <comment ref="B3" authorId="0" shapeId="0">
      <text>
        <r>
          <rPr>
            <sz val="7"/>
            <color indexed="81"/>
            <rFont val="Calibri"/>
            <family val="2"/>
            <scheme val="minor"/>
          </rPr>
          <t>Harmonisierter Schlüssel der statistischen Ämter der Europäischen Union nach Verordnung (EG) 1737/2005.</t>
        </r>
      </text>
    </comment>
    <comment ref="C28" authorId="0" shapeId="0">
      <text>
        <r>
          <rPr>
            <sz val="7"/>
            <color indexed="81"/>
            <rFont val="Arial"/>
            <family val="2"/>
          </rPr>
          <t>Laufend gezahltes Entgelt für die geleistete Arbeitszeit (Bruttoverdienst abzüglich Sonderzahlungen, vermögenswirksame Leistungen, Vergütung für nicht gearbeitete Tage, Sachleistungen).</t>
        </r>
      </text>
    </comment>
    <comment ref="C29" authorId="0" shapeId="0">
      <text>
        <r>
          <rPr>
            <sz val="7"/>
            <color indexed="81"/>
            <rFont val="Arial"/>
            <family val="2"/>
          </rPr>
          <t>Zahlungen, die im Allgemeinen nicht laufend mit jeder Lohn- und Gehaltszahlung geleistet werden.</t>
        </r>
      </text>
    </comment>
    <comment ref="C36" authorId="0" shapeId="0">
      <text>
        <r>
          <rPr>
            <sz val="7"/>
            <color indexed="81"/>
            <rFont val="Arial"/>
            <family val="2"/>
          </rPr>
          <t>Unbare individuelle Leistungen, Aktienoptionsprogramme, Belegschaftsaktien, Belegschaftseinrichtungen.</t>
        </r>
      </text>
    </comment>
    <comment ref="C37" authorId="0" shapeId="0">
      <text>
        <r>
          <rPr>
            <sz val="7"/>
            <color indexed="81"/>
            <rFont val="Arial"/>
            <family val="2"/>
          </rPr>
          <t>Naturalleistungen, Firmenwagen, Personalrabatte, Job-Tickets und Zinsersparnisse.</t>
        </r>
      </text>
    </comment>
    <comment ref="C40" authorId="0" shapeId="0">
      <text>
        <r>
          <rPr>
            <sz val="7"/>
            <color indexed="81"/>
            <rFont val="Arial"/>
            <family val="2"/>
          </rPr>
          <t>Zahlungen der Arbeitgeber an Versicherungsträger oder Bildung von Rückstellungen, um ihren Arbeitnehmern Anspruch auf Sozialleistungen zu sichern.</t>
        </r>
      </text>
    </comment>
    <comment ref="C48" authorId="0" shapeId="0">
      <text>
        <r>
          <rPr>
            <sz val="7"/>
            <color indexed="81"/>
            <rFont val="Arial"/>
            <family val="2"/>
          </rPr>
          <t>Arbeitgeberbeiträge zur Winterbeschäftigungs-Umlage nach Winterbeschäftigungs-Verordnung.</t>
        </r>
      </text>
    </comment>
    <comment ref="C56" authorId="0" shapeId="0">
      <text>
        <r>
          <rPr>
            <sz val="7"/>
            <color indexed="81"/>
            <rFont val="Arial"/>
            <family val="2"/>
          </rPr>
          <t>Sozialleistungen der Arbeitgeber direkt an ihre Arbeitnehmer, d. h. ohne Zwischenschaltung eines Versicherungsträgers und ohne Rückstellungen zu bilden.</t>
        </r>
      </text>
    </comment>
    <comment ref="C59" authorId="0" shapeId="0">
      <text>
        <r>
          <rPr>
            <sz val="7"/>
            <color indexed="81"/>
            <rFont val="Arial"/>
            <family val="2"/>
          </rPr>
          <t>Beiträge zum U2-Verfahren nach Aufwendungsausgleichsgesetz.</t>
        </r>
      </text>
    </comment>
    <comment ref="C67" authorId="0" shapeId="0">
      <text>
        <r>
          <rPr>
            <sz val="7"/>
            <color indexed="81"/>
            <rFont val="Arial"/>
            <family val="2"/>
          </rPr>
          <t>Anwerbungskosten, vom Arbeitgeber gestellte Berufskleidung.</t>
        </r>
      </text>
    </comment>
    <comment ref="C68" authorId="0" shapeId="0">
      <text>
        <r>
          <rPr>
            <sz val="7"/>
            <color indexed="81"/>
            <rFont val="Arial"/>
            <family val="2"/>
          </rPr>
          <t>Ausgleichsabgabe nach Schwerbehindertenrecht (Teil 2 SGB IX).</t>
        </r>
      </text>
    </comment>
  </commentList>
</comments>
</file>

<file path=xl/sharedStrings.xml><?xml version="1.0" encoding="utf-8"?>
<sst xmlns="http://schemas.openxmlformats.org/spreadsheetml/2006/main" count="6895" uniqueCount="404">
  <si>
    <t/>
  </si>
  <si>
    <t>Arbeitskosten je Vollzeiteinheit in Unternehmen mit ... Arbeitnehmern</t>
  </si>
  <si>
    <t>davon mit ... bis ... Arbeitnehmern</t>
  </si>
  <si>
    <t>Kostenart</t>
  </si>
  <si>
    <t>EUR</t>
  </si>
  <si>
    <t>%</t>
  </si>
  <si>
    <t>/</t>
  </si>
  <si>
    <t>-</t>
  </si>
  <si>
    <t>10 und mehr</t>
  </si>
  <si>
    <t>Dienstleistungsbereich</t>
  </si>
  <si>
    <t>Bruttoarbeitskosten insgesamt</t>
  </si>
  <si>
    <t>Produzierendes Gewerbe</t>
  </si>
  <si>
    <t>Kapitel 2</t>
  </si>
  <si>
    <t>Tabelle 2.3</t>
  </si>
  <si>
    <t>Tabelle 2.2</t>
  </si>
  <si>
    <t>Tabelle 2.1</t>
  </si>
  <si>
    <t>Kapitel 1</t>
  </si>
  <si>
    <t>Tabelle 1.1</t>
  </si>
  <si>
    <t>Davon</t>
  </si>
  <si>
    <t>Insgesamt</t>
  </si>
  <si>
    <t>Tabelle 1.2</t>
  </si>
  <si>
    <t>Tabelle 1.3</t>
  </si>
  <si>
    <t>Kapitel 3</t>
  </si>
  <si>
    <t>Wirtschaftsbereich</t>
  </si>
  <si>
    <t>.</t>
  </si>
  <si>
    <t>Tabelle 2.4</t>
  </si>
  <si>
    <t>Tabelle 2.5</t>
  </si>
  <si>
    <t>Tabelle 2.6</t>
  </si>
  <si>
    <t>Tabelle 2.7</t>
  </si>
  <si>
    <t>Tabelle 2.8</t>
  </si>
  <si>
    <t>Tabelle 2.9</t>
  </si>
  <si>
    <t>Tabelle 2.10</t>
  </si>
  <si>
    <t>Tabelle 2.11</t>
  </si>
  <si>
    <t>Tabelle 2.12</t>
  </si>
  <si>
    <t>Tabelle 2.13</t>
  </si>
  <si>
    <t>Tabelle 2.14</t>
  </si>
  <si>
    <t>Tabelle 2.15</t>
  </si>
  <si>
    <t>Tabelle 2.16</t>
  </si>
  <si>
    <t>Tabelle 2.17</t>
  </si>
  <si>
    <t>Tabelle 2.18</t>
  </si>
  <si>
    <t>Tabelle 2.19</t>
  </si>
  <si>
    <t>Tabelle 2.20</t>
  </si>
  <si>
    <t>Tabelle 2.21</t>
  </si>
  <si>
    <t xml:space="preserve">Tabelle 3.1 </t>
  </si>
  <si>
    <t>Tabelle 3.2</t>
  </si>
  <si>
    <t>D</t>
  </si>
  <si>
    <t>B-S</t>
  </si>
  <si>
    <t>B-F</t>
  </si>
  <si>
    <t>B</t>
  </si>
  <si>
    <t>C</t>
  </si>
  <si>
    <t>E</t>
  </si>
  <si>
    <t>F</t>
  </si>
  <si>
    <t>G-S</t>
  </si>
  <si>
    <t>G</t>
  </si>
  <si>
    <t>H</t>
  </si>
  <si>
    <t>I</t>
  </si>
  <si>
    <t>J</t>
  </si>
  <si>
    <t>K</t>
  </si>
  <si>
    <t>L</t>
  </si>
  <si>
    <t>M</t>
  </si>
  <si>
    <t>N</t>
  </si>
  <si>
    <t>O</t>
  </si>
  <si>
    <t>P</t>
  </si>
  <si>
    <t>Q</t>
  </si>
  <si>
    <t>R</t>
  </si>
  <si>
    <t>S</t>
  </si>
  <si>
    <t>Produzierendes Gewerbe und Dienstleistungsbereich</t>
  </si>
  <si>
    <t>Definitionen</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</si>
  <si>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</si>
  <si>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</si>
  <si>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</si>
  <si>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</si>
  <si>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</si>
  <si>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</si>
  <si>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</si>
  <si>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</si>
  <si>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</si>
  <si>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 )</t>
  </si>
  <si>
    <t>Zahl hat eingeschränkte Aussagefähigkeit</t>
  </si>
  <si>
    <t>[rot]</t>
  </si>
  <si>
    <t>Abweichungen in den Summen erklären sich aus dem Auf- und Abrunden der Einzelwerte.</t>
  </si>
  <si>
    <t>Inhaltsverzeichnis</t>
  </si>
  <si>
    <t>Seite</t>
  </si>
  <si>
    <t>Fußnotenerläuterungen</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</si>
  <si>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</si>
  <si>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</si>
  <si>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</si>
  <si>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</si>
  <si>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</si>
  <si>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</si>
  <si>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</si>
  <si>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</si>
  <si>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</si>
  <si>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</si>
  <si>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</si>
  <si>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</si>
  <si>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Arbeitskosten</t>
  </si>
  <si>
    <t>N III - 4j</t>
  </si>
  <si>
    <t xml:space="preserve">   Tabelle 1.1</t>
  </si>
  <si>
    <t xml:space="preserve">   Tabelle 1.2</t>
  </si>
  <si>
    <t xml:space="preserve">   Tabelle 2.1</t>
  </si>
  <si>
    <t xml:space="preserve">   Tabelle 2.2</t>
  </si>
  <si>
    <t xml:space="preserve">   Tabelle 1.3</t>
  </si>
  <si>
    <t xml:space="preserve">   Tabelle 2.3</t>
  </si>
  <si>
    <t xml:space="preserve">   Tabelle 2.4</t>
  </si>
  <si>
    <t xml:space="preserve">   Tabelle 3.1</t>
  </si>
  <si>
    <t>D.5</t>
  </si>
  <si>
    <t>D.1</t>
  </si>
  <si>
    <t xml:space="preserve">D.11  </t>
  </si>
  <si>
    <t xml:space="preserve">D.111 </t>
  </si>
  <si>
    <t xml:space="preserve">D.11111  </t>
  </si>
  <si>
    <t xml:space="preserve">D.11112  </t>
  </si>
  <si>
    <t>D.1112</t>
  </si>
  <si>
    <t>D.1113</t>
  </si>
  <si>
    <t>D.1114</t>
  </si>
  <si>
    <t xml:space="preserve">D.112 </t>
  </si>
  <si>
    <t xml:space="preserve">D.12  </t>
  </si>
  <si>
    <t xml:space="preserve">D.121 </t>
  </si>
  <si>
    <t>D.1211</t>
  </si>
  <si>
    <t>D.1212</t>
  </si>
  <si>
    <t xml:space="preserve">D.122 </t>
  </si>
  <si>
    <t>D.1221</t>
  </si>
  <si>
    <t>D.1222</t>
  </si>
  <si>
    <t>D.1223</t>
  </si>
  <si>
    <t>D.1224</t>
  </si>
  <si>
    <t xml:space="preserve">D.123 </t>
  </si>
  <si>
    <t>D.2</t>
  </si>
  <si>
    <t>D.3</t>
  </si>
  <si>
    <t>D.4</t>
  </si>
  <si>
    <t xml:space="preserve">D  </t>
  </si>
  <si>
    <t xml:space="preserve">    Bruttoverdienste</t>
  </si>
  <si>
    <t xml:space="preserve">      Bruttoverdienste (ohne Auszubildende)</t>
  </si>
  <si>
    <t xml:space="preserve">        Vergütung für nicht gearbeitete Tage</t>
  </si>
  <si>
    <t xml:space="preserve">          Urlaubsvergütung</t>
  </si>
  <si>
    <t xml:space="preserve">          Vergütung gesetzlicher Feiertage </t>
  </si>
  <si>
    <t xml:space="preserve">      Bruttoverdienste der Auszubildenden</t>
  </si>
  <si>
    <t xml:space="preserve">    Sozialbeiträge der Arbeitgeber</t>
  </si>
  <si>
    <t xml:space="preserve">          Rentenversicherungsbeiträge</t>
  </si>
  <si>
    <t xml:space="preserve">          Arbeitslosenversicherungsbeiträge</t>
  </si>
  <si>
    <t xml:space="preserve">          Kranken- und Pflegeversicherungsbeiträge </t>
  </si>
  <si>
    <t xml:space="preserve">          Beiträge zur gesetzlichen Unfallversicherung</t>
  </si>
  <si>
    <t xml:space="preserve">          Umlage für das Insolvenzgeld</t>
  </si>
  <si>
    <t xml:space="preserve">          Zuwendungen an Pensionskassen</t>
  </si>
  <si>
    <t xml:space="preserve">          Zuwendungen an Unterstützungskassen</t>
  </si>
  <si>
    <t xml:space="preserve">          Beiträge zur Direktversicherung</t>
  </si>
  <si>
    <t xml:space="preserve">          Beiträge an Pensionsfonds</t>
  </si>
  <si>
    <t xml:space="preserve">        Entgeltfortzahlung</t>
  </si>
  <si>
    <t xml:space="preserve">          Entgeltfortzahlung im Krankheitsfall</t>
  </si>
  <si>
    <t xml:space="preserve">          Entlassungsentschädigungen</t>
  </si>
  <si>
    <t xml:space="preserve">  Kosten für die berufliche Aus- und Weiterbildung</t>
  </si>
  <si>
    <t xml:space="preserve">  Arbeitnehmerentgelt</t>
  </si>
  <si>
    <t>B
Bergbau
und Ge-
winnung
von Stei-
nen und
Erden</t>
  </si>
  <si>
    <t>C
Verarbei-
tendes
Gewerbe</t>
  </si>
  <si>
    <t>D
Energie-
versor-
gung</t>
  </si>
  <si>
    <t>E
Wasser-
versor-
gung; Ab-
wasser-
und Ab-
fallent-
sorgung
und Be-
seitigung
von Um-
weltver-
schmut-
zungen</t>
  </si>
  <si>
    <t>F
Bau-
gewerbe</t>
  </si>
  <si>
    <t>Ins-
gesamt</t>
  </si>
  <si>
    <t>G
Handel;
Instand-
haltung
und Re-
paratur
von
Kraft-
fahr-
zeugen</t>
  </si>
  <si>
    <t>H
Verkehr
und
Lagerei</t>
  </si>
  <si>
    <t>I
Gast-
ge-
werbe</t>
  </si>
  <si>
    <t>J
Infor-
mation
und
Kommu-
nikation</t>
  </si>
  <si>
    <t>L
Grund-
stücks-
und
Woh-
nungs-
wesen</t>
  </si>
  <si>
    <t xml:space="preserve">  Nettoarbeitskosten (Bruttoarbeitskosten abzüglich
    Lohnsubventionen)</t>
  </si>
  <si>
    <t xml:space="preserve">  Lohnsubventionen (dem Arbeitgeber erstattete
    Lohn- und Gehaltszahlungen)</t>
  </si>
  <si>
    <t xml:space="preserve">        Leistungen zur Vermögensbildung der
          Arbeitnehmer </t>
  </si>
  <si>
    <t xml:space="preserve">          Vergütung sonstiger betrieblicher oder
            tariflicher arbeitsfreier Tage</t>
  </si>
  <si>
    <t xml:space="preserve">        Gesetzliche Arbeitgeberbeiträge zur Sozial-
          versicherung</t>
  </si>
  <si>
    <t xml:space="preserve">        Aufwendungen für die betriebliche Altersver-
          sorgung ohne Entgeltumwandlung</t>
  </si>
  <si>
    <t xml:space="preserve">          Aufwendungen für betriebliche Ruhegeld-
            zusagen</t>
  </si>
  <si>
    <t xml:space="preserve">          Beiträge an den Pensions-Sicherungs-Verein
            VVaG</t>
  </si>
  <si>
    <t xml:space="preserve">        Unterstellte Sozialbeiträge zur Alters- und
          Gesundheitsvorsorge von Beamten</t>
  </si>
  <si>
    <t xml:space="preserve">        Zahlungen an aus dem Unternehmen
          ausscheidende Arbeitnehmer</t>
  </si>
  <si>
    <t xml:space="preserve">        Sonstige freiwillige Sozialleistungen der
          Arbeitgeber</t>
  </si>
  <si>
    <t xml:space="preserve">      Sozialbeiträge der Arbeitgeber für Auszu-
        bildende</t>
  </si>
  <si>
    <t>Q
Gesund-
heits- und
Sozial-
wesen</t>
  </si>
  <si>
    <t>N
Erbrin-
gung von
sonsti-
gen wirt-
schaft-
lichen
Dienst-
leistun-
gen</t>
  </si>
  <si>
    <t>M
Erbrin-
gung von
freiberuf-
lichen,
wissen-
schaft-
lichen und
techni-
schen
Dienst-
leistun-
gen</t>
  </si>
  <si>
    <t>O
Öffent-
liche Ver-
waltung,
Verteidi-
gung;
Sozial-
versiche-
rung</t>
  </si>
  <si>
    <t>P
Erzie-
hung
und
Unter-
richt</t>
  </si>
  <si>
    <t>R
Kunst,
Unter-
haltung
und
Erholung</t>
  </si>
  <si>
    <t>S
Erbrin-
gung von
sonsti-
gen
Dienst-
leistun-
gen</t>
  </si>
  <si>
    <t>K
Erbrin-
gung von
Finanz-
und Ver-
siche-
rungs-
dienst-
leistun-
gen</t>
  </si>
  <si>
    <t>10
-
49</t>
  </si>
  <si>
    <t>50
-
249</t>
  </si>
  <si>
    <t>250
-
499</t>
  </si>
  <si>
    <t>500
-
999</t>
  </si>
  <si>
    <t>1 000
und
mehr</t>
  </si>
  <si>
    <t>Lfd.
Nr.</t>
  </si>
  <si>
    <t xml:space="preserve">   Tabelle 2.21</t>
  </si>
  <si>
    <t xml:space="preserve">   Tabelle 2.5</t>
  </si>
  <si>
    <t xml:space="preserve">   Tabelle 2.6</t>
  </si>
  <si>
    <t xml:space="preserve">   Tabelle 2.7</t>
  </si>
  <si>
    <t xml:space="preserve">   Tabelle 2.8</t>
  </si>
  <si>
    <t xml:space="preserve">   Tabelle 2.9</t>
  </si>
  <si>
    <t xml:space="preserve">   Tabelle 2.10</t>
  </si>
  <si>
    <t xml:space="preserve">   Tabelle 2.11</t>
  </si>
  <si>
    <t xml:space="preserve">   Tabelle 2.12</t>
  </si>
  <si>
    <t xml:space="preserve">   Tabelle 2.13</t>
  </si>
  <si>
    <t xml:space="preserve">   Tabelle 2.14</t>
  </si>
  <si>
    <t xml:space="preserve">   Tabelle 2.15</t>
  </si>
  <si>
    <t xml:space="preserve">   Tabelle 2.16</t>
  </si>
  <si>
    <t xml:space="preserve">   Tabelle 2.17</t>
  </si>
  <si>
    <t xml:space="preserve">   Tabelle 2.18</t>
  </si>
  <si>
    <t xml:space="preserve">   Tabelle 2.19</t>
  </si>
  <si>
    <t xml:space="preserve">   Tabelle 2.20</t>
  </si>
  <si>
    <t xml:space="preserve">   Tabelle 3.2</t>
  </si>
  <si>
    <t>Bergbau und Gewinnung von Steinen und Erden</t>
  </si>
  <si>
    <t>Verarbeitendes Gewerbe</t>
  </si>
  <si>
    <t xml:space="preserve">          Aufstockungsbeträge zum Bruttoverdienst
            im Rahmen der Altersteilzeit</t>
  </si>
  <si>
    <t>Energieversorgung</t>
  </si>
  <si>
    <t>Baugewerbe</t>
  </si>
  <si>
    <t>Handel; Instandhaltung und Reparatur von Kraftfahrzeugen</t>
  </si>
  <si>
    <t>Verkehr und Lagerei</t>
  </si>
  <si>
    <t>Gastgewerbe</t>
  </si>
  <si>
    <t>Information und Kommunikation</t>
  </si>
  <si>
    <t>Erbringung von Finanz- und Versicherungsdienstleistungen</t>
  </si>
  <si>
    <t>Grundstücks- und Wohnungswesen</t>
  </si>
  <si>
    <t>Erbringung von freiberuflichen, wissenschaftlichen und technischen Dienstleistungen</t>
  </si>
  <si>
    <t>Erbringung von sonstigen wirtschaftlichen Dienstleistungen</t>
  </si>
  <si>
    <t>Öffentliche Verwaltung, Verteidigung; Sozialversicherung</t>
  </si>
  <si>
    <t>Erziehung und Unterricht</t>
  </si>
  <si>
    <t>Gesundheits- und Sozialwesen</t>
  </si>
  <si>
    <t>Kunst, Unterhaltung und Erholung</t>
  </si>
  <si>
    <t>Erbringung von sonstigen Dienstleistungen</t>
  </si>
  <si>
    <t xml:space="preserve">   Produzierendes Gewerbe</t>
  </si>
  <si>
    <t xml:space="preserve">      Bergbau und Gewinnung von Steinen und Erden</t>
  </si>
  <si>
    <t xml:space="preserve">      Verarbeitendes Gewerbe</t>
  </si>
  <si>
    <t xml:space="preserve">         Herstellung von Nahrungs- und Futtermitteln</t>
  </si>
  <si>
    <t xml:space="preserve">         Getränkeherstellung</t>
  </si>
  <si>
    <t xml:space="preserve">         Herstellung von Papier, Pappe und Waren daraus</t>
  </si>
  <si>
    <t xml:space="preserve">         Herstellung von pharmazeutischen Erzeugnissen</t>
  </si>
  <si>
    <t xml:space="preserve">         Herstellung von Gummi- und Kunststoffwaren</t>
  </si>
  <si>
    <t xml:space="preserve">         Metallerzeugung und -bearbeitung</t>
  </si>
  <si>
    <t xml:space="preserve">         Herstellung von Metallerzeugnissen</t>
  </si>
  <si>
    <t xml:space="preserve">         Herstellung von elektrischen Ausrüstungen</t>
  </si>
  <si>
    <t xml:space="preserve">         Maschinenbau</t>
  </si>
  <si>
    <t xml:space="preserve">         Sonstiger Fahrzeugbau</t>
  </si>
  <si>
    <t xml:space="preserve">         Herstellung von Möbeln</t>
  </si>
  <si>
    <t xml:space="preserve">         Herstellung von sonstigen Waren</t>
  </si>
  <si>
    <t xml:space="preserve">         Reparatur und Installation von Maschinen und Ausrüstungen</t>
  </si>
  <si>
    <t xml:space="preserve">      Energieversorgung</t>
  </si>
  <si>
    <t xml:space="preserve">      Baugewerbe</t>
  </si>
  <si>
    <t xml:space="preserve">      Handel; Instandhaltung und Reparatur von Kraftfahrzeugen</t>
  </si>
  <si>
    <t xml:space="preserve">   Dienstleistungsbereich</t>
  </si>
  <si>
    <t xml:space="preserve">      Verkehr und Lagerei</t>
  </si>
  <si>
    <t xml:space="preserve">      Gastgewerbe</t>
  </si>
  <si>
    <t xml:space="preserve">      Information und Kommunikation</t>
  </si>
  <si>
    <t xml:space="preserve">      Erbringung von Finanz- und Versicherungsdienstleistungen</t>
  </si>
  <si>
    <t xml:space="preserve">      Grundstücks- und Wohnungswesen</t>
  </si>
  <si>
    <t xml:space="preserve">      Erbringung von sonstigen wirtschaftlichen Dienstleistungen</t>
  </si>
  <si>
    <t xml:space="preserve">      Öffentliche Verwaltung, Verteidigung; Sozialversicherung</t>
  </si>
  <si>
    <t xml:space="preserve">      Erziehung und Unterricht</t>
  </si>
  <si>
    <t xml:space="preserve">      Gesundheits- und Sozialwesen</t>
  </si>
  <si>
    <t xml:space="preserve">      Kunst, Unterhaltung und Erholung</t>
  </si>
  <si>
    <t xml:space="preserve">      Erbringung von sonstigen Dienstleistungen</t>
  </si>
  <si>
    <t xml:space="preserve">         Wasserversorgung</t>
  </si>
  <si>
    <t xml:space="preserve">         Abwasserentsorgung</t>
  </si>
  <si>
    <t xml:space="preserve">         Hochbau</t>
  </si>
  <si>
    <t xml:space="preserve">         Tiefbau</t>
  </si>
  <si>
    <t xml:space="preserve">         Großhandel (ohne Handel mit Kraftfahrzeugen)</t>
  </si>
  <si>
    <t xml:space="preserve">         Einzelhandel (ohne Handel mit Kraftfahrzeugen)</t>
  </si>
  <si>
    <t xml:space="preserve">         Landverkehr und Transport in Rohrfernleitungen</t>
  </si>
  <si>
    <t xml:space="preserve">         Post-, Kurier- und Expressdienste</t>
  </si>
  <si>
    <t xml:space="preserve">         Beherbergung</t>
  </si>
  <si>
    <t xml:space="preserve">         Gastronomie</t>
  </si>
  <si>
    <t xml:space="preserve">         Verlagswesen</t>
  </si>
  <si>
    <t xml:space="preserve">         Telekommunikation</t>
  </si>
  <si>
    <t xml:space="preserve">         Erbringung von Dienstleistungen der Informationstechnologie</t>
  </si>
  <si>
    <t xml:space="preserve">         Erbringung von Finanzdienstleistungen</t>
  </si>
  <si>
    <t xml:space="preserve">         Rechts- und Steuerberatung, Wirtschaftsprüfung</t>
  </si>
  <si>
    <t xml:space="preserve">         Forschung und Entwicklung</t>
  </si>
  <si>
    <t xml:space="preserve">         Veterinärwesen</t>
  </si>
  <si>
    <t xml:space="preserve">         Vermietung von beweglichen Sachen</t>
  </si>
  <si>
    <t xml:space="preserve">         Wach- und Sicherheitsdienste sowie Detekteien</t>
  </si>
  <si>
    <t xml:space="preserve">         Gebäudebetreuung; Garten- und Landschaftsbau</t>
  </si>
  <si>
    <t xml:space="preserve">         Gesundheitswesen</t>
  </si>
  <si>
    <t xml:space="preserve">         Heime (ohne Erholungs- und Ferienheime)</t>
  </si>
  <si>
    <t xml:space="preserve">         Sozialwesen (ohne Heime)</t>
  </si>
  <si>
    <t xml:space="preserve">         Spiel-, Wett- und Lotteriewesen</t>
  </si>
  <si>
    <t>Mecklenburg-
Vorpommern</t>
  </si>
  <si>
    <t xml:space="preserve">         Herstellung von Druckerzeugnissen; Vervielfältigung von
            bespielten Ton-, Bild- und Datenträgern</t>
  </si>
  <si>
    <t xml:space="preserve">         Herstellung von Glas und Glaswaren, Keramik, Verarbeitung
            von Steinen und Erden</t>
  </si>
  <si>
    <t xml:space="preserve">         Herstellung von Datenverarbeitungsgeräten, elektronischen und
            optischen Erzeugnissen</t>
  </si>
  <si>
    <t xml:space="preserve">      Wasserversorgung; Abwasser- und Abfallentsorgung und
         Beseitigung von Umweltverschmutzungen</t>
  </si>
  <si>
    <t xml:space="preserve">         Sammlung, Behandlung und Beseitigung von Abfällen;
            Rückgewinnung</t>
  </si>
  <si>
    <t xml:space="preserve">         Vorbereitende Baustellenarbeiten, Bauinstallation und sonstiges
            Ausbaugewerbe</t>
  </si>
  <si>
    <t xml:space="preserve">         Handel mit Kraftfahrzeugen; Instandhaltung und Reparatur von
            Kraftfahrzeugen</t>
  </si>
  <si>
    <t xml:space="preserve">         Mit Finanz- und Versicherungsdienstleistungen verbundene
            Tätigkeiten</t>
  </si>
  <si>
    <t xml:space="preserve">      Erbringung von freiberuflichen, wissenschaftlichen und tech-
            nischen Dienstleistungen</t>
  </si>
  <si>
    <t xml:space="preserve">         Verwaltung und Führung von Unternehmen und Betrieben;
            Unternehmensberatung</t>
  </si>
  <si>
    <t xml:space="preserve">         Architektur- und Ingenieurbüros; technische, physikalische und
            chemische Untersuchung</t>
  </si>
  <si>
    <t xml:space="preserve">         Sonstige freiberufliche, wissenschaftliche und technische
            Tätigkeiten</t>
  </si>
  <si>
    <t xml:space="preserve">         Reisebüros, Reiseveranstalter und Erbringung sonstiger
            Reservierungsdienstleistungen</t>
  </si>
  <si>
    <t xml:space="preserve">         Erbringung von wirtschaftlichen Dienstleistungen für Unter-
            nehmen und Privatpersonen a.n.g.</t>
  </si>
  <si>
    <t xml:space="preserve">         Bibliotheken, Archive, Museen, botanische und zoologische
            Gärten</t>
  </si>
  <si>
    <t xml:space="preserve">         Interessenvertretungen sowie kirchliche und sonstige religiöse
            Vereinigungen (ohne Sozialwesen und Sport)</t>
  </si>
  <si>
    <t xml:space="preserve">         Erbringung von sonstigen überwiegend persönlichen
            Dienstleistungen</t>
  </si>
  <si>
    <t>Deutschland</t>
  </si>
  <si>
    <t>und im Dienstleistungsbereich</t>
  </si>
  <si>
    <t>in Mecklenburg-Vorpommern</t>
  </si>
  <si>
    <t>Arbeitskosten im Produzierenden Gewerbe</t>
  </si>
  <si>
    <t xml:space="preserve">          darunter
          von persönlichen Leistungen und
            vom Unternehmenserfolg abhängig </t>
  </si>
  <si>
    <t xml:space="preserve">             darunter
             Aufstockungsbeiträge zur Rentenver-
               sicherung im Rahmen der Altersteilzeit              </t>
  </si>
  <si>
    <t xml:space="preserve">         Erbringung von Dienstleistungen des Sports, der Unterhaltung und
            der Erholung</t>
  </si>
  <si>
    <t>Wasserversorgung; Abwasser- und Abfallentsorgung und
   Beseitigung von Umweltverschmutzungen</t>
  </si>
  <si>
    <t>Erbringung von freiberuflichen, wissenschaftlichen und
   technischen Dienstleistungen</t>
  </si>
  <si>
    <t xml:space="preserve">13)  </t>
  </si>
  <si>
    <t xml:space="preserve">14)  </t>
  </si>
  <si>
    <t xml:space="preserve">         Herstellung von Textilien</t>
  </si>
  <si>
    <t xml:space="preserve">         Herstellung von Kraftwagen und Kraftwagenteilen</t>
  </si>
  <si>
    <t xml:space="preserve">         Beseitigung von Umweltverschmutzungen und sonstige
            Entsorgung</t>
  </si>
  <si>
    <t xml:space="preserve">         Informationsdienstleistungen</t>
  </si>
  <si>
    <t xml:space="preserve">         Vermittlung und Überlassung von Arbeitskräften</t>
  </si>
  <si>
    <t xml:space="preserve">         Reparatur von Datenverarbeitungsgeräten und
            Gebrauchsgütern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</si>
  <si>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</si>
  <si>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</si>
  <si>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</si>
  <si>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</si>
  <si>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</si>
  <si>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</si>
  <si>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</si>
  <si>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Klassifikation der Wirtschaftszweige, Ausgabe 2008 (WZ 2008).</t>
  </si>
  <si>
    <t>Zahlungen, die im Allgemeinen nicht laufend mit jeder Lohn- und Gehaltszahlung geleistet werden.</t>
  </si>
  <si>
    <t>Unbare individuelle Leistungen, Aktienoptionsprogramme, Belegschaftsaktien, Belegschaftseinrichtungen.</t>
  </si>
  <si>
    <t>Naturalleistungen, Firmenwagen, Personalrabatte, Job-Tickets und Zinsersparnisse.</t>
  </si>
  <si>
    <t>Arbeitgeberbeiträge zur Winterbeschäftigungs-Umlage nach Winterbeschäftigungs-Verordnung.</t>
  </si>
  <si>
    <t>Beiträge zum U2-Verfahren nach Aufwendungsausgleichsgesetz.</t>
  </si>
  <si>
    <t>Anwerbungskosten, vom Arbeitgeber gestellte Berufskleidung.</t>
  </si>
  <si>
    <t>Ausgleichsabgabe nach Schwerbehindertenrecht (Teil 2 SGB IX).</t>
  </si>
  <si>
    <t>Einschließlich Berlin.</t>
  </si>
  <si>
    <t>Ohne Berlin.</t>
  </si>
  <si>
    <t>Nach ausgewählten Wirtschaftsbereichen</t>
  </si>
  <si>
    <t>Nach Jahren, Wirtschaftsabschnitten und Unternehmensgrößenklassen</t>
  </si>
  <si>
    <t>B-F
Produzierendes
Gewerbe</t>
  </si>
  <si>
    <t>G-S
Dienstleistungs-
bereich</t>
  </si>
  <si>
    <t>Nach Jahren, Wirtschaftsabschnitten und 
Unternehmensgrößenklassen</t>
  </si>
  <si>
    <t>Zuständiger Dezernent: Thomas Hilgemann, Telefon: 0385 588-56041</t>
  </si>
  <si>
    <t>©  Statistisches Amt Mecklenburg-Vorpommern, Schwerin, 2022</t>
  </si>
  <si>
    <t>Arbeitskosten je Vollzeiteinheit 2020 in Mecklenburg-Vorpommern</t>
  </si>
  <si>
    <t>Arbeitskosten je Vollzeiteinheit 2020 nach Wirtschaftsgliederung und Kostenarten</t>
  </si>
  <si>
    <t>Nettoarbeitskosten je geleistete Stunde (einschließlich Auszubildende) 2020</t>
  </si>
  <si>
    <t xml:space="preserve"> Arbeitskosten je Vollzeiteinheit 2020 in Mecklenburg-Vorpommern</t>
  </si>
  <si>
    <t>Arbeitskosten je Vollzeiteinheit 2020
nach Wirtschaftsgliederung und Kostenarten</t>
  </si>
  <si>
    <t>Arbeitskosten je Vollzeiteinheit 2020
nach Unternehmensgrößenklassen und Kostenarten</t>
  </si>
  <si>
    <t>Nettoarbeitskosten je geleistete Stunde
(einschließlich Auszubildende) 2020</t>
  </si>
  <si>
    <t>N313 2020 01</t>
  </si>
  <si>
    <t xml:space="preserve">         Schifffahrt</t>
  </si>
  <si>
    <t xml:space="preserve">         Werbung und Marktforschung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</si>
  <si>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</si>
  <si>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Alte 
Länder </t>
    </r>
    <r>
      <rPr>
        <sz val="6"/>
        <rFont val="Calibri"/>
        <family val="2"/>
        <scheme val="minor"/>
      </rPr>
      <t>13)</t>
    </r>
  </si>
  <si>
    <r>
      <t xml:space="preserve">WZ
2008 </t>
    </r>
    <r>
      <rPr>
        <sz val="6"/>
        <rFont val="Calibri"/>
        <family val="2"/>
        <scheme val="minor"/>
      </rPr>
      <t>1)</t>
    </r>
  </si>
  <si>
    <r>
      <t xml:space="preserve">S Erbringung von sonstigen Dienstleistungen </t>
    </r>
    <r>
      <rPr>
        <b/>
        <sz val="6"/>
        <rFont val="Calibri"/>
        <family val="2"/>
        <scheme val="minor"/>
      </rPr>
      <t>1)</t>
    </r>
  </si>
  <si>
    <r>
      <t xml:space="preserve">Schlüs-
sel </t>
    </r>
    <r>
      <rPr>
        <sz val="6"/>
        <rFont val="Calibri"/>
        <family val="2"/>
        <scheme val="minor"/>
      </rPr>
      <t>2)</t>
    </r>
  </si>
  <si>
    <r>
      <t xml:space="preserve">        Entgelt für die geleistete Arbeitszeit </t>
    </r>
    <r>
      <rPr>
        <sz val="6"/>
        <rFont val="Calibri"/>
        <family val="2"/>
        <scheme val="minor"/>
      </rPr>
      <t>3)</t>
    </r>
  </si>
  <si>
    <r>
      <t xml:space="preserve">        Sonderzahlungen insgesamt </t>
    </r>
    <r>
      <rPr>
        <sz val="6"/>
        <rFont val="Calibri"/>
        <family val="2"/>
        <scheme val="minor"/>
      </rPr>
      <t>4)</t>
    </r>
  </si>
  <si>
    <r>
      <t xml:space="preserve">        Sachleistungen </t>
    </r>
    <r>
      <rPr>
        <sz val="6"/>
        <rFont val="Calibri"/>
        <family val="2"/>
        <scheme val="minor"/>
      </rPr>
      <t>5)</t>
    </r>
  </si>
  <si>
    <r>
      <t xml:space="preserve">          darunter
          unbare individuelle Leistungen </t>
    </r>
    <r>
      <rPr>
        <sz val="6"/>
        <rFont val="Calibri"/>
        <family val="2"/>
        <scheme val="minor"/>
      </rPr>
      <t>6)</t>
    </r>
  </si>
  <si>
    <r>
      <t xml:space="preserve">      Tatsächliche Sozialbeiträge der Arbeitgeber
        (ohne Auszubildende) </t>
    </r>
    <r>
      <rPr>
        <sz val="6"/>
        <rFont val="Calibri"/>
        <family val="2"/>
        <scheme val="minor"/>
      </rPr>
      <t>7)</t>
    </r>
  </si>
  <si>
    <r>
      <t xml:space="preserve">          Sonstige gesetzliche Aufwendungen </t>
    </r>
    <r>
      <rPr>
        <sz val="6"/>
        <rFont val="Calibri"/>
        <family val="2"/>
        <scheme val="minor"/>
      </rPr>
      <t>8)</t>
    </r>
  </si>
  <si>
    <r>
      <t xml:space="preserve">      Unterstellte Sozialbeiträge der Arbeitgeber 
        (ohne Auszubildende) </t>
    </r>
    <r>
      <rPr>
        <sz val="6"/>
        <rFont val="Calibri"/>
        <family val="2"/>
        <scheme val="minor"/>
      </rPr>
      <t>9)</t>
    </r>
  </si>
  <si>
    <r>
      <t xml:space="preserve">          Arbeitgeberzuschüsse zum Mutterschafts-
            geld </t>
    </r>
    <r>
      <rPr>
        <sz val="6"/>
        <rFont val="Calibri"/>
        <family val="2"/>
        <scheme val="minor"/>
      </rPr>
      <t>10)</t>
    </r>
  </si>
  <si>
    <r>
      <t xml:space="preserve">  Sonstige Aufwendungen </t>
    </r>
    <r>
      <rPr>
        <sz val="6"/>
        <rFont val="Calibri"/>
        <family val="2"/>
        <scheme val="minor"/>
      </rPr>
      <t>11)</t>
    </r>
  </si>
  <si>
    <r>
      <t xml:space="preserve">  Steuern auf die Lohnsumme oder Beschäftigten-
    zahl </t>
    </r>
    <r>
      <rPr>
        <sz val="6"/>
        <rFont val="Calibri"/>
        <family val="2"/>
        <scheme val="minor"/>
      </rPr>
      <t>12)</t>
    </r>
  </si>
  <si>
    <r>
      <t xml:space="preserve">R Kunst, Unterhaltung und Erholung </t>
    </r>
    <r>
      <rPr>
        <b/>
        <sz val="6"/>
        <rFont val="Calibri"/>
        <family val="2"/>
        <scheme val="minor"/>
      </rPr>
      <t>1)</t>
    </r>
  </si>
  <si>
    <r>
      <t xml:space="preserve">Q Gesundheits- und Sozialwesen </t>
    </r>
    <r>
      <rPr>
        <b/>
        <sz val="6"/>
        <rFont val="Calibri"/>
        <family val="2"/>
        <scheme val="minor"/>
      </rPr>
      <t>1)</t>
    </r>
  </si>
  <si>
    <r>
      <t xml:space="preserve">P Erziehung und Unterricht </t>
    </r>
    <r>
      <rPr>
        <b/>
        <sz val="6"/>
        <rFont val="Calibri"/>
        <family val="2"/>
        <scheme val="minor"/>
      </rPr>
      <t>1)</t>
    </r>
  </si>
  <si>
    <r>
      <t xml:space="preserve">O Öffentliche Verwaltung, Verteidigung; Sozialversicherung </t>
    </r>
    <r>
      <rPr>
        <b/>
        <sz val="6"/>
        <rFont val="Calibri"/>
        <family val="2"/>
        <scheme val="minor"/>
      </rPr>
      <t>1)</t>
    </r>
  </si>
  <si>
    <r>
      <t xml:space="preserve">N Erbringung von sonstigen wirtschaftlichen
Dienstleistungen </t>
    </r>
    <r>
      <rPr>
        <b/>
        <sz val="6"/>
        <rFont val="Calibri"/>
        <family val="2"/>
        <scheme val="minor"/>
      </rPr>
      <t>1)</t>
    </r>
  </si>
  <si>
    <r>
      <t xml:space="preserve">M Erbringung von freiberuflichen, wissenschaftlichen und
technischen Dienstleistungen </t>
    </r>
    <r>
      <rPr>
        <b/>
        <sz val="6"/>
        <rFont val="Calibri"/>
        <family val="2"/>
        <scheme val="minor"/>
      </rPr>
      <t>1)</t>
    </r>
  </si>
  <si>
    <r>
      <t xml:space="preserve">L Grundstücks- und Wohnungswesen </t>
    </r>
    <r>
      <rPr>
        <b/>
        <sz val="6"/>
        <rFont val="Calibri"/>
        <family val="2"/>
        <scheme val="minor"/>
      </rPr>
      <t>1)</t>
    </r>
  </si>
  <si>
    <r>
      <t xml:space="preserve">K Erbringung von Finanz- und
Versicherungsdienstleistungen </t>
    </r>
    <r>
      <rPr>
        <b/>
        <sz val="6"/>
        <rFont val="Calibri"/>
        <family val="2"/>
        <scheme val="minor"/>
      </rPr>
      <t>1)</t>
    </r>
  </si>
  <si>
    <r>
      <t xml:space="preserve">J Information und Kommunikation </t>
    </r>
    <r>
      <rPr>
        <b/>
        <sz val="6"/>
        <rFont val="Calibri"/>
        <family val="2"/>
        <scheme val="minor"/>
      </rPr>
      <t>1)</t>
    </r>
  </si>
  <si>
    <r>
      <t xml:space="preserve">I Gastgewerbe </t>
    </r>
    <r>
      <rPr>
        <b/>
        <sz val="6"/>
        <rFont val="Calibri"/>
        <family val="2"/>
        <scheme val="minor"/>
      </rPr>
      <t>1)</t>
    </r>
  </si>
  <si>
    <r>
      <t xml:space="preserve">H Verkehr und Lagerei </t>
    </r>
    <r>
      <rPr>
        <b/>
        <sz val="6"/>
        <rFont val="Calibri"/>
        <family val="2"/>
        <scheme val="minor"/>
      </rPr>
      <t>1)</t>
    </r>
  </si>
  <si>
    <r>
      <t xml:space="preserve">G Handel; Instandhaltung und Reparatur von Kraftfahrzeugen </t>
    </r>
    <r>
      <rPr>
        <b/>
        <sz val="6"/>
        <rFont val="Calibri"/>
        <family val="2"/>
        <scheme val="minor"/>
      </rPr>
      <t>1)</t>
    </r>
  </si>
  <si>
    <r>
      <t xml:space="preserve">F Baugewerbe </t>
    </r>
    <r>
      <rPr>
        <b/>
        <sz val="6"/>
        <rFont val="Calibri"/>
        <family val="2"/>
        <scheme val="minor"/>
      </rPr>
      <t>1)</t>
    </r>
  </si>
  <si>
    <r>
      <t xml:space="preserve">E Wasserversorgung; Abwasser- und Abfallentsorgung und
Beseitigung von Umweltverschmutzungen </t>
    </r>
    <r>
      <rPr>
        <b/>
        <sz val="6"/>
        <rFont val="Calibri"/>
        <family val="2"/>
        <scheme val="minor"/>
      </rPr>
      <t>1)</t>
    </r>
  </si>
  <si>
    <r>
      <t xml:space="preserve">D Energieversorgung </t>
    </r>
    <r>
      <rPr>
        <b/>
        <sz val="6"/>
        <rFont val="Calibri"/>
        <family val="2"/>
        <scheme val="minor"/>
      </rPr>
      <t>1)</t>
    </r>
  </si>
  <si>
    <r>
      <t xml:space="preserve">C Verarbeitendes Gewerbe </t>
    </r>
    <r>
      <rPr>
        <b/>
        <sz val="6"/>
        <rFont val="Calibri"/>
        <family val="2"/>
        <scheme val="minor"/>
      </rPr>
      <t>1)</t>
    </r>
  </si>
  <si>
    <r>
      <t xml:space="preserve">B Bergbau und Gewinnung von Steinen und Erden </t>
    </r>
    <r>
      <rPr>
        <b/>
        <sz val="6"/>
        <rFont val="Calibri"/>
        <family val="2"/>
        <scheme val="minor"/>
      </rPr>
      <t>1)</t>
    </r>
  </si>
  <si>
    <r>
      <t xml:space="preserve">G-S Dienstleistungsbereich </t>
    </r>
    <r>
      <rPr>
        <b/>
        <sz val="6"/>
        <rFont val="Calibri"/>
        <family val="2"/>
        <scheme val="minor"/>
      </rPr>
      <t>1)</t>
    </r>
  </si>
  <si>
    <r>
      <t xml:space="preserve">B-F Produzierendes Gewerbe </t>
    </r>
    <r>
      <rPr>
        <b/>
        <sz val="6"/>
        <rFont val="Calibri"/>
        <family val="2"/>
        <scheme val="minor"/>
      </rPr>
      <t>1)</t>
    </r>
  </si>
  <si>
    <r>
      <t xml:space="preserve">B-S Produzierendes Gewerbe und
Dienstleistungsbereich </t>
    </r>
    <r>
      <rPr>
        <b/>
        <sz val="6"/>
        <rFont val="Calibri"/>
        <family val="2"/>
        <scheme val="minor"/>
      </rPr>
      <t>1)</t>
    </r>
  </si>
  <si>
    <t>Arbeitskosten je Vollzeiteinheit 2020 nach Unternehmensgrößenklassen und Kostenarten</t>
  </si>
  <si>
    <t>Wasserversorgung; Abwasser- und Abfallentsorgung und Beseitigung von Umweltverschmutzungen</t>
  </si>
  <si>
    <t>Schlüs-
sel 2)</t>
  </si>
  <si>
    <t xml:space="preserve">        Sachleistungen 5)</t>
  </si>
  <si>
    <r>
      <t>Schlüs-</t>
    </r>
    <r>
      <rPr>
        <sz val="6"/>
        <rFont val="Calibri"/>
        <family val="2"/>
        <scheme val="minor"/>
      </rPr>
      <t xml:space="preserve">
</t>
    </r>
    <r>
      <rPr>
        <sz val="8.5"/>
        <rFont val="Calibri"/>
        <family val="2"/>
        <scheme val="minor"/>
      </rPr>
      <t xml:space="preserve">sel </t>
    </r>
    <r>
      <rPr>
        <sz val="6"/>
        <rFont val="Calibri"/>
        <family val="2"/>
        <scheme val="minor"/>
      </rPr>
      <t>2)</t>
    </r>
  </si>
  <si>
    <t xml:space="preserve">         Herstellung von Holz-, Flecht-, Korb- und Korkwaren (ohne Möbel)</t>
  </si>
  <si>
    <r>
      <t xml:space="preserve">Jahr
Wirtschaftsabschnitt </t>
    </r>
    <r>
      <rPr>
        <sz val="6"/>
        <rFont val="Calibri"/>
        <family val="2"/>
        <scheme val="minor"/>
      </rPr>
      <t>1)</t>
    </r>
    <r>
      <rPr>
        <sz val="8.5"/>
        <rFont val="Calibri"/>
        <family val="2"/>
        <scheme val="minor"/>
      </rPr>
      <t xml:space="preserve">
Unternehmensgrößenklasse</t>
    </r>
  </si>
  <si>
    <r>
      <t xml:space="preserve">Neue 
Länder </t>
    </r>
    <r>
      <rPr>
        <sz val="6"/>
        <rFont val="Calibri"/>
        <family val="2"/>
        <scheme val="minor"/>
      </rPr>
      <t>14)</t>
    </r>
  </si>
  <si>
    <t>Erläuterungen</t>
  </si>
  <si>
    <t>Zahlungen der Arbeitgeber an Versicherungsträger oder Bildung von Rückstellungen, um ihren Arbeitnehmern
Anspruch auf Sozialleistungen zu sichern.</t>
  </si>
  <si>
    <t>Vorbemerkungen</t>
  </si>
  <si>
    <t>Laufend gezahltes Entgelt für die geleistete Arbeitszeit (Bruttoverdienst abzüglich Sonderzahlungen, vermögens-
wirksame Leistungen, Vergütung für nicht gearbeitete Tage, Sachleistungen).</t>
  </si>
  <si>
    <t>Sozialleistungen der Arbeitgeber direkt an ihre Arbeitnehmer, d. h. ohne Zwischenschaltung eines Versicherungs-
trägers und ohne Rückstellungen zu bilden.</t>
  </si>
  <si>
    <t>Mit ... bis ... Arbeitnehmern</t>
  </si>
  <si>
    <t xml:space="preserve">        10 -   49</t>
  </si>
  <si>
    <t xml:space="preserve">        50 - 249</t>
  </si>
  <si>
    <t xml:space="preserve">      250 - 499</t>
  </si>
  <si>
    <t xml:space="preserve">      500 - 999</t>
  </si>
  <si>
    <t xml:space="preserve">   1 000 und mehr</t>
  </si>
  <si>
    <t>7. Juli 2022</t>
  </si>
  <si>
    <t>Harmonisierter Schlüssel der Statistischen Ämter der Europäischen Union nach Verordnung (EG) 1737/2005.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</si>
</sst>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0"/>
    <numFmt numFmtId="165" formatCode="0&quot;  &quot;"/>
    <numFmt numFmtId="166" formatCode="#,##0&quot; &quot;;\-\ #,##0&quot; &quot;;0&quot; &quot;;@&quot; &quot;"/>
    <numFmt numFmtId="167" formatCode="#,##0.00&quot; &quot;;\-\ #,##0.00&quot; &quot;;0.00&quot; &quot;;@&quot; &quot;"/>
    <numFmt numFmtId="168" formatCode="#,##0&quot;&quot;;\-\ #,##0&quot;&quot;;0&quot;&quot;;@&quot;&quot;"/>
    <numFmt numFmtId="169" formatCode="#,##0.00&quot;                         &quot;;\-\ #,##0.00&quot;                         &quot;;0.00&quot;                         &quot;;@&quot;                         &quot;"/>
    <numFmt numFmtId="170" formatCode="#,##0.00&quot;     &quot;;\-\ #,##0.00&quot;     &quot;;0.00&quot;     &quot;;@&quot;     &quot;"/>
    <numFmt numFmtId="171" formatCode="\(###\ ##0\)"/>
    <numFmt numFmtId="172" formatCode="\(##0\)"/>
    <numFmt numFmtId="173" formatCode="#,##0&quot;      &quot;;\-\ #,##0&quot;      &quot;;0&quot;      &quot;;@&quot;     &quot;"/>
    <numFmt numFmtId="174" formatCode="\(#,##0.00\)&quot; &quot;;\(\-\ #,##0.00\)&quot; &quot;;\(0.00\)&quot; &quot;;@&quot; &quot;"/>
    <numFmt numFmtId="175" formatCode="\(#,##0\)&quot; &quot;;\(\-\ #,##0\)&quot; &quot;;\(0\)&quot; &quot;;@&quot; &quot;"/>
    <numFmt numFmtId="176" formatCode="\(#,##0.00\)&quot;                        &quot;;\(\-\ #,##0.00\)&quot;                     &quot;;\(0.00\)&quot;                        &quot;;@&quot;                        &quot;"/>
    <numFmt numFmtId="177" formatCode="#,##0.00&quot;                        &quot;;\-\ #,##0.00&quot;                     &quot;;0.00&quot;                        &quot;;@&quot;                        &quot;"/>
    <numFmt numFmtId="178" formatCode="\(#,##0.00\)&quot;     &quot;;\(\-\ #,##0.00\)&quot;     &quot;;\(0.00\)&quot;     &quot;;@&quot;     &quot;"/>
  </numFmts>
  <fonts count="35">
    <font>
      <sz val="10"/>
      <name val="Arial"/>
    </font>
    <font>
      <sz val="10"/>
      <name val="Arial"/>
      <family val="2"/>
    </font>
    <font>
      <sz val="11"/>
      <name val="MetaNormalLF-Roman"/>
      <family val="2"/>
    </font>
    <font>
      <sz val="7"/>
      <color indexed="81"/>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sz val="1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i/>
      <sz val="9"/>
      <name val="Calibri"/>
      <family val="2"/>
      <scheme val="minor"/>
    </font>
    <font>
      <b/>
      <sz val="10"/>
      <name val="Calibri"/>
      <family val="2"/>
      <scheme val="minor"/>
    </font>
    <font>
      <u/>
      <sz val="9"/>
      <name val="Calibri"/>
      <family val="2"/>
      <scheme val="minor"/>
    </font>
    <font>
      <sz val="8"/>
      <name val="Calibri"/>
      <family val="2"/>
      <scheme val="minor"/>
    </font>
    <font>
      <sz val="6"/>
      <name val="Calibri"/>
      <family val="2"/>
      <scheme val="minor"/>
    </font>
    <font>
      <sz val="6"/>
      <color theme="1"/>
      <name val="Calibri"/>
      <family val="2"/>
      <scheme val="minor"/>
    </font>
    <font>
      <b/>
      <sz val="6"/>
      <name val="Calibri"/>
      <family val="2"/>
      <scheme val="minor"/>
    </font>
    <font>
      <b/>
      <sz val="11"/>
      <color theme="1"/>
      <name val="Calibri"/>
      <family val="2"/>
      <scheme val="minor"/>
    </font>
    <font>
      <sz val="11"/>
      <name val="Calibri"/>
      <family val="2"/>
      <scheme val="minor"/>
    </font>
    <font>
      <b/>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7"/>
      <color indexed="81"/>
      <name val="Calibri"/>
      <family val="2"/>
      <scheme val="minor"/>
    </font>
    <font>
      <b/>
      <sz val="11"/>
      <color rgb="FF000000"/>
      <name val="Calibri"/>
      <family val="2"/>
    </font>
    <font>
      <b/>
      <sz val="31"/>
      <name val="Calibri"/>
      <family val="2"/>
      <scheme val="minor"/>
    </font>
  </fonts>
  <fills count="3">
    <fill>
      <patternFill patternType="none"/>
    </fill>
    <fill>
      <patternFill patternType="gray125"/>
    </fill>
    <fill>
      <patternFill patternType="solid">
        <fgColor indexed="9"/>
        <bgColor indexed="64"/>
      </patternFill>
    </fill>
  </fills>
  <borders count="28">
    <border>
      <left/>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8"/>
      </left>
      <right style="hair">
        <color indexed="8"/>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8"/>
      </right>
      <top/>
      <bottom/>
      <diagonal/>
    </border>
    <border>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style="hair">
        <color indexed="8"/>
      </right>
      <top style="hair">
        <color indexed="64"/>
      </top>
      <bottom/>
      <diagonal/>
    </border>
    <border>
      <left style="hair">
        <color indexed="64"/>
      </left>
      <right style="hair">
        <color indexed="8"/>
      </right>
      <top/>
      <bottom/>
      <diagonal/>
    </border>
    <border>
      <left style="hair">
        <color indexed="8"/>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8"/>
      </left>
      <right/>
      <top style="hair">
        <color indexed="64"/>
      </top>
      <bottom/>
      <diagonal/>
    </border>
    <border>
      <left style="hair">
        <color indexed="8"/>
      </left>
      <right style="hair">
        <color indexed="8"/>
      </right>
      <top style="hair">
        <color indexed="64"/>
      </top>
      <bottom/>
      <diagonal/>
    </border>
    <border>
      <left/>
      <right style="hair">
        <color indexed="8"/>
      </right>
      <top style="hair">
        <color indexed="64"/>
      </top>
      <bottom/>
      <diagonal/>
    </border>
    <border>
      <left style="hair">
        <color indexed="8"/>
      </left>
      <right style="hair">
        <color indexed="64"/>
      </right>
      <top style="hair">
        <color indexed="64"/>
      </top>
      <bottom/>
      <diagonal/>
    </border>
    <border>
      <left style="hair">
        <color indexed="8"/>
      </left>
      <right style="hair">
        <color indexed="64"/>
      </right>
      <top/>
      <bottom/>
      <diagonal/>
    </border>
  </borders>
  <cellStyleXfs count="6">
    <xf numFmtId="0" fontId="0" fillId="0" borderId="0"/>
    <xf numFmtId="0" fontId="1" fillId="0" borderId="0"/>
    <xf numFmtId="0" fontId="1" fillId="0" borderId="0"/>
    <xf numFmtId="0" fontId="1" fillId="0" borderId="0"/>
    <xf numFmtId="0" fontId="4" fillId="0" borderId="0"/>
    <xf numFmtId="0" fontId="2" fillId="0" borderId="0"/>
  </cellStyleXfs>
  <cellXfs count="242">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0"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49" fontId="11" fillId="0" borderId="0" xfId="4" applyNumberFormat="1" applyFont="1" applyAlignment="1">
      <alignment horizontal="right"/>
    </xf>
    <xf numFmtId="0" fontId="16" fillId="0" borderId="0" xfId="1" applyFont="1"/>
    <xf numFmtId="0" fontId="16" fillId="0" borderId="0" xfId="1" applyFont="1" applyAlignment="1">
      <alignment horizontal="right" vertical="center"/>
    </xf>
    <xf numFmtId="0" fontId="16" fillId="0" borderId="0" xfId="1" applyFont="1" applyAlignment="1">
      <alignment horizontal="right" vertical="center" wrapText="1"/>
    </xf>
    <xf numFmtId="0" fontId="16" fillId="0" borderId="0" xfId="1" applyFont="1" applyAlignment="1">
      <alignment vertical="center"/>
    </xf>
    <xf numFmtId="0" fontId="17" fillId="0" borderId="0" xfId="1" applyFont="1" applyAlignment="1">
      <alignment horizontal="left" vertical="top"/>
    </xf>
    <xf numFmtId="0" fontId="17" fillId="0" borderId="0" xfId="1" applyFont="1" applyAlignment="1">
      <alignment horizontal="left" vertical="center" wrapText="1"/>
    </xf>
    <xf numFmtId="0" fontId="17" fillId="0" borderId="0" xfId="1" applyFont="1" applyAlignment="1">
      <alignment horizontal="right" vertical="center"/>
    </xf>
    <xf numFmtId="0" fontId="17" fillId="0" borderId="0" xfId="1" applyFont="1" applyAlignment="1">
      <alignment vertical="center"/>
    </xf>
    <xf numFmtId="0" fontId="16" fillId="0" borderId="0" xfId="1" applyFont="1" applyAlignment="1">
      <alignment horizontal="left" vertical="top"/>
    </xf>
    <xf numFmtId="0" fontId="16" fillId="0" borderId="0" xfId="0" applyFont="1" applyAlignment="1">
      <alignment wrapText="1"/>
    </xf>
    <xf numFmtId="0" fontId="16" fillId="0" borderId="0" xfId="1" applyFont="1" applyAlignment="1">
      <alignment horizontal="left" vertical="center" wrapText="1"/>
    </xf>
    <xf numFmtId="0" fontId="18" fillId="0" borderId="0" xfId="1" applyFont="1" applyAlignment="1">
      <alignment vertical="center"/>
    </xf>
    <xf numFmtId="0" fontId="18" fillId="0" borderId="0" xfId="1" applyFont="1" applyAlignment="1">
      <alignment horizontal="left" vertical="top"/>
    </xf>
    <xf numFmtId="0" fontId="17" fillId="0" borderId="0" xfId="0" applyFont="1" applyAlignment="1">
      <alignment horizontal="justify" vertical="center" wrapText="1"/>
    </xf>
    <xf numFmtId="0" fontId="11" fillId="0" borderId="0" xfId="0" applyFont="1"/>
    <xf numFmtId="0" fontId="11" fillId="0" borderId="0" xfId="0" applyFont="1" applyAlignment="1">
      <alignment wrapText="1"/>
    </xf>
    <xf numFmtId="0" fontId="16" fillId="0" borderId="0" xfId="0" applyFont="1" applyAlignment="1">
      <alignment horizontal="justify" vertical="center"/>
    </xf>
    <xf numFmtId="0" fontId="16" fillId="0" borderId="0" xfId="1" applyFont="1" applyAlignment="1">
      <alignment horizontal="left" vertical="center"/>
    </xf>
    <xf numFmtId="0" fontId="16" fillId="0" borderId="0" xfId="1" applyFont="1" applyAlignment="1">
      <alignment horizontal="right"/>
    </xf>
    <xf numFmtId="49" fontId="16" fillId="0" borderId="0" xfId="0" applyNumberFormat="1" applyFont="1" applyFill="1" applyAlignment="1">
      <alignment vertical="center"/>
    </xf>
    <xf numFmtId="0" fontId="16" fillId="0" borderId="0" xfId="0" applyFont="1" applyFill="1" applyAlignment="1">
      <alignment wrapText="1"/>
    </xf>
    <xf numFmtId="0" fontId="16" fillId="0" borderId="0" xfId="1" applyFont="1" applyFill="1" applyAlignment="1">
      <alignment horizontal="left" vertical="center" wrapText="1"/>
    </xf>
    <xf numFmtId="0" fontId="16" fillId="0" borderId="0" xfId="1" applyFont="1" applyAlignment="1">
      <alignment wrapText="1"/>
    </xf>
    <xf numFmtId="0" fontId="16" fillId="0" borderId="0" xfId="3" applyFont="1" applyAlignment="1">
      <alignment horizontal="right" vertical="top"/>
    </xf>
    <xf numFmtId="0" fontId="16" fillId="0" borderId="0" xfId="0" applyNumberFormat="1" applyFont="1" applyFill="1" applyAlignment="1">
      <alignment horizontal="left" vertical="center" wrapText="1"/>
    </xf>
    <xf numFmtId="0" fontId="16" fillId="0" borderId="0" xfId="3" applyFont="1"/>
    <xf numFmtId="0" fontId="16" fillId="0" borderId="0" xfId="3" applyFont="1" applyFill="1" applyAlignment="1">
      <alignment wrapText="1"/>
    </xf>
    <xf numFmtId="0" fontId="16" fillId="0" borderId="0" xfId="0" applyNumberFormat="1" applyFont="1" applyFill="1" applyBorder="1" applyAlignment="1">
      <alignment horizontal="left" vertical="center" wrapText="1"/>
    </xf>
    <xf numFmtId="0" fontId="16" fillId="0" borderId="0" xfId="3" applyFont="1" applyFill="1" applyAlignment="1">
      <alignment vertical="top" wrapText="1"/>
    </xf>
    <xf numFmtId="0" fontId="16" fillId="0" borderId="0" xfId="3" applyFont="1" applyAlignment="1">
      <alignment horizontal="right" vertical="center"/>
    </xf>
    <xf numFmtId="0" fontId="17" fillId="0" borderId="0" xfId="3" applyFont="1" applyAlignment="1">
      <alignment horizontal="right" vertical="center"/>
    </xf>
    <xf numFmtId="0" fontId="20" fillId="0" borderId="0" xfId="3" applyFont="1" applyAlignment="1">
      <alignment horizontal="right" vertical="center"/>
    </xf>
    <xf numFmtId="0" fontId="16" fillId="0" borderId="0" xfId="3" applyFont="1" applyAlignment="1">
      <alignment horizontal="right"/>
    </xf>
    <xf numFmtId="0" fontId="23" fillId="0" borderId="4" xfId="0" applyNumberFormat="1" applyFont="1" applyBorder="1" applyAlignment="1">
      <alignment horizontal="center" vertical="center"/>
    </xf>
    <xf numFmtId="0" fontId="23" fillId="0" borderId="2" xfId="0" applyNumberFormat="1" applyFont="1" applyFill="1" applyBorder="1" applyAlignment="1">
      <alignment horizontal="center" vertical="center"/>
    </xf>
    <xf numFmtId="0" fontId="23" fillId="0" borderId="2" xfId="0" applyNumberFormat="1" applyFont="1" applyBorder="1" applyAlignment="1">
      <alignment horizontal="center" vertical="center"/>
    </xf>
    <xf numFmtId="0" fontId="23" fillId="0" borderId="5" xfId="0" applyNumberFormat="1" applyFont="1" applyBorder="1" applyAlignment="1">
      <alignment horizontal="center" vertical="center"/>
    </xf>
    <xf numFmtId="165" fontId="22" fillId="0" borderId="0" xfId="0" applyNumberFormat="1" applyFont="1" applyBorder="1" applyAlignment="1" applyProtection="1">
      <alignment horizontal="right"/>
    </xf>
    <xf numFmtId="165" fontId="22" fillId="0" borderId="7" xfId="0" applyNumberFormat="1" applyFont="1" applyBorder="1" applyAlignment="1" applyProtection="1">
      <alignment horizontal="right"/>
    </xf>
    <xf numFmtId="165" fontId="22" fillId="0" borderId="1" xfId="0" applyNumberFormat="1" applyFont="1" applyBorder="1" applyAlignment="1" applyProtection="1">
      <alignment horizontal="right"/>
    </xf>
    <xf numFmtId="0" fontId="21" fillId="0" borderId="0" xfId="0" applyFont="1" applyAlignment="1">
      <alignment horizontal="left" wrapText="1"/>
    </xf>
    <xf numFmtId="0" fontId="26" fillId="0" borderId="0" xfId="1" applyFont="1"/>
    <xf numFmtId="0" fontId="27" fillId="0" borderId="0" xfId="0" applyFont="1" applyAlignment="1">
      <alignment horizontal="left" vertical="center" wrapText="1"/>
    </xf>
    <xf numFmtId="0" fontId="26" fillId="0" borderId="0" xfId="0" applyFont="1" applyAlignment="1">
      <alignment horizontal="left" wrapText="1"/>
    </xf>
    <xf numFmtId="0" fontId="29" fillId="0" borderId="0" xfId="0" applyFont="1" applyFill="1" applyBorder="1"/>
    <xf numFmtId="0" fontId="28" fillId="0" borderId="0" xfId="0" applyFont="1" applyFill="1" applyBorder="1"/>
    <xf numFmtId="0" fontId="29" fillId="0" borderId="12" xfId="0" applyNumberFormat="1" applyFont="1" applyFill="1" applyBorder="1" applyAlignment="1">
      <alignment horizontal="left" wrapText="1"/>
    </xf>
    <xf numFmtId="0" fontId="29" fillId="0" borderId="3" xfId="0" applyNumberFormat="1" applyFont="1" applyFill="1" applyBorder="1" applyAlignment="1">
      <alignment horizontal="left" wrapText="1"/>
    </xf>
    <xf numFmtId="0" fontId="29" fillId="0" borderId="0" xfId="0" applyFont="1" applyFill="1"/>
    <xf numFmtId="0" fontId="28" fillId="0" borderId="13" xfId="0" applyNumberFormat="1" applyFont="1" applyFill="1" applyBorder="1" applyAlignment="1">
      <alignment horizontal="left" wrapText="1"/>
    </xf>
    <xf numFmtId="0" fontId="28" fillId="0" borderId="3" xfId="0" applyNumberFormat="1" applyFont="1" applyFill="1" applyBorder="1" applyAlignment="1">
      <alignment horizontal="left" wrapText="1"/>
    </xf>
    <xf numFmtId="0" fontId="28" fillId="0" borderId="0" xfId="0" applyFont="1" applyFill="1"/>
    <xf numFmtId="0" fontId="29" fillId="0" borderId="13" xfId="0" applyNumberFormat="1" applyFont="1" applyFill="1" applyBorder="1" applyAlignment="1">
      <alignment horizontal="left" wrapText="1"/>
    </xf>
    <xf numFmtId="164" fontId="29" fillId="2" borderId="0" xfId="0" applyNumberFormat="1" applyFont="1" applyFill="1" applyAlignment="1">
      <alignment horizontal="right" vertical="center" wrapText="1"/>
    </xf>
    <xf numFmtId="0" fontId="29" fillId="0" borderId="0" xfId="0" applyNumberFormat="1" applyFont="1" applyFill="1" applyAlignment="1">
      <alignment horizontal="left"/>
    </xf>
    <xf numFmtId="0" fontId="29" fillId="0" borderId="0" xfId="0" applyNumberFormat="1" applyFont="1" applyFill="1"/>
    <xf numFmtId="0" fontId="11" fillId="0" borderId="0" xfId="0" applyFont="1" applyFill="1" applyBorder="1"/>
    <xf numFmtId="49" fontId="22" fillId="0" borderId="0" xfId="0" applyNumberFormat="1" applyFont="1" applyFill="1" applyBorder="1" applyAlignment="1">
      <alignment horizontal="left" vertical="center" wrapText="1"/>
    </xf>
    <xf numFmtId="0" fontId="22" fillId="0" borderId="0" xfId="0" applyFont="1" applyFill="1"/>
    <xf numFmtId="0" fontId="22" fillId="0" borderId="0" xfId="0" applyFont="1" applyFill="1" applyBorder="1"/>
    <xf numFmtId="0" fontId="23" fillId="0" borderId="2" xfId="0" applyNumberFormat="1" applyFont="1" applyBorder="1" applyAlignment="1">
      <alignment horizontal="center" vertical="center" wrapText="1"/>
    </xf>
    <xf numFmtId="0" fontId="29" fillId="0" borderId="14" xfId="0" applyNumberFormat="1" applyFont="1" applyFill="1" applyBorder="1" applyAlignment="1">
      <alignment horizontal="left" wrapText="1"/>
    </xf>
    <xf numFmtId="0" fontId="28" fillId="0" borderId="14" xfId="0" applyNumberFormat="1" applyFont="1" applyFill="1" applyBorder="1" applyAlignment="1">
      <alignment horizontal="left" wrapText="1"/>
    </xf>
    <xf numFmtId="167" fontId="30" fillId="0" borderId="19" xfId="0" applyNumberFormat="1" applyFont="1" applyBorder="1" applyAlignment="1">
      <alignment horizontal="right"/>
    </xf>
    <xf numFmtId="164" fontId="29" fillId="2" borderId="11" xfId="0" applyNumberFormat="1" applyFont="1" applyFill="1" applyBorder="1" applyAlignment="1">
      <alignment horizontal="right" vertical="center" wrapText="1"/>
    </xf>
    <xf numFmtId="164" fontId="29" fillId="2" borderId="0" xfId="0" applyNumberFormat="1" applyFont="1" applyFill="1" applyBorder="1" applyAlignment="1">
      <alignment horizontal="right" vertical="center" wrapText="1"/>
    </xf>
    <xf numFmtId="49" fontId="29" fillId="2" borderId="0" xfId="0" applyNumberFormat="1" applyFont="1" applyFill="1" applyBorder="1" applyAlignment="1">
      <alignment horizontal="right" vertical="center" wrapText="1"/>
    </xf>
    <xf numFmtId="0" fontId="23" fillId="0" borderId="5" xfId="0" applyNumberFormat="1" applyFont="1" applyFill="1" applyBorder="1" applyAlignment="1">
      <alignment horizontal="center" vertical="center"/>
    </xf>
    <xf numFmtId="166" fontId="30" fillId="0" borderId="10" xfId="0" applyNumberFormat="1" applyFont="1" applyFill="1" applyBorder="1" applyAlignment="1">
      <alignment horizontal="right"/>
    </xf>
    <xf numFmtId="167" fontId="30" fillId="0" borderId="19" xfId="0" applyNumberFormat="1" applyFont="1" applyFill="1" applyBorder="1" applyAlignment="1">
      <alignment horizontal="right"/>
    </xf>
    <xf numFmtId="166" fontId="30" fillId="0" borderId="19" xfId="0" applyNumberFormat="1" applyFont="1" applyFill="1" applyBorder="1" applyAlignment="1">
      <alignment horizontal="right"/>
    </xf>
    <xf numFmtId="166" fontId="31" fillId="0" borderId="11" xfId="0" applyNumberFormat="1" applyFont="1" applyFill="1" applyBorder="1" applyAlignment="1">
      <alignment horizontal="right"/>
    </xf>
    <xf numFmtId="166" fontId="30" fillId="0" borderId="11" xfId="0" applyNumberFormat="1" applyFont="1" applyFill="1" applyBorder="1" applyAlignment="1">
      <alignment horizontal="right"/>
    </xf>
    <xf numFmtId="167" fontId="30" fillId="0" borderId="0" xfId="0" applyNumberFormat="1" applyFont="1" applyFill="1" applyBorder="1" applyAlignment="1">
      <alignment horizontal="right"/>
    </xf>
    <xf numFmtId="166" fontId="30" fillId="0" borderId="0" xfId="0" applyNumberFormat="1" applyFont="1" applyFill="1" applyBorder="1" applyAlignment="1">
      <alignment horizontal="right"/>
    </xf>
    <xf numFmtId="173" fontId="31" fillId="0" borderId="0" xfId="0" applyNumberFormat="1" applyFont="1" applyFill="1" applyBorder="1" applyAlignment="1">
      <alignment horizontal="right"/>
    </xf>
    <xf numFmtId="174" fontId="30" fillId="0" borderId="0" xfId="0" applyNumberFormat="1" applyFont="1" applyFill="1" applyBorder="1" applyAlignment="1">
      <alignment horizontal="right"/>
    </xf>
    <xf numFmtId="175" fontId="30" fillId="0" borderId="11" xfId="0" applyNumberFormat="1" applyFont="1" applyFill="1" applyBorder="1" applyAlignment="1">
      <alignment horizontal="right"/>
    </xf>
    <xf numFmtId="166" fontId="31" fillId="0" borderId="0" xfId="0" applyNumberFormat="1" applyFont="1" applyFill="1" applyBorder="1" applyAlignment="1">
      <alignment horizontal="right"/>
    </xf>
    <xf numFmtId="175" fontId="30" fillId="0" borderId="0" xfId="0" applyNumberFormat="1" applyFont="1" applyFill="1" applyBorder="1" applyAlignment="1">
      <alignment horizontal="right"/>
    </xf>
    <xf numFmtId="0" fontId="29" fillId="0" borderId="6" xfId="0" applyNumberFormat="1" applyFont="1" applyFill="1" applyBorder="1" applyAlignment="1">
      <alignment horizontal="left" vertical="center" wrapText="1"/>
    </xf>
    <xf numFmtId="0" fontId="29" fillId="0" borderId="0" xfId="0" applyNumberFormat="1" applyFont="1" applyFill="1" applyAlignment="1">
      <alignment horizontal="left" wrapText="1"/>
    </xf>
    <xf numFmtId="0" fontId="11" fillId="0" borderId="0" xfId="0" applyFont="1" applyFill="1"/>
    <xf numFmtId="0" fontId="22" fillId="0" borderId="0" xfId="0" applyNumberFormat="1" applyFont="1" applyFill="1" applyBorder="1" applyAlignment="1">
      <alignment horizontal="left" vertical="center" wrapText="1"/>
    </xf>
    <xf numFmtId="0" fontId="22" fillId="0" borderId="0" xfId="0" applyFont="1" applyFill="1" applyAlignment="1">
      <alignment vertical="center"/>
    </xf>
    <xf numFmtId="0" fontId="29" fillId="0" borderId="10" xfId="0" applyNumberFormat="1" applyFont="1" applyFill="1" applyBorder="1" applyAlignment="1">
      <alignment horizontal="left" vertical="center" wrapText="1"/>
    </xf>
    <xf numFmtId="0" fontId="28" fillId="0" borderId="0" xfId="0" applyNumberFormat="1" applyFont="1" applyFill="1" applyBorder="1" applyAlignment="1">
      <alignment horizontal="left" wrapText="1"/>
    </xf>
    <xf numFmtId="0" fontId="28" fillId="0" borderId="9" xfId="0" applyNumberFormat="1" applyFont="1" applyFill="1" applyBorder="1" applyAlignment="1">
      <alignment horizontal="left" wrapText="1"/>
    </xf>
    <xf numFmtId="0" fontId="29" fillId="0" borderId="9" xfId="0" applyNumberFormat="1" applyFont="1" applyFill="1" applyBorder="1" applyAlignment="1">
      <alignment horizontal="left" wrapText="1"/>
    </xf>
    <xf numFmtId="168" fontId="30" fillId="0" borderId="0" xfId="0" applyNumberFormat="1" applyFont="1" applyAlignment="1">
      <alignment horizontal="right"/>
    </xf>
    <xf numFmtId="175" fontId="31" fillId="0" borderId="0" xfId="0" applyNumberFormat="1" applyFont="1" applyFill="1" applyBorder="1" applyAlignment="1">
      <alignment horizontal="right"/>
    </xf>
    <xf numFmtId="0" fontId="23" fillId="0" borderId="4" xfId="0" applyNumberFormat="1" applyFont="1" applyBorder="1" applyAlignment="1">
      <alignment horizontal="center" vertical="center" wrapText="1"/>
    </xf>
    <xf numFmtId="0" fontId="28" fillId="0" borderId="0" xfId="0" applyNumberFormat="1" applyFont="1" applyFill="1"/>
    <xf numFmtId="0" fontId="29" fillId="0" borderId="3" xfId="0" applyNumberFormat="1" applyFont="1" applyFill="1" applyBorder="1" applyAlignment="1">
      <alignment horizontal="left" vertical="center" wrapText="1"/>
    </xf>
    <xf numFmtId="0" fontId="29" fillId="0" borderId="3" xfId="0" applyNumberFormat="1" applyFont="1" applyFill="1" applyBorder="1" applyAlignment="1">
      <alignment vertical="center" wrapText="1"/>
    </xf>
    <xf numFmtId="0" fontId="11" fillId="0" borderId="0" xfId="0" applyNumberFormat="1" applyFont="1" applyFill="1"/>
    <xf numFmtId="0" fontId="22" fillId="0" borderId="7" xfId="0" applyNumberFormat="1" applyFont="1" applyFill="1" applyBorder="1" applyAlignment="1">
      <alignment horizontal="left" vertical="center" wrapText="1"/>
    </xf>
    <xf numFmtId="0" fontId="22" fillId="0" borderId="0" xfId="0" applyNumberFormat="1" applyFont="1" applyFill="1"/>
    <xf numFmtId="168" fontId="30" fillId="0" borderId="23" xfId="0" applyNumberFormat="1" applyFont="1" applyBorder="1" applyAlignment="1">
      <alignment horizontal="right"/>
    </xf>
    <xf numFmtId="168" fontId="30" fillId="0" borderId="19" xfId="0" applyNumberFormat="1" applyFont="1" applyBorder="1" applyAlignment="1">
      <alignment horizontal="right"/>
    </xf>
    <xf numFmtId="166" fontId="31" fillId="0" borderId="14" xfId="0" applyNumberFormat="1" applyFont="1" applyFill="1" applyBorder="1" applyAlignment="1">
      <alignment horizontal="right"/>
    </xf>
    <xf numFmtId="166" fontId="30" fillId="0" borderId="14" xfId="0" applyNumberFormat="1" applyFont="1" applyFill="1" applyBorder="1" applyAlignment="1">
      <alignment horizontal="right"/>
    </xf>
    <xf numFmtId="175" fontId="30" fillId="0" borderId="14" xfId="0" applyNumberFormat="1" applyFont="1" applyFill="1" applyBorder="1" applyAlignment="1">
      <alignment horizontal="right"/>
    </xf>
    <xf numFmtId="0" fontId="22" fillId="0" borderId="0" xfId="0" applyNumberFormat="1" applyFont="1" applyFill="1" applyAlignment="1">
      <alignment vertical="center"/>
    </xf>
    <xf numFmtId="168" fontId="30" fillId="0" borderId="10" xfId="0" applyNumberFormat="1" applyFont="1" applyBorder="1" applyAlignment="1">
      <alignment horizontal="right"/>
    </xf>
    <xf numFmtId="0" fontId="22" fillId="0" borderId="0" xfId="0" applyNumberFormat="1" applyFont="1" applyFill="1" applyBorder="1" applyAlignment="1">
      <alignment vertical="center" wrapText="1"/>
    </xf>
    <xf numFmtId="0" fontId="22" fillId="0" borderId="8" xfId="0" applyNumberFormat="1" applyFont="1" applyFill="1" applyBorder="1" applyAlignment="1">
      <alignment horizontal="left" vertical="center" wrapText="1"/>
    </xf>
    <xf numFmtId="0" fontId="29" fillId="0" borderId="14" xfId="0" applyNumberFormat="1" applyFont="1" applyFill="1" applyBorder="1" applyAlignment="1">
      <alignment vertical="center" wrapText="1"/>
    </xf>
    <xf numFmtId="0" fontId="29" fillId="0" borderId="14" xfId="0" applyNumberFormat="1" applyFont="1" applyFill="1" applyBorder="1" applyAlignment="1">
      <alignment horizontal="left" vertical="center" wrapText="1"/>
    </xf>
    <xf numFmtId="0" fontId="29" fillId="0" borderId="19" xfId="0" applyNumberFormat="1" applyFont="1" applyFill="1" applyBorder="1" applyAlignment="1">
      <alignment horizontal="left" vertical="center" wrapText="1"/>
    </xf>
    <xf numFmtId="0" fontId="29" fillId="0" borderId="24" xfId="0" applyNumberFormat="1" applyFont="1" applyFill="1" applyBorder="1" applyAlignment="1">
      <alignment horizontal="left" vertical="center" wrapText="1"/>
    </xf>
    <xf numFmtId="166" fontId="30" fillId="0" borderId="23" xfId="0" applyNumberFormat="1" applyFont="1" applyFill="1" applyBorder="1" applyAlignment="1">
      <alignment horizontal="right"/>
    </xf>
    <xf numFmtId="0" fontId="28" fillId="0" borderId="5" xfId="1" applyNumberFormat="1" applyFont="1" applyFill="1" applyBorder="1" applyAlignment="1">
      <alignment horizontal="center" vertical="center"/>
    </xf>
    <xf numFmtId="0" fontId="29" fillId="0" borderId="5" xfId="1" applyNumberFormat="1" applyFont="1" applyFill="1" applyBorder="1" applyAlignment="1">
      <alignment horizontal="center" vertical="center" wrapText="1"/>
    </xf>
    <xf numFmtId="169" fontId="30" fillId="0" borderId="0" xfId="0" applyNumberFormat="1" applyFont="1" applyAlignment="1">
      <alignment horizontal="right"/>
    </xf>
    <xf numFmtId="0" fontId="28" fillId="0" borderId="9" xfId="1" applyNumberFormat="1" applyFont="1" applyFill="1" applyBorder="1" applyAlignment="1">
      <alignment horizontal="center"/>
    </xf>
    <xf numFmtId="0" fontId="28" fillId="0" borderId="9" xfId="1" applyNumberFormat="1" applyFont="1" applyFill="1" applyBorder="1" applyAlignment="1">
      <alignment horizontal="left" wrapText="1"/>
    </xf>
    <xf numFmtId="0" fontId="29" fillId="0" borderId="9" xfId="1" applyNumberFormat="1" applyFont="1" applyFill="1" applyBorder="1" applyAlignment="1">
      <alignment horizontal="center"/>
    </xf>
    <xf numFmtId="0" fontId="29" fillId="0" borderId="9" xfId="1" applyNumberFormat="1" applyFont="1" applyFill="1" applyBorder="1" applyAlignment="1">
      <alignment horizontal="left" wrapText="1"/>
    </xf>
    <xf numFmtId="176" fontId="30" fillId="0" borderId="0" xfId="0" applyNumberFormat="1" applyFont="1" applyFill="1" applyBorder="1" applyAlignment="1">
      <alignment horizontal="right"/>
    </xf>
    <xf numFmtId="177" fontId="30" fillId="0" borderId="0" xfId="0" applyNumberFormat="1" applyFont="1" applyFill="1" applyBorder="1" applyAlignment="1">
      <alignment horizontal="right"/>
    </xf>
    <xf numFmtId="0" fontId="19" fillId="0" borderId="5" xfId="1" applyNumberFormat="1" applyFont="1" applyFill="1" applyBorder="1" applyAlignment="1">
      <alignment horizontal="center" vertical="center" wrapText="1"/>
    </xf>
    <xf numFmtId="0" fontId="28" fillId="0" borderId="0" xfId="1" applyNumberFormat="1" applyFont="1" applyFill="1" applyAlignment="1"/>
    <xf numFmtId="0" fontId="29" fillId="0" borderId="0" xfId="1" applyNumberFormat="1" applyFont="1" applyFill="1" applyAlignment="1"/>
    <xf numFmtId="0" fontId="29" fillId="0" borderId="10" xfId="1" applyNumberFormat="1" applyFont="1" applyFill="1" applyBorder="1" applyAlignment="1">
      <alignment horizontal="left"/>
    </xf>
    <xf numFmtId="0" fontId="29" fillId="0" borderId="1" xfId="1" applyNumberFormat="1" applyFont="1" applyFill="1" applyBorder="1" applyAlignment="1">
      <alignment horizontal="left" wrapText="1"/>
    </xf>
    <xf numFmtId="170" fontId="30" fillId="0" borderId="0" xfId="0" applyNumberFormat="1" applyFont="1" applyAlignment="1">
      <alignment horizontal="right"/>
    </xf>
    <xf numFmtId="170" fontId="31" fillId="0" borderId="0" xfId="0" applyNumberFormat="1" applyFont="1" applyAlignment="1">
      <alignment horizontal="right"/>
    </xf>
    <xf numFmtId="165" fontId="29" fillId="0" borderId="11" xfId="0" applyNumberFormat="1" applyFont="1" applyBorder="1" applyAlignment="1" applyProtection="1">
      <alignment horizontal="left"/>
    </xf>
    <xf numFmtId="0" fontId="29" fillId="0" borderId="0" xfId="1" applyNumberFormat="1" applyFont="1" applyFill="1" applyAlignment="1">
      <alignment wrapText="1"/>
    </xf>
    <xf numFmtId="0" fontId="29" fillId="0" borderId="0" xfId="1" applyNumberFormat="1" applyFont="1" applyFill="1" applyAlignment="1">
      <alignment horizontal="right"/>
    </xf>
    <xf numFmtId="0" fontId="19" fillId="0" borderId="0" xfId="1" applyNumberFormat="1" applyFont="1" applyFill="1" applyAlignment="1"/>
    <xf numFmtId="0" fontId="22" fillId="0" borderId="0" xfId="1" applyNumberFormat="1" applyFont="1" applyFill="1" applyBorder="1" applyAlignment="1"/>
    <xf numFmtId="0" fontId="22" fillId="0" borderId="0" xfId="1" applyNumberFormat="1" applyFont="1" applyFill="1" applyAlignment="1"/>
    <xf numFmtId="0" fontId="23" fillId="0" borderId="2" xfId="0" applyNumberFormat="1" applyFont="1" applyBorder="1" applyAlignment="1">
      <alignment horizontal="center" vertical="center" wrapText="1"/>
    </xf>
    <xf numFmtId="0" fontId="22" fillId="0" borderId="0" xfId="1" applyNumberFormat="1" applyFont="1" applyFill="1" applyAlignment="1">
      <alignment vertical="center"/>
    </xf>
    <xf numFmtId="178" fontId="30" fillId="0" borderId="0" xfId="0" applyNumberFormat="1" applyFont="1" applyAlignment="1">
      <alignment horizontal="right"/>
    </xf>
    <xf numFmtId="0" fontId="26" fillId="0" borderId="0" xfId="3" applyFont="1" applyAlignment="1">
      <alignment vertical="center"/>
    </xf>
    <xf numFmtId="172" fontId="29" fillId="2" borderId="0" xfId="0" applyNumberFormat="1" applyFont="1" applyFill="1" applyBorder="1" applyAlignment="1">
      <alignment horizontal="right" vertical="center" wrapText="1"/>
    </xf>
    <xf numFmtId="0" fontId="22" fillId="0" borderId="25" xfId="0" applyNumberFormat="1" applyFont="1" applyFill="1" applyBorder="1" applyAlignment="1">
      <alignment horizontal="left" vertical="center" wrapText="1"/>
    </xf>
    <xf numFmtId="0" fontId="29" fillId="0" borderId="26" xfId="0" applyNumberFormat="1" applyFont="1" applyFill="1" applyBorder="1" applyAlignment="1">
      <alignment horizontal="left" vertical="center" wrapText="1"/>
    </xf>
    <xf numFmtId="0" fontId="28" fillId="0" borderId="27" xfId="0" applyNumberFormat="1" applyFont="1" applyFill="1" applyBorder="1" applyAlignment="1">
      <alignment horizontal="left" wrapText="1"/>
    </xf>
    <xf numFmtId="0" fontId="29" fillId="0" borderId="27" xfId="0" applyNumberFormat="1" applyFont="1" applyFill="1" applyBorder="1" applyAlignment="1">
      <alignment horizontal="left" wrapText="1"/>
    </xf>
    <xf numFmtId="0" fontId="33" fillId="0" borderId="0" xfId="0" applyFont="1"/>
    <xf numFmtId="168" fontId="30" fillId="0" borderId="19" xfId="0" applyNumberFormat="1" applyFont="1" applyFill="1" applyBorder="1" applyAlignment="1">
      <alignment horizontal="right"/>
    </xf>
    <xf numFmtId="168" fontId="30" fillId="0" borderId="0" xfId="0" applyNumberFormat="1" applyFont="1" applyFill="1" applyAlignment="1">
      <alignment horizontal="right"/>
    </xf>
    <xf numFmtId="164" fontId="28" fillId="0" borderId="0" xfId="0" applyNumberFormat="1" applyFont="1" applyFill="1" applyAlignment="1">
      <alignment horizontal="right" vertical="center" wrapText="1"/>
    </xf>
    <xf numFmtId="164" fontId="29" fillId="0" borderId="0" xfId="0" applyNumberFormat="1" applyFont="1" applyFill="1" applyBorder="1" applyAlignment="1">
      <alignment horizontal="right" vertical="center" wrapText="1"/>
    </xf>
    <xf numFmtId="171" fontId="29" fillId="0" borderId="0" xfId="0" applyNumberFormat="1" applyFont="1" applyFill="1" applyBorder="1" applyAlignment="1">
      <alignment horizontal="right" vertical="center" wrapText="1"/>
    </xf>
    <xf numFmtId="0" fontId="29" fillId="0" borderId="1" xfId="1" applyNumberFormat="1" applyFont="1" applyFill="1" applyBorder="1" applyAlignment="1">
      <alignment horizontal="left" wrapText="1"/>
    </xf>
    <xf numFmtId="177" fontId="31" fillId="0" borderId="0" xfId="0" applyNumberFormat="1" applyFont="1" applyFill="1" applyBorder="1" applyAlignment="1">
      <alignment horizontal="right"/>
    </xf>
    <xf numFmtId="0" fontId="14" fillId="0" borderId="0" xfId="0" applyFont="1" applyAlignment="1">
      <alignment vertical="center" wrapText="1"/>
    </xf>
    <xf numFmtId="0" fontId="14" fillId="0" borderId="0" xfId="0" applyFont="1" applyAlignment="1">
      <alignment vertical="center"/>
    </xf>
    <xf numFmtId="0" fontId="15" fillId="0" borderId="0" xfId="4" quotePrefix="1" applyNumberFormat="1" applyFont="1" applyAlignment="1">
      <alignment horizontal="left"/>
    </xf>
    <xf numFmtId="49" fontId="15" fillId="0" borderId="0" xfId="4" applyNumberFormat="1" applyFont="1" applyAlignment="1">
      <alignment horizontal="left"/>
    </xf>
    <xf numFmtId="0" fontId="34" fillId="0" borderId="17" xfId="4" applyFont="1" applyBorder="1" applyAlignment="1">
      <alignment horizontal="left" wrapText="1"/>
    </xf>
    <xf numFmtId="0" fontId="5" fillId="0" borderId="17" xfId="4" applyFont="1" applyBorder="1" applyAlignment="1">
      <alignment horizontal="center" vertical="center" wrapText="1"/>
    </xf>
    <xf numFmtId="0" fontId="12" fillId="0" borderId="18" xfId="0" applyFont="1" applyBorder="1" applyAlignment="1">
      <alignment horizontal="left" vertical="center" wrapText="1"/>
    </xf>
    <xf numFmtId="0" fontId="13" fillId="0" borderId="18" xfId="0" applyFont="1" applyBorder="1" applyAlignment="1">
      <alignment horizontal="right" vertical="center" wrapText="1"/>
    </xf>
    <xf numFmtId="0" fontId="7" fillId="0" borderId="0" xfId="0" applyFont="1" applyBorder="1" applyAlignment="1">
      <alignment horizontal="center" vertical="center" wrapText="1"/>
    </xf>
    <xf numFmtId="0" fontId="6" fillId="0" borderId="0" xfId="4" applyFont="1" applyBorder="1" applyAlignment="1">
      <alignment horizontal="center" vertical="center"/>
    </xf>
    <xf numFmtId="0" fontId="8" fillId="0" borderId="0" xfId="4" applyFont="1" applyAlignment="1">
      <alignment horizontal="left" vertical="center"/>
    </xf>
    <xf numFmtId="0" fontId="14" fillId="0" borderId="0" xfId="0" applyFont="1" applyAlignment="1">
      <alignment horizontal="left" vertical="center" wrapText="1"/>
    </xf>
    <xf numFmtId="49" fontId="9" fillId="0" borderId="0" xfId="4" quotePrefix="1" applyNumberFormat="1" applyFont="1" applyAlignment="1">
      <alignment horizontal="left"/>
    </xf>
    <xf numFmtId="0" fontId="6" fillId="0" borderId="0" xfId="4" applyFont="1" applyAlignment="1">
      <alignment horizontal="right"/>
    </xf>
    <xf numFmtId="0" fontId="10" fillId="0" borderId="15" xfId="4" applyFont="1" applyBorder="1" applyAlignment="1">
      <alignment horizontal="right"/>
    </xf>
    <xf numFmtId="0" fontId="6" fillId="0" borderId="16" xfId="4" applyFont="1" applyBorder="1" applyAlignment="1">
      <alignment horizontal="center" vertical="center"/>
    </xf>
    <xf numFmtId="0" fontId="6" fillId="0" borderId="0" xfId="0" applyFont="1" applyBorder="1" applyAlignment="1">
      <alignment horizontal="center" vertical="center"/>
    </xf>
    <xf numFmtId="0" fontId="10" fillId="0" borderId="0" xfId="4" applyFont="1" applyAlignment="1">
      <alignment horizontal="center" vertical="center"/>
    </xf>
    <xf numFmtId="0" fontId="6" fillId="0" borderId="0" xfId="4" applyFont="1" applyBorder="1" applyAlignment="1">
      <alignment horizontal="left" vertical="center"/>
    </xf>
    <xf numFmtId="0" fontId="6" fillId="0" borderId="15" xfId="4" applyFont="1" applyBorder="1" applyAlignment="1">
      <alignment horizontal="center" vertical="center"/>
    </xf>
    <xf numFmtId="0" fontId="6" fillId="0" borderId="0" xfId="4" applyFont="1" applyAlignment="1">
      <alignment horizontal="center" vertical="center"/>
    </xf>
    <xf numFmtId="49" fontId="6" fillId="0" borderId="0" xfId="4" applyNumberFormat="1" applyFont="1" applyAlignment="1">
      <alignment horizontal="left" vertical="center"/>
    </xf>
    <xf numFmtId="0" fontId="6" fillId="0" borderId="0" xfId="4" applyFont="1" applyAlignment="1">
      <alignment horizontal="left" wrapText="1"/>
    </xf>
    <xf numFmtId="0" fontId="6" fillId="0" borderId="0" xfId="4" applyFont="1" applyAlignment="1">
      <alignment horizontal="left" vertical="center"/>
    </xf>
    <xf numFmtId="0" fontId="25" fillId="0" borderId="0" xfId="1" applyFont="1" applyFill="1" applyAlignment="1">
      <alignment horizontal="left" vertical="center"/>
    </xf>
    <xf numFmtId="0" fontId="16" fillId="0" borderId="0" xfId="1" applyFont="1" applyAlignment="1">
      <alignment horizontal="left" vertical="center"/>
    </xf>
    <xf numFmtId="0" fontId="19" fillId="0" borderId="0" xfId="0" applyFont="1" applyAlignment="1">
      <alignment horizontal="center" vertical="center" wrapText="1"/>
    </xf>
    <xf numFmtId="0" fontId="19" fillId="0" borderId="2" xfId="0" applyNumberFormat="1" applyFont="1" applyFill="1" applyBorder="1" applyAlignment="1">
      <alignment horizontal="center" vertical="center" wrapText="1"/>
    </xf>
    <xf numFmtId="0" fontId="19" fillId="0" borderId="2" xfId="0" applyNumberFormat="1" applyFont="1" applyFill="1" applyBorder="1" applyAlignment="1">
      <alignment horizontal="center" vertical="center"/>
    </xf>
    <xf numFmtId="0" fontId="19" fillId="0" borderId="5" xfId="0" applyNumberFormat="1" applyFont="1" applyFill="1" applyBorder="1" applyAlignment="1">
      <alignment horizontal="center" vertical="center"/>
    </xf>
    <xf numFmtId="0" fontId="28" fillId="0" borderId="2" xfId="0" applyNumberFormat="1" applyFont="1" applyFill="1" applyBorder="1" applyAlignment="1">
      <alignment horizontal="center" vertical="center" wrapText="1"/>
    </xf>
    <xf numFmtId="0" fontId="28" fillId="0" borderId="2" xfId="0" applyNumberFormat="1" applyFont="1" applyFill="1" applyBorder="1" applyAlignment="1">
      <alignment horizontal="center" vertical="center"/>
    </xf>
    <xf numFmtId="0" fontId="28" fillId="0" borderId="5" xfId="0" applyNumberFormat="1" applyFont="1" applyFill="1" applyBorder="1" applyAlignment="1">
      <alignment horizontal="center" vertical="center"/>
    </xf>
    <xf numFmtId="0" fontId="29" fillId="0" borderId="2" xfId="0" applyNumberFormat="1" applyFont="1" applyFill="1" applyBorder="1" applyAlignment="1">
      <alignment horizontal="center" vertical="center" wrapText="1"/>
    </xf>
    <xf numFmtId="0" fontId="29" fillId="0" borderId="5" xfId="0" applyNumberFormat="1" applyFont="1" applyFill="1" applyBorder="1" applyAlignment="1">
      <alignment horizontal="center" vertical="center" wrapText="1"/>
    </xf>
    <xf numFmtId="0" fontId="29" fillId="0" borderId="2" xfId="0" applyNumberFormat="1" applyFont="1" applyFill="1" applyBorder="1" applyAlignment="1">
      <alignment horizontal="center" vertical="center"/>
    </xf>
    <xf numFmtId="0" fontId="29" fillId="0" borderId="5" xfId="0" applyNumberFormat="1" applyFont="1" applyFill="1" applyBorder="1" applyAlignment="1">
      <alignment horizontal="center" vertical="center"/>
    </xf>
    <xf numFmtId="0" fontId="19" fillId="0" borderId="4" xfId="0" applyNumberFormat="1" applyFont="1" applyFill="1" applyBorder="1" applyAlignment="1">
      <alignment vertical="center"/>
    </xf>
    <xf numFmtId="0" fontId="19" fillId="0" borderId="2" xfId="0" applyNumberFormat="1" applyFont="1" applyFill="1" applyBorder="1" applyAlignment="1">
      <alignment vertical="center"/>
    </xf>
    <xf numFmtId="0" fontId="28" fillId="0" borderId="4" xfId="0" applyNumberFormat="1" applyFont="1" applyFill="1" applyBorder="1" applyAlignment="1">
      <alignment vertical="center"/>
    </xf>
    <xf numFmtId="0" fontId="28" fillId="0" borderId="2" xfId="0" applyNumberFormat="1" applyFont="1" applyFill="1" applyBorder="1" applyAlignment="1">
      <alignment vertical="center"/>
    </xf>
    <xf numFmtId="0" fontId="29" fillId="0" borderId="4" xfId="0" applyNumberFormat="1" applyFont="1" applyFill="1" applyBorder="1" applyAlignment="1">
      <alignment horizontal="center" vertical="center" wrapText="1"/>
    </xf>
    <xf numFmtId="0" fontId="29" fillId="0" borderId="6" xfId="0" applyNumberFormat="1" applyFont="1" applyFill="1" applyBorder="1" applyAlignment="1">
      <alignment horizontal="center" vertical="center" wrapText="1"/>
    </xf>
    <xf numFmtId="0" fontId="29" fillId="0" borderId="9" xfId="0" applyNumberFormat="1" applyFont="1" applyFill="1" applyBorder="1" applyAlignment="1">
      <alignment horizontal="center" vertical="center" wrapText="1"/>
    </xf>
    <xf numFmtId="0" fontId="29" fillId="0" borderId="22" xfId="0" applyNumberFormat="1" applyFont="1" applyFill="1" applyBorder="1" applyAlignment="1">
      <alignment horizontal="center" vertical="center" wrapText="1"/>
    </xf>
    <xf numFmtId="0" fontId="29" fillId="0" borderId="2" xfId="0" applyNumberFormat="1" applyFont="1" applyFill="1" applyBorder="1" applyAlignment="1">
      <alignment horizontal="center"/>
    </xf>
    <xf numFmtId="0" fontId="29" fillId="0" borderId="5" xfId="0" applyNumberFormat="1" applyFont="1" applyFill="1" applyBorder="1" applyAlignment="1">
      <alignment horizontal="center"/>
    </xf>
    <xf numFmtId="0" fontId="19" fillId="0" borderId="5" xfId="0" applyNumberFormat="1" applyFont="1" applyFill="1" applyBorder="1" applyAlignment="1">
      <alignment horizontal="center" vertical="center" wrapText="1"/>
    </xf>
    <xf numFmtId="0" fontId="28" fillId="0" borderId="5" xfId="0" applyNumberFormat="1" applyFont="1" applyFill="1" applyBorder="1" applyAlignment="1">
      <alignment horizontal="center" vertical="center" wrapText="1"/>
    </xf>
    <xf numFmtId="0" fontId="19" fillId="0" borderId="4"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0" fontId="29" fillId="0" borderId="4" xfId="0" applyNumberFormat="1" applyFont="1" applyFill="1" applyBorder="1" applyAlignment="1">
      <alignment horizontal="center" vertical="center"/>
    </xf>
    <xf numFmtId="0" fontId="21" fillId="0" borderId="4" xfId="0" applyNumberFormat="1" applyFont="1" applyFill="1" applyBorder="1" applyAlignment="1">
      <alignment horizontal="center" vertical="center" wrapText="1"/>
    </xf>
    <xf numFmtId="0" fontId="29" fillId="0" borderId="10" xfId="0" applyNumberFormat="1" applyFont="1" applyFill="1" applyBorder="1" applyAlignment="1">
      <alignment horizontal="center" vertical="center" wrapText="1"/>
    </xf>
    <xf numFmtId="0" fontId="29" fillId="0" borderId="19" xfId="0" applyNumberFormat="1" applyFont="1" applyFill="1" applyBorder="1" applyAlignment="1">
      <alignment horizontal="center" vertical="center" wrapText="1"/>
    </xf>
    <xf numFmtId="0" fontId="29" fillId="0" borderId="20" xfId="0" applyNumberFormat="1" applyFont="1" applyFill="1" applyBorder="1" applyAlignment="1">
      <alignment horizontal="center" vertical="center" wrapText="1"/>
    </xf>
    <xf numFmtId="0" fontId="29" fillId="0" borderId="21" xfId="0" applyNumberFormat="1" applyFont="1" applyFill="1" applyBorder="1" applyAlignment="1">
      <alignment horizontal="center" vertical="center" wrapText="1"/>
    </xf>
    <xf numFmtId="0" fontId="29" fillId="0" borderId="11" xfId="0" applyNumberFormat="1" applyFont="1" applyFill="1" applyBorder="1" applyAlignment="1">
      <alignment horizontal="center" vertical="center" wrapText="1"/>
    </xf>
    <xf numFmtId="0" fontId="29" fillId="0" borderId="0" xfId="0" applyNumberFormat="1" applyFont="1" applyFill="1" applyBorder="1" applyAlignment="1">
      <alignment horizontal="center" vertical="center" wrapText="1"/>
    </xf>
    <xf numFmtId="0" fontId="29" fillId="0" borderId="2" xfId="1" applyNumberFormat="1" applyFont="1" applyFill="1" applyBorder="1" applyAlignment="1">
      <alignment horizontal="center" vertical="center"/>
    </xf>
    <xf numFmtId="0" fontId="19" fillId="0" borderId="4" xfId="1" applyNumberFormat="1" applyFont="1" applyFill="1" applyBorder="1" applyAlignment="1">
      <alignment horizontal="left" vertical="center"/>
    </xf>
    <xf numFmtId="0" fontId="19" fillId="0" borderId="2" xfId="1" applyNumberFormat="1" applyFont="1" applyFill="1" applyBorder="1" applyAlignment="1">
      <alignment horizontal="left" vertical="center"/>
    </xf>
    <xf numFmtId="0" fontId="28" fillId="0" borderId="4" xfId="1" applyNumberFormat="1" applyFont="1" applyFill="1" applyBorder="1" applyAlignment="1">
      <alignment vertical="center"/>
    </xf>
    <xf numFmtId="0" fontId="28" fillId="0" borderId="2" xfId="1" applyNumberFormat="1" applyFont="1" applyFill="1" applyBorder="1" applyAlignment="1">
      <alignment vertical="center"/>
    </xf>
    <xf numFmtId="0" fontId="29" fillId="0" borderId="4" xfId="1" applyNumberFormat="1" applyFont="1" applyFill="1" applyBorder="1" applyAlignment="1">
      <alignment horizontal="center" vertical="center" wrapText="1"/>
    </xf>
    <xf numFmtId="0" fontId="29" fillId="0" borderId="2" xfId="1" applyNumberFormat="1" applyFont="1" applyFill="1" applyBorder="1" applyAlignment="1">
      <alignment horizontal="center" vertical="center" wrapText="1"/>
    </xf>
    <xf numFmtId="0" fontId="29" fillId="0" borderId="11" xfId="1" applyNumberFormat="1" applyFont="1" applyFill="1" applyBorder="1" applyAlignment="1">
      <alignment horizontal="left" wrapText="1"/>
    </xf>
    <xf numFmtId="0" fontId="29" fillId="0" borderId="1" xfId="1" applyNumberFormat="1" applyFont="1" applyFill="1" applyBorder="1" applyAlignment="1">
      <alignment horizontal="left" wrapText="1"/>
    </xf>
    <xf numFmtId="0" fontId="28" fillId="0" borderId="6" xfId="1" applyNumberFormat="1" applyFont="1" applyFill="1" applyBorder="1" applyAlignment="1">
      <alignment horizontal="center" vertical="center" wrapText="1"/>
    </xf>
    <xf numFmtId="0" fontId="28" fillId="0" borderId="6" xfId="1" applyNumberFormat="1" applyFont="1" applyFill="1" applyBorder="1" applyAlignment="1">
      <alignment horizontal="center" vertical="center"/>
    </xf>
    <xf numFmtId="0" fontId="28" fillId="0" borderId="10" xfId="1" applyNumberFormat="1" applyFont="1" applyFill="1" applyBorder="1" applyAlignment="1">
      <alignment horizontal="center" vertical="center"/>
    </xf>
    <xf numFmtId="0" fontId="19" fillId="0" borderId="2" xfId="1" applyNumberFormat="1" applyFont="1" applyFill="1" applyBorder="1" applyAlignment="1">
      <alignment horizontal="center" vertical="center" wrapText="1"/>
    </xf>
    <xf numFmtId="0" fontId="19" fillId="0" borderId="2" xfId="1" applyNumberFormat="1" applyFont="1" applyFill="1" applyBorder="1" applyAlignment="1">
      <alignment horizontal="center" vertical="center"/>
    </xf>
    <xf numFmtId="0" fontId="19" fillId="0" borderId="5" xfId="1" applyNumberFormat="1" applyFont="1" applyFill="1" applyBorder="1" applyAlignment="1">
      <alignment horizontal="center" vertical="center"/>
    </xf>
    <xf numFmtId="0" fontId="29" fillId="0" borderId="5" xfId="1" applyNumberFormat="1" applyFont="1" applyFill="1" applyBorder="1" applyAlignment="1">
      <alignment horizontal="center" vertical="center" wrapText="1"/>
    </xf>
    <xf numFmtId="165" fontId="28" fillId="0" borderId="11" xfId="0" applyNumberFormat="1" applyFont="1" applyBorder="1" applyAlignment="1" applyProtection="1">
      <alignment horizontal="left"/>
    </xf>
    <xf numFmtId="0" fontId="28" fillId="0" borderId="1" xfId="0" applyFont="1" applyBorder="1" applyAlignment="1">
      <alignment horizontal="left"/>
    </xf>
    <xf numFmtId="0" fontId="19" fillId="0" borderId="4" xfId="1" applyNumberFormat="1" applyFont="1" applyFill="1" applyBorder="1" applyAlignment="1">
      <alignment vertical="center"/>
    </xf>
    <xf numFmtId="0" fontId="19" fillId="0" borderId="2" xfId="1" applyNumberFormat="1" applyFont="1" applyFill="1" applyBorder="1" applyAlignment="1">
      <alignment vertical="center"/>
    </xf>
    <xf numFmtId="0" fontId="23" fillId="0" borderId="2" xfId="0" applyNumberFormat="1" applyFont="1" applyBorder="1" applyAlignment="1">
      <alignment horizontal="center" vertical="center" wrapText="1"/>
    </xf>
    <xf numFmtId="0" fontId="27" fillId="0" borderId="0" xfId="3" applyFont="1" applyAlignment="1">
      <alignment horizontal="left" vertical="center"/>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41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xdr:row>
      <xdr:rowOff>13592</xdr:rowOff>
    </xdr:from>
    <xdr:to>
      <xdr:col>0</xdr:col>
      <xdr:colOff>6126801</xdr:colOff>
      <xdr:row>64</xdr:row>
      <xdr:rowOff>54428</xdr:rowOff>
    </xdr:to>
    <xdr:sp macro="" textlink="">
      <xdr:nvSpPr>
        <xdr:cNvPr id="2" name="Textfeld 1"/>
        <xdr:cNvSpPr txBox="1"/>
      </xdr:nvSpPr>
      <xdr:spPr>
        <a:xfrm>
          <a:off x="6801" y="394592"/>
          <a:ext cx="6120000" cy="90419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 Arbeitskostenerhebung wird im Abstand von vier Jahren als Stichprobenerhebung durchgeführt. Einbezogen werden reprä­sentativ ausgewählte Unternehmen mit 10 und mehr Beschäftigten des Produzierenden Gewerbes und des Dienst­leistungsbe­reichs (Abschnitte B bis S der Klassifikation der Wirtschaftszweige, Ausgabe 2008 (WZ 2008)).</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Sie bildet die Arbeitskosten und Arbeitszeiten in den Betrieben und Unternehmen ab, insbesondere die über die Brutto­verdienste hinausgehenden Kostenbestandteile. Dazu zählen hauptsächlich die Sozialleistungen der Arbeitgeber für ihre Beschäftigten, aber auch die Kosten für die Aus- und Weiterbildung.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vorliegende Veröffentlichung enthält die Ergebnisse der Arbeitskostenerhebung zum Berichtsjahr 2020 für Mecklen­burg-Vor­pommern, die nach den Bestimmungen der Verordnung (Europäische Gemeinschaft=EG) Nr. 530/1999 des Rates vom 9. März 1999 in den Mitglied­staaten der Europäischen Union (EU) durchgeführt wurde.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Dargestellt werden die Arbeitskosten je Vollzeiteinheit, gegliedert nach Kostenarten, sowie die Arbeitskosten je geleistete Stunde. Vollzeiteinheiten sind Vollzeitbeschäftigte sowie entsprechend ihrer tatsächlich geleisteten Arbeitsstunden in Vollzeit­arbeitsplätze umgerechnete Teilzeitbeschäftigte.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Gesetz über die Statistik der Verdienste und Arbeitskosten (Verdienststatistikgesetz - VerdStatG) vom 21. Dezember 2006 (Bundesgesetzblatt (BGBl.) I S. 3291), das zuletzt durch Artikel 13 des Gesetzes vom 28. Juli 2015 (BGBl. I S. 1400) geändert worden ist.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Bundesstatistikgesetz vom 22. Januar 1987 (BGBl. I S. 462, 565), das zuletzt durch Artikel 1 des Gesetzes vom 21. Juli 2016 (BGBl. I S. 1768) geändert worden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Verordnung (EG) Nr. 530/1999 des Rates vom 9. März 1999 zur Statistik über die Struktur der Verdienste und der Arbeits­kosten (Amtsblatt (ABl.) EG Nr. L 63 S. 6), geändert durch Anhang III Nr. 86 der Verordnung (EG) Nr. 1882/2003 des Europäischen Parlaments und des Rates vom 29. September 2003 (ABl. EU Nr. L 284 S. 1), Artikel 14 der Verordnung (EG) Nr. 1893/2006 des Europäischen Parlaments und des Rates vom 20. Dezember 2006 (ABl. EU Nr. L 39 S. 1) und Nr. 3.4. des Anhangs der Verordnung (EG) Nr. 596/2009 des Europäischen Parlaments und des Rates vom 18. Juni 2009 (ABl. EU Nr. L 188 S. 14).</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Verordnung (EG) Nr. 1726/1999 der Kommission vom 27. Juli 1999 zur Durchführung der Verordnung (EG) Nr.  530/1999 des Rates zur Statistik über die Struktur der Verdienste und der Arbeitskosten in Bezug auf Definition und Übermittlung der Informa­tionen über Arbeitskosten, geändert durch Verordnung (EG) Nr. 1737/2005 der Kommission vom 21. Oktober 2005 (ABl. EU Nr. L 279 S. 11) und Artikel 1 der Verordnung (EG) Nr. 973/2007 der Kommission vom 20. August 2007 (ABl. EU Nr. L 216 S. 10).</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Geheimhaltung und Datenschutz</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erhobenen Einzelangaben werden nach § 16 BStatG grundsätzlich geheim gehalten. Nur in ausdrücklich gesetzlich geregelten Ausnahmefällen dürfen Einzelangaben übermittelt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Pflicht zur Geheimhaltung besteht für alle Personen, die Empfänger von Einzelangaben sind. Namen und Anschriften von Erhebungseinheiten werden in keinem Fall weitergegeben.</a:t>
          </a:r>
          <a:endParaRPr lang="de-DE" sz="1100">
            <a:effectLst/>
            <a:latin typeface="+mn-lt"/>
            <a:ea typeface="Calibri"/>
            <a:cs typeface="Times New Roman"/>
          </a:endParaRPr>
        </a:p>
      </xdr:txBody>
    </xdr:sp>
    <xdr:clientData/>
  </xdr:twoCellAnchor>
  <xdr:twoCellAnchor>
    <xdr:from>
      <xdr:col>0</xdr:col>
      <xdr:colOff>6802</xdr:colOff>
      <xdr:row>67</xdr:row>
      <xdr:rowOff>13595</xdr:rowOff>
    </xdr:from>
    <xdr:to>
      <xdr:col>0</xdr:col>
      <xdr:colOff>6126802</xdr:colOff>
      <xdr:row>131</xdr:row>
      <xdr:rowOff>54428</xdr:rowOff>
    </xdr:to>
    <xdr:sp macro="" textlink="">
      <xdr:nvSpPr>
        <xdr:cNvPr id="4" name="Textfeld 3"/>
        <xdr:cNvSpPr txBox="1"/>
      </xdr:nvSpPr>
      <xdr:spPr>
        <a:xfrm>
          <a:off x="6802" y="10157720"/>
          <a:ext cx="6120000" cy="91848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chemeClr val="dk1"/>
              </a:solidFill>
              <a:effectLst/>
              <a:latin typeface="+mn-lt"/>
              <a:ea typeface="+mn-ea"/>
              <a:cs typeface="+mn-cs"/>
            </a:rPr>
            <a:t>Die statistische Aufgliederung der Arbeitskosten nach Kostenarten ist in der EU-Verordnung Nr. 1737/2005 geregelt. Dabei wird ein hierarchisch aufgebauter Schlüssel der Kostenarten D verwendet.</a:t>
          </a:r>
        </a:p>
        <a:p>
          <a:pPr eaLnBrk="1" fontAlgn="auto" latinLnBrk="0" hangingPunct="1"/>
          <a:endParaRPr lang="de-DE" sz="950">
            <a:effectLst/>
          </a:endParaRPr>
        </a:p>
        <a:p>
          <a:r>
            <a:rPr lang="de-DE" sz="950">
              <a:solidFill>
                <a:schemeClr val="dk1"/>
              </a:solidFill>
              <a:effectLst/>
              <a:latin typeface="+mn-lt"/>
              <a:ea typeface="+mn-ea"/>
              <a:cs typeface="+mn-cs"/>
            </a:rPr>
            <a:t>Sieben Kostenarten wurden zusätzlich in tieferer Untergliederung erhoben und dargestellt:</a:t>
          </a:r>
          <a:endParaRPr lang="de-DE" sz="950">
            <a:effectLst/>
          </a:endParaRPr>
        </a:p>
        <a:p>
          <a:r>
            <a:rPr lang="de-DE" sz="950">
              <a:solidFill>
                <a:schemeClr val="dk1"/>
              </a:solidFill>
              <a:effectLst/>
              <a:latin typeface="+mn-lt"/>
              <a:ea typeface="+mn-ea"/>
              <a:cs typeface="+mn-cs"/>
            </a:rPr>
            <a:t>D.11112	Sonderzahlungen,</a:t>
          </a:r>
          <a:endParaRPr lang="de-DE" sz="950">
            <a:effectLst/>
          </a:endParaRPr>
        </a:p>
        <a:p>
          <a:r>
            <a:rPr lang="de-DE" sz="950">
              <a:solidFill>
                <a:schemeClr val="dk1"/>
              </a:solidFill>
              <a:effectLst/>
              <a:latin typeface="+mn-lt"/>
              <a:ea typeface="+mn-ea"/>
              <a:cs typeface="+mn-cs"/>
            </a:rPr>
            <a:t>D.1113	Vergütung für nicht gearbeitete Tage,</a:t>
          </a:r>
          <a:endParaRPr lang="de-DE" sz="950">
            <a:effectLst/>
          </a:endParaRPr>
        </a:p>
        <a:p>
          <a:r>
            <a:rPr lang="de-DE" sz="950">
              <a:solidFill>
                <a:schemeClr val="dk1"/>
              </a:solidFill>
              <a:effectLst/>
              <a:latin typeface="+mn-lt"/>
              <a:ea typeface="+mn-ea"/>
              <a:cs typeface="+mn-cs"/>
            </a:rPr>
            <a:t>D.1114	Sachleistungen,</a:t>
          </a:r>
          <a:endParaRPr lang="de-DE" sz="950">
            <a:effectLst/>
          </a:endParaRPr>
        </a:p>
        <a:p>
          <a:r>
            <a:rPr lang="de-DE" sz="950">
              <a:solidFill>
                <a:schemeClr val="dk1"/>
              </a:solidFill>
              <a:effectLst/>
              <a:latin typeface="+mn-lt"/>
              <a:ea typeface="+mn-ea"/>
              <a:cs typeface="+mn-cs"/>
            </a:rPr>
            <a:t>D.1211	Gesetzliche Arbeitgeberbeiträge zur Sozialversicherung,</a:t>
          </a:r>
          <a:endParaRPr lang="de-DE" sz="950">
            <a:effectLst/>
          </a:endParaRPr>
        </a:p>
        <a:p>
          <a:r>
            <a:rPr lang="de-DE" sz="950">
              <a:solidFill>
                <a:schemeClr val="dk1"/>
              </a:solidFill>
              <a:effectLst/>
              <a:latin typeface="+mn-lt"/>
              <a:ea typeface="+mn-ea"/>
              <a:cs typeface="+mn-cs"/>
            </a:rPr>
            <a:t>D.1212	Aufwendungen für die betriebliche Altersversorgung,</a:t>
          </a:r>
          <a:endParaRPr lang="de-DE" sz="950">
            <a:effectLst/>
          </a:endParaRPr>
        </a:p>
        <a:p>
          <a:r>
            <a:rPr lang="de-DE" sz="950">
              <a:solidFill>
                <a:schemeClr val="dk1"/>
              </a:solidFill>
              <a:effectLst/>
              <a:latin typeface="+mn-lt"/>
              <a:ea typeface="+mn-ea"/>
              <a:cs typeface="+mn-cs"/>
            </a:rPr>
            <a:t>D.1221	Entgeltfortzahlung,</a:t>
          </a:r>
          <a:endParaRPr lang="de-DE" sz="950">
            <a:effectLst/>
          </a:endParaRPr>
        </a:p>
        <a:p>
          <a:r>
            <a:rPr lang="de-DE" sz="950">
              <a:solidFill>
                <a:schemeClr val="dk1"/>
              </a:solidFill>
              <a:effectLst/>
              <a:latin typeface="+mn-lt"/>
              <a:ea typeface="+mn-ea"/>
              <a:cs typeface="+mn-cs"/>
            </a:rPr>
            <a:t>D.1223	Zahlungen an aus dem Unternehmen ausscheidende Arbeitnehmer.</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In Deutschland werden die Arbeitskosten vor Abzug von dem Arbeitgeber erstatteten Lohn- und Gehaltszahlungen (Lohn­subventionen) als Bruttoarbeitskosten ausgewiesen und detailliert nach Kostenarten aufgegliedert.</a:t>
          </a:r>
          <a:endParaRPr lang="de-DE" sz="950">
            <a:effectLst/>
            <a:latin typeface="+mn-lt"/>
            <a:ea typeface="Calibri"/>
            <a:cs typeface="Times New Roman"/>
          </a:endParaRPr>
        </a:p>
        <a:p>
          <a:pPr>
            <a:lnSpc>
              <a:spcPts val="1100"/>
            </a:lnSpc>
            <a:spcAft>
              <a:spcPts val="0"/>
            </a:spcAft>
          </a:pP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Über die Verordnung (EG) 1737/2005 hinausgehend werden die Arbeitskosten häufig zweigeteilt dargestellt mit einem Lohn­bestandteil und einem Restbestandteil, den Nebenkosten. In der deutschen amtlichen Statistik stand bis zum Berichts­jahr 2000 die Gliederung in Entgelt für die geleistete Arbeitszeit und Personalnebenkosten im Vordergrund. Bei Eurostat und der Inter­nationalen Arbeitsorganisation (ILO) wird zwischen direkten und indirekten Kosten unterschieden, was einer Gliederung in Bruttoverdienste und Lohnnebenkosten gleichkommt. Seit dem Berichtsjahr 2004 wendet die deutsche amtliche Statistik diese international gebräuchliche Gliederung an.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Lohnnebenkosten umfassen die Kostenarten:</a:t>
          </a:r>
        </a:p>
        <a:p>
          <a:pPr>
            <a:lnSpc>
              <a:spcPts val="1100"/>
            </a:lnSpc>
            <a:spcAft>
              <a:spcPts val="0"/>
            </a:spcAft>
            <a:tabLst>
              <a:tab pos="180340" algn="l"/>
            </a:tabLst>
          </a:pPr>
          <a:r>
            <a:rPr lang="de-DE" sz="950">
              <a:effectLst/>
              <a:latin typeface="+mn-lt"/>
              <a:ea typeface="Calibri"/>
              <a:cs typeface="Times New Roman"/>
            </a:rPr>
            <a:t>	</a:t>
          </a:r>
          <a:r>
            <a:rPr lang="de-DE" sz="950">
              <a:effectLst/>
              <a:latin typeface="+mn-lt"/>
              <a:ea typeface="Times New Roman"/>
              <a:cs typeface="Arial"/>
            </a:rPr>
            <a:t>D.12</a:t>
          </a:r>
          <a:r>
            <a:rPr lang="de-DE" sz="950">
              <a:effectLst/>
              <a:latin typeface="+mn-lt"/>
              <a:ea typeface="Calibri"/>
              <a:cs typeface="Times New Roman"/>
            </a:rPr>
            <a:t>	Sozialbeiträge der Arbeitgeber,</a:t>
          </a:r>
        </a:p>
        <a:p>
          <a:pPr>
            <a:lnSpc>
              <a:spcPts val="1100"/>
            </a:lnSpc>
            <a:spcAft>
              <a:spcPts val="0"/>
            </a:spcAft>
            <a:tabLst>
              <a:tab pos="180340" algn="l"/>
            </a:tabLst>
          </a:pPr>
          <a:r>
            <a:rPr lang="de-DE" sz="950">
              <a:effectLst/>
              <a:latin typeface="+mn-lt"/>
              <a:ea typeface="Calibri"/>
              <a:cs typeface="Times New Roman"/>
            </a:rPr>
            <a:t>	</a:t>
          </a:r>
          <a:r>
            <a:rPr lang="de-DE" sz="950">
              <a:effectLst/>
              <a:latin typeface="+mn-lt"/>
              <a:ea typeface="Times New Roman"/>
              <a:cs typeface="Arial"/>
            </a:rPr>
            <a:t>D.2	</a:t>
          </a:r>
          <a:r>
            <a:rPr lang="de-DE" sz="950">
              <a:effectLst/>
              <a:latin typeface="+mn-lt"/>
              <a:ea typeface="Calibri"/>
              <a:cs typeface="Times New Roman"/>
            </a:rPr>
            <a:t>Kosten für die berufliche Aus- und Weiterbildung,</a:t>
          </a:r>
        </a:p>
        <a:p>
          <a:pPr>
            <a:lnSpc>
              <a:spcPts val="1100"/>
            </a:lnSpc>
            <a:spcAft>
              <a:spcPts val="0"/>
            </a:spcAft>
            <a:tabLst>
              <a:tab pos="180340" algn="l"/>
            </a:tabLst>
          </a:pPr>
          <a:r>
            <a:rPr lang="de-DE" sz="950">
              <a:effectLst/>
              <a:latin typeface="+mn-lt"/>
              <a:ea typeface="Calibri"/>
              <a:cs typeface="Times New Roman"/>
            </a:rPr>
            <a:t>	</a:t>
          </a:r>
          <a:r>
            <a:rPr lang="de-DE" sz="950">
              <a:effectLst/>
              <a:latin typeface="+mn-lt"/>
              <a:ea typeface="Times New Roman"/>
              <a:cs typeface="Arial"/>
            </a:rPr>
            <a:t>D.3	</a:t>
          </a:r>
          <a:r>
            <a:rPr lang="de-DE" sz="950">
              <a:effectLst/>
              <a:latin typeface="+mn-lt"/>
              <a:ea typeface="Calibri"/>
              <a:cs typeface="Times New Roman"/>
            </a:rPr>
            <a:t>Sonstige Aufwendungen,</a:t>
          </a:r>
        </a:p>
        <a:p>
          <a:pPr>
            <a:lnSpc>
              <a:spcPts val="1100"/>
            </a:lnSpc>
            <a:spcAft>
              <a:spcPts val="0"/>
            </a:spcAft>
            <a:tabLst>
              <a:tab pos="180340" algn="l"/>
            </a:tabLst>
          </a:pPr>
          <a:r>
            <a:rPr lang="de-DE" sz="950">
              <a:effectLst/>
              <a:latin typeface="+mn-lt"/>
              <a:ea typeface="Calibri"/>
              <a:cs typeface="Times New Roman"/>
            </a:rPr>
            <a:t>	</a:t>
          </a:r>
          <a:r>
            <a:rPr lang="de-DE" sz="950">
              <a:effectLst/>
              <a:latin typeface="+mn-lt"/>
              <a:ea typeface="Times New Roman"/>
              <a:cs typeface="Arial"/>
            </a:rPr>
            <a:t>D.4	</a:t>
          </a:r>
          <a:r>
            <a:rPr lang="de-DE" sz="950">
              <a:effectLst/>
              <a:latin typeface="+mn-lt"/>
              <a:ea typeface="Calibri"/>
              <a:cs typeface="Times New Roman"/>
            </a:rPr>
            <a:t>Steuern auf die Lohnsumme oder Beschäftigtenzahl.</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Personalnebenkosten umfassen darüber hinaus noch die Lohnbestandteile:</a:t>
          </a:r>
        </a:p>
        <a:p>
          <a:pPr>
            <a:lnSpc>
              <a:spcPts val="1100"/>
            </a:lnSpc>
            <a:spcAft>
              <a:spcPts val="0"/>
            </a:spcAft>
            <a:tabLst>
              <a:tab pos="180340" algn="l"/>
            </a:tabLst>
          </a:pPr>
          <a:r>
            <a:rPr lang="de-DE" sz="950">
              <a:effectLst/>
              <a:latin typeface="+mn-lt"/>
              <a:ea typeface="Calibri"/>
              <a:cs typeface="Times New Roman"/>
            </a:rPr>
            <a:t>	D.11112	Sonderzahlungen,</a:t>
          </a:r>
        </a:p>
        <a:p>
          <a:pPr>
            <a:lnSpc>
              <a:spcPts val="1100"/>
            </a:lnSpc>
            <a:spcAft>
              <a:spcPts val="0"/>
            </a:spcAft>
            <a:tabLst>
              <a:tab pos="180340" algn="l"/>
            </a:tabLst>
          </a:pPr>
          <a:r>
            <a:rPr lang="de-DE" sz="950">
              <a:effectLst/>
              <a:latin typeface="+mn-lt"/>
              <a:ea typeface="Calibri"/>
              <a:cs typeface="Times New Roman"/>
            </a:rPr>
            <a:t>	D.1112	Leistungen zur Vermögensbildung der Arbeitnehmer,</a:t>
          </a:r>
        </a:p>
        <a:p>
          <a:pPr>
            <a:lnSpc>
              <a:spcPts val="1100"/>
            </a:lnSpc>
            <a:spcAft>
              <a:spcPts val="0"/>
            </a:spcAft>
            <a:tabLst>
              <a:tab pos="180340" algn="l"/>
            </a:tabLst>
          </a:pPr>
          <a:r>
            <a:rPr lang="de-DE" sz="950">
              <a:effectLst/>
              <a:latin typeface="+mn-lt"/>
              <a:ea typeface="Calibri"/>
              <a:cs typeface="Times New Roman"/>
            </a:rPr>
            <a:t>	D.1113	Vergütung für nicht gearbeitete Tage,</a:t>
          </a:r>
        </a:p>
        <a:p>
          <a:pPr>
            <a:lnSpc>
              <a:spcPts val="1100"/>
            </a:lnSpc>
            <a:spcAft>
              <a:spcPts val="0"/>
            </a:spcAft>
            <a:tabLst>
              <a:tab pos="180340" algn="l"/>
            </a:tabLst>
          </a:pPr>
          <a:r>
            <a:rPr lang="de-DE" sz="950">
              <a:effectLst/>
              <a:latin typeface="+mn-lt"/>
              <a:ea typeface="Calibri"/>
              <a:cs typeface="Times New Roman"/>
            </a:rPr>
            <a:t>	D.1114	Sachleistungen,</a:t>
          </a:r>
        </a:p>
        <a:p>
          <a:pPr>
            <a:lnSpc>
              <a:spcPts val="1100"/>
            </a:lnSpc>
            <a:spcAft>
              <a:spcPts val="0"/>
            </a:spcAft>
            <a:tabLst>
              <a:tab pos="180340" algn="l"/>
            </a:tabLst>
          </a:pPr>
          <a:r>
            <a:rPr lang="de-DE" sz="950">
              <a:effectLst/>
              <a:latin typeface="+mn-lt"/>
              <a:ea typeface="Calibri"/>
              <a:cs typeface="Times New Roman"/>
            </a:rPr>
            <a:t>	D.112	Bruttoverdienste der Auszubildenden.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gesetzlichen Lohnnebenkosten umfassen die Kostenarten:</a:t>
          </a:r>
        </a:p>
        <a:p>
          <a:pPr>
            <a:lnSpc>
              <a:spcPts val="1100"/>
            </a:lnSpc>
            <a:spcAft>
              <a:spcPts val="0"/>
            </a:spcAft>
            <a:tabLst>
              <a:tab pos="180340" algn="l"/>
            </a:tabLst>
          </a:pPr>
          <a:r>
            <a:rPr lang="de-DE" sz="950">
              <a:effectLst/>
              <a:latin typeface="+mn-lt"/>
              <a:ea typeface="Calibri"/>
              <a:cs typeface="Times New Roman"/>
            </a:rPr>
            <a:t>	D.1211	Gesetzliche Arbeitgeberbeiträge zur Sozialversicherung,</a:t>
          </a:r>
        </a:p>
        <a:p>
          <a:pPr>
            <a:lnSpc>
              <a:spcPts val="1100"/>
            </a:lnSpc>
            <a:spcAft>
              <a:spcPts val="0"/>
            </a:spcAft>
            <a:tabLst>
              <a:tab pos="180340" algn="l"/>
            </a:tabLst>
          </a:pPr>
          <a:r>
            <a:rPr lang="de-DE" sz="950">
              <a:effectLst/>
              <a:latin typeface="+mn-lt"/>
              <a:ea typeface="Calibri"/>
              <a:cs typeface="Times New Roman"/>
            </a:rPr>
            <a:t>	D.1221	Entgeltfortzahlung,</a:t>
          </a:r>
        </a:p>
        <a:p>
          <a:pPr>
            <a:lnSpc>
              <a:spcPts val="1100"/>
            </a:lnSpc>
            <a:spcAft>
              <a:spcPts val="0"/>
            </a:spcAft>
            <a:tabLst>
              <a:tab pos="180340" algn="l"/>
            </a:tabLst>
          </a:pPr>
          <a:r>
            <a:rPr lang="de-DE" sz="950">
              <a:effectLst/>
              <a:latin typeface="+mn-lt"/>
              <a:ea typeface="Calibri"/>
              <a:cs typeface="Times New Roman"/>
            </a:rPr>
            <a:t>	D.1222	Unterstellte Sozialbeiträge zur Alters- und Gesundheitsvorsorge von Beamten,</a:t>
          </a:r>
        </a:p>
        <a:p>
          <a:pPr>
            <a:lnSpc>
              <a:spcPts val="1100"/>
            </a:lnSpc>
            <a:spcAft>
              <a:spcPts val="0"/>
            </a:spcAft>
            <a:tabLst>
              <a:tab pos="180340" algn="l"/>
            </a:tabLst>
          </a:pPr>
          <a:r>
            <a:rPr lang="de-DE" sz="950">
              <a:effectLst/>
              <a:latin typeface="+mn-lt"/>
              <a:ea typeface="Calibri"/>
              <a:cs typeface="Times New Roman"/>
            </a:rPr>
            <a:t>	D.123	Sozialbeiträge der Arbeitgeber für Auszubildende,</a:t>
          </a:r>
        </a:p>
        <a:p>
          <a:pPr>
            <a:lnSpc>
              <a:spcPts val="1100"/>
            </a:lnSpc>
            <a:spcAft>
              <a:spcPts val="0"/>
            </a:spcAft>
            <a:tabLst>
              <a:tab pos="180340" algn="l"/>
            </a:tabLst>
          </a:pPr>
          <a:r>
            <a:rPr lang="de-DE" sz="950">
              <a:effectLst/>
              <a:latin typeface="+mn-lt"/>
              <a:ea typeface="Calibri"/>
              <a:cs typeface="Times New Roman"/>
            </a:rPr>
            <a:t>	D.4	Steuern auf die Lohnsumme oder Beschäftigtenzahl.</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gesetzlichen Personalnebenkosten umfassen darüber hinaus noch die Kostenart:</a:t>
          </a:r>
        </a:p>
        <a:p>
          <a:pPr>
            <a:lnSpc>
              <a:spcPts val="1100"/>
            </a:lnSpc>
            <a:spcAft>
              <a:spcPts val="0"/>
            </a:spcAft>
            <a:tabLst>
              <a:tab pos="180340" algn="l"/>
            </a:tabLst>
          </a:pPr>
          <a:r>
            <a:rPr lang="de-DE" sz="950">
              <a:effectLst/>
              <a:latin typeface="+mn-lt"/>
              <a:ea typeface="Calibri"/>
              <a:cs typeface="Times New Roman"/>
            </a:rPr>
            <a:t>		Vergütung gesetzlicher Feiertage.</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nicht aber die Kostenart:</a:t>
          </a:r>
        </a:p>
        <a:p>
          <a:pPr>
            <a:lnSpc>
              <a:spcPts val="1100"/>
            </a:lnSpc>
            <a:spcAft>
              <a:spcPts val="0"/>
            </a:spcAft>
            <a:tabLst>
              <a:tab pos="180340" algn="l"/>
            </a:tabLst>
          </a:pPr>
          <a:r>
            <a:rPr lang="de-DE" sz="950">
              <a:effectLst/>
              <a:latin typeface="+mn-lt"/>
              <a:ea typeface="Calibri"/>
              <a:cs typeface="Times New Roman"/>
            </a:rPr>
            <a:t>	D.123	Sozialbeiträge der Arbeitgeber für Auszubildende.</a:t>
          </a:r>
        </a:p>
        <a:p>
          <a:pPr>
            <a:lnSpc>
              <a:spcPts val="1100"/>
            </a:lnSpc>
            <a:spcAft>
              <a:spcPts val="0"/>
            </a:spcAft>
            <a:tabLst>
              <a:tab pos="180340" algn="l"/>
            </a:tabLst>
          </a:pPr>
          <a:endParaRPr lang="de-DE" sz="950">
            <a:effectLst/>
            <a:latin typeface="+mn-lt"/>
            <a:ea typeface="Calibri"/>
            <a:cs typeface="Times New Roman"/>
          </a:endParaRPr>
        </a:p>
        <a:p>
          <a:pPr>
            <a:lnSpc>
              <a:spcPts val="1100"/>
            </a:lnSpc>
            <a:spcAft>
              <a:spcPts val="0"/>
            </a:spcAft>
            <a:tabLst>
              <a:tab pos="180340" algn="l"/>
            </a:tabLst>
          </a:pPr>
          <a:endParaRPr lang="de-DE" sz="9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Corona-bedingte Besonderheiten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Corona-bedingte Kurzarbeit beziehungsweise temporäre Betriebsschließungen wirken sich auf die Nettoarbeitskosten je ge­leistete Stunde weitgehend neutral aus, da sowohl das an die Arbeitnehmerinnen und Arbeitnehmer ausgezahlte Kurz­arbeitergelt im gemeldeten Arbeitnehmerentgelt nicht enthalten ist, als auch die durch Kurzarbeit ausgefallenen Arbeits­stunden nicht zu den geleisteten Stunden zählen.</a:t>
          </a:r>
          <a:endParaRPr lang="de-DE" sz="1100">
            <a:effectLst/>
            <a:latin typeface="+mn-lt"/>
            <a:ea typeface="Calibri"/>
            <a:cs typeface="Times New Roman"/>
          </a:endParaRPr>
        </a:p>
        <a:p>
          <a:pPr>
            <a:lnSpc>
              <a:spcPts val="1100"/>
            </a:lnSpc>
            <a:spcAft>
              <a:spcPts val="0"/>
            </a:spcAft>
            <a:tabLst>
              <a:tab pos="180340" algn="l"/>
            </a:tabLst>
          </a:pPr>
          <a:endParaRPr lang="de-DE" sz="950">
            <a:effectLst/>
            <a:latin typeface="+mn-lt"/>
            <a:ea typeface="Calibri"/>
            <a:cs typeface="Times New Roman"/>
          </a:endParaRPr>
        </a:p>
        <a:p>
          <a:pPr>
            <a:lnSpc>
              <a:spcPts val="1100"/>
            </a:lnSpc>
            <a:spcAft>
              <a:spcPts val="0"/>
            </a:spcAft>
            <a:tabLst>
              <a:tab pos="180340" algn="l"/>
            </a:tabLst>
          </a:pPr>
          <a:endParaRPr lang="de-DE" sz="95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6801</xdr:colOff>
      <xdr:row>1</xdr:row>
      <xdr:rowOff>13593</xdr:rowOff>
    </xdr:from>
    <xdr:to>
      <xdr:col>0</xdr:col>
      <xdr:colOff>6126801</xdr:colOff>
      <xdr:row>65</xdr:row>
      <xdr:rowOff>129269</xdr:rowOff>
    </xdr:to>
    <xdr:sp macro="" textlink="">
      <xdr:nvSpPr>
        <xdr:cNvPr id="2" name="Textfeld 1"/>
        <xdr:cNvSpPr txBox="1"/>
      </xdr:nvSpPr>
      <xdr:spPr>
        <a:xfrm>
          <a:off x="6801" y="394593"/>
          <a:ext cx="6120000" cy="9259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cs typeface="Arial"/>
            </a:rPr>
            <a:t>Für die Arbeitskostenerhebung sind die harmonisierten Definitionen der Verordnung (EG) 1737/2005 maßgeblich. In die­sem Kapitel wird ergänzend dargelegt, wie diese Vorgaben im nationalen Kontext der Bundesrepublik Deutschland umge­setzt wurden. Darüber hinaus werden rein national verwendete Konzepte definiert, die nicht Gegenstand der Verordnung (EG) 1737/2005 sind.</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Arbeitnehmer/-innen</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Zu den Arbeitnehmer/-innen (Beschäftigten) zählen: Sozialversicherungspflichtig Beschäftigte (einschließlich Beschäftigte in Altersteilzeit und Auszubildende),  leitende Angestellte (auch Geschäftsführung einer GmbH und Vor­stände einer AG) mit einem Arbeitsvertrag, die zumindest teilweise feste, d.h. gewinnunabhängige Verdienstbestandteile für die ge­leistete Arbeit erhalten, geringfügig und kurzfristig Beschäftigte, Saison- oder Gelegenheitsarbeiter/Gelegenheits­arbeiterinnen, auch wenn sie nicht in der deutschen Sozialversicherung gemeldet sind und Aushilfskräfte, die als abhängig Beschäftigte eine bezahlte Leistung für den Betrieb erbringen. Nicht zu den Beschäftigten zählen: Tätige Inhaber/Inhabe­rinnen, Mitinhaber/Mitin­haberinnen und Familienangehörige ohne Arbeitsvertrag, ausschließlich auf Provisions- oder Honorarbasis bezahlte Personen, Personen im Vorruhestand, betreute Personen in Einrichtungen der Jugendhilfe oder in Werkstätten für Behinderte, Personen in berufsfördernden Maßnahmen zur Rehabilitation, Personen im Bundesfrei­willi­gen­dienst, Personen im freiwilligen sozialen oder ökologischen Jahr, Personen in sogenannten Ein-Euro-Jobs und Per­sonen, die keinen Verdienst für ihre Leistung erhalten (ehren­amtlich Tätige, Volontäre/Volontärinnen u.  Ä.). Leih- oder Zeitarbeit­nehmer/Zeitarbeitnehmerinnen sind bei den Verleihern bzw. den Zeitarbeitsfirmen nachzuweisen und nicht dort, wo sie ihre Arbeitsleistung erbringen. Beamtinnen und Beamte werden ein­bezogen, sofern sie in den Wirtschaftsab­schnit­ten O und P oder für die Deutsche Bahn AG tätig waren.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Arbeitnehmerentgelt (D.1)</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Für die Arbeitskostenerhebung gilt die Definition des Arbeitnehmerentgelts der Volkswirtschaftlichen Gesamtrechnungen. Das Arbeitnehmerentgelt umfasst sämtliche Geld- und Sachleistungen, die von Arbeitgebern an Beschäftigte erbracht wer­den, und zwar als Entgelt für die von diesen im Berichtszeitraum geleistete Arbeit. Das Arbeitnehmerentgelt gliedert sich in Bruttover­dienste sowie Sozialbeiträge der Arbeitgeber. In der Aufgliederung bestehen zwischen der Arbeitskosten­statistik und den Volks­wirtschaftlichen Gesamtrechnungen in der Praxis Unterschiede: Die Arbeitskostenstatistik ordnet aufgrund ihrer kleingliedrigen Erfassung mehr Bestandteile des Arbeitnehmerentgelts den Sozialbeiträgen zu.</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Aufwendungen der Arbeitnehmer für betriebliche Altersversorgung</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Aufwendungen der Beschäftigten durch Entgeltumwandlung, Eigenbeiträge, Eigenbeteiligungen und Arbeitnehmerzulagen in allen Durchführungswegen der</a:t>
          </a:r>
          <a:r>
            <a:rPr lang="de-DE" sz="950" b="1">
              <a:effectLst/>
              <a:latin typeface="+mn-lt"/>
              <a:ea typeface="Times New Roman"/>
              <a:cs typeface="Arial"/>
            </a:rPr>
            <a:t> </a:t>
          </a:r>
          <a:r>
            <a:rPr lang="de-DE" sz="950">
              <a:effectLst/>
              <a:latin typeface="+mn-lt"/>
              <a:ea typeface="Times New Roman"/>
              <a:cs typeface="Arial"/>
            </a:rPr>
            <a:t>betrieblichen Altersversorgung.</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Aufwendungen für die betriebliche Altersversorgung (D.1212)</a:t>
          </a:r>
          <a:endParaRPr lang="de-DE" sz="1100">
            <a:effectLst/>
            <a:latin typeface="+mn-lt"/>
            <a:ea typeface="Calibri"/>
            <a:cs typeface="Times New Roman"/>
          </a:endParaRPr>
        </a:p>
        <a:p>
          <a:pPr marL="0" marR="0" indent="0" defTabSz="914400" eaLnBrk="1" fontAlgn="auto" latinLnBrk="0" hangingPunct="1">
            <a:lnSpc>
              <a:spcPts val="1000"/>
            </a:lnSpc>
            <a:spcBef>
              <a:spcPts val="0"/>
            </a:spcBef>
            <a:spcAft>
              <a:spcPts val="0"/>
            </a:spcAft>
            <a:buClrTx/>
            <a:buSzTx/>
            <a:buFontTx/>
            <a:buNone/>
            <a:tabLst/>
            <a:defRPr/>
          </a:pPr>
          <a:r>
            <a:rPr lang="de-DE" sz="950">
              <a:effectLst/>
              <a:latin typeface="+mn-lt"/>
              <a:ea typeface="Times New Roman"/>
              <a:cs typeface="Arial"/>
            </a:rPr>
            <a:t>Dazu zählen: Arbeitgeberfinanzierte Aufwendungen für betriebliche Ruhegeldzusagen, Zuwendungen an Pensions- und Unter­stützungskassen (auch Zusatzversorgungskassen sowie Zusatzversorgungseinrichtungen des öffentlichen Dienstes), Beiträge zu Direktversicherungen, Beiträge an Pensionsfonds sowie Beiträge an den Pensions-Sicherungs-Verein VV a.G.. Sie umfassen nicht arbeitnehmerfinanzierte Beiträge, also Beiträge aus z. B. Entgeltumwandlungen nach </a:t>
          </a:r>
          <a:r>
            <a:rPr lang="de-DE" sz="950">
              <a:solidFill>
                <a:schemeClr val="dk1"/>
              </a:solidFill>
              <a:effectLst/>
              <a:latin typeface="+mn-lt"/>
              <a:ea typeface="+mn-ea"/>
              <a:cs typeface="+mn-cs"/>
            </a:rPr>
            <a:t>§ </a:t>
          </a:r>
          <a:r>
            <a:rPr lang="de-DE" sz="950">
              <a:effectLst/>
              <a:latin typeface="+mn-lt"/>
              <a:ea typeface="Times New Roman"/>
              <a:cs typeface="Arial"/>
            </a:rPr>
            <a:t>1 Absatz 2 Nummer 3 BetrAVG. Verordnung (EG) 1737/2005 bezeichnet Kostenart D.1212 als tarifliche, vertragliche oder freiwillige Arbeitgeberaufwendungen für die Sozialversicherung. Da in Deutschland hierunter allein die betriebliche Altersversorgung fällt, wurde die Kostenart ent­sprechend benannt.</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Auszubildende</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Als Auszubildende gelten alle Beschäftigten, deren Tätigkeit überwiegend ihrer Ausbildung dient, auch Berufsakademie­studierende sowie Studierende einer Dualen Hochschule. Das sind die Be­schäftig­ten, denen nach der 2. Datenerfassungs- und Übermittlungsverordnung (DEÜV) im Lohnabrechnungssystem die Personengruppenschlüssel 102, 121, 122, 141 und 144 zugeordnet wurden.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Bruttoarbeitskosten insgesamt (D.1+D.2+D.3+D.4)</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Die Bruttoarbeitskosten umfassen die Gesamtheit aller von den Arbeitgebern im Zusammenhang mit der Beschäftigung von Arbeitskräften getragenen Aufwendungen vor Abzug von Lohnsubventionen. Zu den Arbeitskosten gehören das Ar­beitnehmer­entgelt mit Bruttoverdiensten in Form von Geld- und Sachleistungen sowie den Sozialbeiträgen der Arbeit­geber, die Kosten der beruflichen Aus- und Weiterbildung, sonstige Aufwendungen sowie Steuern auf die Lohnsumme oder Beschäftigtenzahl.</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Bruttoverdienste (D.11)</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Zu den Bruttoverdiensten zählen das Entgelt für die geleistete Arbeitszeit, Sonderzahlungen, Vermögenswirksame Leistun­gen, Vergütung für nicht gearbeitete Tage sowie Sachleistungen.</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Die Bruttoverdienste werden aus der erhobenen Bruttoverdienstsumme berechnet, indem alle darin enthaltenen unter­stellten Sozialbeiträge der Arbeitgeber abgezogen werden. Das sind die Entgeltfortzahlung im Krankheitsfall, Teile der Zah­lungen an aus dem Unternehmen ausscheidende Arbeitnehmer und Teile der sonstigen freiwilligen Sozialleistungen der Arbeitgeber. Nicht in der Bruttoverdienstsumme erfasste und folglich hinzuaddierte Bestandteile der Bruttoverdienste sind Teile der Sachleistungen. Die Bruttoverdienste der Auszubildenden (D.112) werden getrennt von den Bruttoverdiensten aller anderen Arbeitnehmer (D.111) erfasst und nicht weiter untergliedert.</a:t>
          </a:r>
          <a:endParaRPr lang="de-DE" sz="950">
            <a:effectLst/>
            <a:latin typeface="+mn-lt"/>
            <a:ea typeface="Calibri"/>
            <a:cs typeface="Times New Roman"/>
          </a:endParaRPr>
        </a:p>
        <a:p>
          <a:pPr>
            <a:lnSpc>
              <a:spcPts val="1000"/>
            </a:lnSpc>
            <a:spcAft>
              <a:spcPts val="0"/>
            </a:spcAft>
          </a:pPr>
          <a:r>
            <a:rPr lang="de-DE" sz="950">
              <a:effectLst/>
              <a:latin typeface="+mn-lt"/>
              <a:ea typeface="Times New Roman"/>
              <a:cs typeface="Arial"/>
            </a:rPr>
            <a:t>Zur Bruttoverdienstsumme zählt der regelmäßige steuerpflichtige Arbeitslohn gemäß den Lohnsteuerrichtlinien („laufen­der Arbeitslohn“) aller einbezogenen Beschäftigten zuzüglich der unregelmäßigen Sonderzahlungen („sonstige Bezüge“), zuzüglich der folgenden Verdienstbestandteile: Steuerfreie Zuschläge für Schicht-, Samstags-, Sonntags-, Feiertags- oder Nachtarbeit, steuerfreie Aufstockungsbeträge bei Altersteilzeit, steuerfreie Beiträge für betriebliche Altersversorgung aus arbeitnehmer­finanzierter Entgeltumwandlung (alle Durchführungswege: Pensionskassen, Zusatzversorgungskassen, Pen­sionsfonds und Direktversicherungen, auch Gehaltsverzicht bei Direktzusage oder Unterstützungskasse), steuerfreie Essenszuschüsse und die pauschale Lohnsteuer nach </a:t>
          </a:r>
          <a:r>
            <a:rPr lang="de-DE" sz="950">
              <a:solidFill>
                <a:schemeClr val="dk1"/>
              </a:solidFill>
              <a:effectLst/>
              <a:latin typeface="+mn-lt"/>
              <a:ea typeface="+mn-ea"/>
              <a:cs typeface="+mn-cs"/>
            </a:rPr>
            <a:t>§§ </a:t>
          </a:r>
          <a:r>
            <a:rPr lang="de-DE" sz="950">
              <a:effectLst/>
              <a:latin typeface="+mn-lt"/>
              <a:ea typeface="Times New Roman"/>
              <a:cs typeface="Arial"/>
            </a:rPr>
            <a:t>40, 40a und 40b EStG, sofern sie vom Arbeitgeber getragen wird. Einzuschließen ist auch pauschal besteuerter Arbeitslohn. Nicht zur Bruttoverdienstsumme zählen: Arbeitgeberfinanzierte Beiträge für betriebliche Altersver­sorgung, auch wenn sie pauschal oder individuell versteuert wurden; hierzu zählen auch Arbeitgeber-Umlagen und Arbeitgeber-Beiträge an öffentlich-rechtliche Zusatzversorgungskassen.</a:t>
          </a:r>
          <a:endParaRPr lang="de-DE" sz="950">
            <a:effectLst/>
            <a:latin typeface="+mn-lt"/>
            <a:ea typeface="Calibri"/>
            <a:cs typeface="Times New Roman"/>
          </a:endParaRPr>
        </a:p>
        <a:p>
          <a:pPr>
            <a:lnSpc>
              <a:spcPct val="115000"/>
            </a:lnSpc>
            <a:spcAft>
              <a:spcPts val="0"/>
            </a:spcAft>
          </a:pPr>
          <a:endParaRPr lang="de-DE" sz="950">
            <a:effectLst/>
            <a:latin typeface="+mn-lt"/>
            <a:ea typeface="Calibri"/>
            <a:cs typeface="Times New Roman"/>
          </a:endParaRPr>
        </a:p>
      </xdr:txBody>
    </xdr:sp>
    <xdr:clientData/>
  </xdr:twoCellAnchor>
  <xdr:twoCellAnchor>
    <xdr:from>
      <xdr:col>0</xdr:col>
      <xdr:colOff>6753</xdr:colOff>
      <xdr:row>67</xdr:row>
      <xdr:rowOff>6787</xdr:rowOff>
    </xdr:from>
    <xdr:to>
      <xdr:col>0</xdr:col>
      <xdr:colOff>6126753</xdr:colOff>
      <xdr:row>131</xdr:row>
      <xdr:rowOff>115660</xdr:rowOff>
    </xdr:to>
    <xdr:sp macro="" textlink="">
      <xdr:nvSpPr>
        <xdr:cNvPr id="3" name="Textfeld 2"/>
        <xdr:cNvSpPr txBox="1"/>
      </xdr:nvSpPr>
      <xdr:spPr>
        <a:xfrm>
          <a:off x="6753" y="10055662"/>
          <a:ext cx="6120000" cy="92528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cs typeface="Arial"/>
            </a:rPr>
            <a:t>Analog zu den Volkswirtschaftlichen Gesamtrechnungen wird Entgeltumwandlung als Sozialbeitrag der Arbeitnehmer und somit als Bestandteil der Bruttoverdienste behandelt.</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Entgelt für die geleistete Arbeitzeit (D.11111)</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Darunter ist das im Laufe des Jahres regelmäßig in jeder Lohn- und Gehaltsperiode gezahlte Entgelt in Form von Geld­leistung zu verstehen. Vergütung arbeitsfreier Tage wie Urlaub, Feiertage ist nicht enthalten. Ebenfalls nicht enthalten sind Leistungen der Lohnfortzahlung sowie Leistungen zur Vermögensbildung der Arbeitnehmer.</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Geleistete Arbeitsstunden</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Nach Verordnung (EG) 1737/2005 umfassen die geleisteten (Arbeits-)Stunden die Gesamtzahl der während des Jahres von allen Arbeitnehmern geleisteten Arbeitsstunden. Die Gesamtzahl ist definiert als die Summe aller Zeiträume, in den direkte und Nebentätigkeiten zur Produktion von Waren und Dienstleistungen ausgeübt werden.</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50">
              <a:effectLst/>
              <a:latin typeface="+mn-lt"/>
              <a:ea typeface="Times New Roman"/>
              <a:cs typeface="Arial"/>
            </a:rPr>
            <a:t>Die gemeldeten Angaben zu geleisteten Arbeitsstunden wurden in den Kontex errechneter Grenzwerte gesetzt. Diese wurden aus den erhobenen bezahlten Arbeitsstunden berechnet, indem die bezahlten, aber nicht geleisteten Stunden, die auf Urlaubs-, Krankheits-, Feier- und sonstige Ausfalltage entfallen, abgezogen werden. Eine geschätzte Zahl unbezahlter Überstunden wird hinzuaddiert. Für Auszubildende wird eine geschätzte Zahl der Tage, die auf Bildungsaktivitäten ent­fallen, zusätzlich abgezogen.</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50">
              <a:effectLst/>
              <a:latin typeface="+mn-lt"/>
              <a:ea typeface="Times New Roman"/>
              <a:cs typeface="Arial"/>
            </a:rPr>
            <a:t>Als Ausfalltage werden erhoben: Die tatsächlich in Anspruch genommenen Urlaubstage, einschließlich Zusatzurlaub für schwer behinderte Menschen, die Krankheitstage, für die eine Entgeltfortzahlung gewährt wurde, bezahlte arbeitsfreie Tage aus besonderem Anlass (Heirat, Geburt), besondere Tage des Jahres (Heiligabend, Rosenmontag), bezahlte, tariflich vereinbarte Freischichten. Die Zahl der Feiertage wird dem Kalender entnommen.</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50">
              <a:effectLst/>
              <a:latin typeface="+mn-lt"/>
              <a:ea typeface="Times New Roman"/>
              <a:cs typeface="Arial"/>
            </a:rPr>
            <a:t>Zu den erhobenen bezahlten Arbeitsstunden, die der Bruttoverdienstsumme zugrunde liegen, gehören: die im Berichts­zeitraum geleistete und bezahlte Arbeitszeit einschließlich Überstunden sowie die bezahlten arbeitsfreien Stunden des Kalenderjahres, z. B. vom Arbeitgeber bezahlte Krankheits-, Urlaubs- und gesetzliche Feiertage und sonstige bezahlte arbeitsfreie Zeiten (Hochzeit, Geburt, Todesfall in der Familie, Betriebsausflüge), die auf das Berichtsjahr entfallen. Für Beschäftigte (Voll- und Teilzeit), die nicht stundenweise bezahlt werden, können die bezahlten Arbeitsstunden auf Grund­lage der vertraglichen Wochenarbeitszeit errechnet werden. Dazu wird die vertragliche Wochenarbeitszeit, z. B. 40 Stun­den, mit 52,29 (Anzahl der Wochen im Kalenderjahr 2020) multipliziert. Liegt für Vollzeitbeschäftigte keine vertragliche Arbeitszeit vor, so ist ersatzweise eine betriebsübliche Arbeitszeit zu verwenden.</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50">
              <a:effectLst/>
              <a:latin typeface="+mn-lt"/>
              <a:ea typeface="Times New Roman"/>
              <a:cs typeface="Arial"/>
            </a:rPr>
            <a:t>Wurden im Kalenderjahr 2019 geleistete Stunden im Kalenderjahr 2020 bezahlt oder Stunden im Kalenderjahr 2020 bezahlt, die im Kalenderjahr 2021 (ohne Vergütung) noch nachzuarbeiten sind, so sind sie hier gleichfalls anzugeben. Im Baugewerbe zählen hierzu auch die im Kalenderjahr 2020 bei witterungsbedingtem Arbeitsausfall bezahlten Stunden, wenn die Beschäftigten eingesetzte Stunden aus Arbeitszeitguthaben in Anspruch nehmen, die im Kalenderjahr 2019 vor oder im Kalenderjahr 2021 nachgearbeitet wurden. Nicht anzugeben sind: im Berichtsjahr geleistete Arbeitsstunden, die in diesem Jahr nicht vergütet wurden, arbeitsfreie Stunden, die aus Mitteln der Bundesagentur für Arbeit als Kurzarbeit abge­golten werden.  Wurden wegen gesundheitsgefährdender Arbeit oder besonderer Erschwernisse mehr Stunden bezahlt als geleistet, so ist nur die Zahl der tatsächlich geleisteten Stunden zu berücksichtigen.</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p>
        <a:p>
          <a:pPr>
            <a:lnSpc>
              <a:spcPts val="1000"/>
            </a:lnSpc>
            <a:spcAft>
              <a:spcPts val="0"/>
            </a:spcAft>
          </a:pPr>
          <a:r>
            <a:rPr lang="de-DE" sz="950">
              <a:effectLst/>
              <a:latin typeface="+mn-lt"/>
              <a:ea typeface="Times New Roman"/>
              <a:cs typeface="Arial"/>
            </a:rPr>
            <a:t>In einer Ergebnisdarstellung sind die geleisteten Arbeitsstunden der Auszubildenden nur dann einbezogen, wenn dies durch "einschließlich Auszubildende" gesondert vermerkt ist.</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Gesetzliche Arbeitgeberbeiträge zur Sozialversicherung (D.1211)</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Arbeitgeberanteil des gesetzlichen Beitragssatzes zur Rentenversicherung (einschl. des zusätzlichen Rentenversicherungs­beitrags des Arbeitgebers für Personen in Altersteilzeit und des Beitrags des Arbeitsgebers zu berufsständigen Versor­gungs­werken), Arbeitslosenversicherung und Pflegeversicherung, gesetzliche Beiträge des Arbeitgebers zur Berufsunfall­versicherung, Umlage zum Insolvenzgeld nach </a:t>
          </a:r>
          <a:r>
            <a:rPr lang="de-DE" sz="950">
              <a:solidFill>
                <a:schemeClr val="dk1"/>
              </a:solidFill>
              <a:effectLst/>
              <a:latin typeface="+mn-lt"/>
              <a:ea typeface="+mn-ea"/>
              <a:cs typeface="+mn-cs"/>
            </a:rPr>
            <a:t>§ </a:t>
          </a:r>
          <a:r>
            <a:rPr lang="de-DE" sz="950">
              <a:effectLst/>
              <a:latin typeface="+mn-lt"/>
              <a:ea typeface="Times New Roman"/>
              <a:cs typeface="Arial"/>
            </a:rPr>
            <a:t>360 SGB III, Winterbeschäftigungs-Umlage im Baugewerbe nach </a:t>
          </a:r>
          <a:r>
            <a:rPr lang="de-DE" sz="950">
              <a:solidFill>
                <a:schemeClr val="dk1"/>
              </a:solidFill>
              <a:effectLst/>
              <a:latin typeface="+mn-lt"/>
              <a:ea typeface="+mn-ea"/>
              <a:cs typeface="+mn-cs"/>
            </a:rPr>
            <a:t>§ </a:t>
          </a:r>
          <a:r>
            <a:rPr lang="de-DE" sz="950">
              <a:effectLst/>
              <a:latin typeface="+mn-lt"/>
              <a:ea typeface="Times New Roman"/>
              <a:cs typeface="Arial"/>
            </a:rPr>
            <a:t>2 WinterbeschV und Pflichtbeiträge des Arbeitgebers zur Krankenversicherung. Zu letzterem gehören die Beiträge an die Orts-, Innungs-, Betriebs- und Ersatzkassen und die Bundesknappschaft, die Arbeitgeberbeiträge gemäß </a:t>
          </a:r>
          <a:r>
            <a:rPr lang="de-DE" sz="950">
              <a:solidFill>
                <a:schemeClr val="dk1"/>
              </a:solidFill>
              <a:effectLst/>
              <a:latin typeface="+mn-lt"/>
              <a:ea typeface="+mn-ea"/>
              <a:cs typeface="+mn-cs"/>
            </a:rPr>
            <a:t>§ </a:t>
          </a:r>
          <a:r>
            <a:rPr lang="de-DE" sz="950">
              <a:effectLst/>
              <a:latin typeface="+mn-lt"/>
              <a:ea typeface="Times New Roman"/>
              <a:cs typeface="Arial"/>
            </a:rPr>
            <a:t>257 SGB V an private Krankenkassen sowie die Sach- und Fremd­kosten für die Betriebskrankenkassen. Nicht hinzugehören die Umlage­beträge im Ausgleichsverfahren der Entgeltfortzahlung im Krankheitsfall (U1-Umlage) oder bei Mutterschaft (U2-Umlage).</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Gesetzliche Lohnnebenkosten</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Alle Lohnnebenkosten, die vom Gesetzgeber festgelegt und vom Arbeitgeber getragen werden. Dazu zählen: Gesetzliche Arbeit­geberbeiträge zur Sozialversicherung, Lohn- und Gehaltsfortzahlung, unterstellte Sozialbeiträge zur Alters- und Gesundheitsvor­sorge von Beamten, Sozialbeiträge der Arbeitgeber für Auszubildende, Steuern auf die Lohnsumme oder Beschäftigtenzahl.</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Gesetzliche Personalnebenkosten</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Alle Personalnebenkosten, die vom Gesetzgeber festgelegt und vom Arbeitgeber getragen werden. Dazu zählen: Gesetz­liche Arbeitgeberbeiträge zur Sozialversicherung, Vergütung gesetzlicher Feiertage, Entgeltfortzahlung, unterstellte Sozial­beiträge zur Alters- und Gesundheitsvorsorge von Beamten, Steuern auf die Lohnsumme oder Beschäftigtenzahl.</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Kosten für die berufliche Aus- und Weiterbildung (D.2)</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Dazu gehören: Sachkosten für den laufenden Betrieb, Abschreibungen für Räume und Einrichtungen, die der beruflichen Aus- und Weiterbildung dienen, Vergütungen für firmenfremdes Ausbildungspersonal, Stipendien zur Gewinnung beruflich qualifizierter Nachwuchskräfte, Kosten für Lehrgänge, verwendetes Material für die Aus- und Weiterbildung, Prüfungsge­bühren, Beitragszah­lungen an Sozialkassen für Zwecke der Berufsausbildung (z. B. im Baugewerbe). Alle Aufwendungen sind um Erstattungen (z. B. von Sozialkassen) zu vermindern; negative Salden sind möglich.</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000"/>
            </a:lnSpc>
            <a:spcAft>
              <a:spcPts val="0"/>
            </a:spcAft>
          </a:pPr>
          <a:r>
            <a:rPr lang="de-DE" sz="950" b="1">
              <a:effectLst/>
              <a:latin typeface="+mn-lt"/>
              <a:ea typeface="Times New Roman"/>
              <a:cs typeface="Arial"/>
            </a:rPr>
            <a:t>Leistungen zur Vermögensbildung der Arbeitnehmer (D.1112)</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Leistungen nach dem Vermögensbildungsgesetz, Sparförderungsprogramme des Unternehmens, aber auch weitere Leis­tungen des Arbeitgebers, die auf die Vermögensbildung in Arbeitnehmerhand abzielen.</a:t>
          </a:r>
          <a:endParaRPr lang="de-DE" sz="1100">
            <a:effectLst/>
            <a:latin typeface="+mn-lt"/>
            <a:ea typeface="Calibri"/>
            <a:cs typeface="Times New Roman"/>
          </a:endParaRPr>
        </a:p>
        <a:p>
          <a:pPr>
            <a:lnSpc>
              <a:spcPts val="1100"/>
            </a:lnSpc>
            <a:spcAft>
              <a:spcPts val="0"/>
            </a:spcAft>
          </a:pPr>
          <a:endParaRPr lang="de-DE" sz="950"/>
        </a:p>
      </xdr:txBody>
    </xdr:sp>
    <xdr:clientData/>
  </xdr:twoCellAnchor>
  <xdr:twoCellAnchor>
    <xdr:from>
      <xdr:col>0</xdr:col>
      <xdr:colOff>0</xdr:colOff>
      <xdr:row>133</xdr:row>
      <xdr:rowOff>13599</xdr:rowOff>
    </xdr:from>
    <xdr:to>
      <xdr:col>0</xdr:col>
      <xdr:colOff>6120000</xdr:colOff>
      <xdr:row>197</xdr:row>
      <xdr:rowOff>61233</xdr:rowOff>
    </xdr:to>
    <xdr:sp macro="" textlink="">
      <xdr:nvSpPr>
        <xdr:cNvPr id="4" name="Textfeld 3"/>
        <xdr:cNvSpPr txBox="1"/>
      </xdr:nvSpPr>
      <xdr:spPr>
        <a:xfrm>
          <a:off x="0" y="19730349"/>
          <a:ext cx="6120000" cy="91916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cs typeface="Arial"/>
            </a:rPr>
            <a:t>Lohnnebenkosten</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Alle Arbeitskosten, die nicht zu den Bruttoverdiensten gerechnet werden. Dazu zählen: Die Sozialbeiträge der Arbeitgeber, die Kosten der beruflichen Aus- und Weiterbildung, die sonstigen Aufwendungen des Arbeitgebers und Steuern auf die Lohnsumme oder Beschäftigtenzahl. Sie entsprechen den indirekten Kosten Eurostats und der ILO, wobei die indirekten Kosten noch einen Abzug der Lohnsubventionen vorsehen.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Lohnsubventionen (dem Arbeitgeber erstattete Lohn- und Gehaltszahlungen, D.5)</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Empfangene Zuschüsse der Bundesagentur für Arbeit, die direkte Lohn- oder Gehaltszahlungen teilweise oder ganz er­statten. Einbezogen sind Einstellungszuschüsse, Eingliederungszuschüsse und Lohnzuschüsse zum Kombilohn. Nicht ein­zubeziehen sind Saison-Kurzarbeitergeld und Transfer-Kurzarbeitergeld, Zuschüsse zur Finanzierung der Arbeitgeberbei­träge zur Sozialver­sicherung oder der Berufsausbildung.</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Entgeltfortzahlung (D.1221)</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Umfasst die gesetzliche und freiwillige Entgeltfortzahlung im Krankheitsfall sowie die Arbeitgeberzuschüsse zum Mutter­schafts­geld nach </a:t>
          </a:r>
          <a:r>
            <a:rPr lang="de-DE" sz="950">
              <a:solidFill>
                <a:schemeClr val="dk1"/>
              </a:solidFill>
              <a:effectLst/>
              <a:latin typeface="+mn-lt"/>
              <a:ea typeface="+mn-ea"/>
              <a:cs typeface="+mn-cs"/>
            </a:rPr>
            <a:t>§ </a:t>
          </a:r>
          <a:r>
            <a:rPr lang="de-DE" sz="950">
              <a:effectLst/>
              <a:latin typeface="+mn-lt"/>
              <a:ea typeface="Times New Roman"/>
              <a:cs typeface="Arial"/>
            </a:rPr>
            <a:t>14 MuSchuG. Zur Berechnung werden die Krankheitstage erhoben, für die eine Entgeltfortzahlung ge­währt wurde. Anstelle der Arbeitgeberzuschüsse wird die U2-Umlage der Krankenkassen im Ausgleichsverfahren der Ent­geltfortzahlung bei Mutterschaft nach </a:t>
          </a:r>
          <a:r>
            <a:rPr lang="de-DE" sz="950">
              <a:solidFill>
                <a:schemeClr val="dk1"/>
              </a:solidFill>
              <a:effectLst/>
              <a:latin typeface="+mn-lt"/>
              <a:ea typeface="+mn-ea"/>
              <a:cs typeface="+mn-cs"/>
            </a:rPr>
            <a:t>§ </a:t>
          </a:r>
          <a:r>
            <a:rPr lang="de-DE" sz="950">
              <a:effectLst/>
              <a:latin typeface="+mn-lt"/>
              <a:ea typeface="Times New Roman"/>
              <a:cs typeface="Arial"/>
            </a:rPr>
            <a:t>7 AAG erhoben.</a:t>
          </a:r>
          <a:endParaRPr lang="de-DE" sz="95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Nettoarbeitskosten (D)</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Die Nettoarbeitskosten ergeben sich aus den Bruttoarbeitskosten durch Abzug der Lohnsubventionen.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Personalnebenkosten</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Alle Arbeitskosten, die nicht Bestandteil des Entgelts für die geleistete Arbeitszeit sind. Verglichen mit den Lohnneben­kosten umfassen die Personalnebenkosten zusätzlich folgende Bestandteile der Bruttoverdienste: Leistun­gen zur Vermö­gensbildung der Arbeitnehmer, Vergütung für nicht gearbeitete Tage, Sachleistungen, Sonderzahlungen sowie Bruttover­dienste der Auszubil­denden.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Sachleistungen (D.1114)</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Sachleistungen sind der Wert der Waren und Dienstleistungen, die Beschäftigte von Arbeitgebern unentgeltlich oder ver­billigt zur Verfügung gestellt werden. Dazu gehören Unternehmenserzeugnisse, Mitarbeiterwohnungen, Firmenwagen so­wie Aktien­optionen und Aktienkaufpläne. Erhoben werden die Sachleistungen getrennt nach unbaren, individuellen Leis­tun­gen (z. B. Naturalleistungen, Personalrabatte, Job-Tickets, Zinsersparnisse, Firmenwagen) und Leistungen, die lediglich der gesamten Belegschaft zugeordnet werden können.</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Zu letzterem zählen die Aufwendungen für Aktienoptionsprogramme und die Ausgabe von Belegschaftsaktien sowie die Kosten für Belegschaftseinrichtungen. Für Aktienoptionsprogramme und Belegschaftsaktien sind die Aufwendungen im Kalenderjahr entsprechend den Bilanzierungsrichtlinien des International Financial Reporting Standards 2 „Share-based Payment“ anzusetzen. Ersatzweise kann der nach EStG versteuerte Wert verwendet werden. Erfolgten die Aufwendungen als Geldleistungen (Baraus­gleich), gehören sie zu den Sonderzahlungen. Zu den Kosten für Belegschaftseinrichtungen zäh­len: Aufwendungen für firmen­fremdes Kantinenpersonal, Abschreibungen auf das Anlagevermögen für Belegschaftsein­richtungen, Reparatur- und Unterhalts­kosten der Belegschaftseinrichtungen, Zuschüsse an betriebliche Freizeitgruppen, Sach- und Fremdkosten für betriebliche Ferieneinrichtungen, Aufwendungen für Kindergärten und Kindertagesstätten, Fahr­dienste zwischen Wohnung und Arbeitsstätte, Zahlungen an Gewerkschaftsfonds und Kosten des Betriebsrates.</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Sonderzahlungen (D.11112)</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Als Sonderzahlungen sind die „sonstigen Bezüge“ gemäß den Lohnsteuerrichtlinien anzugeben, die an die einbezogenen Beschäftigten im Berichtsjahr</a:t>
          </a:r>
          <a:r>
            <a:rPr lang="de-DE" sz="950" b="1">
              <a:effectLst/>
              <a:latin typeface="+mn-lt"/>
              <a:ea typeface="Times New Roman"/>
              <a:cs typeface="Arial"/>
            </a:rPr>
            <a:t> </a:t>
          </a:r>
          <a:r>
            <a:rPr lang="de-DE" sz="950">
              <a:effectLst/>
              <a:latin typeface="+mn-lt"/>
              <a:ea typeface="Times New Roman"/>
              <a:cs typeface="Arial"/>
            </a:rPr>
            <a:t>geflossen sind. Dies sind unregelmäßige, nicht jeden Monat geleistete Zahlungen wie Ur­laubs-, Weihnachtsgeld, Leistungsprämien, Abfindungen, Gewinnbeteiligungen, Prämien für Verbesserungsvorschläge, Vergütungen für Erfindungen oder der steuerliche Wert (geldwerte Vorteil) von Aktienoptionen.</a:t>
          </a:r>
          <a:br>
            <a:rPr lang="de-DE" sz="950">
              <a:effectLst/>
              <a:latin typeface="+mn-lt"/>
              <a:ea typeface="Times New Roman"/>
              <a:cs typeface="Arial"/>
            </a:rPr>
          </a:b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Sonstige Aufwendungen (D.3)</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Dazu gehören Anwerbungskosten und vom Arbeitgeber gestellte Berufskleidung. Anwerbungskosten sind Aufwendungen für Stellenanzeigen, Erstattung der Reisekosten für Vorstellungsgespräche sowie Umzugskostenerstattungen, Einrichtungs­beihilfen bei Einstellungen. Aufwendungen für vom Arbeitgeber gestellte Berufskleidung (soweit es sich nicht um beson­dere Schutz­kleidung handelt) und Erstattungen an die Beschäftigten, soweit die Berufskleidung von ihnen gekauft wurde, sind nur dann erfasst, wenn der Anschaffungswert 500 Euro nicht übersteigt. Darüber hinaus gehende Anschaffungskosten (je Kauf) stellen Investitionen dar und sind somit keine Arbeitskosten.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000"/>
            </a:lnSpc>
            <a:spcAft>
              <a:spcPts val="0"/>
            </a:spcAft>
          </a:pPr>
          <a:r>
            <a:rPr lang="de-DE" sz="950" b="1">
              <a:effectLst/>
              <a:latin typeface="+mn-lt"/>
              <a:ea typeface="Times New Roman"/>
              <a:cs typeface="Arial"/>
            </a:rPr>
            <a:t>Sonstige freiwillige Sozialleistungen der Arbeitgeber (D.1224)</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Hierunter werden Zuschüsse des Arbeitgebers zum Krankengeld und Beihilfen zu Kosten für Arztleistungen, Kuren und Zahnersatz erfasst. In den Wirtschaftsabschnitten O und P wurde in den Berechnungen für den öffentlichen Dienst der quantitativ bedeut­same Differenzbetrag zwischen dem Ortszuschlag der Stufe 1 und dem tatsächlichen Ortszuschlag bzw. Familienzuschlag Stufe 1 und tatsächlichem Familienzuschlag als Familienunterstützung unter D.1224 erfasst.</a:t>
          </a:r>
          <a:endParaRPr lang="de-DE" sz="1100">
            <a:effectLst/>
            <a:latin typeface="+mn-lt"/>
            <a:ea typeface="Calibri"/>
            <a:cs typeface="Times New Roman"/>
          </a:endParaRPr>
        </a:p>
        <a:p>
          <a:pPr marL="0" marR="0" indent="0" defTabSz="914400" eaLnBrk="1" fontAlgn="auto" latinLnBrk="0" hangingPunct="1">
            <a:lnSpc>
              <a:spcPts val="1000"/>
            </a:lnSpc>
            <a:spcBef>
              <a:spcPts val="0"/>
            </a:spcBef>
            <a:spcAft>
              <a:spcPts val="0"/>
            </a:spcAft>
            <a:buClrTx/>
            <a:buSzTx/>
            <a:buFontTx/>
            <a:buNone/>
            <a:tabLst/>
            <a:defRPr/>
          </a:pPr>
          <a:r>
            <a:rPr lang="de-DE" sz="400">
              <a:solidFill>
                <a:schemeClr val="dk1"/>
              </a:solidFill>
              <a:effectLst/>
              <a:latin typeface="+mn-lt"/>
              <a:ea typeface="+mn-ea"/>
              <a:cs typeface="+mn-cs"/>
            </a:rPr>
            <a:t> </a:t>
          </a:r>
          <a:endParaRPr lang="de-DE" sz="400">
            <a:effectLst/>
          </a:endParaRPr>
        </a:p>
        <a:p>
          <a:pPr>
            <a:lnSpc>
              <a:spcPts val="1000"/>
            </a:lnSpc>
            <a:spcAft>
              <a:spcPts val="0"/>
            </a:spcAft>
          </a:pPr>
          <a:r>
            <a:rPr lang="de-DE" sz="950" b="1">
              <a:effectLst/>
              <a:latin typeface="+mn-lt"/>
              <a:ea typeface="Times New Roman"/>
              <a:cs typeface="Arial"/>
            </a:rPr>
            <a:t>Sozialbeiträge der Arbeitgeber (D.12)</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Sozialbeiträge der Arbeitgeber stellen den Betrag in Höhe des Werts der Sozialbeiträge dar, die von den Arbeitgebern ge­leistet werden, um ihren Arbeitnehmern Anspruch auf Sozialleistungen zu sichern. Zu dieser Kostenart zählen die tat­säch­lichen und unterstellten Sozialbeiträge sowie die Sozialbeiträge der Arbeitgeber für Auszubildende. Im Unterschied zur Praxis der Volkswirtschaftlichen Gesamtrechnungen werden in der Arbeitskostenstatistik verschiedene Bestandteile des Arbeitnehmer­entgelts nicht den Bruttoverdiensten, sondern den Sozialbeiträgen zugeordnet: Entgeltfortzahlung, Zahlun­gen an aus dem Unternehmen ausscheidende Arbeitnehmer und Teile der sonstigen freiwilligen Sozialleistungen der Ar­beit­geber.</a:t>
          </a:r>
          <a:endParaRPr lang="de-DE" sz="1100">
            <a:effectLst/>
            <a:latin typeface="+mn-lt"/>
            <a:ea typeface="Calibri"/>
            <a:cs typeface="Times New Roman"/>
          </a:endParaRPr>
        </a:p>
      </xdr:txBody>
    </xdr:sp>
    <xdr:clientData/>
  </xdr:twoCellAnchor>
  <xdr:twoCellAnchor>
    <xdr:from>
      <xdr:col>0</xdr:col>
      <xdr:colOff>6803</xdr:colOff>
      <xdr:row>199</xdr:row>
      <xdr:rowOff>13574</xdr:rowOff>
    </xdr:from>
    <xdr:to>
      <xdr:col>0</xdr:col>
      <xdr:colOff>6126803</xdr:colOff>
      <xdr:row>263</xdr:row>
      <xdr:rowOff>68036</xdr:rowOff>
    </xdr:to>
    <xdr:sp macro="" textlink="">
      <xdr:nvSpPr>
        <xdr:cNvPr id="5" name="Textfeld 4"/>
        <xdr:cNvSpPr txBox="1"/>
      </xdr:nvSpPr>
      <xdr:spPr>
        <a:xfrm>
          <a:off x="6803" y="29398199"/>
          <a:ext cx="6120000" cy="91984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Sozialbeiträge der Arbeitgeber für Auszubildende (D.123)</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Arbeitgeberpflichtbeiträge zur Renten-, Kranken-, Pflege- und Arbeitslosenversicherung sowie alle sonstigen gesetzlichen, tariflichen und freiwilligen sozialen Aufwendungen für Auszubildende und Praktikantinnen und Praktikanten.</a:t>
          </a:r>
          <a:endParaRPr lang="de-DE" sz="1100">
            <a:effectLst/>
            <a:latin typeface="+mn-lt"/>
            <a:ea typeface="Calibri"/>
            <a:cs typeface="Times New Roman"/>
          </a:endParaRPr>
        </a:p>
        <a:p>
          <a:r>
            <a:rPr lang="de-DE" sz="1100">
              <a:solidFill>
                <a:schemeClr val="dk1"/>
              </a:solidFill>
              <a:effectLst/>
              <a:latin typeface="+mn-lt"/>
              <a:ea typeface="+mn-ea"/>
              <a:cs typeface="+mn-cs"/>
            </a:rPr>
            <a:t> </a:t>
          </a:r>
          <a:endParaRPr lang="de-DE" sz="1000">
            <a:effectLst/>
          </a:endParaRPr>
        </a:p>
        <a:p>
          <a:pPr>
            <a:lnSpc>
              <a:spcPts val="1000"/>
            </a:lnSpc>
            <a:spcAft>
              <a:spcPts val="0"/>
            </a:spcAft>
          </a:pPr>
          <a:r>
            <a:rPr lang="de-DE" sz="950" b="1">
              <a:effectLst/>
              <a:latin typeface="+mn-lt"/>
              <a:ea typeface="Times New Roman"/>
              <a:cs typeface="Arial"/>
            </a:rPr>
            <a:t>Steuern auf die Lohnsumme oder Beschäftigtenzahl (D.4)</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Hierunter wird die Ausgleichsabgabe nach Schwerbehindertenrecht (Teil 2 SGB IX) erfasst.</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Times New Roman"/>
              <a:cs typeface="Arial"/>
            </a:rPr>
            <a:t>Tatsächliche Sozialbeiträge der Arbeitgeber (ohne Auszubildende) (D.121)</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Die tatsächlichen Sozialbeiträge der Arbeitgeber umfassen die Zahlungen, die Arbeitgeber zugunsten ihrer Arbeitnehmer an Versicherungsträger (Sozialversicherung und andere mit speziellen Deckungsmitteln finanzierte Sicherungssysteme, zum Beispiel Betriebsrentensysteme) in Form von gesetzlichen, tariflichen, vertraglichen oder freiwilligen Beiträgen zur Ver­sicherung gegen soziale Risiken oder Bedürfnisse leisten.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Times New Roman"/>
              <a:cs typeface="Arial"/>
            </a:rPr>
            <a:t>Unterstellte Sozialbeiträge der Arbeitgeber (ohne Auszubildende) (D.122)</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Unterstellte Sozialbeiträge der Arbeitgeber werden von diesen direkt, das heißt ohne Zwischenschaltung der Sozialver­sicherung, eines Versicherungsunternehmens oder einer rechtlich selbstständigen Pensionskasse und ohne dass zu diesem Zweck ein spezieller Fonds oder spezielle Rückstellungen gebildet werden, an die von ihnen gegenwärtig oder früher be­schäftigten Arbeitnehmer oder sonstige Berechtigte gezahlt. Die Leistungen werden stattdessen aus den eigenen Mitteln der solche Systeme betreibenden Arbeitgeber bezahlt. Die Tatsache, dass einige Sozialleistungen direkt von den Arbeit­gebern und nicht über die Sozialversicherung oder sonstige Versicherungsträger gewährt werden, ändert nichts an ihrer Eigenschaft als Sozialleistungen.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Times New Roman"/>
              <a:cs typeface="Arial"/>
            </a:rPr>
            <a:t>Unterstellte Sozialbeiträge zur Alters- und Gesundheitsvorsorge von Beamten (D.1222)</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Nach den Richtlinien des Europäischen Systems Volkswirtschaftlicher Gesamtrechungen (ESVG 1995) sind in diesem Fall fiktive Sozialbeiträge zu unterstellen. Ebenso werden die Beihilfeleistungen der Arbeitgeber an die Beamten als unterstellte Sozial­beiträge erfasst.</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Times New Roman"/>
              <a:cs typeface="Arial"/>
            </a:rPr>
            <a:t>Vergütung für nicht gearbeitete Tage (D.1113)</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Vergütung für gesetzlich, vertraglich oder freiwillig gewährte Urlaubs- und Feiertage oder für sonstige bezahlte Ausfalltage. Als Ausfalltage werden erhoben: Die tatsächlich in Anspruch genommenen Urlaubstage, einschließlich Zusatzurlaub für schwer behinderte Menschen, bezahlte arbeitsfreie Tage aus besonderem Anlass (Heirat, Geburt), besondere Tage des Jahres (Heilig­abend, Rosenmontag), bezahlte, tariflich vereinbarte Freischichten. Die Zahl der Feiertage wird dem Kalender entnommen. Die Vergütung für Krankheitstage (Entgeltfortzahlung im Krankheitsfall) wird unter D.1221 erfasst.</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Times New Roman"/>
              <a:cs typeface="Arial"/>
            </a:rPr>
            <a:t>Vollzeiteinheiten</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Vollzeiteinheiten sind alle Vollzeitbeschäftigten sowie die entsprechend ihrer geleisteten Arbeitsstunden in Vollzeitarbeits­plätze umgerechneten Teilzeitbeschäftigten und Auszubildenden. In einer Ergebnisdarstellung sind die Vollzeiteinheiten der Auszubil­denden nur dann einbezogen, wenn dies durch "einschließlich Auszubildende" gesondert vermerkt ist.</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Times New Roman"/>
              <a:cs typeface="Arial"/>
            </a:rPr>
            <a:t>Zahlungen an aus dem Unternehmen ausscheidende Arbeitnehmer (D.1223)</a:t>
          </a:r>
          <a:endParaRPr lang="de-DE" sz="1100">
            <a:effectLst/>
            <a:latin typeface="+mn-lt"/>
            <a:ea typeface="Calibri"/>
            <a:cs typeface="Times New Roman"/>
          </a:endParaRPr>
        </a:p>
        <a:p>
          <a:pPr>
            <a:lnSpc>
              <a:spcPts val="1000"/>
            </a:lnSpc>
            <a:spcAft>
              <a:spcPts val="0"/>
            </a:spcAft>
          </a:pPr>
          <a:r>
            <a:rPr lang="de-DE" sz="950">
              <a:effectLst/>
              <a:latin typeface="+mn-lt"/>
              <a:ea typeface="Times New Roman"/>
              <a:cs typeface="Arial"/>
            </a:rPr>
            <a:t>Vom Unternehmen an ausscheidende Arbeitnehmer geleistete Zahlungen wie: Entlassungsentschädigungen, Übergangs­gelder und Abfindungen (auch im Rahmen eines Sozialplans), Vorruhestandsleistungen wie Übergangsgelder und Auf­stockungs­beträge zum Arbeitslosengeld (z. B. nach 58er-Regelung). Ebenfalls Aufstockungsbeträge zu den Bruttover­diensten für Personen in Alters­teilzeit. Diese werden saldiert mit von der Bundesagentur für Arbeit im Kalenderjahr emp­fangenen Erstattungen für Auf­stockungs­beträge (nicht aber für zusätzliche Rentenversicherungsbeiträge). Negative Salden sind möglich, weil sich die Erstattun­gen auch auf in Vorjahren geleistete Aufstockungsbeträge beziehen können.</a:t>
          </a:r>
          <a:endParaRPr lang="de-DE" sz="1100">
            <a:effectLst/>
            <a:latin typeface="+mn-lt"/>
            <a:ea typeface="Calibri"/>
            <a:cs typeface="Times New Roman"/>
          </a:endParaRPr>
        </a:p>
        <a:p>
          <a:endParaRPr lang="de-DE" sz="950">
            <a:latin typeface="+mn-lt"/>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12723</xdr:rowOff>
    </xdr:from>
    <xdr:to>
      <xdr:col>1</xdr:col>
      <xdr:colOff>3036000</xdr:colOff>
      <xdr:row>47</xdr:row>
      <xdr:rowOff>36686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93723"/>
          <a:ext cx="6084000" cy="6742263"/>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65" t="s">
        <v>68</v>
      </c>
      <c r="B1" s="165"/>
      <c r="C1" s="166"/>
      <c r="D1" s="166"/>
    </row>
    <row r="2" spans="1:4" ht="35.1" customHeight="1" thickTop="1">
      <c r="A2" s="167" t="s">
        <v>96</v>
      </c>
      <c r="B2" s="167"/>
      <c r="C2" s="168" t="s">
        <v>97</v>
      </c>
      <c r="D2" s="168"/>
    </row>
    <row r="3" spans="1:4" ht="24.95" customHeight="1">
      <c r="A3" s="169"/>
      <c r="B3" s="169"/>
      <c r="C3" s="169"/>
      <c r="D3" s="169"/>
    </row>
    <row r="4" spans="1:4" ht="24.95" customHeight="1">
      <c r="A4" s="161" t="s">
        <v>300</v>
      </c>
      <c r="B4" s="161"/>
      <c r="C4" s="161"/>
      <c r="D4" s="162"/>
    </row>
    <row r="5" spans="1:4" ht="24.95" customHeight="1">
      <c r="A5" s="172" t="s">
        <v>298</v>
      </c>
      <c r="B5" s="172"/>
      <c r="C5" s="172"/>
      <c r="D5" s="172"/>
    </row>
    <row r="6" spans="1:4" ht="24.95" customHeight="1">
      <c r="A6" s="161" t="s">
        <v>299</v>
      </c>
      <c r="B6" s="161"/>
      <c r="C6" s="161"/>
      <c r="D6" s="162"/>
    </row>
    <row r="7" spans="1:4" ht="39.950000000000003" customHeight="1">
      <c r="A7" s="163">
        <v>2020</v>
      </c>
      <c r="B7" s="164"/>
      <c r="C7" s="164"/>
      <c r="D7" s="164"/>
    </row>
    <row r="8" spans="1:4" ht="24.95" customHeight="1">
      <c r="A8" s="173"/>
      <c r="B8" s="173"/>
      <c r="C8" s="173"/>
      <c r="D8" s="173"/>
    </row>
    <row r="9" spans="1:4" ht="24.95" customHeight="1">
      <c r="A9" s="173"/>
      <c r="B9" s="173"/>
      <c r="C9" s="173"/>
      <c r="D9" s="173"/>
    </row>
    <row r="10" spans="1:4" ht="24.95" customHeight="1">
      <c r="A10" s="171"/>
      <c r="B10" s="171"/>
      <c r="C10" s="171"/>
      <c r="D10" s="171"/>
    </row>
    <row r="11" spans="1:4" ht="24.95" customHeight="1">
      <c r="A11" s="171"/>
      <c r="B11" s="171"/>
      <c r="C11" s="171"/>
      <c r="D11" s="171"/>
    </row>
    <row r="12" spans="1:4" ht="24.95" customHeight="1">
      <c r="A12" s="171"/>
      <c r="B12" s="171"/>
      <c r="C12" s="171"/>
      <c r="D12" s="171"/>
    </row>
    <row r="13" spans="1:4" ht="12" customHeight="1">
      <c r="A13" s="4"/>
      <c r="B13" s="174" t="s">
        <v>314</v>
      </c>
      <c r="C13" s="174"/>
      <c r="D13" s="2" t="s">
        <v>345</v>
      </c>
    </row>
    <row r="14" spans="1:4" ht="12" customHeight="1">
      <c r="A14" s="4"/>
      <c r="B14" s="174"/>
      <c r="C14" s="174"/>
      <c r="D14" s="2"/>
    </row>
    <row r="15" spans="1:4" ht="12" customHeight="1">
      <c r="A15" s="4"/>
      <c r="B15" s="174" t="s">
        <v>69</v>
      </c>
      <c r="C15" s="174"/>
      <c r="D15" s="9" t="s">
        <v>402</v>
      </c>
    </row>
    <row r="16" spans="1:4" ht="12" customHeight="1">
      <c r="A16" s="4"/>
      <c r="B16" s="174"/>
      <c r="C16" s="174"/>
      <c r="D16" s="2"/>
    </row>
    <row r="17" spans="1:4" ht="12" customHeight="1">
      <c r="A17" s="5"/>
      <c r="B17" s="175"/>
      <c r="C17" s="175"/>
      <c r="D17" s="3"/>
    </row>
    <row r="18" spans="1:4" ht="12" customHeight="1">
      <c r="A18" s="176"/>
      <c r="B18" s="176"/>
      <c r="C18" s="176"/>
      <c r="D18" s="176"/>
    </row>
    <row r="19" spans="1:4" ht="12" customHeight="1">
      <c r="A19" s="170" t="s">
        <v>70</v>
      </c>
      <c r="B19" s="170"/>
      <c r="C19" s="170"/>
      <c r="D19" s="170"/>
    </row>
    <row r="20" spans="1:4" ht="12" customHeight="1">
      <c r="A20" s="170" t="s">
        <v>315</v>
      </c>
      <c r="B20" s="170"/>
      <c r="C20" s="170"/>
      <c r="D20" s="170"/>
    </row>
    <row r="21" spans="1:4" ht="12" customHeight="1">
      <c r="A21" s="170"/>
      <c r="B21" s="170"/>
      <c r="C21" s="170"/>
      <c r="D21" s="170"/>
    </row>
    <row r="22" spans="1:4" ht="12" customHeight="1">
      <c r="A22" s="177" t="s">
        <v>336</v>
      </c>
      <c r="B22" s="177"/>
      <c r="C22" s="177"/>
      <c r="D22" s="177"/>
    </row>
    <row r="23" spans="1:4" ht="12" customHeight="1">
      <c r="A23" s="170"/>
      <c r="B23" s="170"/>
      <c r="C23" s="170"/>
      <c r="D23" s="170"/>
    </row>
    <row r="24" spans="1:4" ht="12" customHeight="1">
      <c r="A24" s="179" t="s">
        <v>337</v>
      </c>
      <c r="B24" s="179"/>
      <c r="C24" s="179"/>
      <c r="D24" s="179"/>
    </row>
    <row r="25" spans="1:4" ht="12" customHeight="1">
      <c r="A25" s="179" t="s">
        <v>316</v>
      </c>
      <c r="B25" s="179"/>
      <c r="C25" s="179"/>
      <c r="D25" s="179"/>
    </row>
    <row r="26" spans="1:4" ht="12" customHeight="1">
      <c r="A26" s="180"/>
      <c r="B26" s="180"/>
      <c r="C26" s="180"/>
      <c r="D26" s="180"/>
    </row>
    <row r="27" spans="1:4" ht="12" customHeight="1">
      <c r="A27" s="176"/>
      <c r="B27" s="176"/>
      <c r="C27" s="176"/>
      <c r="D27" s="176"/>
    </row>
    <row r="28" spans="1:4" ht="12" customHeight="1">
      <c r="A28" s="178" t="s">
        <v>71</v>
      </c>
      <c r="B28" s="178"/>
      <c r="C28" s="178"/>
      <c r="D28" s="178"/>
    </row>
    <row r="29" spans="1:4" ht="12" customHeight="1">
      <c r="A29" s="181"/>
      <c r="B29" s="181"/>
      <c r="C29" s="181"/>
      <c r="D29" s="181"/>
    </row>
    <row r="30" spans="1:4" ht="12" customHeight="1">
      <c r="A30" s="6" t="s">
        <v>7</v>
      </c>
      <c r="B30" s="182" t="s">
        <v>317</v>
      </c>
      <c r="C30" s="182"/>
      <c r="D30" s="182"/>
    </row>
    <row r="31" spans="1:4" ht="12" customHeight="1">
      <c r="A31" s="7">
        <v>0</v>
      </c>
      <c r="B31" s="182" t="s">
        <v>318</v>
      </c>
      <c r="C31" s="182"/>
      <c r="D31" s="182"/>
    </row>
    <row r="32" spans="1:4" ht="12" customHeight="1">
      <c r="A32" s="6" t="s">
        <v>24</v>
      </c>
      <c r="B32" s="182" t="s">
        <v>72</v>
      </c>
      <c r="C32" s="182"/>
      <c r="D32" s="182"/>
    </row>
    <row r="33" spans="1:4" ht="12" customHeight="1">
      <c r="A33" s="6" t="s">
        <v>73</v>
      </c>
      <c r="B33" s="182" t="s">
        <v>74</v>
      </c>
      <c r="C33" s="182"/>
      <c r="D33" s="182"/>
    </row>
    <row r="34" spans="1:4" ht="12" customHeight="1">
      <c r="A34" s="6" t="s">
        <v>75</v>
      </c>
      <c r="B34" s="182" t="s">
        <v>76</v>
      </c>
      <c r="C34" s="182"/>
      <c r="D34" s="182"/>
    </row>
    <row r="35" spans="1:4" ht="12" customHeight="1">
      <c r="A35" s="6" t="s">
        <v>6</v>
      </c>
      <c r="B35" s="182" t="s">
        <v>319</v>
      </c>
      <c r="C35" s="182"/>
      <c r="D35" s="182"/>
    </row>
    <row r="36" spans="1:4" ht="12" customHeight="1">
      <c r="A36" s="6" t="s">
        <v>77</v>
      </c>
      <c r="B36" s="182" t="s">
        <v>78</v>
      </c>
      <c r="C36" s="182"/>
      <c r="D36" s="182"/>
    </row>
    <row r="37" spans="1:4" ht="12" customHeight="1">
      <c r="A37" s="6" t="s">
        <v>79</v>
      </c>
      <c r="B37" s="182" t="s">
        <v>320</v>
      </c>
      <c r="C37" s="182"/>
      <c r="D37" s="182"/>
    </row>
    <row r="38" spans="1:4" ht="12" customHeight="1">
      <c r="A38" s="6"/>
      <c r="B38" s="182"/>
      <c r="C38" s="182"/>
      <c r="D38" s="182"/>
    </row>
    <row r="39" spans="1:4" ht="12" customHeight="1">
      <c r="A39" s="6"/>
      <c r="B39" s="182"/>
      <c r="C39" s="182"/>
      <c r="D39" s="182"/>
    </row>
    <row r="40" spans="1:4" ht="12" customHeight="1">
      <c r="A40" s="6"/>
      <c r="B40" s="6"/>
      <c r="C40" s="6"/>
      <c r="D40" s="6"/>
    </row>
    <row r="41" spans="1:4" ht="12" customHeight="1">
      <c r="A41" s="6"/>
      <c r="B41" s="6"/>
      <c r="C41" s="6"/>
      <c r="D41" s="6"/>
    </row>
    <row r="42" spans="1:4" ht="12" customHeight="1">
      <c r="A42" s="6"/>
      <c r="B42" s="6"/>
      <c r="C42" s="6"/>
      <c r="D42" s="6"/>
    </row>
    <row r="43" spans="1:4" ht="12" customHeight="1">
      <c r="A43" s="8"/>
      <c r="B43" s="184"/>
      <c r="C43" s="184"/>
      <c r="D43" s="184"/>
    </row>
    <row r="44" spans="1:4">
      <c r="A44" s="182" t="s">
        <v>80</v>
      </c>
      <c r="B44" s="182"/>
      <c r="C44" s="182"/>
      <c r="D44" s="182"/>
    </row>
    <row r="45" spans="1:4" ht="39.950000000000003" customHeight="1">
      <c r="A45" s="183" t="s">
        <v>348</v>
      </c>
      <c r="B45" s="183"/>
      <c r="C45" s="183"/>
      <c r="D45" s="183"/>
    </row>
  </sheetData>
  <mergeCells count="44">
    <mergeCell ref="A45:D45"/>
    <mergeCell ref="B35:D35"/>
    <mergeCell ref="B36:D36"/>
    <mergeCell ref="B37:D37"/>
    <mergeCell ref="B38:D38"/>
    <mergeCell ref="B39:D39"/>
    <mergeCell ref="B43:D43"/>
    <mergeCell ref="A29:D29"/>
    <mergeCell ref="B30:D30"/>
    <mergeCell ref="B31:D31"/>
    <mergeCell ref="B32:D32"/>
    <mergeCell ref="A44:D44"/>
    <mergeCell ref="B33:D33"/>
    <mergeCell ref="B34:D34"/>
    <mergeCell ref="A21:D21"/>
    <mergeCell ref="A22:D22"/>
    <mergeCell ref="A23:D23"/>
    <mergeCell ref="A28:D28"/>
    <mergeCell ref="A24:D24"/>
    <mergeCell ref="A25:D25"/>
    <mergeCell ref="A26:D26"/>
    <mergeCell ref="A27:D27"/>
    <mergeCell ref="A20:D20"/>
    <mergeCell ref="A12:D12"/>
    <mergeCell ref="A5:D5"/>
    <mergeCell ref="A9:D9"/>
    <mergeCell ref="A10:D10"/>
    <mergeCell ref="B13:C13"/>
    <mergeCell ref="B14:C14"/>
    <mergeCell ref="A11:D11"/>
    <mergeCell ref="A8:D8"/>
    <mergeCell ref="B15:C15"/>
    <mergeCell ref="B16:C16"/>
    <mergeCell ref="B17:C17"/>
    <mergeCell ref="A18:D18"/>
    <mergeCell ref="A19:D19"/>
    <mergeCell ref="A4:D4"/>
    <mergeCell ref="A6:D6"/>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pane="topRight" activeCell="D1" sqref="D1"/>
      <selection pane="bottomLeft" activeCell="A20" sqref="A20"/>
      <selection pane="bottomRight" activeCell="D20" sqref="D20"/>
    </sheetView>
  </sheetViews>
  <sheetFormatPr baseColWidth="10" defaultColWidth="9.140625" defaultRowHeight="11.45" customHeight="1"/>
  <cols>
    <col min="1" max="1" width="3.7109375" style="68" customWidth="1"/>
    <col min="2" max="2" width="6.7109375" style="58" customWidth="1"/>
    <col min="3" max="3" width="34.7109375" style="58" customWidth="1"/>
    <col min="4" max="10" width="6.7109375" style="58" customWidth="1"/>
    <col min="11" max="16384" width="9.140625" style="58"/>
  </cols>
  <sheetData>
    <row r="1" spans="1:10" s="105" customFormat="1" ht="30" customHeight="1">
      <c r="A1" s="198" t="s">
        <v>12</v>
      </c>
      <c r="B1" s="199"/>
      <c r="C1" s="199"/>
      <c r="D1" s="188" t="s">
        <v>343</v>
      </c>
      <c r="E1" s="189"/>
      <c r="F1" s="189"/>
      <c r="G1" s="189"/>
      <c r="H1" s="189"/>
      <c r="I1" s="189"/>
      <c r="J1" s="190"/>
    </row>
    <row r="2" spans="1:10" s="102" customFormat="1" ht="30" customHeight="1">
      <c r="A2" s="200" t="s">
        <v>15</v>
      </c>
      <c r="B2" s="201"/>
      <c r="C2" s="201"/>
      <c r="D2" s="191" t="s">
        <v>382</v>
      </c>
      <c r="E2" s="191"/>
      <c r="F2" s="191"/>
      <c r="G2" s="191"/>
      <c r="H2" s="191"/>
      <c r="I2" s="191"/>
      <c r="J2" s="209"/>
    </row>
    <row r="3" spans="1:10" s="65" customFormat="1" ht="12" customHeight="1">
      <c r="A3" s="202" t="s">
        <v>187</v>
      </c>
      <c r="B3" s="194" t="s">
        <v>352</v>
      </c>
      <c r="C3" s="194" t="s">
        <v>3</v>
      </c>
      <c r="D3" s="194" t="s">
        <v>1</v>
      </c>
      <c r="E3" s="194"/>
      <c r="F3" s="194"/>
      <c r="G3" s="194"/>
      <c r="H3" s="194"/>
      <c r="I3" s="194"/>
      <c r="J3" s="195"/>
    </row>
    <row r="4" spans="1:10" s="65" customFormat="1" ht="12" customHeight="1">
      <c r="A4" s="202"/>
      <c r="B4" s="194"/>
      <c r="C4" s="194"/>
      <c r="D4" s="194"/>
      <c r="E4" s="194"/>
      <c r="F4" s="194"/>
      <c r="G4" s="194"/>
      <c r="H4" s="194"/>
      <c r="I4" s="194"/>
      <c r="J4" s="195"/>
    </row>
    <row r="5" spans="1:10" s="65" customFormat="1" ht="12" customHeight="1">
      <c r="A5" s="202"/>
      <c r="B5" s="194"/>
      <c r="C5" s="194"/>
      <c r="D5" s="194"/>
      <c r="E5" s="194"/>
      <c r="F5" s="194"/>
      <c r="G5" s="194"/>
      <c r="H5" s="194"/>
      <c r="I5" s="194"/>
      <c r="J5" s="195"/>
    </row>
    <row r="6" spans="1:10" s="65" customFormat="1" ht="12" customHeight="1">
      <c r="A6" s="202"/>
      <c r="B6" s="194"/>
      <c r="C6" s="194"/>
      <c r="D6" s="194" t="s">
        <v>8</v>
      </c>
      <c r="E6" s="194"/>
      <c r="F6" s="194" t="s">
        <v>2</v>
      </c>
      <c r="G6" s="194"/>
      <c r="H6" s="194"/>
      <c r="I6" s="194"/>
      <c r="J6" s="195"/>
    </row>
    <row r="7" spans="1:10" s="65" customFormat="1" ht="12" customHeight="1">
      <c r="A7" s="202"/>
      <c r="B7" s="194"/>
      <c r="C7" s="194"/>
      <c r="D7" s="194"/>
      <c r="E7" s="194"/>
      <c r="F7" s="194"/>
      <c r="G7" s="194"/>
      <c r="H7" s="194"/>
      <c r="I7" s="194"/>
      <c r="J7" s="195"/>
    </row>
    <row r="8" spans="1:10" s="65" customFormat="1" ht="12" customHeight="1">
      <c r="A8" s="202"/>
      <c r="B8" s="194"/>
      <c r="C8" s="194"/>
      <c r="D8" s="194"/>
      <c r="E8" s="194"/>
      <c r="F8" s="194"/>
      <c r="G8" s="194"/>
      <c r="H8" s="194"/>
      <c r="I8" s="194"/>
      <c r="J8" s="195"/>
    </row>
    <row r="9" spans="1:10" s="65" customFormat="1" ht="12" customHeight="1">
      <c r="A9" s="202"/>
      <c r="B9" s="194"/>
      <c r="C9" s="194"/>
      <c r="D9" s="194"/>
      <c r="E9" s="194"/>
      <c r="F9" s="194" t="s">
        <v>182</v>
      </c>
      <c r="G9" s="194" t="s">
        <v>183</v>
      </c>
      <c r="H9" s="194" t="s">
        <v>184</v>
      </c>
      <c r="I9" s="194" t="s">
        <v>185</v>
      </c>
      <c r="J9" s="195" t="s">
        <v>186</v>
      </c>
    </row>
    <row r="10" spans="1:10" s="65" customFormat="1" ht="12" customHeight="1">
      <c r="A10" s="202"/>
      <c r="B10" s="194"/>
      <c r="C10" s="194"/>
      <c r="D10" s="194"/>
      <c r="E10" s="194"/>
      <c r="F10" s="194"/>
      <c r="G10" s="194"/>
      <c r="H10" s="194"/>
      <c r="I10" s="194"/>
      <c r="J10" s="195"/>
    </row>
    <row r="11" spans="1:10" s="65" customFormat="1" ht="12" customHeight="1">
      <c r="A11" s="202"/>
      <c r="B11" s="194"/>
      <c r="C11" s="194"/>
      <c r="D11" s="194"/>
      <c r="E11" s="194"/>
      <c r="F11" s="194"/>
      <c r="G11" s="194"/>
      <c r="H11" s="194"/>
      <c r="I11" s="194"/>
      <c r="J11" s="195"/>
    </row>
    <row r="12" spans="1:10" s="65" customFormat="1" ht="12" customHeight="1">
      <c r="A12" s="202"/>
      <c r="B12" s="194"/>
      <c r="C12" s="194"/>
      <c r="D12" s="194"/>
      <c r="E12" s="194"/>
      <c r="F12" s="194"/>
      <c r="G12" s="194"/>
      <c r="H12" s="194"/>
      <c r="I12" s="194"/>
      <c r="J12" s="195"/>
    </row>
    <row r="13" spans="1:10" s="65" customFormat="1" ht="12" customHeight="1">
      <c r="A13" s="202"/>
      <c r="B13" s="194"/>
      <c r="C13" s="194"/>
      <c r="D13" s="194"/>
      <c r="E13" s="194"/>
      <c r="F13" s="194"/>
      <c r="G13" s="194"/>
      <c r="H13" s="194"/>
      <c r="I13" s="194"/>
      <c r="J13" s="195"/>
    </row>
    <row r="14" spans="1:10" s="65" customFormat="1" ht="12" customHeight="1">
      <c r="A14" s="202"/>
      <c r="B14" s="194"/>
      <c r="C14" s="194"/>
      <c r="D14" s="194"/>
      <c r="E14" s="194"/>
      <c r="F14" s="194"/>
      <c r="G14" s="194"/>
      <c r="H14" s="194"/>
      <c r="I14" s="194"/>
      <c r="J14" s="195"/>
    </row>
    <row r="15" spans="1:10" s="65" customFormat="1" ht="12" customHeight="1">
      <c r="A15" s="202"/>
      <c r="B15" s="194"/>
      <c r="C15" s="194"/>
      <c r="D15" s="194"/>
      <c r="E15" s="194"/>
      <c r="F15" s="194"/>
      <c r="G15" s="194"/>
      <c r="H15" s="194"/>
      <c r="I15" s="194"/>
      <c r="J15" s="195"/>
    </row>
    <row r="16" spans="1:10" s="65" customFormat="1" ht="12" customHeight="1">
      <c r="A16" s="202"/>
      <c r="B16" s="194"/>
      <c r="C16" s="194"/>
      <c r="D16" s="194"/>
      <c r="E16" s="194"/>
      <c r="F16" s="194"/>
      <c r="G16" s="194"/>
      <c r="H16" s="194"/>
      <c r="I16" s="194"/>
      <c r="J16" s="195"/>
    </row>
    <row r="17" spans="1:10" s="65" customFormat="1" ht="12" customHeight="1">
      <c r="A17" s="202"/>
      <c r="B17" s="194"/>
      <c r="C17" s="194"/>
      <c r="D17" s="194" t="s">
        <v>4</v>
      </c>
      <c r="E17" s="194" t="s">
        <v>5</v>
      </c>
      <c r="F17" s="194" t="s">
        <v>4</v>
      </c>
      <c r="G17" s="194"/>
      <c r="H17" s="194"/>
      <c r="I17" s="194"/>
      <c r="J17" s="195"/>
    </row>
    <row r="18" spans="1:10" s="65" customFormat="1" ht="12" customHeight="1">
      <c r="A18" s="202"/>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s="65" customFormat="1" ht="11.45" customHeight="1">
      <c r="A20" s="106"/>
      <c r="B20" s="103"/>
      <c r="C20" s="103"/>
      <c r="D20" s="108"/>
      <c r="E20" s="73"/>
      <c r="F20" s="109"/>
      <c r="G20" s="109"/>
      <c r="H20" s="109"/>
      <c r="I20" s="109"/>
      <c r="J20" s="109"/>
    </row>
    <row r="21" spans="1:10" s="61" customFormat="1" ht="11.45" customHeight="1">
      <c r="A21" s="48">
        <f>IF(D21&lt;&gt;"",COUNTA($D21:D$21),"")</f>
        <v>1</v>
      </c>
      <c r="B21" s="60" t="s">
        <v>0</v>
      </c>
      <c r="C21" s="60" t="s">
        <v>10</v>
      </c>
      <c r="D21" s="110">
        <v>49627</v>
      </c>
      <c r="E21" s="85">
        <v>100</v>
      </c>
      <c r="F21" s="88">
        <v>38158</v>
      </c>
      <c r="G21" s="88">
        <v>41850</v>
      </c>
      <c r="H21" s="88">
        <v>45061</v>
      </c>
      <c r="I21" s="88">
        <v>50540</v>
      </c>
      <c r="J21" s="88">
        <v>63360</v>
      </c>
    </row>
    <row r="22" spans="1:10" ht="22.5" customHeight="1">
      <c r="A22" s="48">
        <f>IF(D22&lt;&gt;"",COUNTA($D$21:D22),"")</f>
        <v>2</v>
      </c>
      <c r="B22" s="57" t="s">
        <v>129</v>
      </c>
      <c r="C22" s="57" t="s">
        <v>162</v>
      </c>
      <c r="D22" s="111">
        <v>49593</v>
      </c>
      <c r="E22" s="83">
        <v>99.93</v>
      </c>
      <c r="F22" s="84">
        <v>38107</v>
      </c>
      <c r="G22" s="84">
        <v>41798</v>
      </c>
      <c r="H22" s="84">
        <v>45024</v>
      </c>
      <c r="I22" s="84">
        <v>50510</v>
      </c>
      <c r="J22" s="84">
        <v>63348</v>
      </c>
    </row>
    <row r="23" spans="1:10" ht="22.5" customHeight="1">
      <c r="A23" s="48">
        <f>IF(D23&lt;&gt;"",COUNTA($D$21:D23),"")</f>
        <v>3</v>
      </c>
      <c r="B23" s="57" t="s">
        <v>106</v>
      </c>
      <c r="C23" s="57" t="s">
        <v>163</v>
      </c>
      <c r="D23" s="111" t="s">
        <v>6</v>
      </c>
      <c r="E23" s="83" t="s">
        <v>6</v>
      </c>
      <c r="F23" s="84" t="s">
        <v>6</v>
      </c>
      <c r="G23" s="84" t="s">
        <v>6</v>
      </c>
      <c r="H23" s="84" t="s">
        <v>6</v>
      </c>
      <c r="I23" s="84" t="s">
        <v>6</v>
      </c>
      <c r="J23" s="84">
        <v>12</v>
      </c>
    </row>
    <row r="24" spans="1:10" ht="11.45" customHeight="1">
      <c r="A24" s="48" t="str">
        <f>IF(D24&lt;&gt;"",COUNTA($D$21:D24),"")</f>
        <v/>
      </c>
      <c r="B24" s="57"/>
      <c r="C24" s="57"/>
      <c r="D24" s="111"/>
      <c r="E24" s="83"/>
      <c r="F24" s="84"/>
      <c r="G24" s="84"/>
      <c r="H24" s="84"/>
      <c r="I24" s="84"/>
      <c r="J24" s="84"/>
    </row>
    <row r="25" spans="1:10" ht="11.45" customHeight="1">
      <c r="A25" s="48">
        <f>IF(D25&lt;&gt;"",COUNTA($D$21:D25),"")</f>
        <v>4</v>
      </c>
      <c r="B25" s="57" t="s">
        <v>107</v>
      </c>
      <c r="C25" s="57" t="s">
        <v>150</v>
      </c>
      <c r="D25" s="111">
        <v>49326</v>
      </c>
      <c r="E25" s="83">
        <v>99.39</v>
      </c>
      <c r="F25" s="84">
        <v>37990</v>
      </c>
      <c r="G25" s="84">
        <v>41567</v>
      </c>
      <c r="H25" s="84">
        <v>44734</v>
      </c>
      <c r="I25" s="84">
        <v>50209</v>
      </c>
      <c r="J25" s="84">
        <v>62979</v>
      </c>
    </row>
    <row r="26" spans="1:10" ht="11.45" customHeight="1">
      <c r="A26" s="48">
        <f>IF(D26&lt;&gt;"",COUNTA($D$21:D26),"")</f>
        <v>5</v>
      </c>
      <c r="B26" s="57" t="s">
        <v>108</v>
      </c>
      <c r="C26" s="57" t="s">
        <v>130</v>
      </c>
      <c r="D26" s="111">
        <v>37877</v>
      </c>
      <c r="E26" s="83">
        <v>76.319999999999993</v>
      </c>
      <c r="F26" s="84">
        <v>30097</v>
      </c>
      <c r="G26" s="84">
        <v>32717</v>
      </c>
      <c r="H26" s="84">
        <v>34913</v>
      </c>
      <c r="I26" s="84">
        <v>39196</v>
      </c>
      <c r="J26" s="84">
        <v>46860</v>
      </c>
    </row>
    <row r="27" spans="1:10" ht="11.45" customHeight="1">
      <c r="A27" s="48">
        <f>IF(D27&lt;&gt;"",COUNTA($D$21:D27),"")</f>
        <v>6</v>
      </c>
      <c r="B27" s="57" t="s">
        <v>109</v>
      </c>
      <c r="C27" s="57" t="s">
        <v>131</v>
      </c>
      <c r="D27" s="111">
        <v>37290</v>
      </c>
      <c r="E27" s="83">
        <v>75.14</v>
      </c>
      <c r="F27" s="84">
        <v>29735</v>
      </c>
      <c r="G27" s="84">
        <v>32299</v>
      </c>
      <c r="H27" s="84">
        <v>34389</v>
      </c>
      <c r="I27" s="84">
        <v>38549</v>
      </c>
      <c r="J27" s="84">
        <v>46016</v>
      </c>
    </row>
    <row r="28" spans="1:10" ht="11.45" customHeight="1">
      <c r="A28" s="48">
        <f>IF(D28&lt;&gt;"",COUNTA($D$21:D28),"")</f>
        <v>7</v>
      </c>
      <c r="B28" s="57" t="s">
        <v>110</v>
      </c>
      <c r="C28" s="57" t="s">
        <v>353</v>
      </c>
      <c r="D28" s="111">
        <v>29819</v>
      </c>
      <c r="E28" s="83">
        <v>60.09</v>
      </c>
      <c r="F28" s="84">
        <v>24375</v>
      </c>
      <c r="G28" s="84">
        <v>26204</v>
      </c>
      <c r="H28" s="84">
        <v>27206</v>
      </c>
      <c r="I28" s="84">
        <v>30351</v>
      </c>
      <c r="J28" s="84">
        <v>36403</v>
      </c>
    </row>
    <row r="29" spans="1:10" ht="11.45" customHeight="1">
      <c r="A29" s="48">
        <f>IF(D29&lt;&gt;"",COUNTA($D$21:D29),"")</f>
        <v>8</v>
      </c>
      <c r="B29" s="57" t="s">
        <v>111</v>
      </c>
      <c r="C29" s="57" t="s">
        <v>354</v>
      </c>
      <c r="D29" s="111">
        <v>2123</v>
      </c>
      <c r="E29" s="83">
        <v>4.28</v>
      </c>
      <c r="F29" s="89">
        <v>1308</v>
      </c>
      <c r="G29" s="89">
        <v>1635</v>
      </c>
      <c r="H29" s="89">
        <v>2388</v>
      </c>
      <c r="I29" s="89">
        <v>2609</v>
      </c>
      <c r="J29" s="84">
        <v>2736</v>
      </c>
    </row>
    <row r="30" spans="1:10" ht="33.6" customHeight="1">
      <c r="A30" s="48">
        <f>IF(D30&lt;&gt;"",COUNTA($D$21:D30),"")</f>
        <v>9</v>
      </c>
      <c r="B30" s="57" t="s">
        <v>0</v>
      </c>
      <c r="C30" s="57" t="s">
        <v>301</v>
      </c>
      <c r="D30" s="111">
        <v>375</v>
      </c>
      <c r="E30" s="83">
        <v>0.76</v>
      </c>
      <c r="F30" s="84" t="s">
        <v>6</v>
      </c>
      <c r="G30" s="89">
        <v>389</v>
      </c>
      <c r="H30" s="84" t="s">
        <v>6</v>
      </c>
      <c r="I30" s="84" t="s">
        <v>6</v>
      </c>
      <c r="J30" s="84">
        <v>343</v>
      </c>
    </row>
    <row r="31" spans="1:10" ht="22.5" customHeight="1">
      <c r="A31" s="48">
        <f>IF(D31&lt;&gt;"",COUNTA($D$21:D31),"")</f>
        <v>10</v>
      </c>
      <c r="B31" s="57" t="s">
        <v>112</v>
      </c>
      <c r="C31" s="57" t="s">
        <v>164</v>
      </c>
      <c r="D31" s="111">
        <v>58</v>
      </c>
      <c r="E31" s="83">
        <v>0.12</v>
      </c>
      <c r="F31" s="84" t="s">
        <v>6</v>
      </c>
      <c r="G31" s="84" t="s">
        <v>6</v>
      </c>
      <c r="H31" s="84" t="s">
        <v>6</v>
      </c>
      <c r="I31" s="89">
        <v>46</v>
      </c>
      <c r="J31" s="84">
        <v>82</v>
      </c>
    </row>
    <row r="32" spans="1:10" ht="11.45" customHeight="1">
      <c r="A32" s="48">
        <f>IF(D32&lt;&gt;"",COUNTA($D$21:D32),"")</f>
        <v>11</v>
      </c>
      <c r="B32" s="57" t="s">
        <v>113</v>
      </c>
      <c r="C32" s="57" t="s">
        <v>132</v>
      </c>
      <c r="D32" s="111">
        <v>4970</v>
      </c>
      <c r="E32" s="83">
        <v>10.01</v>
      </c>
      <c r="F32" s="84">
        <v>3626</v>
      </c>
      <c r="G32" s="84">
        <v>4055</v>
      </c>
      <c r="H32" s="84">
        <v>4486</v>
      </c>
      <c r="I32" s="84">
        <v>5156</v>
      </c>
      <c r="J32" s="84">
        <v>6540</v>
      </c>
    </row>
    <row r="33" spans="1:10" ht="11.45" customHeight="1">
      <c r="A33" s="48">
        <f>IF(D33&lt;&gt;"",COUNTA($D$21:D33),"")</f>
        <v>12</v>
      </c>
      <c r="B33" s="57" t="s">
        <v>0</v>
      </c>
      <c r="C33" s="57" t="s">
        <v>133</v>
      </c>
      <c r="D33" s="111">
        <v>3892</v>
      </c>
      <c r="E33" s="83">
        <v>7.84</v>
      </c>
      <c r="F33" s="84">
        <v>2831</v>
      </c>
      <c r="G33" s="84">
        <v>3151</v>
      </c>
      <c r="H33" s="84">
        <v>3545</v>
      </c>
      <c r="I33" s="84">
        <v>4044</v>
      </c>
      <c r="J33" s="84">
        <v>5132</v>
      </c>
    </row>
    <row r="34" spans="1:10" ht="11.45" customHeight="1">
      <c r="A34" s="48">
        <f>IF(D34&lt;&gt;"",COUNTA($D$21:D34),"")</f>
        <v>13</v>
      </c>
      <c r="B34" s="57" t="s">
        <v>0</v>
      </c>
      <c r="C34" s="57" t="s">
        <v>134</v>
      </c>
      <c r="D34" s="111">
        <v>985</v>
      </c>
      <c r="E34" s="83">
        <v>1.99</v>
      </c>
      <c r="F34" s="84">
        <v>773</v>
      </c>
      <c r="G34" s="84">
        <v>849</v>
      </c>
      <c r="H34" s="84">
        <v>889</v>
      </c>
      <c r="I34" s="84">
        <v>1021</v>
      </c>
      <c r="J34" s="84">
        <v>1232</v>
      </c>
    </row>
    <row r="35" spans="1:10" ht="22.5" customHeight="1">
      <c r="A35" s="48">
        <f>IF(D35&lt;&gt;"",COUNTA($D$21:D35),"")</f>
        <v>14</v>
      </c>
      <c r="B35" s="57" t="s">
        <v>0</v>
      </c>
      <c r="C35" s="57" t="s">
        <v>165</v>
      </c>
      <c r="D35" s="111">
        <v>92</v>
      </c>
      <c r="E35" s="83">
        <v>0.19</v>
      </c>
      <c r="F35" s="84" t="s">
        <v>6</v>
      </c>
      <c r="G35" s="84" t="s">
        <v>6</v>
      </c>
      <c r="H35" s="84" t="s">
        <v>6</v>
      </c>
      <c r="I35" s="84" t="s">
        <v>6</v>
      </c>
      <c r="J35" s="84">
        <v>176</v>
      </c>
    </row>
    <row r="36" spans="1:10" ht="11.45" customHeight="1">
      <c r="A36" s="48">
        <f>IF(D36&lt;&gt;"",COUNTA($D$21:D36),"")</f>
        <v>15</v>
      </c>
      <c r="B36" s="57" t="s">
        <v>114</v>
      </c>
      <c r="C36" s="57" t="s">
        <v>355</v>
      </c>
      <c r="D36" s="111">
        <v>321</v>
      </c>
      <c r="E36" s="83">
        <v>0.65</v>
      </c>
      <c r="F36" s="84" t="s">
        <v>6</v>
      </c>
      <c r="G36" s="89">
        <v>354</v>
      </c>
      <c r="H36" s="84" t="s">
        <v>6</v>
      </c>
      <c r="I36" s="89">
        <v>387</v>
      </c>
      <c r="J36" s="84">
        <v>256</v>
      </c>
    </row>
    <row r="37" spans="1:10" ht="22.5" customHeight="1">
      <c r="A37" s="48">
        <f>IF(D37&lt;&gt;"",COUNTA($D$21:D37),"")</f>
        <v>16</v>
      </c>
      <c r="B37" s="57"/>
      <c r="C37" s="57" t="s">
        <v>356</v>
      </c>
      <c r="D37" s="111">
        <v>280</v>
      </c>
      <c r="E37" s="83">
        <v>0.56000000000000005</v>
      </c>
      <c r="F37" s="84" t="s">
        <v>6</v>
      </c>
      <c r="G37" s="89">
        <v>332</v>
      </c>
      <c r="H37" s="84" t="s">
        <v>6</v>
      </c>
      <c r="I37" s="84" t="s">
        <v>6</v>
      </c>
      <c r="J37" s="84">
        <v>183</v>
      </c>
    </row>
    <row r="38" spans="1:10" ht="11.45" customHeight="1">
      <c r="A38" s="48">
        <f>IF(D38&lt;&gt;"",COUNTA($D$21:D38),"")</f>
        <v>17</v>
      </c>
      <c r="B38" s="57" t="s">
        <v>115</v>
      </c>
      <c r="C38" s="57" t="s">
        <v>135</v>
      </c>
      <c r="D38" s="111">
        <v>586</v>
      </c>
      <c r="E38" s="83">
        <v>1.18</v>
      </c>
      <c r="F38" s="84" t="s">
        <v>6</v>
      </c>
      <c r="G38" s="89">
        <v>418</v>
      </c>
      <c r="H38" s="84" t="s">
        <v>6</v>
      </c>
      <c r="I38" s="89">
        <v>647</v>
      </c>
      <c r="J38" s="84">
        <v>844</v>
      </c>
    </row>
    <row r="39" spans="1:10" ht="11.45" customHeight="1">
      <c r="A39" s="48">
        <f>IF(D39&lt;&gt;"",COUNTA($D$21:D39),"")</f>
        <v>18</v>
      </c>
      <c r="B39" s="57" t="s">
        <v>116</v>
      </c>
      <c r="C39" s="57" t="s">
        <v>136</v>
      </c>
      <c r="D39" s="111">
        <v>11449</v>
      </c>
      <c r="E39" s="83">
        <v>23.07</v>
      </c>
      <c r="F39" s="84">
        <v>7893</v>
      </c>
      <c r="G39" s="84">
        <v>8850</v>
      </c>
      <c r="H39" s="84">
        <v>9821</v>
      </c>
      <c r="I39" s="84">
        <v>11013</v>
      </c>
      <c r="J39" s="84">
        <v>16119</v>
      </c>
    </row>
    <row r="40" spans="1:10" ht="22.5" customHeight="1">
      <c r="A40" s="48">
        <f>IF(D40&lt;&gt;"",COUNTA($D$21:D40),"")</f>
        <v>19</v>
      </c>
      <c r="B40" s="57" t="s">
        <v>117</v>
      </c>
      <c r="C40" s="57" t="s">
        <v>357</v>
      </c>
      <c r="D40" s="111">
        <v>7620</v>
      </c>
      <c r="E40" s="83">
        <v>15.36</v>
      </c>
      <c r="F40" s="84">
        <v>6427</v>
      </c>
      <c r="G40" s="84">
        <v>7008</v>
      </c>
      <c r="H40" s="84">
        <v>7583</v>
      </c>
      <c r="I40" s="84">
        <v>8370</v>
      </c>
      <c r="J40" s="84">
        <v>8578</v>
      </c>
    </row>
    <row r="41" spans="1:10" ht="22.5" customHeight="1">
      <c r="A41" s="48">
        <f>IF(D41&lt;&gt;"",COUNTA($D$21:D41),"")</f>
        <v>20</v>
      </c>
      <c r="B41" s="57" t="s">
        <v>118</v>
      </c>
      <c r="C41" s="57" t="s">
        <v>166</v>
      </c>
      <c r="D41" s="111">
        <v>7016</v>
      </c>
      <c r="E41" s="83">
        <v>14.14</v>
      </c>
      <c r="F41" s="84">
        <v>6197</v>
      </c>
      <c r="G41" s="84">
        <v>6712</v>
      </c>
      <c r="H41" s="84">
        <v>7198</v>
      </c>
      <c r="I41" s="84">
        <v>7756</v>
      </c>
      <c r="J41" s="84">
        <v>7460</v>
      </c>
    </row>
    <row r="42" spans="1:10" ht="11.45" customHeight="1">
      <c r="A42" s="48">
        <f>IF(D42&lt;&gt;"",COUNTA($D$21:D42),"")</f>
        <v>21</v>
      </c>
      <c r="B42" s="57" t="s">
        <v>0</v>
      </c>
      <c r="C42" s="57" t="s">
        <v>137</v>
      </c>
      <c r="D42" s="111">
        <v>3185</v>
      </c>
      <c r="E42" s="83">
        <v>6.42</v>
      </c>
      <c r="F42" s="84">
        <v>2715</v>
      </c>
      <c r="G42" s="84">
        <v>2993</v>
      </c>
      <c r="H42" s="84">
        <v>3273</v>
      </c>
      <c r="I42" s="84">
        <v>3545</v>
      </c>
      <c r="J42" s="84">
        <v>3477</v>
      </c>
    </row>
    <row r="43" spans="1:10" ht="33.6" customHeight="1">
      <c r="A43" s="48">
        <f>IF(D43&lt;&gt;"",COUNTA($D$21:D43),"")</f>
        <v>22</v>
      </c>
      <c r="B43" s="57" t="s">
        <v>0</v>
      </c>
      <c r="C43" s="57" t="s">
        <v>302</v>
      </c>
      <c r="D43" s="112">
        <v>14</v>
      </c>
      <c r="E43" s="86">
        <v>0.03</v>
      </c>
      <c r="F43" s="84" t="s">
        <v>6</v>
      </c>
      <c r="G43" s="84" t="s">
        <v>6</v>
      </c>
      <c r="H43" s="84" t="s">
        <v>6</v>
      </c>
      <c r="I43" s="84" t="s">
        <v>6</v>
      </c>
      <c r="J43" s="84">
        <v>22</v>
      </c>
    </row>
    <row r="44" spans="1:10" ht="11.45" customHeight="1">
      <c r="A44" s="48">
        <f>IF(D44&lt;&gt;"",COUNTA($D$21:D44),"")</f>
        <v>23</v>
      </c>
      <c r="B44" s="57" t="s">
        <v>0</v>
      </c>
      <c r="C44" s="57" t="s">
        <v>138</v>
      </c>
      <c r="D44" s="111">
        <v>392</v>
      </c>
      <c r="E44" s="83">
        <v>0.79</v>
      </c>
      <c r="F44" s="84">
        <v>323</v>
      </c>
      <c r="G44" s="84">
        <v>362</v>
      </c>
      <c r="H44" s="84">
        <v>408</v>
      </c>
      <c r="I44" s="84">
        <v>441</v>
      </c>
      <c r="J44" s="84">
        <v>437</v>
      </c>
    </row>
    <row r="45" spans="1:10" ht="11.45" customHeight="1">
      <c r="A45" s="48">
        <f>IF(D45&lt;&gt;"",COUNTA($D$21:D45),"")</f>
        <v>24</v>
      </c>
      <c r="B45" s="57" t="s">
        <v>0</v>
      </c>
      <c r="C45" s="57" t="s">
        <v>139</v>
      </c>
      <c r="D45" s="111">
        <v>2997</v>
      </c>
      <c r="E45" s="83">
        <v>6.04</v>
      </c>
      <c r="F45" s="84">
        <v>2617</v>
      </c>
      <c r="G45" s="84">
        <v>2864</v>
      </c>
      <c r="H45" s="84">
        <v>3109</v>
      </c>
      <c r="I45" s="84">
        <v>3311</v>
      </c>
      <c r="J45" s="84">
        <v>3197</v>
      </c>
    </row>
    <row r="46" spans="1:10" ht="11.45" customHeight="1">
      <c r="A46" s="48">
        <f>IF(D46&lt;&gt;"",COUNTA($D$21:D46),"")</f>
        <v>25</v>
      </c>
      <c r="B46" s="57" t="s">
        <v>0</v>
      </c>
      <c r="C46" s="57" t="s">
        <v>140</v>
      </c>
      <c r="D46" s="111">
        <v>411</v>
      </c>
      <c r="E46" s="83">
        <v>0.83</v>
      </c>
      <c r="F46" s="84">
        <v>479</v>
      </c>
      <c r="G46" s="84">
        <v>454</v>
      </c>
      <c r="H46" s="89">
        <v>388</v>
      </c>
      <c r="I46" s="84">
        <v>435</v>
      </c>
      <c r="J46" s="84">
        <v>338</v>
      </c>
    </row>
    <row r="47" spans="1:10" ht="11.45" customHeight="1">
      <c r="A47" s="48">
        <f>IF(D47&lt;&gt;"",COUNTA($D$21:D47),"")</f>
        <v>26</v>
      </c>
      <c r="B47" s="57" t="s">
        <v>0</v>
      </c>
      <c r="C47" s="57" t="s">
        <v>141</v>
      </c>
      <c r="D47" s="111">
        <v>16</v>
      </c>
      <c r="E47" s="83">
        <v>0.03</v>
      </c>
      <c r="F47" s="84">
        <v>16</v>
      </c>
      <c r="G47" s="84">
        <v>19</v>
      </c>
      <c r="H47" s="84">
        <v>20</v>
      </c>
      <c r="I47" s="84">
        <v>22</v>
      </c>
      <c r="J47" s="84">
        <v>10</v>
      </c>
    </row>
    <row r="48" spans="1:10" ht="11.45" customHeight="1">
      <c r="A48" s="48">
        <f>IF(D48&lt;&gt;"",COUNTA($D$21:D48),"")</f>
        <v>27</v>
      </c>
      <c r="B48" s="57" t="s">
        <v>0</v>
      </c>
      <c r="C48" s="57" t="s">
        <v>358</v>
      </c>
      <c r="D48" s="111" t="s">
        <v>6</v>
      </c>
      <c r="E48" s="83" t="s">
        <v>6</v>
      </c>
      <c r="F48" s="84" t="s">
        <v>6</v>
      </c>
      <c r="G48" s="84" t="s">
        <v>6</v>
      </c>
      <c r="H48" s="84" t="s">
        <v>6</v>
      </c>
      <c r="I48" s="84" t="s">
        <v>6</v>
      </c>
      <c r="J48" s="84">
        <v>1</v>
      </c>
    </row>
    <row r="49" spans="1:10" ht="22.5" customHeight="1">
      <c r="A49" s="48">
        <f>IF(D49&lt;&gt;"",COUNTA($D$21:D49),"")</f>
        <v>28</v>
      </c>
      <c r="B49" s="57" t="s">
        <v>119</v>
      </c>
      <c r="C49" s="57" t="s">
        <v>167</v>
      </c>
      <c r="D49" s="111">
        <v>604</v>
      </c>
      <c r="E49" s="83">
        <v>1.22</v>
      </c>
      <c r="F49" s="84" t="s">
        <v>6</v>
      </c>
      <c r="G49" s="84" t="s">
        <v>6</v>
      </c>
      <c r="H49" s="84" t="s">
        <v>6</v>
      </c>
      <c r="I49" s="89">
        <v>614</v>
      </c>
      <c r="J49" s="84">
        <v>1118</v>
      </c>
    </row>
    <row r="50" spans="1:10" ht="22.5" customHeight="1">
      <c r="A50" s="48">
        <f>IF(D50&lt;&gt;"",COUNTA($D$21:D50),"")</f>
        <v>29</v>
      </c>
      <c r="B50" s="57" t="s">
        <v>0</v>
      </c>
      <c r="C50" s="57" t="s">
        <v>168</v>
      </c>
      <c r="D50" s="112">
        <v>67</v>
      </c>
      <c r="E50" s="86">
        <v>0.14000000000000001</v>
      </c>
      <c r="F50" s="84" t="s">
        <v>6</v>
      </c>
      <c r="G50" s="84" t="s">
        <v>6</v>
      </c>
      <c r="H50" s="84" t="s">
        <v>6</v>
      </c>
      <c r="I50" s="89">
        <v>135</v>
      </c>
      <c r="J50" s="84">
        <v>88</v>
      </c>
    </row>
    <row r="51" spans="1:10" ht="11.45" customHeight="1">
      <c r="A51" s="48">
        <f>IF(D51&lt;&gt;"",COUNTA($D$21:D51),"")</f>
        <v>30</v>
      </c>
      <c r="B51" s="57" t="s">
        <v>0</v>
      </c>
      <c r="C51" s="57" t="s">
        <v>142</v>
      </c>
      <c r="D51" s="111">
        <v>412</v>
      </c>
      <c r="E51" s="83">
        <v>0.83</v>
      </c>
      <c r="F51" s="84" t="s">
        <v>6</v>
      </c>
      <c r="G51" s="84" t="s">
        <v>6</v>
      </c>
      <c r="H51" s="84" t="s">
        <v>6</v>
      </c>
      <c r="I51" s="89">
        <v>333</v>
      </c>
      <c r="J51" s="84">
        <v>895</v>
      </c>
    </row>
    <row r="52" spans="1:10" ht="11.45" customHeight="1">
      <c r="A52" s="48">
        <f>IF(D52&lt;&gt;"",COUNTA($D$21:D52),"")</f>
        <v>31</v>
      </c>
      <c r="B52" s="57" t="s">
        <v>0</v>
      </c>
      <c r="C52" s="57" t="s">
        <v>143</v>
      </c>
      <c r="D52" s="111" t="s">
        <v>6</v>
      </c>
      <c r="E52" s="84" t="s">
        <v>6</v>
      </c>
      <c r="F52" s="84" t="s">
        <v>6</v>
      </c>
      <c r="G52" s="84" t="s">
        <v>6</v>
      </c>
      <c r="H52" s="84" t="s">
        <v>6</v>
      </c>
      <c r="I52" s="84" t="s">
        <v>6</v>
      </c>
      <c r="J52" s="84" t="s">
        <v>6</v>
      </c>
    </row>
    <row r="53" spans="1:10" ht="11.45" customHeight="1">
      <c r="A53" s="48">
        <f>IF(D53&lt;&gt;"",COUNTA($D$21:D53),"")</f>
        <v>32</v>
      </c>
      <c r="B53" s="57" t="s">
        <v>0</v>
      </c>
      <c r="C53" s="57" t="s">
        <v>144</v>
      </c>
      <c r="D53" s="112">
        <v>74</v>
      </c>
      <c r="E53" s="86">
        <v>0.15</v>
      </c>
      <c r="F53" s="84" t="s">
        <v>6</v>
      </c>
      <c r="G53" s="84" t="s">
        <v>6</v>
      </c>
      <c r="H53" s="84" t="s">
        <v>6</v>
      </c>
      <c r="I53" s="84" t="s">
        <v>6</v>
      </c>
      <c r="J53" s="84" t="s">
        <v>6</v>
      </c>
    </row>
    <row r="54" spans="1:10" ht="11.45" customHeight="1">
      <c r="A54" s="48">
        <f>IF(D54&lt;&gt;"",COUNTA($D$21:D54),"")</f>
        <v>33</v>
      </c>
      <c r="B54" s="57" t="s">
        <v>0</v>
      </c>
      <c r="C54" s="57" t="s">
        <v>145</v>
      </c>
      <c r="D54" s="112">
        <v>18</v>
      </c>
      <c r="E54" s="86">
        <v>0.04</v>
      </c>
      <c r="F54" s="84" t="s">
        <v>6</v>
      </c>
      <c r="G54" s="84" t="s">
        <v>6</v>
      </c>
      <c r="H54" s="84" t="s">
        <v>6</v>
      </c>
      <c r="I54" s="84" t="s">
        <v>6</v>
      </c>
      <c r="J54" s="84">
        <v>47</v>
      </c>
    </row>
    <row r="55" spans="1:10" ht="22.5" customHeight="1">
      <c r="A55" s="48">
        <f>IF(D55&lt;&gt;"",COUNTA($D$21:D55),"")</f>
        <v>34</v>
      </c>
      <c r="B55" s="57" t="s">
        <v>0</v>
      </c>
      <c r="C55" s="57" t="s">
        <v>169</v>
      </c>
      <c r="D55" s="111" t="s">
        <v>6</v>
      </c>
      <c r="E55" s="86">
        <v>0.01</v>
      </c>
      <c r="F55" s="84" t="s">
        <v>6</v>
      </c>
      <c r="G55" s="84" t="s">
        <v>6</v>
      </c>
      <c r="H55" s="84" t="s">
        <v>6</v>
      </c>
      <c r="I55" s="84" t="s">
        <v>6</v>
      </c>
      <c r="J55" s="84">
        <v>4</v>
      </c>
    </row>
    <row r="56" spans="1:10" ht="22.5" customHeight="1">
      <c r="A56" s="48">
        <f>IF(D56&lt;&gt;"",COUNTA($D$21:D56),"")</f>
        <v>35</v>
      </c>
      <c r="B56" s="57" t="s">
        <v>120</v>
      </c>
      <c r="C56" s="57" t="s">
        <v>359</v>
      </c>
      <c r="D56" s="111">
        <v>3643</v>
      </c>
      <c r="E56" s="83">
        <v>7.34</v>
      </c>
      <c r="F56" s="84">
        <v>1367</v>
      </c>
      <c r="G56" s="84">
        <v>1727</v>
      </c>
      <c r="H56" s="84">
        <v>2102</v>
      </c>
      <c r="I56" s="89">
        <v>2473</v>
      </c>
      <c r="J56" s="84">
        <v>7231</v>
      </c>
    </row>
    <row r="57" spans="1:10" ht="11.45" customHeight="1">
      <c r="A57" s="48">
        <f>IF(D57&lt;&gt;"",COUNTA($D$21:D57),"")</f>
        <v>36</v>
      </c>
      <c r="B57" s="57" t="s">
        <v>121</v>
      </c>
      <c r="C57" s="57" t="s">
        <v>146</v>
      </c>
      <c r="D57" s="111">
        <v>2070</v>
      </c>
      <c r="E57" s="83">
        <v>4.17</v>
      </c>
      <c r="F57" s="84">
        <v>1316</v>
      </c>
      <c r="G57" s="84">
        <v>1590</v>
      </c>
      <c r="H57" s="84">
        <v>1894</v>
      </c>
      <c r="I57" s="89">
        <v>2244</v>
      </c>
      <c r="J57" s="84">
        <v>2876</v>
      </c>
    </row>
    <row r="58" spans="1:10" ht="11.45" customHeight="1">
      <c r="A58" s="48">
        <f>IF(D58&lt;&gt;"",COUNTA($D$21:D58),"")</f>
        <v>37</v>
      </c>
      <c r="B58" s="57" t="s">
        <v>0</v>
      </c>
      <c r="C58" s="57" t="s">
        <v>147</v>
      </c>
      <c r="D58" s="111">
        <v>1925</v>
      </c>
      <c r="E58" s="83">
        <v>3.88</v>
      </c>
      <c r="F58" s="84">
        <v>1190</v>
      </c>
      <c r="G58" s="84">
        <v>1447</v>
      </c>
      <c r="H58" s="84">
        <v>1742</v>
      </c>
      <c r="I58" s="89">
        <v>2078</v>
      </c>
      <c r="J58" s="84">
        <v>2727</v>
      </c>
    </row>
    <row r="59" spans="1:10" ht="22.5" customHeight="1">
      <c r="A59" s="48">
        <f>IF(D59&lt;&gt;"",COUNTA($D$21:D59),"")</f>
        <v>38</v>
      </c>
      <c r="B59" s="57" t="s">
        <v>0</v>
      </c>
      <c r="C59" s="57" t="s">
        <v>360</v>
      </c>
      <c r="D59" s="111">
        <v>145</v>
      </c>
      <c r="E59" s="83">
        <v>0.28999999999999998</v>
      </c>
      <c r="F59" s="84">
        <v>126</v>
      </c>
      <c r="G59" s="84">
        <v>143</v>
      </c>
      <c r="H59" s="84">
        <v>153</v>
      </c>
      <c r="I59" s="84">
        <v>165</v>
      </c>
      <c r="J59" s="84">
        <v>149</v>
      </c>
    </row>
    <row r="60" spans="1:10" ht="22.5" customHeight="1">
      <c r="A60" s="48">
        <f>IF(D60&lt;&gt;"",COUNTA($D$21:D60),"")</f>
        <v>39</v>
      </c>
      <c r="B60" s="57" t="s">
        <v>122</v>
      </c>
      <c r="C60" s="57" t="s">
        <v>170</v>
      </c>
      <c r="D60" s="111">
        <v>1266</v>
      </c>
      <c r="E60" s="83">
        <v>2.5499999999999998</v>
      </c>
      <c r="F60" s="84" t="s">
        <v>7</v>
      </c>
      <c r="G60" s="84" t="s">
        <v>7</v>
      </c>
      <c r="H60" s="84" t="s">
        <v>7</v>
      </c>
      <c r="I60" s="84" t="s">
        <v>7</v>
      </c>
      <c r="J60" s="84">
        <v>3713</v>
      </c>
    </row>
    <row r="61" spans="1:10" ht="22.5" customHeight="1">
      <c r="A61" s="48">
        <f>IF(D61&lt;&gt;"",COUNTA($D$21:D61),"")</f>
        <v>40</v>
      </c>
      <c r="B61" s="57" t="s">
        <v>123</v>
      </c>
      <c r="C61" s="57" t="s">
        <v>171</v>
      </c>
      <c r="D61" s="112">
        <v>112</v>
      </c>
      <c r="E61" s="86">
        <v>0.23</v>
      </c>
      <c r="F61" s="84" t="s">
        <v>6</v>
      </c>
      <c r="G61" s="89">
        <v>120</v>
      </c>
      <c r="H61" s="84" t="s">
        <v>6</v>
      </c>
      <c r="I61" s="84" t="s">
        <v>6</v>
      </c>
      <c r="J61" s="84">
        <v>105</v>
      </c>
    </row>
    <row r="62" spans="1:10" ht="11.45" customHeight="1">
      <c r="A62" s="48">
        <f>IF(D62&lt;&gt;"",COUNTA($D$21:D62),"")</f>
        <v>41</v>
      </c>
      <c r="B62" s="57" t="s">
        <v>0</v>
      </c>
      <c r="C62" s="57" t="s">
        <v>148</v>
      </c>
      <c r="D62" s="112">
        <v>91</v>
      </c>
      <c r="E62" s="86">
        <v>0.18</v>
      </c>
      <c r="F62" s="84" t="s">
        <v>6</v>
      </c>
      <c r="G62" s="84" t="s">
        <v>6</v>
      </c>
      <c r="H62" s="84" t="s">
        <v>6</v>
      </c>
      <c r="I62" s="84" t="s">
        <v>6</v>
      </c>
      <c r="J62" s="84">
        <v>79</v>
      </c>
    </row>
    <row r="63" spans="1:10" ht="22.5" customHeight="1">
      <c r="A63" s="48">
        <f>IF(D63&lt;&gt;"",COUNTA($D$21:D63),"")</f>
        <v>42</v>
      </c>
      <c r="B63" s="57" t="s">
        <v>0</v>
      </c>
      <c r="C63" s="57" t="s">
        <v>208</v>
      </c>
      <c r="D63" s="112">
        <v>22</v>
      </c>
      <c r="E63" s="86">
        <v>0.04</v>
      </c>
      <c r="F63" s="84" t="s">
        <v>7</v>
      </c>
      <c r="G63" s="84" t="s">
        <v>6</v>
      </c>
      <c r="H63" s="84" t="s">
        <v>6</v>
      </c>
      <c r="I63" s="84" t="s">
        <v>6</v>
      </c>
      <c r="J63" s="84">
        <v>26</v>
      </c>
    </row>
    <row r="64" spans="1:10" ht="22.5" customHeight="1">
      <c r="A64" s="48">
        <f>IF(D64&lt;&gt;"",COUNTA($D$21:D64),"")</f>
        <v>43</v>
      </c>
      <c r="B64" s="57" t="s">
        <v>124</v>
      </c>
      <c r="C64" s="57" t="s">
        <v>172</v>
      </c>
      <c r="D64" s="111">
        <v>195</v>
      </c>
      <c r="E64" s="83">
        <v>0.39</v>
      </c>
      <c r="F64" s="84" t="s">
        <v>6</v>
      </c>
      <c r="G64" s="84" t="s">
        <v>6</v>
      </c>
      <c r="H64" s="84" t="s">
        <v>6</v>
      </c>
      <c r="I64" s="84" t="s">
        <v>6</v>
      </c>
      <c r="J64" s="84">
        <v>536</v>
      </c>
    </row>
    <row r="65" spans="1:10" ht="22.5" customHeight="1">
      <c r="A65" s="48">
        <f>IF(D65&lt;&gt;"",COUNTA($D$21:D65),"")</f>
        <v>44</v>
      </c>
      <c r="B65" s="57" t="s">
        <v>125</v>
      </c>
      <c r="C65" s="57" t="s">
        <v>173</v>
      </c>
      <c r="D65" s="111">
        <v>186</v>
      </c>
      <c r="E65" s="83">
        <v>0.37</v>
      </c>
      <c r="F65" s="84" t="s">
        <v>6</v>
      </c>
      <c r="G65" s="89">
        <v>115</v>
      </c>
      <c r="H65" s="84" t="s">
        <v>6</v>
      </c>
      <c r="I65" s="89">
        <v>170</v>
      </c>
      <c r="J65" s="84">
        <v>310</v>
      </c>
    </row>
    <row r="66" spans="1:10" ht="11.45" customHeight="1">
      <c r="A66" s="48">
        <f>IF(D66&lt;&gt;"",COUNTA($D$21:D66),"")</f>
        <v>45</v>
      </c>
      <c r="B66" s="57" t="s">
        <v>126</v>
      </c>
      <c r="C66" s="57" t="s">
        <v>149</v>
      </c>
      <c r="D66" s="111">
        <v>197</v>
      </c>
      <c r="E66" s="83">
        <v>0.4</v>
      </c>
      <c r="F66" s="89">
        <v>100</v>
      </c>
      <c r="G66" s="89">
        <v>165</v>
      </c>
      <c r="H66" s="84" t="s">
        <v>6</v>
      </c>
      <c r="I66" s="89">
        <v>241</v>
      </c>
      <c r="J66" s="84">
        <v>271</v>
      </c>
    </row>
    <row r="67" spans="1:10" ht="11.45" customHeight="1">
      <c r="A67" s="48">
        <f>IF(D67&lt;&gt;"",COUNTA($D$21:D67),"")</f>
        <v>46</v>
      </c>
      <c r="B67" s="57" t="s">
        <v>127</v>
      </c>
      <c r="C67" s="57" t="s">
        <v>361</v>
      </c>
      <c r="D67" s="112">
        <v>77</v>
      </c>
      <c r="E67" s="86">
        <v>0.15</v>
      </c>
      <c r="F67" s="84" t="s">
        <v>6</v>
      </c>
      <c r="G67" s="84" t="s">
        <v>6</v>
      </c>
      <c r="H67" s="84" t="s">
        <v>6</v>
      </c>
      <c r="I67" s="84" t="s">
        <v>6</v>
      </c>
      <c r="J67" s="84">
        <v>87</v>
      </c>
    </row>
    <row r="68" spans="1:10" ht="22.5" customHeight="1">
      <c r="A68" s="48">
        <f>IF(D68&lt;&gt;"",COUNTA($D$21:D68),"")</f>
        <v>47</v>
      </c>
      <c r="B68" s="57" t="s">
        <v>128</v>
      </c>
      <c r="C68" s="57" t="s">
        <v>362</v>
      </c>
      <c r="D68" s="111">
        <v>28</v>
      </c>
      <c r="E68" s="83">
        <v>0.06</v>
      </c>
      <c r="F68" s="89">
        <v>20</v>
      </c>
      <c r="G68" s="84">
        <v>37</v>
      </c>
      <c r="H68" s="84">
        <v>35</v>
      </c>
      <c r="I68" s="84">
        <v>35</v>
      </c>
      <c r="J68" s="84">
        <v>23</v>
      </c>
    </row>
  </sheetData>
  <mergeCells count="18">
    <mergeCell ref="A1:C1"/>
    <mergeCell ref="D1:J1"/>
    <mergeCell ref="D2:J2"/>
    <mergeCell ref="D6:E16"/>
    <mergeCell ref="F9:F16"/>
    <mergeCell ref="D3:J5"/>
    <mergeCell ref="F6:J8"/>
    <mergeCell ref="A2:C2"/>
    <mergeCell ref="H9:H16"/>
    <mergeCell ref="G9:G16"/>
    <mergeCell ref="I9:I16"/>
    <mergeCell ref="J9:J16"/>
    <mergeCell ref="C3:C18"/>
    <mergeCell ref="B3:B18"/>
    <mergeCell ref="A3:A18"/>
    <mergeCell ref="D17:D18"/>
    <mergeCell ref="E17:E18"/>
    <mergeCell ref="F17:J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pane="topRight" activeCell="D1" sqref="D1"/>
      <selection pane="bottomLeft" activeCell="A20" sqref="A20"/>
      <selection pane="bottomRight" activeCell="D20" sqref="D20"/>
    </sheetView>
  </sheetViews>
  <sheetFormatPr baseColWidth="10" defaultColWidth="9.140625" defaultRowHeight="11.45" customHeight="1"/>
  <cols>
    <col min="1" max="1" width="3.7109375" style="68" customWidth="1"/>
    <col min="2" max="2" width="6.7109375" style="58" customWidth="1"/>
    <col min="3" max="3" width="34.7109375" style="58" customWidth="1"/>
    <col min="4" max="10" width="6.7109375" style="58" customWidth="1"/>
    <col min="11" max="16384" width="9.140625" style="58"/>
  </cols>
  <sheetData>
    <row r="1" spans="1:10" s="92" customFormat="1" ht="30" customHeight="1">
      <c r="A1" s="198" t="s">
        <v>12</v>
      </c>
      <c r="B1" s="199"/>
      <c r="C1" s="199"/>
      <c r="D1" s="188" t="s">
        <v>343</v>
      </c>
      <c r="E1" s="189"/>
      <c r="F1" s="189"/>
      <c r="G1" s="189"/>
      <c r="H1" s="189"/>
      <c r="I1" s="189"/>
      <c r="J1" s="190"/>
    </row>
    <row r="2" spans="1:10" s="61" customFormat="1" ht="30" customHeight="1">
      <c r="A2" s="200" t="s">
        <v>14</v>
      </c>
      <c r="B2" s="201"/>
      <c r="C2" s="201"/>
      <c r="D2" s="191" t="s">
        <v>381</v>
      </c>
      <c r="E2" s="191"/>
      <c r="F2" s="191"/>
      <c r="G2" s="191"/>
      <c r="H2" s="191"/>
      <c r="I2" s="191"/>
      <c r="J2" s="209"/>
    </row>
    <row r="3" spans="1:10" ht="12" customHeight="1">
      <c r="A3" s="202" t="s">
        <v>187</v>
      </c>
      <c r="B3" s="194" t="s">
        <v>352</v>
      </c>
      <c r="C3" s="194" t="s">
        <v>3</v>
      </c>
      <c r="D3" s="194" t="s">
        <v>1</v>
      </c>
      <c r="E3" s="194"/>
      <c r="F3" s="194"/>
      <c r="G3" s="194"/>
      <c r="H3" s="194"/>
      <c r="I3" s="194"/>
      <c r="J3" s="195"/>
    </row>
    <row r="4" spans="1:10" ht="12" customHeight="1">
      <c r="A4" s="202"/>
      <c r="B4" s="194"/>
      <c r="C4" s="194"/>
      <c r="D4" s="194"/>
      <c r="E4" s="194"/>
      <c r="F4" s="194"/>
      <c r="G4" s="194"/>
      <c r="H4" s="194"/>
      <c r="I4" s="194"/>
      <c r="J4" s="195"/>
    </row>
    <row r="5" spans="1:10" ht="12" customHeight="1">
      <c r="A5" s="202"/>
      <c r="B5" s="194"/>
      <c r="C5" s="194"/>
      <c r="D5" s="194"/>
      <c r="E5" s="194"/>
      <c r="F5" s="194"/>
      <c r="G5" s="194"/>
      <c r="H5" s="194"/>
      <c r="I5" s="194"/>
      <c r="J5" s="195"/>
    </row>
    <row r="6" spans="1:10" ht="12" customHeight="1">
      <c r="A6" s="202"/>
      <c r="B6" s="194"/>
      <c r="C6" s="194"/>
      <c r="D6" s="194" t="s">
        <v>8</v>
      </c>
      <c r="E6" s="194"/>
      <c r="F6" s="194" t="s">
        <v>2</v>
      </c>
      <c r="G6" s="194"/>
      <c r="H6" s="194"/>
      <c r="I6" s="194"/>
      <c r="J6" s="195"/>
    </row>
    <row r="7" spans="1:10" ht="12" customHeight="1">
      <c r="A7" s="202"/>
      <c r="B7" s="194"/>
      <c r="C7" s="194"/>
      <c r="D7" s="194"/>
      <c r="E7" s="194"/>
      <c r="F7" s="194"/>
      <c r="G7" s="194"/>
      <c r="H7" s="194"/>
      <c r="I7" s="194"/>
      <c r="J7" s="195"/>
    </row>
    <row r="8" spans="1:10" ht="12" customHeight="1">
      <c r="A8" s="202"/>
      <c r="B8" s="194"/>
      <c r="C8" s="194"/>
      <c r="D8" s="194"/>
      <c r="E8" s="194"/>
      <c r="F8" s="194"/>
      <c r="G8" s="194"/>
      <c r="H8" s="194"/>
      <c r="I8" s="194"/>
      <c r="J8" s="195"/>
    </row>
    <row r="9" spans="1:10" ht="12" customHeight="1">
      <c r="A9" s="202"/>
      <c r="B9" s="194"/>
      <c r="C9" s="194"/>
      <c r="D9" s="194"/>
      <c r="E9" s="194"/>
      <c r="F9" s="194" t="s">
        <v>182</v>
      </c>
      <c r="G9" s="194" t="s">
        <v>183</v>
      </c>
      <c r="H9" s="194" t="s">
        <v>184</v>
      </c>
      <c r="I9" s="194" t="s">
        <v>185</v>
      </c>
      <c r="J9" s="195" t="s">
        <v>186</v>
      </c>
    </row>
    <row r="10" spans="1:10" ht="12" customHeight="1">
      <c r="A10" s="202"/>
      <c r="B10" s="194"/>
      <c r="C10" s="194"/>
      <c r="D10" s="194"/>
      <c r="E10" s="194"/>
      <c r="F10" s="194"/>
      <c r="G10" s="194"/>
      <c r="H10" s="194"/>
      <c r="I10" s="194"/>
      <c r="J10" s="195"/>
    </row>
    <row r="11" spans="1:10" ht="12" customHeight="1">
      <c r="A11" s="202"/>
      <c r="B11" s="194"/>
      <c r="C11" s="194"/>
      <c r="D11" s="194"/>
      <c r="E11" s="194"/>
      <c r="F11" s="194"/>
      <c r="G11" s="194"/>
      <c r="H11" s="194"/>
      <c r="I11" s="194"/>
      <c r="J11" s="195"/>
    </row>
    <row r="12" spans="1:10" ht="12" customHeight="1">
      <c r="A12" s="202"/>
      <c r="B12" s="194"/>
      <c r="C12" s="194"/>
      <c r="D12" s="194"/>
      <c r="E12" s="194"/>
      <c r="F12" s="194"/>
      <c r="G12" s="194"/>
      <c r="H12" s="194"/>
      <c r="I12" s="194"/>
      <c r="J12" s="195"/>
    </row>
    <row r="13" spans="1:10" ht="12" customHeight="1">
      <c r="A13" s="202"/>
      <c r="B13" s="194"/>
      <c r="C13" s="194"/>
      <c r="D13" s="194"/>
      <c r="E13" s="194"/>
      <c r="F13" s="194"/>
      <c r="G13" s="194"/>
      <c r="H13" s="194"/>
      <c r="I13" s="194"/>
      <c r="J13" s="195"/>
    </row>
    <row r="14" spans="1:10" ht="12" customHeight="1">
      <c r="A14" s="202"/>
      <c r="B14" s="194"/>
      <c r="C14" s="194"/>
      <c r="D14" s="194"/>
      <c r="E14" s="194"/>
      <c r="F14" s="194"/>
      <c r="G14" s="194"/>
      <c r="H14" s="194"/>
      <c r="I14" s="194"/>
      <c r="J14" s="195"/>
    </row>
    <row r="15" spans="1:10" ht="12" customHeight="1">
      <c r="A15" s="202"/>
      <c r="B15" s="194"/>
      <c r="C15" s="194"/>
      <c r="D15" s="194"/>
      <c r="E15" s="194"/>
      <c r="F15" s="194"/>
      <c r="G15" s="194"/>
      <c r="H15" s="194"/>
      <c r="I15" s="194"/>
      <c r="J15" s="195"/>
    </row>
    <row r="16" spans="1:10" ht="12" customHeight="1">
      <c r="A16" s="202"/>
      <c r="B16" s="194"/>
      <c r="C16" s="194"/>
      <c r="D16" s="194"/>
      <c r="E16" s="194"/>
      <c r="F16" s="194"/>
      <c r="G16" s="194"/>
      <c r="H16" s="194"/>
      <c r="I16" s="194"/>
      <c r="J16" s="195"/>
    </row>
    <row r="17" spans="1:10" ht="12" customHeight="1">
      <c r="A17" s="202"/>
      <c r="B17" s="194"/>
      <c r="C17" s="194"/>
      <c r="D17" s="194" t="s">
        <v>4</v>
      </c>
      <c r="E17" s="194" t="s">
        <v>5</v>
      </c>
      <c r="F17" s="194" t="s">
        <v>4</v>
      </c>
      <c r="G17" s="194"/>
      <c r="H17" s="194"/>
      <c r="I17" s="194"/>
      <c r="J17" s="195"/>
    </row>
    <row r="18" spans="1:10" ht="12" customHeight="1">
      <c r="A18" s="202"/>
      <c r="B18" s="194"/>
      <c r="C18" s="194"/>
      <c r="D18" s="194"/>
      <c r="E18" s="194"/>
      <c r="F18" s="194"/>
      <c r="G18" s="194"/>
      <c r="H18" s="194"/>
      <c r="I18" s="194"/>
      <c r="J18" s="195"/>
    </row>
    <row r="19" spans="1:10" s="94" customFormat="1" ht="11.45" customHeight="1">
      <c r="A19" s="43">
        <v>1</v>
      </c>
      <c r="B19" s="70">
        <v>2</v>
      </c>
      <c r="C19" s="44">
        <v>3</v>
      </c>
      <c r="D19" s="45">
        <v>4</v>
      </c>
      <c r="E19" s="45">
        <v>5</v>
      </c>
      <c r="F19" s="45">
        <v>6</v>
      </c>
      <c r="G19" s="45">
        <v>7</v>
      </c>
      <c r="H19" s="45">
        <v>8</v>
      </c>
      <c r="I19" s="45">
        <v>9</v>
      </c>
      <c r="J19" s="46">
        <v>10</v>
      </c>
    </row>
    <row r="20" spans="1:10" s="65" customFormat="1" ht="11.45" customHeight="1">
      <c r="A20" s="93" t="s">
        <v>0</v>
      </c>
      <c r="B20" s="90"/>
      <c r="C20" s="95"/>
      <c r="D20" s="114"/>
      <c r="E20" s="73"/>
      <c r="F20" s="109"/>
      <c r="G20" s="109"/>
      <c r="H20" s="109"/>
      <c r="I20" s="109"/>
      <c r="J20" s="109"/>
    </row>
    <row r="21" spans="1:10" s="61" customFormat="1" ht="11.45" customHeight="1">
      <c r="A21" s="48">
        <f>IF(D21&lt;&gt;"",COUNTA($D$21:D21),"")</f>
        <v>1</v>
      </c>
      <c r="B21" s="60" t="s">
        <v>0</v>
      </c>
      <c r="C21" s="72" t="s">
        <v>10</v>
      </c>
      <c r="D21" s="81">
        <v>48018</v>
      </c>
      <c r="E21" s="85">
        <v>100</v>
      </c>
      <c r="F21" s="88">
        <v>42321</v>
      </c>
      <c r="G21" s="88">
        <v>46354</v>
      </c>
      <c r="H21" s="88">
        <v>48527</v>
      </c>
      <c r="I21" s="88">
        <v>55166</v>
      </c>
      <c r="J21" s="88">
        <v>59009</v>
      </c>
    </row>
    <row r="22" spans="1:10" ht="22.5" customHeight="1">
      <c r="A22" s="48">
        <f>IF(D22&lt;&gt;"",COUNTA($D$21:D22),"")</f>
        <v>2</v>
      </c>
      <c r="B22" s="57" t="s">
        <v>129</v>
      </c>
      <c r="C22" s="71" t="s">
        <v>162</v>
      </c>
      <c r="D22" s="82">
        <v>47976</v>
      </c>
      <c r="E22" s="83">
        <v>99.91</v>
      </c>
      <c r="F22" s="84">
        <v>42265</v>
      </c>
      <c r="G22" s="84">
        <v>46320</v>
      </c>
      <c r="H22" s="84">
        <v>48513</v>
      </c>
      <c r="I22" s="84">
        <v>55097</v>
      </c>
      <c r="J22" s="84">
        <v>58985</v>
      </c>
    </row>
    <row r="23" spans="1:10" ht="22.5" customHeight="1">
      <c r="A23" s="48">
        <f>IF(D23&lt;&gt;"",COUNTA($D$21:D23),"")</f>
        <v>3</v>
      </c>
      <c r="B23" s="57" t="s">
        <v>106</v>
      </c>
      <c r="C23" s="71" t="s">
        <v>163</v>
      </c>
      <c r="D23" s="82" t="s">
        <v>6</v>
      </c>
      <c r="E23" s="83" t="s">
        <v>6</v>
      </c>
      <c r="F23" s="84" t="s">
        <v>6</v>
      </c>
      <c r="G23" s="84" t="s">
        <v>6</v>
      </c>
      <c r="H23" s="84" t="s">
        <v>6</v>
      </c>
      <c r="I23" s="84" t="s">
        <v>6</v>
      </c>
      <c r="J23" s="84">
        <v>25</v>
      </c>
    </row>
    <row r="24" spans="1:10" ht="11.45" customHeight="1">
      <c r="A24" s="48"/>
      <c r="B24" s="57"/>
      <c r="C24" s="71"/>
      <c r="D24" s="82"/>
      <c r="E24" s="83"/>
      <c r="F24" s="84"/>
      <c r="G24" s="84"/>
      <c r="H24" s="84"/>
      <c r="I24" s="84"/>
      <c r="J24" s="84"/>
    </row>
    <row r="25" spans="1:10" ht="11.45" customHeight="1">
      <c r="A25" s="48">
        <f>IF(D25&lt;&gt;"",COUNTA($D$21:D25),"")</f>
        <v>4</v>
      </c>
      <c r="B25" s="57" t="s">
        <v>107</v>
      </c>
      <c r="C25" s="71" t="s">
        <v>150</v>
      </c>
      <c r="D25" s="82">
        <v>47658</v>
      </c>
      <c r="E25" s="83">
        <v>99.25</v>
      </c>
      <c r="F25" s="84">
        <v>42126</v>
      </c>
      <c r="G25" s="84">
        <v>45937</v>
      </c>
      <c r="H25" s="84">
        <v>47962</v>
      </c>
      <c r="I25" s="84">
        <v>54727</v>
      </c>
      <c r="J25" s="84">
        <v>58663</v>
      </c>
    </row>
    <row r="26" spans="1:10" ht="11.45" customHeight="1">
      <c r="A26" s="48">
        <f>IF(D26&lt;&gt;"",COUNTA($D$21:D26),"")</f>
        <v>5</v>
      </c>
      <c r="B26" s="57" t="s">
        <v>108</v>
      </c>
      <c r="C26" s="71" t="s">
        <v>130</v>
      </c>
      <c r="D26" s="82">
        <v>37314</v>
      </c>
      <c r="E26" s="83">
        <v>77.709999999999994</v>
      </c>
      <c r="F26" s="84">
        <v>33022</v>
      </c>
      <c r="G26" s="84">
        <v>35859</v>
      </c>
      <c r="H26" s="84">
        <v>37661</v>
      </c>
      <c r="I26" s="84">
        <v>42437</v>
      </c>
      <c r="J26" s="84">
        <v>46385</v>
      </c>
    </row>
    <row r="27" spans="1:10" ht="11.45" customHeight="1">
      <c r="A27" s="48">
        <f>IF(D27&lt;&gt;"",COUNTA($D$21:D27),"")</f>
        <v>6</v>
      </c>
      <c r="B27" s="57" t="s">
        <v>109</v>
      </c>
      <c r="C27" s="71" t="s">
        <v>131</v>
      </c>
      <c r="D27" s="82">
        <v>36806</v>
      </c>
      <c r="E27" s="83">
        <v>76.650000000000006</v>
      </c>
      <c r="F27" s="84">
        <v>32579</v>
      </c>
      <c r="G27" s="84">
        <v>35428</v>
      </c>
      <c r="H27" s="84">
        <v>37074</v>
      </c>
      <c r="I27" s="84">
        <v>41761</v>
      </c>
      <c r="J27" s="84">
        <v>45767</v>
      </c>
    </row>
    <row r="28" spans="1:10" ht="11.45" customHeight="1">
      <c r="A28" s="48">
        <f>IF(D28&lt;&gt;"",COUNTA($D$21:D28),"")</f>
        <v>7</v>
      </c>
      <c r="B28" s="57" t="s">
        <v>110</v>
      </c>
      <c r="C28" s="71" t="s">
        <v>353</v>
      </c>
      <c r="D28" s="82">
        <v>29232</v>
      </c>
      <c r="E28" s="83">
        <v>60.88</v>
      </c>
      <c r="F28" s="84">
        <v>26560</v>
      </c>
      <c r="G28" s="84">
        <v>28475</v>
      </c>
      <c r="H28" s="84">
        <v>28516</v>
      </c>
      <c r="I28" s="84">
        <v>32423</v>
      </c>
      <c r="J28" s="84">
        <v>35412</v>
      </c>
    </row>
    <row r="29" spans="1:10" ht="11.45" customHeight="1">
      <c r="A29" s="48">
        <f>IF(D29&lt;&gt;"",COUNTA($D$21:D29),"")</f>
        <v>8</v>
      </c>
      <c r="B29" s="57" t="s">
        <v>111</v>
      </c>
      <c r="C29" s="71" t="s">
        <v>354</v>
      </c>
      <c r="D29" s="82">
        <v>2355</v>
      </c>
      <c r="E29" s="83">
        <v>4.9000000000000004</v>
      </c>
      <c r="F29" s="89">
        <v>1606</v>
      </c>
      <c r="G29" s="89">
        <v>1872</v>
      </c>
      <c r="H29" s="89">
        <v>3277</v>
      </c>
      <c r="I29" s="89">
        <v>3313</v>
      </c>
      <c r="J29" s="84">
        <v>3614</v>
      </c>
    </row>
    <row r="30" spans="1:10" ht="33.6" customHeight="1">
      <c r="A30" s="48">
        <f>IF(D30&lt;&gt;"",COUNTA($D$21:D30),"")</f>
        <v>9</v>
      </c>
      <c r="B30" s="57" t="s">
        <v>0</v>
      </c>
      <c r="C30" s="71" t="s">
        <v>301</v>
      </c>
      <c r="D30" s="87">
        <v>554</v>
      </c>
      <c r="E30" s="86">
        <v>1.1499999999999999</v>
      </c>
      <c r="F30" s="84" t="s">
        <v>6</v>
      </c>
      <c r="G30" s="84" t="s">
        <v>6</v>
      </c>
      <c r="H30" s="84" t="s">
        <v>6</v>
      </c>
      <c r="I30" s="84" t="s">
        <v>6</v>
      </c>
      <c r="J30" s="84">
        <v>875</v>
      </c>
    </row>
    <row r="31" spans="1:10" ht="22.5" customHeight="1">
      <c r="A31" s="48">
        <f>IF(D31&lt;&gt;"",COUNTA($D$21:D31),"")</f>
        <v>10</v>
      </c>
      <c r="B31" s="57" t="s">
        <v>112</v>
      </c>
      <c r="C31" s="71" t="s">
        <v>164</v>
      </c>
      <c r="D31" s="87">
        <v>50</v>
      </c>
      <c r="E31" s="86">
        <v>0.1</v>
      </c>
      <c r="F31" s="84" t="s">
        <v>6</v>
      </c>
      <c r="G31" s="84" t="s">
        <v>6</v>
      </c>
      <c r="H31" s="84" t="s">
        <v>6</v>
      </c>
      <c r="I31" s="84" t="s">
        <v>6</v>
      </c>
      <c r="J31" s="84">
        <v>65</v>
      </c>
    </row>
    <row r="32" spans="1:10" ht="11.45" customHeight="1">
      <c r="A32" s="48">
        <f>IF(D32&lt;&gt;"",COUNTA($D$21:D32),"")</f>
        <v>11</v>
      </c>
      <c r="B32" s="57" t="s">
        <v>113</v>
      </c>
      <c r="C32" s="71" t="s">
        <v>132</v>
      </c>
      <c r="D32" s="82">
        <v>4778</v>
      </c>
      <c r="E32" s="83">
        <v>9.9499999999999993</v>
      </c>
      <c r="F32" s="84">
        <v>4001</v>
      </c>
      <c r="G32" s="84">
        <v>4558</v>
      </c>
      <c r="H32" s="84">
        <v>4953</v>
      </c>
      <c r="I32" s="84">
        <v>5598</v>
      </c>
      <c r="J32" s="84">
        <v>6303</v>
      </c>
    </row>
    <row r="33" spans="1:10" ht="11.45" customHeight="1">
      <c r="A33" s="48">
        <f>IF(D33&lt;&gt;"",COUNTA($D$21:D33),"")</f>
        <v>12</v>
      </c>
      <c r="B33" s="57" t="s">
        <v>0</v>
      </c>
      <c r="C33" s="71" t="s">
        <v>133</v>
      </c>
      <c r="D33" s="82">
        <v>3725</v>
      </c>
      <c r="E33" s="83">
        <v>7.76</v>
      </c>
      <c r="F33" s="84">
        <v>3131</v>
      </c>
      <c r="G33" s="84">
        <v>3535</v>
      </c>
      <c r="H33" s="84">
        <v>3901</v>
      </c>
      <c r="I33" s="84">
        <v>4369</v>
      </c>
      <c r="J33" s="84">
        <v>4892</v>
      </c>
    </row>
    <row r="34" spans="1:10" ht="11.45" customHeight="1">
      <c r="A34" s="48">
        <f>IF(D34&lt;&gt;"",COUNTA($D$21:D34),"")</f>
        <v>13</v>
      </c>
      <c r="B34" s="57" t="s">
        <v>0</v>
      </c>
      <c r="C34" s="71" t="s">
        <v>134</v>
      </c>
      <c r="D34" s="82">
        <v>965</v>
      </c>
      <c r="E34" s="83">
        <v>2.0099999999999998</v>
      </c>
      <c r="F34" s="84">
        <v>854</v>
      </c>
      <c r="G34" s="84">
        <v>929</v>
      </c>
      <c r="H34" s="84">
        <v>944</v>
      </c>
      <c r="I34" s="84">
        <v>1118</v>
      </c>
      <c r="J34" s="84">
        <v>1203</v>
      </c>
    </row>
    <row r="35" spans="1:10" ht="22.5" customHeight="1">
      <c r="A35" s="48">
        <f>IF(D35&lt;&gt;"",COUNTA($D$21:D35),"")</f>
        <v>14</v>
      </c>
      <c r="B35" s="57" t="s">
        <v>0</v>
      </c>
      <c r="C35" s="71" t="s">
        <v>165</v>
      </c>
      <c r="D35" s="87">
        <v>88</v>
      </c>
      <c r="E35" s="86">
        <v>0.18</v>
      </c>
      <c r="F35" s="84" t="s">
        <v>6</v>
      </c>
      <c r="G35" s="84" t="s">
        <v>6</v>
      </c>
      <c r="H35" s="84" t="s">
        <v>6</v>
      </c>
      <c r="I35" s="84" t="s">
        <v>6</v>
      </c>
      <c r="J35" s="84">
        <v>208</v>
      </c>
    </row>
    <row r="36" spans="1:10" ht="11.45" customHeight="1">
      <c r="A36" s="48">
        <f>IF(D36&lt;&gt;"",COUNTA($D$21:D36),"")</f>
        <v>15</v>
      </c>
      <c r="B36" s="57" t="s">
        <v>114</v>
      </c>
      <c r="C36" s="71" t="s">
        <v>355</v>
      </c>
      <c r="D36" s="82">
        <v>392</v>
      </c>
      <c r="E36" s="83">
        <v>0.82</v>
      </c>
      <c r="F36" s="84" t="s">
        <v>6</v>
      </c>
      <c r="G36" s="89">
        <v>476</v>
      </c>
      <c r="H36" s="89">
        <v>269</v>
      </c>
      <c r="I36" s="89">
        <v>358</v>
      </c>
      <c r="J36" s="84">
        <v>373</v>
      </c>
    </row>
    <row r="37" spans="1:10" ht="22.5" customHeight="1">
      <c r="A37" s="48">
        <f>IF(D37&lt;&gt;"",COUNTA($D$21:D37),"")</f>
        <v>16</v>
      </c>
      <c r="B37" s="57"/>
      <c r="C37" s="71" t="s">
        <v>356</v>
      </c>
      <c r="D37" s="87">
        <v>351</v>
      </c>
      <c r="E37" s="86">
        <v>0.73</v>
      </c>
      <c r="F37" s="84" t="s">
        <v>6</v>
      </c>
      <c r="G37" s="89">
        <v>446</v>
      </c>
      <c r="H37" s="89">
        <v>256</v>
      </c>
      <c r="I37" s="89">
        <v>252</v>
      </c>
      <c r="J37" s="84">
        <v>246</v>
      </c>
    </row>
    <row r="38" spans="1:10" ht="11.45" customHeight="1">
      <c r="A38" s="48">
        <f>IF(D38&lt;&gt;"",COUNTA($D$21:D38),"")</f>
        <v>17</v>
      </c>
      <c r="B38" s="57" t="s">
        <v>115</v>
      </c>
      <c r="C38" s="71" t="s">
        <v>135</v>
      </c>
      <c r="D38" s="87">
        <v>507</v>
      </c>
      <c r="E38" s="86">
        <v>1.06</v>
      </c>
      <c r="F38" s="84" t="s">
        <v>6</v>
      </c>
      <c r="G38" s="89">
        <v>431</v>
      </c>
      <c r="H38" s="89">
        <v>587</v>
      </c>
      <c r="I38" s="84" t="s">
        <v>6</v>
      </c>
      <c r="J38" s="84">
        <v>618</v>
      </c>
    </row>
    <row r="39" spans="1:10" ht="11.45" customHeight="1">
      <c r="A39" s="48">
        <f>IF(D39&lt;&gt;"",COUNTA($D$21:D39),"")</f>
        <v>18</v>
      </c>
      <c r="B39" s="57" t="s">
        <v>116</v>
      </c>
      <c r="C39" s="71" t="s">
        <v>136</v>
      </c>
      <c r="D39" s="82">
        <v>10345</v>
      </c>
      <c r="E39" s="83">
        <v>21.54</v>
      </c>
      <c r="F39" s="84">
        <v>9104</v>
      </c>
      <c r="G39" s="84">
        <v>10078</v>
      </c>
      <c r="H39" s="84">
        <v>10301</v>
      </c>
      <c r="I39" s="84">
        <v>12291</v>
      </c>
      <c r="J39" s="84">
        <v>12278</v>
      </c>
    </row>
    <row r="40" spans="1:10" ht="22.5" customHeight="1">
      <c r="A40" s="48">
        <f>IF(D40&lt;&gt;"",COUNTA($D$21:D40),"")</f>
        <v>19</v>
      </c>
      <c r="B40" s="57" t="s">
        <v>117</v>
      </c>
      <c r="C40" s="71" t="s">
        <v>357</v>
      </c>
      <c r="D40" s="82">
        <v>8086</v>
      </c>
      <c r="E40" s="83">
        <v>16.84</v>
      </c>
      <c r="F40" s="84">
        <v>7385</v>
      </c>
      <c r="G40" s="84">
        <v>7840</v>
      </c>
      <c r="H40" s="84">
        <v>7809</v>
      </c>
      <c r="I40" s="84">
        <v>9316</v>
      </c>
      <c r="J40" s="84">
        <v>9541</v>
      </c>
    </row>
    <row r="41" spans="1:10" ht="22.5" customHeight="1">
      <c r="A41" s="48">
        <f>IF(D41&lt;&gt;"",COUNTA($D$21:D41),"")</f>
        <v>20</v>
      </c>
      <c r="B41" s="57" t="s">
        <v>118</v>
      </c>
      <c r="C41" s="71" t="s">
        <v>166</v>
      </c>
      <c r="D41" s="82">
        <v>7709</v>
      </c>
      <c r="E41" s="83">
        <v>16.05</v>
      </c>
      <c r="F41" s="84">
        <v>7053</v>
      </c>
      <c r="G41" s="84">
        <v>7469</v>
      </c>
      <c r="H41" s="84">
        <v>7641</v>
      </c>
      <c r="I41" s="84">
        <v>8705</v>
      </c>
      <c r="J41" s="84">
        <v>9051</v>
      </c>
    </row>
    <row r="42" spans="1:10" ht="11.45" customHeight="1">
      <c r="A42" s="48">
        <f>IF(D42&lt;&gt;"",COUNTA($D$21:D42),"")</f>
        <v>21</v>
      </c>
      <c r="B42" s="57" t="s">
        <v>0</v>
      </c>
      <c r="C42" s="71" t="s">
        <v>137</v>
      </c>
      <c r="D42" s="82">
        <v>3362</v>
      </c>
      <c r="E42" s="83">
        <v>7</v>
      </c>
      <c r="F42" s="84">
        <v>2922</v>
      </c>
      <c r="G42" s="84">
        <v>3261</v>
      </c>
      <c r="H42" s="84">
        <v>3417</v>
      </c>
      <c r="I42" s="84">
        <v>3891</v>
      </c>
      <c r="J42" s="84">
        <v>4152</v>
      </c>
    </row>
    <row r="43" spans="1:10" ht="33.6" customHeight="1">
      <c r="A43" s="48">
        <f>IF(D43&lt;&gt;"",COUNTA($D$21:D43),"")</f>
        <v>22</v>
      </c>
      <c r="B43" s="57" t="s">
        <v>0</v>
      </c>
      <c r="C43" s="71" t="s">
        <v>302</v>
      </c>
      <c r="D43" s="82" t="s">
        <v>6</v>
      </c>
      <c r="E43" s="83" t="s">
        <v>6</v>
      </c>
      <c r="F43" s="84" t="s">
        <v>6</v>
      </c>
      <c r="G43" s="84" t="s">
        <v>6</v>
      </c>
      <c r="H43" s="84" t="s">
        <v>6</v>
      </c>
      <c r="I43" s="84" t="s">
        <v>6</v>
      </c>
      <c r="J43" s="89">
        <v>21</v>
      </c>
    </row>
    <row r="44" spans="1:10" ht="11.45" customHeight="1">
      <c r="A44" s="48">
        <f>IF(D44&lt;&gt;"",COUNTA($D$21:D44),"")</f>
        <v>23</v>
      </c>
      <c r="B44" s="57" t="s">
        <v>0</v>
      </c>
      <c r="C44" s="71" t="s">
        <v>138</v>
      </c>
      <c r="D44" s="82">
        <v>415</v>
      </c>
      <c r="E44" s="83">
        <v>0.86</v>
      </c>
      <c r="F44" s="84">
        <v>356</v>
      </c>
      <c r="G44" s="84">
        <v>404</v>
      </c>
      <c r="H44" s="84">
        <v>428</v>
      </c>
      <c r="I44" s="84">
        <v>482</v>
      </c>
      <c r="J44" s="84">
        <v>514</v>
      </c>
    </row>
    <row r="45" spans="1:10" ht="11.45" customHeight="1">
      <c r="A45" s="48">
        <f>IF(D45&lt;&gt;"",COUNTA($D$21:D45),"")</f>
        <v>24</v>
      </c>
      <c r="B45" s="57" t="s">
        <v>0</v>
      </c>
      <c r="C45" s="71" t="s">
        <v>139</v>
      </c>
      <c r="D45" s="82">
        <v>3161</v>
      </c>
      <c r="E45" s="83">
        <v>6.58</v>
      </c>
      <c r="F45" s="84">
        <v>2843</v>
      </c>
      <c r="G45" s="84">
        <v>3073</v>
      </c>
      <c r="H45" s="84">
        <v>3197</v>
      </c>
      <c r="I45" s="84">
        <v>3557</v>
      </c>
      <c r="J45" s="84">
        <v>3759</v>
      </c>
    </row>
    <row r="46" spans="1:10" ht="11.45" customHeight="1">
      <c r="A46" s="48">
        <f>IF(D46&lt;&gt;"",COUNTA($D$21:D46),"")</f>
        <v>25</v>
      </c>
      <c r="B46" s="57" t="s">
        <v>0</v>
      </c>
      <c r="C46" s="71" t="s">
        <v>140</v>
      </c>
      <c r="D46" s="82">
        <v>686</v>
      </c>
      <c r="E46" s="83">
        <v>1.43</v>
      </c>
      <c r="F46" s="89">
        <v>788</v>
      </c>
      <c r="G46" s="84">
        <v>644</v>
      </c>
      <c r="H46" s="84">
        <v>576</v>
      </c>
      <c r="I46" s="84">
        <v>743</v>
      </c>
      <c r="J46" s="84">
        <v>591</v>
      </c>
    </row>
    <row r="47" spans="1:10" ht="11.45" customHeight="1">
      <c r="A47" s="48">
        <f>IF(D47&lt;&gt;"",COUNTA($D$21:D47),"")</f>
        <v>26</v>
      </c>
      <c r="B47" s="57" t="s">
        <v>0</v>
      </c>
      <c r="C47" s="71" t="s">
        <v>141</v>
      </c>
      <c r="D47" s="82">
        <v>21</v>
      </c>
      <c r="E47" s="83">
        <v>0.04</v>
      </c>
      <c r="F47" s="84">
        <v>18</v>
      </c>
      <c r="G47" s="84">
        <v>21</v>
      </c>
      <c r="H47" s="84">
        <v>22</v>
      </c>
      <c r="I47" s="84">
        <v>24</v>
      </c>
      <c r="J47" s="84">
        <v>26</v>
      </c>
    </row>
    <row r="48" spans="1:10" ht="11.45" customHeight="1">
      <c r="A48" s="48">
        <f>IF(D48&lt;&gt;"",COUNTA($D$21:D48),"")</f>
        <v>27</v>
      </c>
      <c r="B48" s="57" t="s">
        <v>0</v>
      </c>
      <c r="C48" s="71" t="s">
        <v>358</v>
      </c>
      <c r="D48" s="82" t="s">
        <v>6</v>
      </c>
      <c r="E48" s="83" t="s">
        <v>6</v>
      </c>
      <c r="F48" s="84" t="s">
        <v>6</v>
      </c>
      <c r="G48" s="84" t="s">
        <v>6</v>
      </c>
      <c r="H48" s="84" t="s">
        <v>6</v>
      </c>
      <c r="I48" s="84" t="s">
        <v>6</v>
      </c>
      <c r="J48" s="84">
        <v>10</v>
      </c>
    </row>
    <row r="49" spans="1:10" ht="22.5" customHeight="1">
      <c r="A49" s="48">
        <f>IF(D49&lt;&gt;"",COUNTA($D$21:D49),"")</f>
        <v>28</v>
      </c>
      <c r="B49" s="57" t="s">
        <v>119</v>
      </c>
      <c r="C49" s="71" t="s">
        <v>167</v>
      </c>
      <c r="D49" s="87">
        <v>378</v>
      </c>
      <c r="E49" s="86">
        <v>0.79</v>
      </c>
      <c r="F49" s="84" t="s">
        <v>6</v>
      </c>
      <c r="G49" s="84" t="s">
        <v>6</v>
      </c>
      <c r="H49" s="89">
        <v>168</v>
      </c>
      <c r="I49" s="89">
        <v>612</v>
      </c>
      <c r="J49" s="84">
        <v>490</v>
      </c>
    </row>
    <row r="50" spans="1:10" ht="22.5" customHeight="1">
      <c r="A50" s="48">
        <f>IF(D50&lt;&gt;"",COUNTA($D$21:D50),"")</f>
        <v>29</v>
      </c>
      <c r="B50" s="57" t="s">
        <v>0</v>
      </c>
      <c r="C50" s="71" t="s">
        <v>168</v>
      </c>
      <c r="D50" s="87">
        <v>135</v>
      </c>
      <c r="E50" s="86">
        <v>0.28000000000000003</v>
      </c>
      <c r="F50" s="84" t="s">
        <v>6</v>
      </c>
      <c r="G50" s="84" t="s">
        <v>6</v>
      </c>
      <c r="H50" s="84" t="s">
        <v>6</v>
      </c>
      <c r="I50" s="84" t="s">
        <v>6</v>
      </c>
      <c r="J50" s="84">
        <v>324</v>
      </c>
    </row>
    <row r="51" spans="1:10" ht="11.45" customHeight="1">
      <c r="A51" s="48">
        <f>IF(D51&lt;&gt;"",COUNTA($D$21:D51),"")</f>
        <v>30</v>
      </c>
      <c r="B51" s="57" t="s">
        <v>0</v>
      </c>
      <c r="C51" s="71" t="s">
        <v>142</v>
      </c>
      <c r="D51" s="82" t="s">
        <v>6</v>
      </c>
      <c r="E51" s="83" t="s">
        <v>6</v>
      </c>
      <c r="F51" s="84" t="s">
        <v>6</v>
      </c>
      <c r="G51" s="84" t="s">
        <v>6</v>
      </c>
      <c r="H51" s="84" t="s">
        <v>6</v>
      </c>
      <c r="I51" s="84">
        <v>171</v>
      </c>
      <c r="J51" s="84">
        <v>29</v>
      </c>
    </row>
    <row r="52" spans="1:10" ht="11.45" customHeight="1">
      <c r="A52" s="48">
        <f>IF(D52&lt;&gt;"",COUNTA($D$21:D52),"")</f>
        <v>31</v>
      </c>
      <c r="B52" s="57" t="s">
        <v>0</v>
      </c>
      <c r="C52" s="71" t="s">
        <v>143</v>
      </c>
      <c r="D52" s="82" t="s">
        <v>6</v>
      </c>
      <c r="E52" s="83" t="s">
        <v>6</v>
      </c>
      <c r="F52" s="84" t="s">
        <v>6</v>
      </c>
      <c r="G52" s="84" t="s">
        <v>6</v>
      </c>
      <c r="H52" s="84" t="s">
        <v>6</v>
      </c>
      <c r="I52" s="84" t="s">
        <v>6</v>
      </c>
      <c r="J52" s="84">
        <v>17</v>
      </c>
    </row>
    <row r="53" spans="1:10" ht="11.45" customHeight="1">
      <c r="A53" s="48">
        <f>IF(D53&lt;&gt;"",COUNTA($D$21:D53),"")</f>
        <v>32</v>
      </c>
      <c r="B53" s="57" t="s">
        <v>0</v>
      </c>
      <c r="C53" s="71" t="s">
        <v>144</v>
      </c>
      <c r="D53" s="87">
        <v>97</v>
      </c>
      <c r="E53" s="86">
        <v>0.2</v>
      </c>
      <c r="F53" s="84" t="s">
        <v>6</v>
      </c>
      <c r="G53" s="84" t="s">
        <v>6</v>
      </c>
      <c r="H53" s="89">
        <v>64</v>
      </c>
      <c r="I53" s="84" t="s">
        <v>6</v>
      </c>
      <c r="J53" s="84">
        <v>75</v>
      </c>
    </row>
    <row r="54" spans="1:10" ht="11.45" customHeight="1">
      <c r="A54" s="48">
        <f>IF(D54&lt;&gt;"",COUNTA($D$21:D54),"")</f>
        <v>33</v>
      </c>
      <c r="B54" s="57" t="s">
        <v>0</v>
      </c>
      <c r="C54" s="71" t="s">
        <v>145</v>
      </c>
      <c r="D54" s="82" t="s">
        <v>6</v>
      </c>
      <c r="E54" s="83" t="s">
        <v>6</v>
      </c>
      <c r="F54" s="84" t="s">
        <v>6</v>
      </c>
      <c r="G54" s="84" t="s">
        <v>6</v>
      </c>
      <c r="H54" s="89">
        <v>0</v>
      </c>
      <c r="I54" s="84" t="s">
        <v>6</v>
      </c>
      <c r="J54" s="84">
        <v>19</v>
      </c>
    </row>
    <row r="55" spans="1:10" ht="22.5" customHeight="1">
      <c r="A55" s="48">
        <f>IF(D55&lt;&gt;"",COUNTA($D$21:D55),"")</f>
        <v>34</v>
      </c>
      <c r="B55" s="57" t="s">
        <v>0</v>
      </c>
      <c r="C55" s="71" t="s">
        <v>169</v>
      </c>
      <c r="D55" s="82" t="s">
        <v>6</v>
      </c>
      <c r="E55" s="83" t="s">
        <v>6</v>
      </c>
      <c r="F55" s="84" t="s">
        <v>6</v>
      </c>
      <c r="G55" s="84" t="s">
        <v>6</v>
      </c>
      <c r="H55" s="84" t="s">
        <v>6</v>
      </c>
      <c r="I55" s="84" t="s">
        <v>6</v>
      </c>
      <c r="J55" s="84">
        <v>25</v>
      </c>
    </row>
    <row r="56" spans="1:10" ht="22.5" customHeight="1">
      <c r="A56" s="48">
        <f>IF(D56&lt;&gt;"",COUNTA($D$21:D56),"")</f>
        <v>35</v>
      </c>
      <c r="B56" s="57" t="s">
        <v>120</v>
      </c>
      <c r="C56" s="71" t="s">
        <v>359</v>
      </c>
      <c r="D56" s="82">
        <v>2125</v>
      </c>
      <c r="E56" s="83">
        <v>4.42</v>
      </c>
      <c r="F56" s="89">
        <v>1600</v>
      </c>
      <c r="G56" s="84">
        <v>2119</v>
      </c>
      <c r="H56" s="84">
        <v>2335</v>
      </c>
      <c r="I56" s="89">
        <v>2808</v>
      </c>
      <c r="J56" s="84">
        <v>2583</v>
      </c>
    </row>
    <row r="57" spans="1:10" ht="11.45" customHeight="1">
      <c r="A57" s="48">
        <f>IF(D57&lt;&gt;"",COUNTA($D$21:D57),"")</f>
        <v>36</v>
      </c>
      <c r="B57" s="57" t="s">
        <v>121</v>
      </c>
      <c r="C57" s="71" t="s">
        <v>146</v>
      </c>
      <c r="D57" s="82">
        <v>1928</v>
      </c>
      <c r="E57" s="83">
        <v>4.01</v>
      </c>
      <c r="F57" s="89">
        <v>1550</v>
      </c>
      <c r="G57" s="84">
        <v>1887</v>
      </c>
      <c r="H57" s="84">
        <v>2148</v>
      </c>
      <c r="I57" s="89">
        <v>2336</v>
      </c>
      <c r="J57" s="84">
        <v>2363</v>
      </c>
    </row>
    <row r="58" spans="1:10" ht="11.45" customHeight="1">
      <c r="A58" s="48">
        <f>IF(D58&lt;&gt;"",COUNTA($D$21:D58),"")</f>
        <v>37</v>
      </c>
      <c r="B58" s="57" t="s">
        <v>0</v>
      </c>
      <c r="C58" s="71" t="s">
        <v>147</v>
      </c>
      <c r="D58" s="82">
        <v>1772</v>
      </c>
      <c r="E58" s="83">
        <v>3.69</v>
      </c>
      <c r="F58" s="89">
        <v>1416</v>
      </c>
      <c r="G58" s="84">
        <v>1732</v>
      </c>
      <c r="H58" s="84">
        <v>1990</v>
      </c>
      <c r="I58" s="89">
        <v>2170</v>
      </c>
      <c r="J58" s="84">
        <v>2163</v>
      </c>
    </row>
    <row r="59" spans="1:10" ht="22.5" customHeight="1">
      <c r="A59" s="48">
        <f>IF(D59&lt;&gt;"",COUNTA($D$21:D59),"")</f>
        <v>38</v>
      </c>
      <c r="B59" s="57" t="s">
        <v>0</v>
      </c>
      <c r="C59" s="71" t="s">
        <v>360</v>
      </c>
      <c r="D59" s="82">
        <v>156</v>
      </c>
      <c r="E59" s="83">
        <v>0.32</v>
      </c>
      <c r="F59" s="84">
        <v>134</v>
      </c>
      <c r="G59" s="84">
        <v>155</v>
      </c>
      <c r="H59" s="84">
        <v>158</v>
      </c>
      <c r="I59" s="84">
        <v>166</v>
      </c>
      <c r="J59" s="84">
        <v>200</v>
      </c>
    </row>
    <row r="60" spans="1:10" ht="22.5" customHeight="1">
      <c r="A60" s="48">
        <f>IF(D60&lt;&gt;"",COUNTA($D$21:D60),"")</f>
        <v>39</v>
      </c>
      <c r="B60" s="57" t="s">
        <v>122</v>
      </c>
      <c r="C60" s="71" t="s">
        <v>170</v>
      </c>
      <c r="D60" s="82" t="s">
        <v>7</v>
      </c>
      <c r="E60" s="83" t="s">
        <v>7</v>
      </c>
      <c r="F60" s="84" t="s">
        <v>7</v>
      </c>
      <c r="G60" s="84" t="s">
        <v>7</v>
      </c>
      <c r="H60" s="84" t="s">
        <v>7</v>
      </c>
      <c r="I60" s="84" t="s">
        <v>7</v>
      </c>
      <c r="J60" s="84" t="s">
        <v>7</v>
      </c>
    </row>
    <row r="61" spans="1:10" ht="22.5" customHeight="1">
      <c r="A61" s="48">
        <f>IF(D61&lt;&gt;"",COUNTA($D$21:D61),"")</f>
        <v>40</v>
      </c>
      <c r="B61" s="57" t="s">
        <v>123</v>
      </c>
      <c r="C61" s="71" t="s">
        <v>171</v>
      </c>
      <c r="D61" s="87">
        <v>184</v>
      </c>
      <c r="E61" s="86">
        <v>0.38</v>
      </c>
      <c r="F61" s="84" t="s">
        <v>6</v>
      </c>
      <c r="G61" s="84" t="s">
        <v>6</v>
      </c>
      <c r="H61" s="84" t="s">
        <v>6</v>
      </c>
      <c r="I61" s="84" t="s">
        <v>6</v>
      </c>
      <c r="J61" s="84">
        <v>198</v>
      </c>
    </row>
    <row r="62" spans="1:10" ht="11.45" customHeight="1">
      <c r="A62" s="48">
        <f>IF(D62&lt;&gt;"",COUNTA($D$21:D62),"")</f>
        <v>41</v>
      </c>
      <c r="B62" s="57" t="s">
        <v>0</v>
      </c>
      <c r="C62" s="71" t="s">
        <v>148</v>
      </c>
      <c r="D62" s="82" t="s">
        <v>6</v>
      </c>
      <c r="E62" s="83" t="s">
        <v>6</v>
      </c>
      <c r="F62" s="84" t="s">
        <v>6</v>
      </c>
      <c r="G62" s="84" t="s">
        <v>6</v>
      </c>
      <c r="H62" s="84" t="s">
        <v>6</v>
      </c>
      <c r="I62" s="84" t="s">
        <v>6</v>
      </c>
      <c r="J62" s="89">
        <v>129</v>
      </c>
    </row>
    <row r="63" spans="1:10" ht="22.5" customHeight="1">
      <c r="A63" s="48">
        <f>IF(D63&lt;&gt;"",COUNTA($D$21:D63),"")</f>
        <v>42</v>
      </c>
      <c r="B63" s="57" t="s">
        <v>0</v>
      </c>
      <c r="C63" s="71" t="s">
        <v>208</v>
      </c>
      <c r="D63" s="82" t="s">
        <v>6</v>
      </c>
      <c r="E63" s="83" t="s">
        <v>6</v>
      </c>
      <c r="F63" s="84" t="s">
        <v>7</v>
      </c>
      <c r="G63" s="84" t="s">
        <v>6</v>
      </c>
      <c r="H63" s="84" t="s">
        <v>6</v>
      </c>
      <c r="I63" s="84" t="s">
        <v>6</v>
      </c>
      <c r="J63" s="84">
        <v>70</v>
      </c>
    </row>
    <row r="64" spans="1:10" ht="22.5" customHeight="1">
      <c r="A64" s="48">
        <f>IF(D64&lt;&gt;"",COUNTA($D$21:D64),"")</f>
        <v>43</v>
      </c>
      <c r="B64" s="57" t="s">
        <v>124</v>
      </c>
      <c r="C64" s="71" t="s">
        <v>172</v>
      </c>
      <c r="D64" s="82" t="s">
        <v>6</v>
      </c>
      <c r="E64" s="83" t="s">
        <v>6</v>
      </c>
      <c r="F64" s="84" t="s">
        <v>6</v>
      </c>
      <c r="G64" s="84" t="s">
        <v>6</v>
      </c>
      <c r="H64" s="84" t="s">
        <v>6</v>
      </c>
      <c r="I64" s="84" t="s">
        <v>6</v>
      </c>
      <c r="J64" s="84">
        <v>21</v>
      </c>
    </row>
    <row r="65" spans="1:10" ht="22.5" customHeight="1">
      <c r="A65" s="48">
        <f>IF(D65&lt;&gt;"",COUNTA($D$21:D65),"")</f>
        <v>44</v>
      </c>
      <c r="B65" s="57" t="s">
        <v>125</v>
      </c>
      <c r="C65" s="71" t="s">
        <v>173</v>
      </c>
      <c r="D65" s="87">
        <v>134</v>
      </c>
      <c r="E65" s="86">
        <v>0.28000000000000003</v>
      </c>
      <c r="F65" s="84" t="s">
        <v>6</v>
      </c>
      <c r="G65" s="89">
        <v>119</v>
      </c>
      <c r="H65" s="89">
        <v>157</v>
      </c>
      <c r="I65" s="84" t="s">
        <v>6</v>
      </c>
      <c r="J65" s="84">
        <v>155</v>
      </c>
    </row>
    <row r="66" spans="1:10" ht="11.45" customHeight="1">
      <c r="A66" s="48">
        <f>IF(D66&lt;&gt;"",COUNTA($D$21:D66),"")</f>
        <v>45</v>
      </c>
      <c r="B66" s="57" t="s">
        <v>126</v>
      </c>
      <c r="C66" s="71" t="s">
        <v>149</v>
      </c>
      <c r="D66" s="87">
        <v>214</v>
      </c>
      <c r="E66" s="83">
        <v>0.45</v>
      </c>
      <c r="F66" s="84" t="s">
        <v>6</v>
      </c>
      <c r="G66" s="84" t="s">
        <v>6</v>
      </c>
      <c r="H66" s="89">
        <v>243</v>
      </c>
      <c r="I66" s="84" t="s">
        <v>6</v>
      </c>
      <c r="J66" s="84">
        <v>232</v>
      </c>
    </row>
    <row r="67" spans="1:10" ht="11.45" customHeight="1">
      <c r="A67" s="48">
        <f>IF(D67&lt;&gt;"",COUNTA($D$21:D67),"")</f>
        <v>46</v>
      </c>
      <c r="B67" s="57" t="s">
        <v>127</v>
      </c>
      <c r="C67" s="71" t="s">
        <v>361</v>
      </c>
      <c r="D67" s="82" t="s">
        <v>6</v>
      </c>
      <c r="E67" s="83" t="s">
        <v>6</v>
      </c>
      <c r="F67" s="84" t="s">
        <v>6</v>
      </c>
      <c r="G67" s="84" t="s">
        <v>6</v>
      </c>
      <c r="H67" s="84" t="s">
        <v>6</v>
      </c>
      <c r="I67" s="84" t="s">
        <v>6</v>
      </c>
      <c r="J67" s="84">
        <v>91</v>
      </c>
    </row>
    <row r="68" spans="1:10" ht="22.5" customHeight="1">
      <c r="A68" s="48">
        <f>IF(D68&lt;&gt;"",COUNTA($D$21:D68),"")</f>
        <v>47</v>
      </c>
      <c r="B68" s="57" t="s">
        <v>128</v>
      </c>
      <c r="C68" s="71" t="s">
        <v>362</v>
      </c>
      <c r="D68" s="82">
        <v>25</v>
      </c>
      <c r="E68" s="83">
        <v>0.05</v>
      </c>
      <c r="F68" s="84" t="s">
        <v>6</v>
      </c>
      <c r="G68" s="84">
        <v>30</v>
      </c>
      <c r="H68" s="89">
        <v>26</v>
      </c>
      <c r="I68" s="89">
        <v>29</v>
      </c>
      <c r="J68" s="84">
        <v>23</v>
      </c>
    </row>
  </sheetData>
  <mergeCells count="18">
    <mergeCell ref="A1:C1"/>
    <mergeCell ref="D1:J1"/>
    <mergeCell ref="D2:J2"/>
    <mergeCell ref="A2:C2"/>
    <mergeCell ref="D3:J5"/>
    <mergeCell ref="F6:J8"/>
    <mergeCell ref="A3:A18"/>
    <mergeCell ref="J9:J16"/>
    <mergeCell ref="D6:E16"/>
    <mergeCell ref="B3:B18"/>
    <mergeCell ref="C3:C18"/>
    <mergeCell ref="F9:F16"/>
    <mergeCell ref="G9:G16"/>
    <mergeCell ref="H9:H16"/>
    <mergeCell ref="I9:I16"/>
    <mergeCell ref="D17:D18"/>
    <mergeCell ref="E17:E18"/>
    <mergeCell ref="F17:J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pane="topRight" activeCell="D1" sqref="D1"/>
      <selection pane="bottomLeft" activeCell="A20" sqref="A20"/>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ht="30" customHeight="1">
      <c r="A2" s="200" t="s">
        <v>13</v>
      </c>
      <c r="B2" s="201"/>
      <c r="C2" s="201"/>
      <c r="D2" s="191" t="s">
        <v>380</v>
      </c>
      <c r="E2" s="191"/>
      <c r="F2" s="191"/>
      <c r="G2" s="191"/>
      <c r="H2" s="191"/>
      <c r="I2" s="191"/>
      <c r="J2" s="209"/>
    </row>
    <row r="3" spans="1:10" ht="12" customHeight="1">
      <c r="A3" s="202" t="s">
        <v>187</v>
      </c>
      <c r="B3" s="194" t="s">
        <v>352</v>
      </c>
      <c r="C3" s="194" t="s">
        <v>3</v>
      </c>
      <c r="D3" s="194" t="s">
        <v>1</v>
      </c>
      <c r="E3" s="194"/>
      <c r="F3" s="194"/>
      <c r="G3" s="194"/>
      <c r="H3" s="194"/>
      <c r="I3" s="194"/>
      <c r="J3" s="195"/>
    </row>
    <row r="4" spans="1:10" ht="12" customHeight="1">
      <c r="A4" s="202"/>
      <c r="B4" s="194"/>
      <c r="C4" s="194"/>
      <c r="D4" s="194"/>
      <c r="E4" s="194"/>
      <c r="F4" s="194"/>
      <c r="G4" s="194"/>
      <c r="H4" s="194"/>
      <c r="I4" s="194"/>
      <c r="J4" s="195"/>
    </row>
    <row r="5" spans="1:10" ht="12" customHeight="1">
      <c r="A5" s="202"/>
      <c r="B5" s="194"/>
      <c r="C5" s="194"/>
      <c r="D5" s="194"/>
      <c r="E5" s="194"/>
      <c r="F5" s="194"/>
      <c r="G5" s="194"/>
      <c r="H5" s="194"/>
      <c r="I5" s="194"/>
      <c r="J5" s="195"/>
    </row>
    <row r="6" spans="1:10" ht="12" customHeight="1">
      <c r="A6" s="202"/>
      <c r="B6" s="194"/>
      <c r="C6" s="194"/>
      <c r="D6" s="194" t="s">
        <v>8</v>
      </c>
      <c r="E6" s="194"/>
      <c r="F6" s="194" t="s">
        <v>2</v>
      </c>
      <c r="G6" s="194"/>
      <c r="H6" s="194"/>
      <c r="I6" s="194"/>
      <c r="J6" s="195"/>
    </row>
    <row r="7" spans="1:10" ht="12" customHeight="1">
      <c r="A7" s="202"/>
      <c r="B7" s="194"/>
      <c r="C7" s="194"/>
      <c r="D7" s="194"/>
      <c r="E7" s="194"/>
      <c r="F7" s="194"/>
      <c r="G7" s="194"/>
      <c r="H7" s="194"/>
      <c r="I7" s="194"/>
      <c r="J7" s="195"/>
    </row>
    <row r="8" spans="1:10" ht="12" customHeight="1">
      <c r="A8" s="202"/>
      <c r="B8" s="194"/>
      <c r="C8" s="194"/>
      <c r="D8" s="194"/>
      <c r="E8" s="194"/>
      <c r="F8" s="194"/>
      <c r="G8" s="194"/>
      <c r="H8" s="194"/>
      <c r="I8" s="194"/>
      <c r="J8" s="195"/>
    </row>
    <row r="9" spans="1:10" ht="12" customHeight="1">
      <c r="A9" s="202"/>
      <c r="B9" s="194"/>
      <c r="C9" s="194"/>
      <c r="D9" s="194"/>
      <c r="E9" s="194"/>
      <c r="F9" s="194" t="s">
        <v>182</v>
      </c>
      <c r="G9" s="194" t="s">
        <v>183</v>
      </c>
      <c r="H9" s="194" t="s">
        <v>184</v>
      </c>
      <c r="I9" s="194" t="s">
        <v>185</v>
      </c>
      <c r="J9" s="195" t="s">
        <v>186</v>
      </c>
    </row>
    <row r="10" spans="1:10" ht="12" customHeight="1">
      <c r="A10" s="202"/>
      <c r="B10" s="194"/>
      <c r="C10" s="194"/>
      <c r="D10" s="194"/>
      <c r="E10" s="194"/>
      <c r="F10" s="194"/>
      <c r="G10" s="194"/>
      <c r="H10" s="194"/>
      <c r="I10" s="194"/>
      <c r="J10" s="195"/>
    </row>
    <row r="11" spans="1:10" ht="12" customHeight="1">
      <c r="A11" s="202"/>
      <c r="B11" s="194"/>
      <c r="C11" s="194"/>
      <c r="D11" s="194"/>
      <c r="E11" s="194"/>
      <c r="F11" s="194"/>
      <c r="G11" s="194"/>
      <c r="H11" s="194"/>
      <c r="I11" s="194"/>
      <c r="J11" s="195"/>
    </row>
    <row r="12" spans="1:10" ht="12" customHeight="1">
      <c r="A12" s="202"/>
      <c r="B12" s="194"/>
      <c r="C12" s="194"/>
      <c r="D12" s="194"/>
      <c r="E12" s="194"/>
      <c r="F12" s="194"/>
      <c r="G12" s="194"/>
      <c r="H12" s="194"/>
      <c r="I12" s="194"/>
      <c r="J12" s="195"/>
    </row>
    <row r="13" spans="1:10" ht="12" customHeight="1">
      <c r="A13" s="202"/>
      <c r="B13" s="194"/>
      <c r="C13" s="194"/>
      <c r="D13" s="194"/>
      <c r="E13" s="194"/>
      <c r="F13" s="194"/>
      <c r="G13" s="194"/>
      <c r="H13" s="194"/>
      <c r="I13" s="194"/>
      <c r="J13" s="195"/>
    </row>
    <row r="14" spans="1:10" ht="12" customHeight="1">
      <c r="A14" s="202"/>
      <c r="B14" s="194"/>
      <c r="C14" s="194"/>
      <c r="D14" s="194"/>
      <c r="E14" s="194"/>
      <c r="F14" s="194"/>
      <c r="G14" s="194"/>
      <c r="H14" s="194"/>
      <c r="I14" s="194"/>
      <c r="J14" s="195"/>
    </row>
    <row r="15" spans="1:10" ht="12" customHeight="1">
      <c r="A15" s="202"/>
      <c r="B15" s="194"/>
      <c r="C15" s="194"/>
      <c r="D15" s="194"/>
      <c r="E15" s="194"/>
      <c r="F15" s="194"/>
      <c r="G15" s="194"/>
      <c r="H15" s="194"/>
      <c r="I15" s="194"/>
      <c r="J15" s="195"/>
    </row>
    <row r="16" spans="1:10" ht="12" customHeight="1">
      <c r="A16" s="202"/>
      <c r="B16" s="194"/>
      <c r="C16" s="194"/>
      <c r="D16" s="194"/>
      <c r="E16" s="194"/>
      <c r="F16" s="194"/>
      <c r="G16" s="194"/>
      <c r="H16" s="194"/>
      <c r="I16" s="194"/>
      <c r="J16" s="195"/>
    </row>
    <row r="17" spans="1:10" ht="12" customHeight="1">
      <c r="A17" s="202"/>
      <c r="B17" s="194"/>
      <c r="C17" s="194"/>
      <c r="D17" s="194" t="s">
        <v>4</v>
      </c>
      <c r="E17" s="194" t="s">
        <v>5</v>
      </c>
      <c r="F17" s="194" t="s">
        <v>4</v>
      </c>
      <c r="G17" s="194"/>
      <c r="H17" s="194"/>
      <c r="I17" s="194"/>
      <c r="J17" s="195"/>
    </row>
    <row r="18" spans="1:10" ht="12" customHeight="1">
      <c r="A18" s="202"/>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s="102" customFormat="1" ht="11.45" customHeight="1">
      <c r="A20" s="93" t="s">
        <v>0</v>
      </c>
      <c r="B20" s="95"/>
      <c r="C20" s="90"/>
      <c r="D20" s="78"/>
      <c r="E20" s="79"/>
      <c r="F20" s="80"/>
      <c r="G20" s="80"/>
      <c r="H20" s="80"/>
      <c r="I20" s="80"/>
      <c r="J20" s="80"/>
    </row>
    <row r="21" spans="1:10" ht="11.45" customHeight="1">
      <c r="A21" s="48">
        <f>IF(D21&lt;&gt;"",COUNTA($D$21:D21),"")</f>
        <v>1</v>
      </c>
      <c r="B21" s="72" t="s">
        <v>0</v>
      </c>
      <c r="C21" s="72" t="s">
        <v>10</v>
      </c>
      <c r="D21" s="81">
        <v>50088</v>
      </c>
      <c r="E21" s="85">
        <v>100</v>
      </c>
      <c r="F21" s="88">
        <v>36215</v>
      </c>
      <c r="G21" s="88">
        <v>39793</v>
      </c>
      <c r="H21" s="88">
        <v>43933</v>
      </c>
      <c r="I21" s="88">
        <v>48915</v>
      </c>
      <c r="J21" s="88">
        <v>63751</v>
      </c>
    </row>
    <row r="22" spans="1:10" ht="22.5" customHeight="1">
      <c r="A22" s="48">
        <f>IF(D22&lt;&gt;"",COUNTA($D$21:D22),"")</f>
        <v>2</v>
      </c>
      <c r="B22" s="71" t="s">
        <v>129</v>
      </c>
      <c r="C22" s="71" t="s">
        <v>162</v>
      </c>
      <c r="D22" s="82">
        <v>50056</v>
      </c>
      <c r="E22" s="83">
        <v>99.94</v>
      </c>
      <c r="F22" s="84">
        <v>36166</v>
      </c>
      <c r="G22" s="84">
        <v>39733</v>
      </c>
      <c r="H22" s="84">
        <v>43888</v>
      </c>
      <c r="I22" s="84">
        <v>48899</v>
      </c>
      <c r="J22" s="84">
        <v>63740</v>
      </c>
    </row>
    <row r="23" spans="1:10" ht="22.5" customHeight="1">
      <c r="A23" s="48">
        <f>IF(D23&lt;&gt;"",COUNTA($D$21:D23),"")</f>
        <v>3</v>
      </c>
      <c r="B23" s="71" t="s">
        <v>106</v>
      </c>
      <c r="C23" s="71" t="s">
        <v>163</v>
      </c>
      <c r="D23" s="82" t="s">
        <v>6</v>
      </c>
      <c r="E23" s="83" t="s">
        <v>6</v>
      </c>
      <c r="F23" s="84" t="s">
        <v>6</v>
      </c>
      <c r="G23" s="84" t="s">
        <v>6</v>
      </c>
      <c r="H23" s="84" t="s">
        <v>6</v>
      </c>
      <c r="I23" s="84" t="s">
        <v>6</v>
      </c>
      <c r="J23" s="84">
        <v>10</v>
      </c>
    </row>
    <row r="24" spans="1:10" ht="11.45" customHeight="1">
      <c r="A24" s="48" t="str">
        <f>IF(D24&lt;&gt;"",COUNTA($D$21:D24),"")</f>
        <v/>
      </c>
      <c r="B24" s="71"/>
      <c r="C24" s="71"/>
      <c r="D24" s="82"/>
      <c r="E24" s="83"/>
      <c r="F24" s="84"/>
      <c r="G24" s="84"/>
      <c r="H24" s="84"/>
      <c r="I24" s="84"/>
      <c r="J24" s="84"/>
    </row>
    <row r="25" spans="1:10" ht="11.45" customHeight="1">
      <c r="A25" s="48">
        <f>IF(D25&lt;&gt;"",COUNTA($D$21:D25),"")</f>
        <v>4</v>
      </c>
      <c r="B25" s="57" t="s">
        <v>107</v>
      </c>
      <c r="C25" s="71" t="s">
        <v>150</v>
      </c>
      <c r="D25" s="82">
        <v>49804</v>
      </c>
      <c r="E25" s="83">
        <v>99.43</v>
      </c>
      <c r="F25" s="84">
        <v>36059</v>
      </c>
      <c r="G25" s="84">
        <v>39570</v>
      </c>
      <c r="H25" s="84">
        <v>43683</v>
      </c>
      <c r="I25" s="84">
        <v>48622</v>
      </c>
      <c r="J25" s="84">
        <v>63367</v>
      </c>
    </row>
    <row r="26" spans="1:10" ht="11.45" customHeight="1">
      <c r="A26" s="48">
        <f>IF(D26&lt;&gt;"",COUNTA($D$21:D26),"")</f>
        <v>5</v>
      </c>
      <c r="B26" s="57" t="s">
        <v>108</v>
      </c>
      <c r="C26" s="71" t="s">
        <v>130</v>
      </c>
      <c r="D26" s="82">
        <v>38038</v>
      </c>
      <c r="E26" s="83">
        <v>75.94</v>
      </c>
      <c r="F26" s="84">
        <v>28732</v>
      </c>
      <c r="G26" s="84">
        <v>31282</v>
      </c>
      <c r="H26" s="84">
        <v>34018</v>
      </c>
      <c r="I26" s="84">
        <v>38058</v>
      </c>
      <c r="J26" s="84">
        <v>46903</v>
      </c>
    </row>
    <row r="27" spans="1:10" ht="11.45" customHeight="1">
      <c r="A27" s="48">
        <f>IF(D27&lt;&gt;"",COUNTA($D$21:D27),"")</f>
        <v>6</v>
      </c>
      <c r="B27" s="57" t="s">
        <v>109</v>
      </c>
      <c r="C27" s="71" t="s">
        <v>131</v>
      </c>
      <c r="D27" s="82">
        <v>37429</v>
      </c>
      <c r="E27" s="83">
        <v>74.73</v>
      </c>
      <c r="F27" s="84">
        <v>28407</v>
      </c>
      <c r="G27" s="84">
        <v>30870</v>
      </c>
      <c r="H27" s="84">
        <v>33515</v>
      </c>
      <c r="I27" s="84">
        <v>37421</v>
      </c>
      <c r="J27" s="84">
        <v>46038</v>
      </c>
    </row>
    <row r="28" spans="1:10" ht="11.45" customHeight="1">
      <c r="A28" s="48">
        <f>IF(D28&lt;&gt;"",COUNTA($D$21:D28),"")</f>
        <v>7</v>
      </c>
      <c r="B28" s="57" t="s">
        <v>110</v>
      </c>
      <c r="C28" s="71" t="s">
        <v>353</v>
      </c>
      <c r="D28" s="82">
        <v>29987</v>
      </c>
      <c r="E28" s="83">
        <v>59.87</v>
      </c>
      <c r="F28" s="84">
        <v>23355</v>
      </c>
      <c r="G28" s="84">
        <v>25166</v>
      </c>
      <c r="H28" s="84">
        <v>26780</v>
      </c>
      <c r="I28" s="84">
        <v>29623</v>
      </c>
      <c r="J28" s="84">
        <v>36492</v>
      </c>
    </row>
    <row r="29" spans="1:10" ht="11.45" customHeight="1">
      <c r="A29" s="48">
        <f>IF(D29&lt;&gt;"",COUNTA($D$21:D29),"")</f>
        <v>8</v>
      </c>
      <c r="B29" s="57" t="s">
        <v>111</v>
      </c>
      <c r="C29" s="71" t="s">
        <v>354</v>
      </c>
      <c r="D29" s="82">
        <v>2056</v>
      </c>
      <c r="E29" s="83">
        <v>4.1100000000000003</v>
      </c>
      <c r="F29" s="89">
        <v>1168</v>
      </c>
      <c r="G29" s="89">
        <v>1527</v>
      </c>
      <c r="H29" s="84" t="s">
        <v>6</v>
      </c>
      <c r="I29" s="84" t="s">
        <v>6</v>
      </c>
      <c r="J29" s="84">
        <v>2657</v>
      </c>
    </row>
    <row r="30" spans="1:10" ht="33.6" customHeight="1">
      <c r="A30" s="48">
        <f>IF(D30&lt;&gt;"",COUNTA($D$21:D30),"")</f>
        <v>9</v>
      </c>
      <c r="B30" s="57" t="s">
        <v>0</v>
      </c>
      <c r="C30" s="71" t="s">
        <v>301</v>
      </c>
      <c r="D30" s="82">
        <v>323</v>
      </c>
      <c r="E30" s="84">
        <v>0.65</v>
      </c>
      <c r="F30" s="84" t="s">
        <v>6</v>
      </c>
      <c r="G30" s="84" t="s">
        <v>6</v>
      </c>
      <c r="H30" s="84" t="s">
        <v>6</v>
      </c>
      <c r="I30" s="84" t="s">
        <v>6</v>
      </c>
      <c r="J30" s="84">
        <v>295</v>
      </c>
    </row>
    <row r="31" spans="1:10" ht="22.5" customHeight="1">
      <c r="A31" s="48">
        <f>IF(D31&lt;&gt;"",COUNTA($D$21:D31),"")</f>
        <v>10</v>
      </c>
      <c r="B31" s="57" t="s">
        <v>112</v>
      </c>
      <c r="C31" s="71" t="s">
        <v>164</v>
      </c>
      <c r="D31" s="87">
        <v>60</v>
      </c>
      <c r="E31" s="86">
        <v>0.12</v>
      </c>
      <c r="F31" s="84" t="s">
        <v>6</v>
      </c>
      <c r="G31" s="84" t="s">
        <v>6</v>
      </c>
      <c r="H31" s="84" t="s">
        <v>6</v>
      </c>
      <c r="I31" s="89">
        <v>37</v>
      </c>
      <c r="J31" s="84">
        <v>83</v>
      </c>
    </row>
    <row r="32" spans="1:10" ht="11.45" customHeight="1">
      <c r="A32" s="48">
        <f>IF(D32&lt;&gt;"",COUNTA($D$21:D32),"")</f>
        <v>11</v>
      </c>
      <c r="B32" s="57" t="s">
        <v>113</v>
      </c>
      <c r="C32" s="71" t="s">
        <v>132</v>
      </c>
      <c r="D32" s="82">
        <v>5025</v>
      </c>
      <c r="E32" s="83">
        <v>10.029999999999999</v>
      </c>
      <c r="F32" s="84">
        <v>3450</v>
      </c>
      <c r="G32" s="84">
        <v>3825</v>
      </c>
      <c r="H32" s="84">
        <v>4334</v>
      </c>
      <c r="I32" s="84">
        <v>5001</v>
      </c>
      <c r="J32" s="84">
        <v>6561</v>
      </c>
    </row>
    <row r="33" spans="1:10" ht="11.45" customHeight="1">
      <c r="A33" s="48">
        <f>IF(D33&lt;&gt;"",COUNTA($D$21:D33),"")</f>
        <v>12</v>
      </c>
      <c r="B33" s="57" t="s">
        <v>0</v>
      </c>
      <c r="C33" s="71" t="s">
        <v>133</v>
      </c>
      <c r="D33" s="82">
        <v>3940</v>
      </c>
      <c r="E33" s="83">
        <v>7.87</v>
      </c>
      <c r="F33" s="84">
        <v>2691</v>
      </c>
      <c r="G33" s="84">
        <v>2975</v>
      </c>
      <c r="H33" s="84">
        <v>3429</v>
      </c>
      <c r="I33" s="84">
        <v>3930</v>
      </c>
      <c r="J33" s="84">
        <v>5153</v>
      </c>
    </row>
    <row r="34" spans="1:10" ht="11.45" customHeight="1">
      <c r="A34" s="48">
        <f>IF(D34&lt;&gt;"",COUNTA($D$21:D34),"")</f>
        <v>13</v>
      </c>
      <c r="B34" s="57" t="s">
        <v>0</v>
      </c>
      <c r="C34" s="71" t="s">
        <v>134</v>
      </c>
      <c r="D34" s="82">
        <v>991</v>
      </c>
      <c r="E34" s="83">
        <v>1.98</v>
      </c>
      <c r="F34" s="84">
        <v>736</v>
      </c>
      <c r="G34" s="84">
        <v>812</v>
      </c>
      <c r="H34" s="84">
        <v>871</v>
      </c>
      <c r="I34" s="84">
        <v>988</v>
      </c>
      <c r="J34" s="84">
        <v>1234</v>
      </c>
    </row>
    <row r="35" spans="1:10" ht="22.5" customHeight="1">
      <c r="A35" s="48">
        <f>IF(D35&lt;&gt;"",COUNTA($D$21:D35),"")</f>
        <v>14</v>
      </c>
      <c r="B35" s="57" t="s">
        <v>0</v>
      </c>
      <c r="C35" s="71" t="s">
        <v>165</v>
      </c>
      <c r="D35" s="82">
        <v>94</v>
      </c>
      <c r="E35" s="83">
        <v>0.19</v>
      </c>
      <c r="F35" s="84" t="s">
        <v>6</v>
      </c>
      <c r="G35" s="84" t="s">
        <v>6</v>
      </c>
      <c r="H35" s="84" t="s">
        <v>6</v>
      </c>
      <c r="I35" s="84" t="s">
        <v>6</v>
      </c>
      <c r="J35" s="84">
        <v>173</v>
      </c>
    </row>
    <row r="36" spans="1:10" ht="11.45" customHeight="1">
      <c r="A36" s="48">
        <f>IF(D36&lt;&gt;"",COUNTA($D$21:D36),"")</f>
        <v>15</v>
      </c>
      <c r="B36" s="57" t="s">
        <v>114</v>
      </c>
      <c r="C36" s="71" t="s">
        <v>355</v>
      </c>
      <c r="D36" s="82">
        <v>300</v>
      </c>
      <c r="E36" s="86">
        <v>0.6</v>
      </c>
      <c r="F36" s="84" t="s">
        <v>6</v>
      </c>
      <c r="G36" s="84" t="s">
        <v>6</v>
      </c>
      <c r="H36" s="84" t="s">
        <v>6</v>
      </c>
      <c r="I36" s="84" t="s">
        <v>6</v>
      </c>
      <c r="J36" s="84">
        <v>245</v>
      </c>
    </row>
    <row r="37" spans="1:10" ht="22.5" customHeight="1">
      <c r="A37" s="48">
        <f>IF(D37&lt;&gt;"",COUNTA($D$21:D37),"")</f>
        <v>16</v>
      </c>
      <c r="B37" s="57"/>
      <c r="C37" s="71" t="s">
        <v>356</v>
      </c>
      <c r="D37" s="87">
        <v>260</v>
      </c>
      <c r="E37" s="86">
        <v>0.52</v>
      </c>
      <c r="F37" s="84" t="s">
        <v>6</v>
      </c>
      <c r="G37" s="84" t="s">
        <v>6</v>
      </c>
      <c r="H37" s="84" t="s">
        <v>6</v>
      </c>
      <c r="I37" s="84" t="s">
        <v>6</v>
      </c>
      <c r="J37" s="84">
        <v>178</v>
      </c>
    </row>
    <row r="38" spans="1:10" ht="11.45" customHeight="1">
      <c r="A38" s="48">
        <f>IF(D38&lt;&gt;"",COUNTA($D$21:D38),"")</f>
        <v>17</v>
      </c>
      <c r="B38" s="57" t="s">
        <v>115</v>
      </c>
      <c r="C38" s="71" t="s">
        <v>135</v>
      </c>
      <c r="D38" s="82">
        <v>609</v>
      </c>
      <c r="E38" s="83">
        <v>1.22</v>
      </c>
      <c r="F38" s="84" t="s">
        <v>6</v>
      </c>
      <c r="G38" s="89">
        <v>412</v>
      </c>
      <c r="H38" s="84" t="s">
        <v>6</v>
      </c>
      <c r="I38" s="89">
        <v>637</v>
      </c>
      <c r="J38" s="84">
        <v>864</v>
      </c>
    </row>
    <row r="39" spans="1:10" ht="11.45" customHeight="1">
      <c r="A39" s="48">
        <f>IF(D39&lt;&gt;"",COUNTA($D$21:D39),"")</f>
        <v>18</v>
      </c>
      <c r="B39" s="57" t="s">
        <v>116</v>
      </c>
      <c r="C39" s="71" t="s">
        <v>136</v>
      </c>
      <c r="D39" s="82">
        <v>11765</v>
      </c>
      <c r="E39" s="83">
        <v>23.49</v>
      </c>
      <c r="F39" s="84">
        <v>7327</v>
      </c>
      <c r="G39" s="84">
        <v>8288</v>
      </c>
      <c r="H39" s="84">
        <v>9664</v>
      </c>
      <c r="I39" s="84">
        <v>10564</v>
      </c>
      <c r="J39" s="84">
        <v>16464</v>
      </c>
    </row>
    <row r="40" spans="1:10" ht="22.5" customHeight="1">
      <c r="A40" s="48">
        <f>IF(D40&lt;&gt;"",COUNTA($D$21:D40),"")</f>
        <v>19</v>
      </c>
      <c r="B40" s="57" t="s">
        <v>117</v>
      </c>
      <c r="C40" s="71" t="s">
        <v>357</v>
      </c>
      <c r="D40" s="82">
        <v>7487</v>
      </c>
      <c r="E40" s="83">
        <v>14.95</v>
      </c>
      <c r="F40" s="84">
        <v>5980</v>
      </c>
      <c r="G40" s="84">
        <v>6628</v>
      </c>
      <c r="H40" s="84">
        <v>7510</v>
      </c>
      <c r="I40" s="84">
        <v>8037</v>
      </c>
      <c r="J40" s="84">
        <v>8491</v>
      </c>
    </row>
    <row r="41" spans="1:10" ht="22.5" customHeight="1">
      <c r="A41" s="48">
        <f>IF(D41&lt;&gt;"",COUNTA($D$21:D41),"")</f>
        <v>20</v>
      </c>
      <c r="B41" s="57" t="s">
        <v>118</v>
      </c>
      <c r="C41" s="71" t="s">
        <v>166</v>
      </c>
      <c r="D41" s="82">
        <v>6818</v>
      </c>
      <c r="E41" s="83">
        <v>13.61</v>
      </c>
      <c r="F41" s="84">
        <v>5797</v>
      </c>
      <c r="G41" s="84">
        <v>6367</v>
      </c>
      <c r="H41" s="84">
        <v>7054</v>
      </c>
      <c r="I41" s="84">
        <v>7423</v>
      </c>
      <c r="J41" s="84">
        <v>7317</v>
      </c>
    </row>
    <row r="42" spans="1:10" ht="11.45" customHeight="1">
      <c r="A42" s="48">
        <f>IF(D42&lt;&gt;"",COUNTA($D$21:D42),"")</f>
        <v>21</v>
      </c>
      <c r="B42" s="57" t="s">
        <v>0</v>
      </c>
      <c r="C42" s="71" t="s">
        <v>137</v>
      </c>
      <c r="D42" s="82">
        <v>3134</v>
      </c>
      <c r="E42" s="83">
        <v>6.26</v>
      </c>
      <c r="F42" s="84">
        <v>2619</v>
      </c>
      <c r="G42" s="84">
        <v>2870</v>
      </c>
      <c r="H42" s="84">
        <v>3226</v>
      </c>
      <c r="I42" s="84">
        <v>3423</v>
      </c>
      <c r="J42" s="84">
        <v>3417</v>
      </c>
    </row>
    <row r="43" spans="1:10" ht="33.6" customHeight="1">
      <c r="A43" s="48">
        <f>IF(D43&lt;&gt;"",COUNTA($D$21:D43),"")</f>
        <v>22</v>
      </c>
      <c r="B43" s="57" t="s">
        <v>0</v>
      </c>
      <c r="C43" s="71" t="s">
        <v>302</v>
      </c>
      <c r="D43" s="87">
        <v>11</v>
      </c>
      <c r="E43" s="86">
        <v>0.02</v>
      </c>
      <c r="F43" s="84" t="s">
        <v>6</v>
      </c>
      <c r="G43" s="84" t="s">
        <v>6</v>
      </c>
      <c r="H43" s="84" t="s">
        <v>6</v>
      </c>
      <c r="I43" s="84" t="s">
        <v>6</v>
      </c>
      <c r="J43" s="84">
        <v>22</v>
      </c>
    </row>
    <row r="44" spans="1:10" ht="11.45" customHeight="1">
      <c r="A44" s="48">
        <f>IF(D44&lt;&gt;"",COUNTA($D$21:D44),"")</f>
        <v>23</v>
      </c>
      <c r="B44" s="57" t="s">
        <v>0</v>
      </c>
      <c r="C44" s="71" t="s">
        <v>138</v>
      </c>
      <c r="D44" s="82">
        <v>386</v>
      </c>
      <c r="E44" s="83">
        <v>0.77</v>
      </c>
      <c r="F44" s="84">
        <v>307</v>
      </c>
      <c r="G44" s="84">
        <v>343</v>
      </c>
      <c r="H44" s="84">
        <v>402</v>
      </c>
      <c r="I44" s="84">
        <v>426</v>
      </c>
      <c r="J44" s="84">
        <v>430</v>
      </c>
    </row>
    <row r="45" spans="1:10" ht="11.45" customHeight="1">
      <c r="A45" s="48">
        <f>IF(D45&lt;&gt;"",COUNTA($D$21:D45),"")</f>
        <v>24</v>
      </c>
      <c r="B45" s="57" t="s">
        <v>0</v>
      </c>
      <c r="C45" s="71" t="s">
        <v>139</v>
      </c>
      <c r="D45" s="82">
        <v>2950</v>
      </c>
      <c r="E45" s="83">
        <v>5.89</v>
      </c>
      <c r="F45" s="84">
        <v>2512</v>
      </c>
      <c r="G45" s="84">
        <v>2769</v>
      </c>
      <c r="H45" s="84">
        <v>3080</v>
      </c>
      <c r="I45" s="84">
        <v>3224</v>
      </c>
      <c r="J45" s="84">
        <v>3147</v>
      </c>
    </row>
    <row r="46" spans="1:10" ht="11.45" customHeight="1">
      <c r="A46" s="48">
        <f>IF(D46&lt;&gt;"",COUNTA($D$21:D46),"")</f>
        <v>25</v>
      </c>
      <c r="B46" s="57" t="s">
        <v>0</v>
      </c>
      <c r="C46" s="71" t="s">
        <v>140</v>
      </c>
      <c r="D46" s="82">
        <v>332</v>
      </c>
      <c r="E46" s="83">
        <v>0.66</v>
      </c>
      <c r="F46" s="84">
        <v>335</v>
      </c>
      <c r="G46" s="84">
        <v>368</v>
      </c>
      <c r="H46" s="84">
        <v>326</v>
      </c>
      <c r="I46" s="84">
        <v>327</v>
      </c>
      <c r="J46" s="84">
        <v>315</v>
      </c>
    </row>
    <row r="47" spans="1:10" ht="11.45" customHeight="1">
      <c r="A47" s="48">
        <f>IF(D47&lt;&gt;"",COUNTA($D$21:D47),"")</f>
        <v>26</v>
      </c>
      <c r="B47" s="57" t="s">
        <v>0</v>
      </c>
      <c r="C47" s="71" t="s">
        <v>141</v>
      </c>
      <c r="D47" s="82">
        <v>14</v>
      </c>
      <c r="E47" s="83">
        <v>0.03</v>
      </c>
      <c r="F47" s="84">
        <v>16</v>
      </c>
      <c r="G47" s="84">
        <v>18</v>
      </c>
      <c r="H47" s="84">
        <v>20</v>
      </c>
      <c r="I47" s="84">
        <v>22</v>
      </c>
      <c r="J47" s="84">
        <v>9</v>
      </c>
    </row>
    <row r="48" spans="1:10" ht="11.45" customHeight="1">
      <c r="A48" s="48">
        <f>IF(D48&lt;&gt;"",COUNTA($D$21:D48),"")</f>
        <v>27</v>
      </c>
      <c r="B48" s="57" t="s">
        <v>0</v>
      </c>
      <c r="C48" s="71" t="s">
        <v>358</v>
      </c>
      <c r="D48" s="82" t="s">
        <v>6</v>
      </c>
      <c r="E48" s="83" t="s">
        <v>6</v>
      </c>
      <c r="F48" s="84" t="s">
        <v>6</v>
      </c>
      <c r="G48" s="84" t="s">
        <v>7</v>
      </c>
      <c r="H48" s="84" t="s">
        <v>7</v>
      </c>
      <c r="I48" s="84" t="s">
        <v>7</v>
      </c>
      <c r="J48" s="84" t="s">
        <v>7</v>
      </c>
    </row>
    <row r="49" spans="1:10" ht="22.5" customHeight="1">
      <c r="A49" s="48">
        <f>IF(D49&lt;&gt;"",COUNTA($D$21:D49),"")</f>
        <v>28</v>
      </c>
      <c r="B49" s="57" t="s">
        <v>119</v>
      </c>
      <c r="C49" s="71" t="s">
        <v>167</v>
      </c>
      <c r="D49" s="82">
        <v>669</v>
      </c>
      <c r="E49" s="83">
        <v>1.34</v>
      </c>
      <c r="F49" s="84" t="s">
        <v>6</v>
      </c>
      <c r="G49" s="84" t="s">
        <v>6</v>
      </c>
      <c r="H49" s="84" t="s">
        <v>6</v>
      </c>
      <c r="I49" s="84" t="s">
        <v>6</v>
      </c>
      <c r="J49" s="84">
        <v>1174</v>
      </c>
    </row>
    <row r="50" spans="1:10" ht="22.5" customHeight="1">
      <c r="A50" s="48">
        <f>IF(D50&lt;&gt;"",COUNTA($D$21:D50),"")</f>
        <v>29</v>
      </c>
      <c r="B50" s="57" t="s">
        <v>0</v>
      </c>
      <c r="C50" s="71" t="s">
        <v>168</v>
      </c>
      <c r="D50" s="82" t="s">
        <v>6</v>
      </c>
      <c r="E50" s="83" t="s">
        <v>6</v>
      </c>
      <c r="F50" s="84" t="s">
        <v>6</v>
      </c>
      <c r="G50" s="84" t="s">
        <v>6</v>
      </c>
      <c r="H50" s="84" t="s">
        <v>6</v>
      </c>
      <c r="I50" s="84" t="s">
        <v>6</v>
      </c>
      <c r="J50" s="84">
        <v>67</v>
      </c>
    </row>
    <row r="51" spans="1:10" ht="11.45" customHeight="1">
      <c r="A51" s="48">
        <f>IF(D51&lt;&gt;"",COUNTA($D$21:D51),"")</f>
        <v>30</v>
      </c>
      <c r="B51" s="57" t="s">
        <v>0</v>
      </c>
      <c r="C51" s="71" t="s">
        <v>142</v>
      </c>
      <c r="D51" s="82">
        <v>499</v>
      </c>
      <c r="E51" s="83">
        <v>1</v>
      </c>
      <c r="F51" s="84" t="s">
        <v>6</v>
      </c>
      <c r="G51" s="84" t="s">
        <v>6</v>
      </c>
      <c r="H51" s="84" t="s">
        <v>6</v>
      </c>
      <c r="I51" s="84" t="s">
        <v>6</v>
      </c>
      <c r="J51" s="84">
        <v>973</v>
      </c>
    </row>
    <row r="52" spans="1:10" ht="11.45" customHeight="1">
      <c r="A52" s="48">
        <f>IF(D52&lt;&gt;"",COUNTA($D$21:D52),"")</f>
        <v>31</v>
      </c>
      <c r="B52" s="57" t="s">
        <v>0</v>
      </c>
      <c r="C52" s="71" t="s">
        <v>143</v>
      </c>
      <c r="D52" s="82" t="s">
        <v>6</v>
      </c>
      <c r="E52" s="83" t="s">
        <v>6</v>
      </c>
      <c r="F52" s="84" t="s">
        <v>6</v>
      </c>
      <c r="G52" s="84" t="s">
        <v>6</v>
      </c>
      <c r="H52" s="84" t="s">
        <v>6</v>
      </c>
      <c r="I52" s="84" t="s">
        <v>6</v>
      </c>
      <c r="J52" s="84" t="s">
        <v>6</v>
      </c>
    </row>
    <row r="53" spans="1:10" ht="11.45" customHeight="1">
      <c r="A53" s="48">
        <f>IF(D53&lt;&gt;"",COUNTA($D$21:D53),"")</f>
        <v>32</v>
      </c>
      <c r="B53" s="57" t="s">
        <v>0</v>
      </c>
      <c r="C53" s="71" t="s">
        <v>144</v>
      </c>
      <c r="D53" s="87">
        <v>68</v>
      </c>
      <c r="E53" s="86">
        <v>0.14000000000000001</v>
      </c>
      <c r="F53" s="84" t="s">
        <v>6</v>
      </c>
      <c r="G53" s="84" t="s">
        <v>6</v>
      </c>
      <c r="H53" s="84" t="s">
        <v>6</v>
      </c>
      <c r="I53" s="84" t="s">
        <v>6</v>
      </c>
      <c r="J53" s="84" t="s">
        <v>6</v>
      </c>
    </row>
    <row r="54" spans="1:10" ht="11.45" customHeight="1">
      <c r="A54" s="48">
        <f>IF(D54&lt;&gt;"",COUNTA($D$21:D54),"")</f>
        <v>33</v>
      </c>
      <c r="B54" s="57" t="s">
        <v>0</v>
      </c>
      <c r="C54" s="71" t="s">
        <v>145</v>
      </c>
      <c r="D54" s="87">
        <v>22</v>
      </c>
      <c r="E54" s="86">
        <v>0.04</v>
      </c>
      <c r="F54" s="84" t="s">
        <v>6</v>
      </c>
      <c r="G54" s="84" t="s">
        <v>6</v>
      </c>
      <c r="H54" s="84" t="s">
        <v>6</v>
      </c>
      <c r="I54" s="84" t="s">
        <v>6</v>
      </c>
      <c r="J54" s="84">
        <v>50</v>
      </c>
    </row>
    <row r="55" spans="1:10" ht="22.5" customHeight="1">
      <c r="A55" s="48">
        <f>IF(D55&lt;&gt;"",COUNTA($D$21:D55),"")</f>
        <v>34</v>
      </c>
      <c r="B55" s="57" t="s">
        <v>0</v>
      </c>
      <c r="C55" s="71" t="s">
        <v>169</v>
      </c>
      <c r="D55" s="82" t="s">
        <v>6</v>
      </c>
      <c r="E55" s="83" t="s">
        <v>6</v>
      </c>
      <c r="F55" s="84" t="s">
        <v>6</v>
      </c>
      <c r="G55" s="84" t="s">
        <v>6</v>
      </c>
      <c r="H55" s="84" t="s">
        <v>6</v>
      </c>
      <c r="I55" s="84" t="s">
        <v>6</v>
      </c>
      <c r="J55" s="84">
        <v>2</v>
      </c>
    </row>
    <row r="56" spans="1:10" ht="22.5" customHeight="1">
      <c r="A56" s="48">
        <f>IF(D56&lt;&gt;"",COUNTA($D$21:D56),"")</f>
        <v>35</v>
      </c>
      <c r="B56" s="57" t="s">
        <v>120</v>
      </c>
      <c r="C56" s="71" t="s">
        <v>359</v>
      </c>
      <c r="D56" s="82">
        <v>4078</v>
      </c>
      <c r="E56" s="83">
        <v>8.14</v>
      </c>
      <c r="F56" s="84">
        <v>1259</v>
      </c>
      <c r="G56" s="84">
        <v>1548</v>
      </c>
      <c r="H56" s="89">
        <v>2026</v>
      </c>
      <c r="I56" s="89">
        <v>2355</v>
      </c>
      <c r="J56" s="84">
        <v>7649</v>
      </c>
    </row>
    <row r="57" spans="1:10" ht="11.45" customHeight="1">
      <c r="A57" s="48">
        <f>IF(D57&lt;&gt;"",COUNTA($D$21:D57),"")</f>
        <v>36</v>
      </c>
      <c r="B57" s="57" t="s">
        <v>121</v>
      </c>
      <c r="C57" s="71" t="s">
        <v>146</v>
      </c>
      <c r="D57" s="82">
        <v>2110</v>
      </c>
      <c r="E57" s="83">
        <v>4.21</v>
      </c>
      <c r="F57" s="84">
        <v>1207</v>
      </c>
      <c r="G57" s="84">
        <v>1454</v>
      </c>
      <c r="H57" s="89">
        <v>1811</v>
      </c>
      <c r="I57" s="89">
        <v>2211</v>
      </c>
      <c r="J57" s="84">
        <v>2923</v>
      </c>
    </row>
    <row r="58" spans="1:10" ht="11.45" customHeight="1">
      <c r="A58" s="48">
        <f>IF(D58&lt;&gt;"",COUNTA($D$21:D58),"")</f>
        <v>37</v>
      </c>
      <c r="B58" s="57" t="s">
        <v>0</v>
      </c>
      <c r="C58" s="71" t="s">
        <v>147</v>
      </c>
      <c r="D58" s="82">
        <v>1969</v>
      </c>
      <c r="E58" s="83">
        <v>3.93</v>
      </c>
      <c r="F58" s="84">
        <v>1085</v>
      </c>
      <c r="G58" s="84">
        <v>1317</v>
      </c>
      <c r="H58" s="89">
        <v>1661</v>
      </c>
      <c r="I58" s="89">
        <v>2046</v>
      </c>
      <c r="J58" s="84">
        <v>2778</v>
      </c>
    </row>
    <row r="59" spans="1:10" ht="22.5" customHeight="1">
      <c r="A59" s="48">
        <f>IF(D59&lt;&gt;"",COUNTA($D$21:D59),"")</f>
        <v>38</v>
      </c>
      <c r="B59" s="57" t="s">
        <v>0</v>
      </c>
      <c r="C59" s="71" t="s">
        <v>360</v>
      </c>
      <c r="D59" s="82">
        <v>141</v>
      </c>
      <c r="E59" s="83">
        <v>0.28000000000000003</v>
      </c>
      <c r="F59" s="84">
        <v>122</v>
      </c>
      <c r="G59" s="84">
        <v>137</v>
      </c>
      <c r="H59" s="84">
        <v>151</v>
      </c>
      <c r="I59" s="84">
        <v>165</v>
      </c>
      <c r="J59" s="84">
        <v>145</v>
      </c>
    </row>
    <row r="60" spans="1:10" ht="22.5" customHeight="1">
      <c r="A60" s="48">
        <f>IF(D60&lt;&gt;"",COUNTA($D$21:D60),"")</f>
        <v>39</v>
      </c>
      <c r="B60" s="57" t="s">
        <v>122</v>
      </c>
      <c r="C60" s="71" t="s">
        <v>170</v>
      </c>
      <c r="D60" s="82">
        <v>1628</v>
      </c>
      <c r="E60" s="83">
        <v>3.25</v>
      </c>
      <c r="F60" s="84" t="s">
        <v>7</v>
      </c>
      <c r="G60" s="84" t="s">
        <v>7</v>
      </c>
      <c r="H60" s="84" t="s">
        <v>7</v>
      </c>
      <c r="I60" s="84" t="s">
        <v>7</v>
      </c>
      <c r="J60" s="84">
        <v>4047</v>
      </c>
    </row>
    <row r="61" spans="1:10" ht="22.5" customHeight="1">
      <c r="A61" s="48">
        <f>IF(D61&lt;&gt;"",COUNTA($D$21:D61),"")</f>
        <v>40</v>
      </c>
      <c r="B61" s="57" t="s">
        <v>123</v>
      </c>
      <c r="C61" s="71" t="s">
        <v>171</v>
      </c>
      <c r="D61" s="87">
        <v>92</v>
      </c>
      <c r="E61" s="86">
        <v>0.18</v>
      </c>
      <c r="F61" s="84" t="s">
        <v>6</v>
      </c>
      <c r="G61" s="84" t="s">
        <v>6</v>
      </c>
      <c r="H61" s="84" t="s">
        <v>6</v>
      </c>
      <c r="I61" s="84" t="s">
        <v>6</v>
      </c>
      <c r="J61" s="84">
        <v>96</v>
      </c>
    </row>
    <row r="62" spans="1:10" ht="11.45" customHeight="1">
      <c r="A62" s="48">
        <f>IF(D62&lt;&gt;"",COUNTA($D$21:D62),"")</f>
        <v>41</v>
      </c>
      <c r="B62" s="57" t="s">
        <v>0</v>
      </c>
      <c r="C62" s="71" t="s">
        <v>148</v>
      </c>
      <c r="D62" s="87">
        <v>79</v>
      </c>
      <c r="E62" s="86">
        <v>0.16</v>
      </c>
      <c r="F62" s="84" t="s">
        <v>6</v>
      </c>
      <c r="G62" s="84" t="s">
        <v>6</v>
      </c>
      <c r="H62" s="84" t="s">
        <v>6</v>
      </c>
      <c r="I62" s="84" t="s">
        <v>6</v>
      </c>
      <c r="J62" s="84">
        <v>75</v>
      </c>
    </row>
    <row r="63" spans="1:10" ht="22.5" customHeight="1">
      <c r="A63" s="48">
        <f>IF(D63&lt;&gt;"",COUNTA($D$21:D63),"")</f>
        <v>42</v>
      </c>
      <c r="B63" s="57" t="s">
        <v>0</v>
      </c>
      <c r="C63" s="71" t="s">
        <v>208</v>
      </c>
      <c r="D63" s="82">
        <v>13</v>
      </c>
      <c r="E63" s="83">
        <v>0.03</v>
      </c>
      <c r="F63" s="84" t="s">
        <v>7</v>
      </c>
      <c r="G63" s="84" t="s">
        <v>6</v>
      </c>
      <c r="H63" s="84" t="s">
        <v>6</v>
      </c>
      <c r="I63" s="84" t="s">
        <v>6</v>
      </c>
      <c r="J63" s="84">
        <v>22</v>
      </c>
    </row>
    <row r="64" spans="1:10" ht="22.5" customHeight="1">
      <c r="A64" s="48">
        <f>IF(D64&lt;&gt;"",COUNTA($D$21:D64),"")</f>
        <v>43</v>
      </c>
      <c r="B64" s="57" t="s">
        <v>124</v>
      </c>
      <c r="C64" s="71" t="s">
        <v>172</v>
      </c>
      <c r="D64" s="82">
        <v>248</v>
      </c>
      <c r="E64" s="83">
        <v>0.49</v>
      </c>
      <c r="F64" s="84" t="s">
        <v>6</v>
      </c>
      <c r="G64" s="84" t="s">
        <v>6</v>
      </c>
      <c r="H64" s="84" t="s">
        <v>6</v>
      </c>
      <c r="I64" s="84" t="s">
        <v>6</v>
      </c>
      <c r="J64" s="84">
        <v>583</v>
      </c>
    </row>
    <row r="65" spans="1:10" ht="22.5" customHeight="1">
      <c r="A65" s="48">
        <f>IF(D65&lt;&gt;"",COUNTA($D$21:D65),"")</f>
        <v>44</v>
      </c>
      <c r="B65" s="57" t="s">
        <v>125</v>
      </c>
      <c r="C65" s="71" t="s">
        <v>173</v>
      </c>
      <c r="D65" s="82">
        <v>201</v>
      </c>
      <c r="E65" s="83">
        <v>0.4</v>
      </c>
      <c r="F65" s="84" t="s">
        <v>6</v>
      </c>
      <c r="G65" s="89">
        <v>112</v>
      </c>
      <c r="H65" s="84" t="s">
        <v>6</v>
      </c>
      <c r="I65" s="89">
        <v>172</v>
      </c>
      <c r="J65" s="84">
        <v>324</v>
      </c>
    </row>
    <row r="66" spans="1:10" ht="11.45" customHeight="1">
      <c r="A66" s="48">
        <f>IF(D66&lt;&gt;"",COUNTA($D$21:D66),"")</f>
        <v>45</v>
      </c>
      <c r="B66" s="57" t="s">
        <v>126</v>
      </c>
      <c r="C66" s="71" t="s">
        <v>149</v>
      </c>
      <c r="D66" s="82">
        <v>191</v>
      </c>
      <c r="E66" s="83">
        <v>0.38</v>
      </c>
      <c r="F66" s="84" t="s">
        <v>6</v>
      </c>
      <c r="G66" s="89">
        <v>119</v>
      </c>
      <c r="H66" s="84" t="s">
        <v>6</v>
      </c>
      <c r="I66" s="84" t="s">
        <v>6</v>
      </c>
      <c r="J66" s="84">
        <v>274</v>
      </c>
    </row>
    <row r="67" spans="1:10" ht="11.45" customHeight="1">
      <c r="A67" s="48">
        <f>IF(D67&lt;&gt;"",COUNTA($D$21:D67),"")</f>
        <v>46</v>
      </c>
      <c r="B67" s="57" t="s">
        <v>127</v>
      </c>
      <c r="C67" s="71" t="s">
        <v>361</v>
      </c>
      <c r="D67" s="82">
        <v>64</v>
      </c>
      <c r="E67" s="83">
        <v>0.13</v>
      </c>
      <c r="F67" s="84" t="s">
        <v>6</v>
      </c>
      <c r="G67" s="84" t="s">
        <v>6</v>
      </c>
      <c r="H67" s="84" t="s">
        <v>6</v>
      </c>
      <c r="I67" s="84" t="s">
        <v>6</v>
      </c>
      <c r="J67" s="84">
        <v>87</v>
      </c>
    </row>
    <row r="68" spans="1:10" ht="22.5" customHeight="1">
      <c r="A68" s="48">
        <f>IF(D68&lt;&gt;"",COUNTA($D$21:D68),"")</f>
        <v>47</v>
      </c>
      <c r="B68" s="57" t="s">
        <v>128</v>
      </c>
      <c r="C68" s="71" t="s">
        <v>362</v>
      </c>
      <c r="D68" s="82">
        <v>29</v>
      </c>
      <c r="E68" s="83">
        <v>0.06</v>
      </c>
      <c r="F68" s="89">
        <v>20</v>
      </c>
      <c r="G68" s="84">
        <v>40</v>
      </c>
      <c r="H68" s="89">
        <v>38</v>
      </c>
      <c r="I68" s="89">
        <v>37</v>
      </c>
      <c r="J68" s="84">
        <v>23</v>
      </c>
    </row>
  </sheetData>
  <mergeCells count="18">
    <mergeCell ref="A1:C1"/>
    <mergeCell ref="D1:J1"/>
    <mergeCell ref="D2:J2"/>
    <mergeCell ref="A2:C2"/>
    <mergeCell ref="D3:J5"/>
    <mergeCell ref="F6:J8"/>
    <mergeCell ref="A3:A18"/>
    <mergeCell ref="I9:I16"/>
    <mergeCell ref="J9:J16"/>
    <mergeCell ref="B3:B18"/>
    <mergeCell ref="C3:C18"/>
    <mergeCell ref="D6:E16"/>
    <mergeCell ref="F9:F16"/>
    <mergeCell ref="G9:G16"/>
    <mergeCell ref="H9:H16"/>
    <mergeCell ref="D17:D18"/>
    <mergeCell ref="E17:E18"/>
    <mergeCell ref="F17:J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pane="topRight" activeCell="D1" sqref="D1"/>
      <selection pane="bottomLeft" activeCell="A20" sqref="A20"/>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25</v>
      </c>
      <c r="B2" s="201"/>
      <c r="C2" s="201"/>
      <c r="D2" s="191" t="s">
        <v>379</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15" t="s">
        <v>0</v>
      </c>
      <c r="B20" s="104"/>
      <c r="C20" s="117"/>
      <c r="D20" s="78"/>
      <c r="E20" s="79"/>
      <c r="F20" s="80"/>
      <c r="G20" s="80"/>
      <c r="H20" s="80"/>
      <c r="I20" s="80"/>
      <c r="J20" s="80"/>
    </row>
    <row r="21" spans="1:10" ht="11.45" customHeight="1">
      <c r="A21" s="48">
        <f>IF(D21&lt;&gt;"",COUNTA($D$21:D21),"")</f>
        <v>1</v>
      </c>
      <c r="B21" s="60" t="s">
        <v>0</v>
      </c>
      <c r="C21" s="72" t="s">
        <v>10</v>
      </c>
      <c r="D21" s="81">
        <v>45437</v>
      </c>
      <c r="E21" s="85">
        <v>100</v>
      </c>
      <c r="F21" s="88">
        <v>39714</v>
      </c>
      <c r="G21" s="88" t="s">
        <v>24</v>
      </c>
      <c r="H21" s="88" t="s">
        <v>24</v>
      </c>
      <c r="I21" s="88" t="s">
        <v>7</v>
      </c>
      <c r="J21" s="88" t="s">
        <v>7</v>
      </c>
    </row>
    <row r="22" spans="1:10" ht="22.5" customHeight="1">
      <c r="A22" s="48">
        <f>IF(D22&lt;&gt;"",COUNTA($D$21:D22),"")</f>
        <v>2</v>
      </c>
      <c r="B22" s="57" t="s">
        <v>129</v>
      </c>
      <c r="C22" s="71" t="s">
        <v>162</v>
      </c>
      <c r="D22" s="82">
        <v>45437</v>
      </c>
      <c r="E22" s="83">
        <v>100</v>
      </c>
      <c r="F22" s="84">
        <v>39714</v>
      </c>
      <c r="G22" s="84" t="s">
        <v>24</v>
      </c>
      <c r="H22" s="84" t="s">
        <v>24</v>
      </c>
      <c r="I22" s="84" t="s">
        <v>7</v>
      </c>
      <c r="J22" s="84" t="s">
        <v>7</v>
      </c>
    </row>
    <row r="23" spans="1:10" ht="22.5" customHeight="1">
      <c r="A23" s="48">
        <f>IF(D23&lt;&gt;"",COUNTA($D$21:D23),"")</f>
        <v>3</v>
      </c>
      <c r="B23" s="57" t="s">
        <v>106</v>
      </c>
      <c r="C23" s="71" t="s">
        <v>163</v>
      </c>
      <c r="D23" s="82" t="s">
        <v>7</v>
      </c>
      <c r="E23" s="83" t="s">
        <v>7</v>
      </c>
      <c r="F23" s="84" t="s">
        <v>7</v>
      </c>
      <c r="G23" s="84" t="s">
        <v>7</v>
      </c>
      <c r="H23" s="84" t="s">
        <v>7</v>
      </c>
      <c r="I23" s="84" t="s">
        <v>7</v>
      </c>
      <c r="J23" s="84" t="s">
        <v>7</v>
      </c>
    </row>
    <row r="24" spans="1:10" ht="11.45" customHeight="1">
      <c r="A24" s="48"/>
      <c r="B24" s="57"/>
      <c r="C24" s="71"/>
      <c r="D24" s="82"/>
      <c r="E24" s="83"/>
      <c r="F24" s="84"/>
      <c r="G24" s="84"/>
      <c r="H24" s="84"/>
      <c r="I24" s="84"/>
      <c r="J24" s="84"/>
    </row>
    <row r="25" spans="1:10" ht="11.45" customHeight="1">
      <c r="A25" s="48">
        <f>IF(D25&lt;&gt;"",COUNTA($D$21:D25),"")</f>
        <v>4</v>
      </c>
      <c r="B25" s="57" t="s">
        <v>107</v>
      </c>
      <c r="C25" s="71" t="s">
        <v>150</v>
      </c>
      <c r="D25" s="82">
        <v>45181</v>
      </c>
      <c r="E25" s="83">
        <v>99.44</v>
      </c>
      <c r="F25" s="84">
        <v>39530</v>
      </c>
      <c r="G25" s="84" t="s">
        <v>24</v>
      </c>
      <c r="H25" s="84" t="s">
        <v>24</v>
      </c>
      <c r="I25" s="84" t="s">
        <v>7</v>
      </c>
      <c r="J25" s="84" t="s">
        <v>7</v>
      </c>
    </row>
    <row r="26" spans="1:10" ht="11.45" customHeight="1">
      <c r="A26" s="48">
        <f>IF(D26&lt;&gt;"",COUNTA($D$21:D26),"")</f>
        <v>5</v>
      </c>
      <c r="B26" s="57" t="s">
        <v>108</v>
      </c>
      <c r="C26" s="71" t="s">
        <v>130</v>
      </c>
      <c r="D26" s="82">
        <v>34814</v>
      </c>
      <c r="E26" s="83">
        <v>76.62</v>
      </c>
      <c r="F26" s="84">
        <v>31289</v>
      </c>
      <c r="G26" s="84" t="s">
        <v>24</v>
      </c>
      <c r="H26" s="84" t="s">
        <v>24</v>
      </c>
      <c r="I26" s="84" t="s">
        <v>7</v>
      </c>
      <c r="J26" s="84" t="s">
        <v>7</v>
      </c>
    </row>
    <row r="27" spans="1:10" ht="11.45" customHeight="1">
      <c r="A27" s="48">
        <f>IF(D27&lt;&gt;"",COUNTA($D$21:D27),"")</f>
        <v>6</v>
      </c>
      <c r="B27" s="57" t="s">
        <v>109</v>
      </c>
      <c r="C27" s="71" t="s">
        <v>131</v>
      </c>
      <c r="D27" s="82">
        <v>34702</v>
      </c>
      <c r="E27" s="83">
        <v>76.37</v>
      </c>
      <c r="F27" s="84">
        <v>31266</v>
      </c>
      <c r="G27" s="84" t="s">
        <v>24</v>
      </c>
      <c r="H27" s="84" t="s">
        <v>24</v>
      </c>
      <c r="I27" s="84" t="s">
        <v>7</v>
      </c>
      <c r="J27" s="84" t="s">
        <v>7</v>
      </c>
    </row>
    <row r="28" spans="1:10" ht="11.45" customHeight="1">
      <c r="A28" s="48">
        <f>IF(D28&lt;&gt;"",COUNTA($D$21:D28),"")</f>
        <v>7</v>
      </c>
      <c r="B28" s="57" t="s">
        <v>110</v>
      </c>
      <c r="C28" s="71" t="s">
        <v>353</v>
      </c>
      <c r="D28" s="82">
        <v>26976</v>
      </c>
      <c r="E28" s="83">
        <v>59.37</v>
      </c>
      <c r="F28" s="84">
        <v>24709</v>
      </c>
      <c r="G28" s="84" t="s">
        <v>24</v>
      </c>
      <c r="H28" s="84" t="s">
        <v>24</v>
      </c>
      <c r="I28" s="84" t="s">
        <v>7</v>
      </c>
      <c r="J28" s="84" t="s">
        <v>7</v>
      </c>
    </row>
    <row r="29" spans="1:10" ht="11.45" customHeight="1">
      <c r="A29" s="48">
        <f>IF(D29&lt;&gt;"",COUNTA($D$21:D29),"")</f>
        <v>8</v>
      </c>
      <c r="B29" s="57" t="s">
        <v>111</v>
      </c>
      <c r="C29" s="71" t="s">
        <v>354</v>
      </c>
      <c r="D29" s="82">
        <v>2996</v>
      </c>
      <c r="E29" s="86">
        <v>6.59</v>
      </c>
      <c r="F29" s="84" t="s">
        <v>6</v>
      </c>
      <c r="G29" s="84" t="s">
        <v>24</v>
      </c>
      <c r="H29" s="84" t="s">
        <v>24</v>
      </c>
      <c r="I29" s="84" t="s">
        <v>7</v>
      </c>
      <c r="J29" s="84" t="s">
        <v>7</v>
      </c>
    </row>
    <row r="30" spans="1:10" ht="33.6" customHeight="1">
      <c r="A30" s="48">
        <f>IF(D30&lt;&gt;"",COUNTA($D$21:D30),"")</f>
        <v>9</v>
      </c>
      <c r="B30" s="57" t="s">
        <v>0</v>
      </c>
      <c r="C30" s="71" t="s">
        <v>301</v>
      </c>
      <c r="D30" s="82" t="s">
        <v>6</v>
      </c>
      <c r="E30" s="83" t="s">
        <v>6</v>
      </c>
      <c r="F30" s="84" t="s">
        <v>6</v>
      </c>
      <c r="G30" s="84" t="s">
        <v>24</v>
      </c>
      <c r="H30" s="84" t="s">
        <v>24</v>
      </c>
      <c r="I30" s="84" t="s">
        <v>7</v>
      </c>
      <c r="J30" s="84" t="s">
        <v>7</v>
      </c>
    </row>
    <row r="31" spans="1:10" ht="22.5" customHeight="1">
      <c r="A31" s="48">
        <f>IF(D31&lt;&gt;"",COUNTA($D$21:D31),"")</f>
        <v>10</v>
      </c>
      <c r="B31" s="57" t="s">
        <v>112</v>
      </c>
      <c r="C31" s="71" t="s">
        <v>164</v>
      </c>
      <c r="D31" s="87">
        <v>24</v>
      </c>
      <c r="E31" s="86">
        <v>0.05</v>
      </c>
      <c r="F31" s="84" t="s">
        <v>6</v>
      </c>
      <c r="G31" s="84" t="s">
        <v>24</v>
      </c>
      <c r="H31" s="84" t="s">
        <v>24</v>
      </c>
      <c r="I31" s="84" t="s">
        <v>7</v>
      </c>
      <c r="J31" s="84" t="s">
        <v>7</v>
      </c>
    </row>
    <row r="32" spans="1:10" ht="11.45" customHeight="1">
      <c r="A32" s="48">
        <f>IF(D32&lt;&gt;"",COUNTA($D$21:D32),"")</f>
        <v>11</v>
      </c>
      <c r="B32" s="57" t="s">
        <v>113</v>
      </c>
      <c r="C32" s="71" t="s">
        <v>132</v>
      </c>
      <c r="D32" s="82">
        <v>4245</v>
      </c>
      <c r="E32" s="83">
        <v>9.34</v>
      </c>
      <c r="F32" s="89">
        <v>3435</v>
      </c>
      <c r="G32" s="84" t="s">
        <v>24</v>
      </c>
      <c r="H32" s="84" t="s">
        <v>24</v>
      </c>
      <c r="I32" s="84" t="s">
        <v>7</v>
      </c>
      <c r="J32" s="84" t="s">
        <v>7</v>
      </c>
    </row>
    <row r="33" spans="1:10" ht="11.45" customHeight="1">
      <c r="A33" s="48">
        <f>IF(D33&lt;&gt;"",COUNTA($D$21:D33),"")</f>
        <v>12</v>
      </c>
      <c r="B33" s="57" t="s">
        <v>0</v>
      </c>
      <c r="C33" s="71" t="s">
        <v>133</v>
      </c>
      <c r="D33" s="82">
        <v>3288</v>
      </c>
      <c r="E33" s="83">
        <v>7.24</v>
      </c>
      <c r="F33" s="89">
        <v>2593</v>
      </c>
      <c r="G33" s="84" t="s">
        <v>24</v>
      </c>
      <c r="H33" s="84" t="s">
        <v>24</v>
      </c>
      <c r="I33" s="84" t="s">
        <v>7</v>
      </c>
      <c r="J33" s="84" t="s">
        <v>7</v>
      </c>
    </row>
    <row r="34" spans="1:10" ht="11.45" customHeight="1">
      <c r="A34" s="48">
        <f>IF(D34&lt;&gt;"",COUNTA($D$21:D34),"")</f>
        <v>13</v>
      </c>
      <c r="B34" s="57" t="s">
        <v>0</v>
      </c>
      <c r="C34" s="71" t="s">
        <v>134</v>
      </c>
      <c r="D34" s="82">
        <v>910</v>
      </c>
      <c r="E34" s="83">
        <v>2</v>
      </c>
      <c r="F34" s="84">
        <v>806</v>
      </c>
      <c r="G34" s="84" t="s">
        <v>24</v>
      </c>
      <c r="H34" s="84" t="s">
        <v>24</v>
      </c>
      <c r="I34" s="84" t="s">
        <v>7</v>
      </c>
      <c r="J34" s="84" t="s">
        <v>7</v>
      </c>
    </row>
    <row r="35" spans="1:10" ht="22.5" customHeight="1">
      <c r="A35" s="48">
        <f>IF(D35&lt;&gt;"",COUNTA($D$21:D35),"")</f>
        <v>14</v>
      </c>
      <c r="B35" s="57" t="s">
        <v>0</v>
      </c>
      <c r="C35" s="71" t="s">
        <v>165</v>
      </c>
      <c r="D35" s="82" t="s">
        <v>6</v>
      </c>
      <c r="E35" s="83" t="s">
        <v>6</v>
      </c>
      <c r="F35" s="84" t="s">
        <v>6</v>
      </c>
      <c r="G35" s="84" t="s">
        <v>24</v>
      </c>
      <c r="H35" s="84" t="s">
        <v>7</v>
      </c>
      <c r="I35" s="84" t="s">
        <v>7</v>
      </c>
      <c r="J35" s="84" t="s">
        <v>7</v>
      </c>
    </row>
    <row r="36" spans="1:10" ht="11.45" customHeight="1">
      <c r="A36" s="48">
        <f>IF(D36&lt;&gt;"",COUNTA($D$21:D36),"")</f>
        <v>15</v>
      </c>
      <c r="B36" s="57" t="s">
        <v>114</v>
      </c>
      <c r="C36" s="71" t="s">
        <v>355</v>
      </c>
      <c r="D36" s="82" t="s">
        <v>6</v>
      </c>
      <c r="E36" s="83" t="s">
        <v>6</v>
      </c>
      <c r="F36" s="84" t="s">
        <v>6</v>
      </c>
      <c r="G36" s="84" t="s">
        <v>24</v>
      </c>
      <c r="H36" s="84" t="s">
        <v>24</v>
      </c>
      <c r="I36" s="84" t="s">
        <v>7</v>
      </c>
      <c r="J36" s="84" t="s">
        <v>7</v>
      </c>
    </row>
    <row r="37" spans="1:10" ht="22.5" customHeight="1">
      <c r="A37" s="48">
        <f>IF(D37&lt;&gt;"",COUNTA($D$21:D37),"")</f>
        <v>16</v>
      </c>
      <c r="B37" s="57"/>
      <c r="C37" s="71" t="s">
        <v>356</v>
      </c>
      <c r="D37" s="82" t="s">
        <v>6</v>
      </c>
      <c r="E37" s="83" t="s">
        <v>6</v>
      </c>
      <c r="F37" s="84" t="s">
        <v>6</v>
      </c>
      <c r="G37" s="84" t="s">
        <v>24</v>
      </c>
      <c r="H37" s="84" t="s">
        <v>24</v>
      </c>
      <c r="I37" s="84" t="s">
        <v>7</v>
      </c>
      <c r="J37" s="84" t="s">
        <v>7</v>
      </c>
    </row>
    <row r="38" spans="1:10" ht="11.45" customHeight="1">
      <c r="A38" s="48">
        <f>IF(D38&lt;&gt;"",COUNTA($D$21:D38),"")</f>
        <v>17</v>
      </c>
      <c r="B38" s="57" t="s">
        <v>115</v>
      </c>
      <c r="C38" s="71" t="s">
        <v>135</v>
      </c>
      <c r="D38" s="82" t="s">
        <v>6</v>
      </c>
      <c r="E38" s="83" t="s">
        <v>6</v>
      </c>
      <c r="F38" s="84" t="s">
        <v>6</v>
      </c>
      <c r="G38" s="84" t="s">
        <v>24</v>
      </c>
      <c r="H38" s="84" t="s">
        <v>7</v>
      </c>
      <c r="I38" s="84" t="s">
        <v>7</v>
      </c>
      <c r="J38" s="84" t="s">
        <v>7</v>
      </c>
    </row>
    <row r="39" spans="1:10" ht="11.45" customHeight="1">
      <c r="A39" s="48">
        <f>IF(D39&lt;&gt;"",COUNTA($D$21:D39),"")</f>
        <v>18</v>
      </c>
      <c r="B39" s="57" t="s">
        <v>116</v>
      </c>
      <c r="C39" s="71" t="s">
        <v>136</v>
      </c>
      <c r="D39" s="82">
        <v>10367</v>
      </c>
      <c r="E39" s="83">
        <v>22.82</v>
      </c>
      <c r="F39" s="89">
        <v>8241</v>
      </c>
      <c r="G39" s="84" t="s">
        <v>24</v>
      </c>
      <c r="H39" s="84" t="s">
        <v>24</v>
      </c>
      <c r="I39" s="84" t="s">
        <v>7</v>
      </c>
      <c r="J39" s="84" t="s">
        <v>7</v>
      </c>
    </row>
    <row r="40" spans="1:10" ht="22.5" customHeight="1">
      <c r="A40" s="48">
        <f>IF(D40&lt;&gt;"",COUNTA($D$21:D40),"")</f>
        <v>19</v>
      </c>
      <c r="B40" s="57" t="s">
        <v>117</v>
      </c>
      <c r="C40" s="71" t="s">
        <v>357</v>
      </c>
      <c r="D40" s="82">
        <v>7806</v>
      </c>
      <c r="E40" s="83">
        <v>17.18</v>
      </c>
      <c r="F40" s="84" t="s">
        <v>6</v>
      </c>
      <c r="G40" s="84" t="s">
        <v>24</v>
      </c>
      <c r="H40" s="84" t="s">
        <v>24</v>
      </c>
      <c r="I40" s="84" t="s">
        <v>7</v>
      </c>
      <c r="J40" s="84" t="s">
        <v>7</v>
      </c>
    </row>
    <row r="41" spans="1:10" ht="22.5" customHeight="1">
      <c r="A41" s="48">
        <f>IF(D41&lt;&gt;"",COUNTA($D$21:D41),"")</f>
        <v>20</v>
      </c>
      <c r="B41" s="57" t="s">
        <v>118</v>
      </c>
      <c r="C41" s="71" t="s">
        <v>166</v>
      </c>
      <c r="D41" s="82">
        <v>7596</v>
      </c>
      <c r="E41" s="83">
        <v>16.72</v>
      </c>
      <c r="F41" s="84" t="s">
        <v>6</v>
      </c>
      <c r="G41" s="84" t="s">
        <v>24</v>
      </c>
      <c r="H41" s="84" t="s">
        <v>24</v>
      </c>
      <c r="I41" s="84" t="s">
        <v>7</v>
      </c>
      <c r="J41" s="84" t="s">
        <v>7</v>
      </c>
    </row>
    <row r="42" spans="1:10" ht="11.45" customHeight="1">
      <c r="A42" s="48">
        <f>IF(D42&lt;&gt;"",COUNTA($D$21:D42),"")</f>
        <v>21</v>
      </c>
      <c r="B42" s="57" t="s">
        <v>0</v>
      </c>
      <c r="C42" s="71" t="s">
        <v>137</v>
      </c>
      <c r="D42" s="82">
        <v>3332</v>
      </c>
      <c r="E42" s="83">
        <v>7.33</v>
      </c>
      <c r="F42" s="89">
        <v>2629</v>
      </c>
      <c r="G42" s="84" t="s">
        <v>24</v>
      </c>
      <c r="H42" s="84" t="s">
        <v>24</v>
      </c>
      <c r="I42" s="84" t="s">
        <v>7</v>
      </c>
      <c r="J42" s="84" t="s">
        <v>7</v>
      </c>
    </row>
    <row r="43" spans="1:10" ht="33.6" customHeight="1">
      <c r="A43" s="48">
        <f>IF(D43&lt;&gt;"",COUNTA($D$21:D43),"")</f>
        <v>22</v>
      </c>
      <c r="B43" s="57" t="s">
        <v>0</v>
      </c>
      <c r="C43" s="71" t="s">
        <v>302</v>
      </c>
      <c r="D43" s="87">
        <v>6</v>
      </c>
      <c r="E43" s="86">
        <v>0.01</v>
      </c>
      <c r="F43" s="84" t="s">
        <v>7</v>
      </c>
      <c r="G43" s="84" t="s">
        <v>7</v>
      </c>
      <c r="H43" s="84" t="s">
        <v>24</v>
      </c>
      <c r="I43" s="84" t="s">
        <v>7</v>
      </c>
      <c r="J43" s="84" t="s">
        <v>7</v>
      </c>
    </row>
    <row r="44" spans="1:10" ht="11.45" customHeight="1">
      <c r="A44" s="48">
        <f>IF(D44&lt;&gt;"",COUNTA($D$21:D44),"")</f>
        <v>23</v>
      </c>
      <c r="B44" s="57" t="s">
        <v>0</v>
      </c>
      <c r="C44" s="71" t="s">
        <v>138</v>
      </c>
      <c r="D44" s="82">
        <v>387</v>
      </c>
      <c r="E44" s="83">
        <v>0.85</v>
      </c>
      <c r="F44" s="89">
        <v>323</v>
      </c>
      <c r="G44" s="84" t="s">
        <v>24</v>
      </c>
      <c r="H44" s="84" t="s">
        <v>24</v>
      </c>
      <c r="I44" s="84" t="s">
        <v>7</v>
      </c>
      <c r="J44" s="84" t="s">
        <v>7</v>
      </c>
    </row>
    <row r="45" spans="1:10" ht="11.45" customHeight="1">
      <c r="A45" s="48">
        <f>IF(D45&lt;&gt;"",COUNTA($D$21:D45),"")</f>
        <v>24</v>
      </c>
      <c r="B45" s="57" t="s">
        <v>0</v>
      </c>
      <c r="C45" s="71" t="s">
        <v>139</v>
      </c>
      <c r="D45" s="87">
        <v>2909</v>
      </c>
      <c r="E45" s="83">
        <v>6.4</v>
      </c>
      <c r="F45" s="84" t="s">
        <v>6</v>
      </c>
      <c r="G45" s="84" t="s">
        <v>24</v>
      </c>
      <c r="H45" s="84" t="s">
        <v>24</v>
      </c>
      <c r="I45" s="84" t="s">
        <v>7</v>
      </c>
      <c r="J45" s="84" t="s">
        <v>7</v>
      </c>
    </row>
    <row r="46" spans="1:10" ht="11.45" customHeight="1">
      <c r="A46" s="48">
        <f>IF(D46&lt;&gt;"",COUNTA($D$21:D46),"")</f>
        <v>25</v>
      </c>
      <c r="B46" s="57" t="s">
        <v>0</v>
      </c>
      <c r="C46" s="71" t="s">
        <v>140</v>
      </c>
      <c r="D46" s="82">
        <v>846</v>
      </c>
      <c r="E46" s="83">
        <v>1.86</v>
      </c>
      <c r="F46" s="84" t="s">
        <v>6</v>
      </c>
      <c r="G46" s="84" t="s">
        <v>24</v>
      </c>
      <c r="H46" s="84" t="s">
        <v>24</v>
      </c>
      <c r="I46" s="84" t="s">
        <v>7</v>
      </c>
      <c r="J46" s="84" t="s">
        <v>7</v>
      </c>
    </row>
    <row r="47" spans="1:10" ht="11.45" customHeight="1">
      <c r="A47" s="48">
        <f>IF(D47&lt;&gt;"",COUNTA($D$21:D47),"")</f>
        <v>26</v>
      </c>
      <c r="B47" s="57" t="s">
        <v>0</v>
      </c>
      <c r="C47" s="71" t="s">
        <v>141</v>
      </c>
      <c r="D47" s="87">
        <v>121</v>
      </c>
      <c r="E47" s="83">
        <v>0.27</v>
      </c>
      <c r="F47" s="89">
        <v>17</v>
      </c>
      <c r="G47" s="84" t="s">
        <v>24</v>
      </c>
      <c r="H47" s="84" t="s">
        <v>24</v>
      </c>
      <c r="I47" s="84" t="s">
        <v>7</v>
      </c>
      <c r="J47" s="84" t="s">
        <v>7</v>
      </c>
    </row>
    <row r="48" spans="1:10" ht="11.45" customHeight="1">
      <c r="A48" s="48">
        <f>IF(D48&lt;&gt;"",COUNTA($D$21:D48),"")</f>
        <v>27</v>
      </c>
      <c r="B48" s="57" t="s">
        <v>0</v>
      </c>
      <c r="C48" s="71" t="s">
        <v>358</v>
      </c>
      <c r="D48" s="82" t="s">
        <v>7</v>
      </c>
      <c r="E48" s="83" t="s">
        <v>7</v>
      </c>
      <c r="F48" s="84" t="s">
        <v>7</v>
      </c>
      <c r="G48" s="84" t="s">
        <v>7</v>
      </c>
      <c r="H48" s="84" t="s">
        <v>7</v>
      </c>
      <c r="I48" s="84" t="s">
        <v>7</v>
      </c>
      <c r="J48" s="84" t="s">
        <v>7</v>
      </c>
    </row>
    <row r="49" spans="1:10" ht="22.5" customHeight="1">
      <c r="A49" s="48">
        <f>IF(D49&lt;&gt;"",COUNTA($D$21:D49),"")</f>
        <v>28</v>
      </c>
      <c r="B49" s="57" t="s">
        <v>119</v>
      </c>
      <c r="C49" s="71" t="s">
        <v>167</v>
      </c>
      <c r="D49" s="82">
        <v>210</v>
      </c>
      <c r="E49" s="86">
        <v>0.46</v>
      </c>
      <c r="F49" s="84" t="s">
        <v>6</v>
      </c>
      <c r="G49" s="84" t="s">
        <v>24</v>
      </c>
      <c r="H49" s="84" t="s">
        <v>24</v>
      </c>
      <c r="I49" s="84" t="s">
        <v>7</v>
      </c>
      <c r="J49" s="84" t="s">
        <v>7</v>
      </c>
    </row>
    <row r="50" spans="1:10" ht="22.5" customHeight="1">
      <c r="A50" s="48">
        <f>IF(D50&lt;&gt;"",COUNTA($D$21:D50),"")</f>
        <v>29</v>
      </c>
      <c r="B50" s="57" t="s">
        <v>0</v>
      </c>
      <c r="C50" s="71" t="s">
        <v>168</v>
      </c>
      <c r="D50" s="87">
        <v>138</v>
      </c>
      <c r="E50" s="86">
        <v>0.3</v>
      </c>
      <c r="F50" s="84" t="s">
        <v>7</v>
      </c>
      <c r="G50" s="84" t="s">
        <v>7</v>
      </c>
      <c r="H50" s="84" t="s">
        <v>24</v>
      </c>
      <c r="I50" s="84" t="s">
        <v>7</v>
      </c>
      <c r="J50" s="84" t="s">
        <v>7</v>
      </c>
    </row>
    <row r="51" spans="1:10" ht="11.45" customHeight="1">
      <c r="A51" s="48">
        <f>IF(D51&lt;&gt;"",COUNTA($D$21:D51),"")</f>
        <v>30</v>
      </c>
      <c r="B51" s="57" t="s">
        <v>0</v>
      </c>
      <c r="C51" s="71" t="s">
        <v>142</v>
      </c>
      <c r="D51" s="82" t="s">
        <v>6</v>
      </c>
      <c r="E51" s="83" t="s">
        <v>6</v>
      </c>
      <c r="F51" s="84" t="s">
        <v>7</v>
      </c>
      <c r="G51" s="84" t="s">
        <v>24</v>
      </c>
      <c r="H51" s="84" t="s">
        <v>7</v>
      </c>
      <c r="I51" s="84" t="s">
        <v>7</v>
      </c>
      <c r="J51" s="84" t="s">
        <v>7</v>
      </c>
    </row>
    <row r="52" spans="1:10" ht="11.45" customHeight="1">
      <c r="A52" s="48">
        <f>IF(D52&lt;&gt;"",COUNTA($D$21:D52),"")</f>
        <v>31</v>
      </c>
      <c r="B52" s="57" t="s">
        <v>0</v>
      </c>
      <c r="C52" s="71" t="s">
        <v>143</v>
      </c>
      <c r="D52" s="87">
        <v>4</v>
      </c>
      <c r="E52" s="86">
        <v>0.01</v>
      </c>
      <c r="F52" s="84" t="s">
        <v>7</v>
      </c>
      <c r="G52" s="84" t="s">
        <v>24</v>
      </c>
      <c r="H52" s="84" t="s">
        <v>24</v>
      </c>
      <c r="I52" s="84" t="s">
        <v>7</v>
      </c>
      <c r="J52" s="84" t="s">
        <v>7</v>
      </c>
    </row>
    <row r="53" spans="1:10" ht="11.45" customHeight="1">
      <c r="A53" s="48">
        <f>IF(D53&lt;&gt;"",COUNTA($D$21:D53),"")</f>
        <v>32</v>
      </c>
      <c r="B53" s="57" t="s">
        <v>0</v>
      </c>
      <c r="C53" s="71" t="s">
        <v>144</v>
      </c>
      <c r="D53" s="82" t="s">
        <v>6</v>
      </c>
      <c r="E53" s="83" t="s">
        <v>6</v>
      </c>
      <c r="F53" s="84" t="s">
        <v>6</v>
      </c>
      <c r="G53" s="84" t="s">
        <v>24</v>
      </c>
      <c r="H53" s="84" t="s">
        <v>24</v>
      </c>
      <c r="I53" s="84" t="s">
        <v>7</v>
      </c>
      <c r="J53" s="84" t="s">
        <v>7</v>
      </c>
    </row>
    <row r="54" spans="1:10" ht="11.45" customHeight="1">
      <c r="A54" s="48">
        <f>IF(D54&lt;&gt;"",COUNTA($D$21:D54),"")</f>
        <v>33</v>
      </c>
      <c r="B54" s="57" t="s">
        <v>0</v>
      </c>
      <c r="C54" s="71" t="s">
        <v>145</v>
      </c>
      <c r="D54" s="82" t="s">
        <v>7</v>
      </c>
      <c r="E54" s="83" t="s">
        <v>7</v>
      </c>
      <c r="F54" s="84" t="s">
        <v>7</v>
      </c>
      <c r="G54" s="84" t="s">
        <v>7</v>
      </c>
      <c r="H54" s="84" t="s">
        <v>7</v>
      </c>
      <c r="I54" s="84" t="s">
        <v>7</v>
      </c>
      <c r="J54" s="84" t="s">
        <v>7</v>
      </c>
    </row>
    <row r="55" spans="1:10" ht="22.5" customHeight="1">
      <c r="A55" s="48">
        <f>IF(D55&lt;&gt;"",COUNTA($D$21:D55),"")</f>
        <v>34</v>
      </c>
      <c r="B55" s="57" t="s">
        <v>0</v>
      </c>
      <c r="C55" s="71" t="s">
        <v>169</v>
      </c>
      <c r="D55" s="87">
        <v>10</v>
      </c>
      <c r="E55" s="86">
        <v>0.02</v>
      </c>
      <c r="F55" s="84" t="s">
        <v>7</v>
      </c>
      <c r="G55" s="84" t="s">
        <v>7</v>
      </c>
      <c r="H55" s="84" t="s">
        <v>24</v>
      </c>
      <c r="I55" s="84" t="s">
        <v>7</v>
      </c>
      <c r="J55" s="84" t="s">
        <v>7</v>
      </c>
    </row>
    <row r="56" spans="1:10" ht="22.5" customHeight="1">
      <c r="A56" s="48">
        <f>IF(D56&lt;&gt;"",COUNTA($D$21:D56),"")</f>
        <v>35</v>
      </c>
      <c r="B56" s="57" t="s">
        <v>120</v>
      </c>
      <c r="C56" s="71" t="s">
        <v>359</v>
      </c>
      <c r="D56" s="82">
        <v>2536</v>
      </c>
      <c r="E56" s="83">
        <v>5.58</v>
      </c>
      <c r="F56" s="84" t="s">
        <v>6</v>
      </c>
      <c r="G56" s="84" t="s">
        <v>24</v>
      </c>
      <c r="H56" s="84" t="s">
        <v>24</v>
      </c>
      <c r="I56" s="84" t="s">
        <v>7</v>
      </c>
      <c r="J56" s="84" t="s">
        <v>7</v>
      </c>
    </row>
    <row r="57" spans="1:10" ht="11.45" customHeight="1">
      <c r="A57" s="48">
        <f>IF(D57&lt;&gt;"",COUNTA($D$21:D57),"")</f>
        <v>36</v>
      </c>
      <c r="B57" s="57" t="s">
        <v>121</v>
      </c>
      <c r="C57" s="71" t="s">
        <v>146</v>
      </c>
      <c r="D57" s="82">
        <v>2004</v>
      </c>
      <c r="E57" s="86">
        <v>4.41</v>
      </c>
      <c r="F57" s="84" t="s">
        <v>6</v>
      </c>
      <c r="G57" s="84" t="s">
        <v>24</v>
      </c>
      <c r="H57" s="84" t="s">
        <v>24</v>
      </c>
      <c r="I57" s="84" t="s">
        <v>7</v>
      </c>
      <c r="J57" s="84" t="s">
        <v>7</v>
      </c>
    </row>
    <row r="58" spans="1:10" ht="11.45" customHeight="1">
      <c r="A58" s="48">
        <f>IF(D58&lt;&gt;"",COUNTA($D$21:D58),"")</f>
        <v>37</v>
      </c>
      <c r="B58" s="57" t="s">
        <v>0</v>
      </c>
      <c r="C58" s="71" t="s">
        <v>147</v>
      </c>
      <c r="D58" s="87">
        <v>1856</v>
      </c>
      <c r="E58" s="86">
        <v>4.08</v>
      </c>
      <c r="F58" s="84" t="s">
        <v>6</v>
      </c>
      <c r="G58" s="84" t="s">
        <v>24</v>
      </c>
      <c r="H58" s="84" t="s">
        <v>24</v>
      </c>
      <c r="I58" s="84" t="s">
        <v>7</v>
      </c>
      <c r="J58" s="84" t="s">
        <v>7</v>
      </c>
    </row>
    <row r="59" spans="1:10" ht="22.5" customHeight="1">
      <c r="A59" s="48">
        <f>IF(D59&lt;&gt;"",COUNTA($D$21:D59),"")</f>
        <v>38</v>
      </c>
      <c r="B59" s="57" t="s">
        <v>0</v>
      </c>
      <c r="C59" s="71" t="s">
        <v>360</v>
      </c>
      <c r="D59" s="82">
        <v>148</v>
      </c>
      <c r="E59" s="83">
        <v>0.33</v>
      </c>
      <c r="F59" s="84" t="s">
        <v>6</v>
      </c>
      <c r="G59" s="84" t="s">
        <v>24</v>
      </c>
      <c r="H59" s="84" t="s">
        <v>24</v>
      </c>
      <c r="I59" s="84" t="s">
        <v>7</v>
      </c>
      <c r="J59" s="84" t="s">
        <v>7</v>
      </c>
    </row>
    <row r="60" spans="1:10" ht="22.5" customHeight="1">
      <c r="A60" s="48">
        <f>IF(D60&lt;&gt;"",COUNTA($D$21:D60),"")</f>
        <v>39</v>
      </c>
      <c r="B60" s="57" t="s">
        <v>122</v>
      </c>
      <c r="C60" s="71" t="s">
        <v>170</v>
      </c>
      <c r="D60" s="82" t="s">
        <v>7</v>
      </c>
      <c r="E60" s="83" t="s">
        <v>7</v>
      </c>
      <c r="F60" s="84" t="s">
        <v>7</v>
      </c>
      <c r="G60" s="84" t="s">
        <v>7</v>
      </c>
      <c r="H60" s="84" t="s">
        <v>7</v>
      </c>
      <c r="I60" s="84" t="s">
        <v>7</v>
      </c>
      <c r="J60" s="84" t="s">
        <v>7</v>
      </c>
    </row>
    <row r="61" spans="1:10" ht="22.5" customHeight="1">
      <c r="A61" s="48">
        <f>IF(D61&lt;&gt;"",COUNTA($D$21:D61),"")</f>
        <v>40</v>
      </c>
      <c r="B61" s="57" t="s">
        <v>123</v>
      </c>
      <c r="C61" s="71" t="s">
        <v>171</v>
      </c>
      <c r="D61" s="87">
        <v>532</v>
      </c>
      <c r="E61" s="83">
        <v>1.17</v>
      </c>
      <c r="F61" s="84" t="s">
        <v>7</v>
      </c>
      <c r="G61" s="84" t="s">
        <v>24</v>
      </c>
      <c r="H61" s="84" t="s">
        <v>24</v>
      </c>
      <c r="I61" s="84" t="s">
        <v>7</v>
      </c>
      <c r="J61" s="84" t="s">
        <v>7</v>
      </c>
    </row>
    <row r="62" spans="1:10" ht="11.45" customHeight="1">
      <c r="A62" s="48">
        <f>IF(D62&lt;&gt;"",COUNTA($D$21:D62),"")</f>
        <v>41</v>
      </c>
      <c r="B62" s="57" t="s">
        <v>0</v>
      </c>
      <c r="C62" s="71" t="s">
        <v>148</v>
      </c>
      <c r="D62" s="87">
        <v>517</v>
      </c>
      <c r="E62" s="83">
        <v>1.1399999999999999</v>
      </c>
      <c r="F62" s="84" t="s">
        <v>7</v>
      </c>
      <c r="G62" s="84" t="s">
        <v>24</v>
      </c>
      <c r="H62" s="84" t="s">
        <v>24</v>
      </c>
      <c r="I62" s="84" t="s">
        <v>7</v>
      </c>
      <c r="J62" s="84" t="s">
        <v>7</v>
      </c>
    </row>
    <row r="63" spans="1:10" ht="22.5" customHeight="1">
      <c r="A63" s="48">
        <f>IF(D63&lt;&gt;"",COUNTA($D$21:D63),"")</f>
        <v>42</v>
      </c>
      <c r="B63" s="57" t="s">
        <v>0</v>
      </c>
      <c r="C63" s="71" t="s">
        <v>208</v>
      </c>
      <c r="D63" s="87">
        <v>15</v>
      </c>
      <c r="E63" s="86">
        <v>0.03</v>
      </c>
      <c r="F63" s="84" t="s">
        <v>7</v>
      </c>
      <c r="G63" s="84" t="s">
        <v>7</v>
      </c>
      <c r="H63" s="84" t="s">
        <v>24</v>
      </c>
      <c r="I63" s="84" t="s">
        <v>7</v>
      </c>
      <c r="J63" s="84" t="s">
        <v>7</v>
      </c>
    </row>
    <row r="64" spans="1:10" ht="22.5" customHeight="1">
      <c r="A64" s="48">
        <f>IF(D64&lt;&gt;"",COUNTA($D$21:D64),"")</f>
        <v>43</v>
      </c>
      <c r="B64" s="57" t="s">
        <v>124</v>
      </c>
      <c r="C64" s="71" t="s">
        <v>172</v>
      </c>
      <c r="D64" s="82" t="s">
        <v>7</v>
      </c>
      <c r="E64" s="83" t="s">
        <v>7</v>
      </c>
      <c r="F64" s="84" t="s">
        <v>7</v>
      </c>
      <c r="G64" s="84" t="s">
        <v>7</v>
      </c>
      <c r="H64" s="84" t="s">
        <v>7</v>
      </c>
      <c r="I64" s="84" t="s">
        <v>7</v>
      </c>
      <c r="J64" s="84" t="s">
        <v>7</v>
      </c>
    </row>
    <row r="65" spans="1:10" ht="22.5" customHeight="1">
      <c r="A65" s="48">
        <f>IF(D65&lt;&gt;"",COUNTA($D$21:D65),"")</f>
        <v>44</v>
      </c>
      <c r="B65" s="57" t="s">
        <v>125</v>
      </c>
      <c r="C65" s="71" t="s">
        <v>173</v>
      </c>
      <c r="D65" s="82" t="s">
        <v>6</v>
      </c>
      <c r="E65" s="83" t="s">
        <v>6</v>
      </c>
      <c r="F65" s="84" t="s">
        <v>6</v>
      </c>
      <c r="G65" s="84" t="s">
        <v>24</v>
      </c>
      <c r="H65" s="84" t="s">
        <v>7</v>
      </c>
      <c r="I65" s="84" t="s">
        <v>7</v>
      </c>
      <c r="J65" s="84" t="s">
        <v>7</v>
      </c>
    </row>
    <row r="66" spans="1:10" ht="11.45" customHeight="1">
      <c r="A66" s="48">
        <f>IF(D66&lt;&gt;"",COUNTA($D$21:D66),"")</f>
        <v>45</v>
      </c>
      <c r="B66" s="57" t="s">
        <v>126</v>
      </c>
      <c r="C66" s="71" t="s">
        <v>149</v>
      </c>
      <c r="D66" s="87">
        <v>70</v>
      </c>
      <c r="E66" s="86">
        <v>0.16</v>
      </c>
      <c r="F66" s="84" t="s">
        <v>6</v>
      </c>
      <c r="G66" s="84" t="s">
        <v>24</v>
      </c>
      <c r="H66" s="84" t="s">
        <v>24</v>
      </c>
      <c r="I66" s="84" t="s">
        <v>7</v>
      </c>
      <c r="J66" s="84" t="s">
        <v>7</v>
      </c>
    </row>
    <row r="67" spans="1:10" ht="11.45" customHeight="1">
      <c r="A67" s="48">
        <f>IF(D67&lt;&gt;"",COUNTA($D$21:D67),"")</f>
        <v>46</v>
      </c>
      <c r="B67" s="57" t="s">
        <v>127</v>
      </c>
      <c r="C67" s="71" t="s">
        <v>361</v>
      </c>
      <c r="D67" s="82" t="s">
        <v>6</v>
      </c>
      <c r="E67" s="83" t="s">
        <v>6</v>
      </c>
      <c r="F67" s="84" t="s">
        <v>6</v>
      </c>
      <c r="G67" s="84" t="s">
        <v>24</v>
      </c>
      <c r="H67" s="84" t="s">
        <v>7</v>
      </c>
      <c r="I67" s="84" t="s">
        <v>7</v>
      </c>
      <c r="J67" s="84" t="s">
        <v>7</v>
      </c>
    </row>
    <row r="68" spans="1:10" ht="22.5" customHeight="1">
      <c r="A68" s="48">
        <f>IF(D68&lt;&gt;"",COUNTA($D$21:D68),"")</f>
        <v>47</v>
      </c>
      <c r="B68" s="57" t="s">
        <v>128</v>
      </c>
      <c r="C68" s="71" t="s">
        <v>362</v>
      </c>
      <c r="D68" s="82" t="s">
        <v>6</v>
      </c>
      <c r="E68" s="83" t="s">
        <v>6</v>
      </c>
      <c r="F68" s="84" t="s">
        <v>6</v>
      </c>
      <c r="G68" s="84" t="s">
        <v>24</v>
      </c>
      <c r="H68" s="84" t="s">
        <v>24</v>
      </c>
      <c r="I68" s="84" t="s">
        <v>7</v>
      </c>
      <c r="J68" s="84" t="s">
        <v>7</v>
      </c>
    </row>
  </sheetData>
  <mergeCells count="18">
    <mergeCell ref="F6:J8"/>
    <mergeCell ref="D17:D18"/>
    <mergeCell ref="E17:E18"/>
    <mergeCell ref="F17:J18"/>
    <mergeCell ref="A1:C1"/>
    <mergeCell ref="D1:J1"/>
    <mergeCell ref="A2:C2"/>
    <mergeCell ref="F9:F16"/>
    <mergeCell ref="G9:G16"/>
    <mergeCell ref="H9:H16"/>
    <mergeCell ref="I9:I16"/>
    <mergeCell ref="J9:J16"/>
    <mergeCell ref="D6:E16"/>
    <mergeCell ref="A3:A18"/>
    <mergeCell ref="D2:J2"/>
    <mergeCell ref="B3:B18"/>
    <mergeCell ref="C3:C18"/>
    <mergeCell ref="D3: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26</v>
      </c>
      <c r="B2" s="201"/>
      <c r="C2" s="201"/>
      <c r="D2" s="191" t="s">
        <v>378</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06" t="s">
        <v>0</v>
      </c>
      <c r="B20" s="103"/>
      <c r="C20" s="118"/>
      <c r="D20" s="78"/>
      <c r="E20" s="79"/>
      <c r="F20" s="80"/>
      <c r="G20" s="80"/>
      <c r="H20" s="80"/>
      <c r="I20" s="80"/>
      <c r="J20" s="80"/>
    </row>
    <row r="21" spans="1:10" ht="11.45" customHeight="1">
      <c r="A21" s="48">
        <f>IF(D21&lt;&gt;"",COUNTA($D$21:D21),"")</f>
        <v>1</v>
      </c>
      <c r="B21" s="60" t="s">
        <v>0</v>
      </c>
      <c r="C21" s="72" t="s">
        <v>10</v>
      </c>
      <c r="D21" s="81">
        <v>47229</v>
      </c>
      <c r="E21" s="85">
        <v>100</v>
      </c>
      <c r="F21" s="100">
        <v>40957</v>
      </c>
      <c r="G21" s="88">
        <v>43453</v>
      </c>
      <c r="H21" s="88">
        <v>45993</v>
      </c>
      <c r="I21" s="88">
        <v>52615</v>
      </c>
      <c r="J21" s="88">
        <v>57503</v>
      </c>
    </row>
    <row r="22" spans="1:10" ht="22.5" customHeight="1">
      <c r="A22" s="48">
        <f>IF(D22&lt;&gt;"",COUNTA($D$21:D22),"")</f>
        <v>2</v>
      </c>
      <c r="B22" s="57" t="s">
        <v>129</v>
      </c>
      <c r="C22" s="71" t="s">
        <v>162</v>
      </c>
      <c r="D22" s="82">
        <v>47187</v>
      </c>
      <c r="E22" s="83">
        <v>99.91</v>
      </c>
      <c r="F22" s="89">
        <v>40904</v>
      </c>
      <c r="G22" s="84">
        <v>43416</v>
      </c>
      <c r="H22" s="84">
        <v>45979</v>
      </c>
      <c r="I22" s="84">
        <v>52532</v>
      </c>
      <c r="J22" s="84">
        <v>57477</v>
      </c>
    </row>
    <row r="23" spans="1:10" ht="22.5" customHeight="1">
      <c r="A23" s="48">
        <f>IF(D23&lt;&gt;"",COUNTA($D$21:D23),"")</f>
        <v>3</v>
      </c>
      <c r="B23" s="57" t="s">
        <v>106</v>
      </c>
      <c r="C23" s="71" t="s">
        <v>163</v>
      </c>
      <c r="D23" s="82" t="s">
        <v>6</v>
      </c>
      <c r="E23" s="83" t="s">
        <v>6</v>
      </c>
      <c r="F23" s="84" t="s">
        <v>6</v>
      </c>
      <c r="G23" s="84" t="s">
        <v>6</v>
      </c>
      <c r="H23" s="84" t="s">
        <v>6</v>
      </c>
      <c r="I23" s="84" t="s">
        <v>6</v>
      </c>
      <c r="J23" s="84">
        <v>26</v>
      </c>
    </row>
    <row r="24" spans="1:10" ht="11.45" customHeight="1">
      <c r="A24" s="48"/>
      <c r="B24" s="57"/>
      <c r="C24" s="71"/>
      <c r="D24" s="82"/>
      <c r="E24" s="83"/>
      <c r="F24" s="89"/>
      <c r="G24" s="84"/>
      <c r="H24" s="84"/>
      <c r="I24" s="84"/>
      <c r="J24" s="84"/>
    </row>
    <row r="25" spans="1:10" ht="11.45" customHeight="1">
      <c r="A25" s="48">
        <f>IF(D25&lt;&gt;"",COUNTA($D$21:D25),"")</f>
        <v>4</v>
      </c>
      <c r="B25" s="57" t="s">
        <v>107</v>
      </c>
      <c r="C25" s="71" t="s">
        <v>150</v>
      </c>
      <c r="D25" s="82">
        <v>46868</v>
      </c>
      <c r="E25" s="83">
        <v>99.24</v>
      </c>
      <c r="F25" s="89">
        <v>40768</v>
      </c>
      <c r="G25" s="84">
        <v>43068</v>
      </c>
      <c r="H25" s="84">
        <v>45396</v>
      </c>
      <c r="I25" s="84">
        <v>52245</v>
      </c>
      <c r="J25" s="84">
        <v>57205</v>
      </c>
    </row>
    <row r="26" spans="1:10" ht="11.45" customHeight="1">
      <c r="A26" s="48">
        <f>IF(D26&lt;&gt;"",COUNTA($D$21:D26),"")</f>
        <v>5</v>
      </c>
      <c r="B26" s="57" t="s">
        <v>108</v>
      </c>
      <c r="C26" s="71" t="s">
        <v>130</v>
      </c>
      <c r="D26" s="82">
        <v>36855</v>
      </c>
      <c r="E26" s="83">
        <v>78.040000000000006</v>
      </c>
      <c r="F26" s="89">
        <v>32398</v>
      </c>
      <c r="G26" s="84">
        <v>33692</v>
      </c>
      <c r="H26" s="84">
        <v>35582</v>
      </c>
      <c r="I26" s="84">
        <v>40633</v>
      </c>
      <c r="J26" s="84">
        <v>45455</v>
      </c>
    </row>
    <row r="27" spans="1:10" ht="11.45" customHeight="1">
      <c r="A27" s="48">
        <f>IF(D27&lt;&gt;"",COUNTA($D$21:D27),"")</f>
        <v>6</v>
      </c>
      <c r="B27" s="57" t="s">
        <v>109</v>
      </c>
      <c r="C27" s="71" t="s">
        <v>131</v>
      </c>
      <c r="D27" s="82">
        <v>36358</v>
      </c>
      <c r="E27" s="83">
        <v>76.98</v>
      </c>
      <c r="F27" s="89">
        <v>31900</v>
      </c>
      <c r="G27" s="84">
        <v>33314</v>
      </c>
      <c r="H27" s="84">
        <v>35065</v>
      </c>
      <c r="I27" s="84">
        <v>40010</v>
      </c>
      <c r="J27" s="84">
        <v>44853</v>
      </c>
    </row>
    <row r="28" spans="1:10" ht="11.45" customHeight="1">
      <c r="A28" s="48">
        <f>IF(D28&lt;&gt;"",COUNTA($D$21:D28),"")</f>
        <v>7</v>
      </c>
      <c r="B28" s="57" t="s">
        <v>110</v>
      </c>
      <c r="C28" s="71" t="s">
        <v>353</v>
      </c>
      <c r="D28" s="82">
        <v>28933</v>
      </c>
      <c r="E28" s="83">
        <v>61.26</v>
      </c>
      <c r="F28" s="89">
        <v>26104</v>
      </c>
      <c r="G28" s="84">
        <v>27207</v>
      </c>
      <c r="H28" s="84">
        <v>26977</v>
      </c>
      <c r="I28" s="84">
        <v>31115</v>
      </c>
      <c r="J28" s="84">
        <v>34962</v>
      </c>
    </row>
    <row r="29" spans="1:10" ht="11.45" customHeight="1">
      <c r="A29" s="48">
        <f>IF(D29&lt;&gt;"",COUNTA($D$21:D29),"")</f>
        <v>8</v>
      </c>
      <c r="B29" s="57" t="s">
        <v>111</v>
      </c>
      <c r="C29" s="71" t="s">
        <v>354</v>
      </c>
      <c r="D29" s="82">
        <v>2233</v>
      </c>
      <c r="E29" s="83">
        <v>4.7300000000000004</v>
      </c>
      <c r="F29" s="84" t="s">
        <v>6</v>
      </c>
      <c r="G29" s="89">
        <v>1361</v>
      </c>
      <c r="H29" s="84" t="s">
        <v>6</v>
      </c>
      <c r="I29" s="89">
        <v>3153</v>
      </c>
      <c r="J29" s="84">
        <v>3318</v>
      </c>
    </row>
    <row r="30" spans="1:10" ht="33.6" customHeight="1">
      <c r="A30" s="48">
        <f>IF(D30&lt;&gt;"",COUNTA($D$21:D30),"")</f>
        <v>9</v>
      </c>
      <c r="B30" s="57" t="s">
        <v>0</v>
      </c>
      <c r="C30" s="71" t="s">
        <v>301</v>
      </c>
      <c r="D30" s="87">
        <v>497</v>
      </c>
      <c r="E30" s="86">
        <v>1.05</v>
      </c>
      <c r="F30" s="84" t="s">
        <v>6</v>
      </c>
      <c r="G30" s="84" t="s">
        <v>6</v>
      </c>
      <c r="H30" s="84" t="s">
        <v>6</v>
      </c>
      <c r="I30" s="84" t="s">
        <v>6</v>
      </c>
      <c r="J30" s="84">
        <v>689</v>
      </c>
    </row>
    <row r="31" spans="1:10" ht="22.5" customHeight="1">
      <c r="A31" s="48">
        <f>IF(D31&lt;&gt;"",COUNTA($D$21:D31),"")</f>
        <v>10</v>
      </c>
      <c r="B31" s="57" t="s">
        <v>112</v>
      </c>
      <c r="C31" s="71" t="s">
        <v>164</v>
      </c>
      <c r="D31" s="87">
        <v>53</v>
      </c>
      <c r="E31" s="86">
        <v>0.11</v>
      </c>
      <c r="F31" s="84" t="s">
        <v>6</v>
      </c>
      <c r="G31" s="84" t="s">
        <v>6</v>
      </c>
      <c r="H31" s="84" t="s">
        <v>6</v>
      </c>
      <c r="I31" s="84" t="s">
        <v>6</v>
      </c>
      <c r="J31" s="84">
        <v>71</v>
      </c>
    </row>
    <row r="32" spans="1:10" ht="11.45" customHeight="1">
      <c r="A32" s="48">
        <f>IF(D32&lt;&gt;"",COUNTA($D$21:D32),"")</f>
        <v>11</v>
      </c>
      <c r="B32" s="57" t="s">
        <v>113</v>
      </c>
      <c r="C32" s="71" t="s">
        <v>132</v>
      </c>
      <c r="D32" s="82">
        <v>4778</v>
      </c>
      <c r="E32" s="83">
        <v>10.119999999999999</v>
      </c>
      <c r="F32" s="89">
        <v>3902</v>
      </c>
      <c r="G32" s="84">
        <v>4283</v>
      </c>
      <c r="H32" s="84">
        <v>4725</v>
      </c>
      <c r="I32" s="84">
        <v>5346</v>
      </c>
      <c r="J32" s="84">
        <v>6217</v>
      </c>
    </row>
    <row r="33" spans="1:10" ht="11.45" customHeight="1">
      <c r="A33" s="48">
        <f>IF(D33&lt;&gt;"",COUNTA($D$21:D33),"")</f>
        <v>12</v>
      </c>
      <c r="B33" s="57" t="s">
        <v>0</v>
      </c>
      <c r="C33" s="71" t="s">
        <v>133</v>
      </c>
      <c r="D33" s="82">
        <v>3721</v>
      </c>
      <c r="E33" s="83">
        <v>7.88</v>
      </c>
      <c r="F33" s="89">
        <v>3042</v>
      </c>
      <c r="G33" s="84">
        <v>3322</v>
      </c>
      <c r="H33" s="84">
        <v>3731</v>
      </c>
      <c r="I33" s="84">
        <v>4161</v>
      </c>
      <c r="J33" s="84">
        <v>4826</v>
      </c>
    </row>
    <row r="34" spans="1:10" ht="11.45" customHeight="1">
      <c r="A34" s="48">
        <f>IF(D34&lt;&gt;"",COUNTA($D$21:D34),"")</f>
        <v>13</v>
      </c>
      <c r="B34" s="57" t="s">
        <v>0</v>
      </c>
      <c r="C34" s="71" t="s">
        <v>134</v>
      </c>
      <c r="D34" s="82">
        <v>963</v>
      </c>
      <c r="E34" s="83">
        <v>2.04</v>
      </c>
      <c r="F34" s="89">
        <v>838</v>
      </c>
      <c r="G34" s="84">
        <v>888</v>
      </c>
      <c r="H34" s="84">
        <v>898</v>
      </c>
      <c r="I34" s="84">
        <v>1088</v>
      </c>
      <c r="J34" s="84">
        <v>1182</v>
      </c>
    </row>
    <row r="35" spans="1:10" ht="22.5" customHeight="1">
      <c r="A35" s="48">
        <f>IF(D35&lt;&gt;"",COUNTA($D$21:D35),"")</f>
        <v>14</v>
      </c>
      <c r="B35" s="57" t="s">
        <v>0</v>
      </c>
      <c r="C35" s="71" t="s">
        <v>165</v>
      </c>
      <c r="D35" s="82" t="s">
        <v>6</v>
      </c>
      <c r="E35" s="83" t="s">
        <v>6</v>
      </c>
      <c r="F35" s="84" t="s">
        <v>6</v>
      </c>
      <c r="G35" s="84" t="s">
        <v>6</v>
      </c>
      <c r="H35" s="89">
        <v>96</v>
      </c>
      <c r="I35" s="84" t="s">
        <v>6</v>
      </c>
      <c r="J35" s="84">
        <v>209</v>
      </c>
    </row>
    <row r="36" spans="1:10" ht="11.45" customHeight="1">
      <c r="A36" s="48">
        <f>IF(D36&lt;&gt;"",COUNTA($D$21:D36),"")</f>
        <v>15</v>
      </c>
      <c r="B36" s="57" t="s">
        <v>114</v>
      </c>
      <c r="C36" s="71" t="s">
        <v>355</v>
      </c>
      <c r="D36" s="87">
        <v>362</v>
      </c>
      <c r="E36" s="86">
        <v>0.77</v>
      </c>
      <c r="F36" s="84" t="s">
        <v>6</v>
      </c>
      <c r="G36" s="89">
        <v>421</v>
      </c>
      <c r="H36" s="89">
        <v>214</v>
      </c>
      <c r="I36" s="84" t="s">
        <v>6</v>
      </c>
      <c r="J36" s="84">
        <v>285</v>
      </c>
    </row>
    <row r="37" spans="1:10" ht="22.5" customHeight="1">
      <c r="A37" s="48">
        <f>IF(D37&lt;&gt;"",COUNTA($D$21:D37),"")</f>
        <v>16</v>
      </c>
      <c r="B37" s="57"/>
      <c r="C37" s="71" t="s">
        <v>356</v>
      </c>
      <c r="D37" s="87">
        <v>322</v>
      </c>
      <c r="E37" s="86">
        <v>0.68</v>
      </c>
      <c r="F37" s="84" t="s">
        <v>6</v>
      </c>
      <c r="G37" s="89">
        <v>398</v>
      </c>
      <c r="H37" s="89">
        <v>200</v>
      </c>
      <c r="I37" s="89">
        <v>226</v>
      </c>
      <c r="J37" s="84">
        <v>198</v>
      </c>
    </row>
    <row r="38" spans="1:10" ht="11.45" customHeight="1">
      <c r="A38" s="48">
        <f>IF(D38&lt;&gt;"",COUNTA($D$21:D38),"")</f>
        <v>17</v>
      </c>
      <c r="B38" s="57" t="s">
        <v>115</v>
      </c>
      <c r="C38" s="71" t="s">
        <v>135</v>
      </c>
      <c r="D38" s="87">
        <v>497</v>
      </c>
      <c r="E38" s="86">
        <v>1.05</v>
      </c>
      <c r="F38" s="84" t="s">
        <v>6</v>
      </c>
      <c r="G38" s="89">
        <v>377</v>
      </c>
      <c r="H38" s="89">
        <v>517</v>
      </c>
      <c r="I38" s="76" t="s">
        <v>6</v>
      </c>
      <c r="J38" s="84">
        <v>602</v>
      </c>
    </row>
    <row r="39" spans="1:10" ht="11.45" customHeight="1">
      <c r="A39" s="48">
        <f>IF(D39&lt;&gt;"",COUNTA($D$21:D39),"")</f>
        <v>18</v>
      </c>
      <c r="B39" s="57" t="s">
        <v>116</v>
      </c>
      <c r="C39" s="71" t="s">
        <v>136</v>
      </c>
      <c r="D39" s="82">
        <v>10013</v>
      </c>
      <c r="E39" s="83">
        <v>21.2</v>
      </c>
      <c r="F39" s="89">
        <v>8370</v>
      </c>
      <c r="G39" s="84">
        <v>9377</v>
      </c>
      <c r="H39" s="75">
        <v>9814</v>
      </c>
      <c r="I39" s="89">
        <v>11612</v>
      </c>
      <c r="J39" s="84">
        <v>11750</v>
      </c>
    </row>
    <row r="40" spans="1:10" ht="22.5" customHeight="1">
      <c r="A40" s="48">
        <f>IF(D40&lt;&gt;"",COUNTA($D$21:D40),"")</f>
        <v>19</v>
      </c>
      <c r="B40" s="57" t="s">
        <v>117</v>
      </c>
      <c r="C40" s="71" t="s">
        <v>357</v>
      </c>
      <c r="D40" s="82">
        <v>7676</v>
      </c>
      <c r="E40" s="83">
        <v>16.25</v>
      </c>
      <c r="F40" s="84">
        <v>6660</v>
      </c>
      <c r="G40" s="84">
        <v>7124</v>
      </c>
      <c r="H40" s="84">
        <v>7386</v>
      </c>
      <c r="I40" s="84">
        <v>8778</v>
      </c>
      <c r="J40" s="84">
        <v>9095</v>
      </c>
    </row>
    <row r="41" spans="1:10" ht="22.5" customHeight="1">
      <c r="A41" s="48">
        <f>IF(D41&lt;&gt;"",COUNTA($D$21:D41),"")</f>
        <v>20</v>
      </c>
      <c r="B41" s="57" t="s">
        <v>118</v>
      </c>
      <c r="C41" s="71" t="s">
        <v>166</v>
      </c>
      <c r="D41" s="82">
        <v>7416</v>
      </c>
      <c r="E41" s="83">
        <v>15.7</v>
      </c>
      <c r="F41" s="84">
        <v>6362</v>
      </c>
      <c r="G41" s="84">
        <v>6902</v>
      </c>
      <c r="H41" s="84">
        <v>7248</v>
      </c>
      <c r="I41" s="84">
        <v>8330</v>
      </c>
      <c r="J41" s="84">
        <v>8870</v>
      </c>
    </row>
    <row r="42" spans="1:10" ht="11.45" customHeight="1">
      <c r="A42" s="48">
        <f>IF(D42&lt;&gt;"",COUNTA($D$21:D42),"")</f>
        <v>21</v>
      </c>
      <c r="B42" s="57" t="s">
        <v>0</v>
      </c>
      <c r="C42" s="71" t="s">
        <v>137</v>
      </c>
      <c r="D42" s="82">
        <v>3316</v>
      </c>
      <c r="E42" s="83">
        <v>7.02</v>
      </c>
      <c r="F42" s="84">
        <v>2813</v>
      </c>
      <c r="G42" s="84">
        <v>3067</v>
      </c>
      <c r="H42" s="84">
        <v>3232</v>
      </c>
      <c r="I42" s="84">
        <v>3680</v>
      </c>
      <c r="J42" s="84">
        <v>4083</v>
      </c>
    </row>
    <row r="43" spans="1:10" ht="33.6" customHeight="1">
      <c r="A43" s="48">
        <f>IF(D43&lt;&gt;"",COUNTA($D$21:D43),"")</f>
        <v>22</v>
      </c>
      <c r="B43" s="57" t="s">
        <v>0</v>
      </c>
      <c r="C43" s="71" t="s">
        <v>302</v>
      </c>
      <c r="D43" s="82" t="s">
        <v>6</v>
      </c>
      <c r="E43" s="83" t="s">
        <v>6</v>
      </c>
      <c r="F43" s="84" t="s">
        <v>7</v>
      </c>
      <c r="G43" s="84" t="s">
        <v>6</v>
      </c>
      <c r="H43" s="84" t="s">
        <v>6</v>
      </c>
      <c r="I43" s="84" t="s">
        <v>6</v>
      </c>
      <c r="J43" s="89">
        <v>19</v>
      </c>
    </row>
    <row r="44" spans="1:10" ht="11.45" customHeight="1">
      <c r="A44" s="48">
        <f>IF(D44&lt;&gt;"",COUNTA($D$21:D44),"")</f>
        <v>23</v>
      </c>
      <c r="B44" s="57" t="s">
        <v>0</v>
      </c>
      <c r="C44" s="71" t="s">
        <v>138</v>
      </c>
      <c r="D44" s="82">
        <v>408</v>
      </c>
      <c r="E44" s="83">
        <v>0.86</v>
      </c>
      <c r="F44" s="84">
        <v>333</v>
      </c>
      <c r="G44" s="84">
        <v>377</v>
      </c>
      <c r="H44" s="84">
        <v>407</v>
      </c>
      <c r="I44" s="84">
        <v>461</v>
      </c>
      <c r="J44" s="84">
        <v>505</v>
      </c>
    </row>
    <row r="45" spans="1:10" ht="11.45" customHeight="1">
      <c r="A45" s="48">
        <f>IF(D45&lt;&gt;"",COUNTA($D$21:D45),"")</f>
        <v>24</v>
      </c>
      <c r="B45" s="57" t="s">
        <v>0</v>
      </c>
      <c r="C45" s="71" t="s">
        <v>139</v>
      </c>
      <c r="D45" s="82">
        <v>3130</v>
      </c>
      <c r="E45" s="83">
        <v>6.63</v>
      </c>
      <c r="F45" s="84">
        <v>2744</v>
      </c>
      <c r="G45" s="84">
        <v>2915</v>
      </c>
      <c r="H45" s="84">
        <v>3080</v>
      </c>
      <c r="I45" s="84">
        <v>3438</v>
      </c>
      <c r="J45" s="84">
        <v>3728</v>
      </c>
    </row>
    <row r="46" spans="1:10" ht="11.45" customHeight="1">
      <c r="A46" s="48">
        <f>IF(D46&lt;&gt;"",COUNTA($D$21:D46),"")</f>
        <v>25</v>
      </c>
      <c r="B46" s="57" t="s">
        <v>0</v>
      </c>
      <c r="C46" s="71" t="s">
        <v>140</v>
      </c>
      <c r="D46" s="82">
        <v>542</v>
      </c>
      <c r="E46" s="83">
        <v>1.1499999999999999</v>
      </c>
      <c r="F46" s="89">
        <v>455</v>
      </c>
      <c r="G46" s="84">
        <v>525</v>
      </c>
      <c r="H46" s="84">
        <v>508</v>
      </c>
      <c r="I46" s="89">
        <v>729</v>
      </c>
      <c r="J46" s="84">
        <v>528</v>
      </c>
    </row>
    <row r="47" spans="1:10" ht="11.45" customHeight="1">
      <c r="A47" s="48">
        <f>IF(D47&lt;&gt;"",COUNTA($D$21:D47),"")</f>
        <v>26</v>
      </c>
      <c r="B47" s="57" t="s">
        <v>0</v>
      </c>
      <c r="C47" s="71" t="s">
        <v>141</v>
      </c>
      <c r="D47" s="82">
        <v>21</v>
      </c>
      <c r="E47" s="83">
        <v>0.04</v>
      </c>
      <c r="F47" s="84">
        <v>17</v>
      </c>
      <c r="G47" s="84">
        <v>19</v>
      </c>
      <c r="H47" s="84">
        <v>20</v>
      </c>
      <c r="I47" s="84">
        <v>23</v>
      </c>
      <c r="J47" s="84">
        <v>25</v>
      </c>
    </row>
    <row r="48" spans="1:10" ht="11.45" customHeight="1">
      <c r="A48" s="48">
        <f>IF(D48&lt;&gt;"",COUNTA($D$21:D48),"")</f>
        <v>27</v>
      </c>
      <c r="B48" s="57" t="s">
        <v>0</v>
      </c>
      <c r="C48" s="71" t="s">
        <v>358</v>
      </c>
      <c r="D48" s="82" t="s">
        <v>7</v>
      </c>
      <c r="E48" s="83" t="s">
        <v>7</v>
      </c>
      <c r="F48" s="84" t="s">
        <v>7</v>
      </c>
      <c r="G48" s="84" t="s">
        <v>7</v>
      </c>
      <c r="H48" s="84" t="s">
        <v>7</v>
      </c>
      <c r="I48" s="84" t="s">
        <v>7</v>
      </c>
      <c r="J48" s="84" t="s">
        <v>7</v>
      </c>
    </row>
    <row r="49" spans="1:10" ht="22.5" customHeight="1">
      <c r="A49" s="48">
        <f>IF(D49&lt;&gt;"",COUNTA($D$21:D49),"")</f>
        <v>28</v>
      </c>
      <c r="B49" s="57" t="s">
        <v>119</v>
      </c>
      <c r="C49" s="71" t="s">
        <v>167</v>
      </c>
      <c r="D49" s="87">
        <v>260</v>
      </c>
      <c r="E49" s="86">
        <v>0.55000000000000004</v>
      </c>
      <c r="F49" s="84" t="s">
        <v>6</v>
      </c>
      <c r="G49" s="84" t="s">
        <v>6</v>
      </c>
      <c r="H49" s="84">
        <v>139</v>
      </c>
      <c r="I49" s="89">
        <v>447</v>
      </c>
      <c r="J49" s="84">
        <v>225</v>
      </c>
    </row>
    <row r="50" spans="1:10" ht="22.5" customHeight="1">
      <c r="A50" s="48">
        <f>IF(D50&lt;&gt;"",COUNTA($D$21:D50),"")</f>
        <v>29</v>
      </c>
      <c r="B50" s="57" t="s">
        <v>0</v>
      </c>
      <c r="C50" s="71" t="s">
        <v>168</v>
      </c>
      <c r="D50" s="82" t="s">
        <v>6</v>
      </c>
      <c r="E50" s="83" t="s">
        <v>6</v>
      </c>
      <c r="F50" s="84" t="s">
        <v>6</v>
      </c>
      <c r="G50" s="84" t="s">
        <v>6</v>
      </c>
      <c r="H50" s="84" t="s">
        <v>6</v>
      </c>
      <c r="I50" s="84" t="s">
        <v>6</v>
      </c>
      <c r="J50" s="84">
        <v>110</v>
      </c>
    </row>
    <row r="51" spans="1:10" ht="11.45" customHeight="1">
      <c r="A51" s="48">
        <f>IF(D51&lt;&gt;"",COUNTA($D$21:D51),"")</f>
        <v>30</v>
      </c>
      <c r="B51" s="57" t="s">
        <v>0</v>
      </c>
      <c r="C51" s="71" t="s">
        <v>142</v>
      </c>
      <c r="D51" s="82" t="s">
        <v>6</v>
      </c>
      <c r="E51" s="83" t="s">
        <v>6</v>
      </c>
      <c r="F51" s="84" t="s">
        <v>6</v>
      </c>
      <c r="G51" s="84" t="s">
        <v>6</v>
      </c>
      <c r="H51" s="84" t="s">
        <v>6</v>
      </c>
      <c r="I51" s="84" t="s">
        <v>6</v>
      </c>
      <c r="J51" s="84">
        <v>23</v>
      </c>
    </row>
    <row r="52" spans="1:10" ht="11.45" customHeight="1">
      <c r="A52" s="48">
        <f>IF(D52&lt;&gt;"",COUNTA($D$21:D52),"")</f>
        <v>31</v>
      </c>
      <c r="B52" s="57" t="s">
        <v>0</v>
      </c>
      <c r="C52" s="71" t="s">
        <v>143</v>
      </c>
      <c r="D52" s="82" t="s">
        <v>6</v>
      </c>
      <c r="E52" s="83" t="s">
        <v>6</v>
      </c>
      <c r="F52" s="84" t="s">
        <v>6</v>
      </c>
      <c r="G52" s="84" t="s">
        <v>6</v>
      </c>
      <c r="H52" s="84" t="s">
        <v>6</v>
      </c>
      <c r="I52" s="84" t="s">
        <v>6</v>
      </c>
      <c r="J52" s="84">
        <v>3</v>
      </c>
    </row>
    <row r="53" spans="1:10" ht="11.45" customHeight="1">
      <c r="A53" s="48">
        <f>IF(D53&lt;&gt;"",COUNTA($D$21:D53),"")</f>
        <v>32</v>
      </c>
      <c r="B53" s="57" t="s">
        <v>0</v>
      </c>
      <c r="C53" s="71" t="s">
        <v>144</v>
      </c>
      <c r="D53" s="87">
        <v>89</v>
      </c>
      <c r="E53" s="86">
        <v>0.19</v>
      </c>
      <c r="F53" s="84" t="s">
        <v>6</v>
      </c>
      <c r="G53" s="84" t="s">
        <v>6</v>
      </c>
      <c r="H53" s="89">
        <v>70</v>
      </c>
      <c r="I53" s="84" t="s">
        <v>6</v>
      </c>
      <c r="J53" s="84">
        <v>82</v>
      </c>
    </row>
    <row r="54" spans="1:10" ht="11.45" customHeight="1">
      <c r="A54" s="48">
        <f>IF(D54&lt;&gt;"",COUNTA($D$21:D54),"")</f>
        <v>33</v>
      </c>
      <c r="B54" s="57" t="s">
        <v>0</v>
      </c>
      <c r="C54" s="71" t="s">
        <v>145</v>
      </c>
      <c r="D54" s="82" t="s">
        <v>6</v>
      </c>
      <c r="E54" s="83" t="s">
        <v>6</v>
      </c>
      <c r="F54" s="84" t="s">
        <v>7</v>
      </c>
      <c r="G54" s="84" t="s">
        <v>6</v>
      </c>
      <c r="H54" s="84" t="s">
        <v>6</v>
      </c>
      <c r="I54" s="84" t="s">
        <v>7</v>
      </c>
      <c r="J54" s="84" t="s">
        <v>6</v>
      </c>
    </row>
    <row r="55" spans="1:10" ht="22.5" customHeight="1">
      <c r="A55" s="48">
        <f>IF(D55&lt;&gt;"",COUNTA($D$21:D55),"")</f>
        <v>34</v>
      </c>
      <c r="B55" s="57" t="s">
        <v>0</v>
      </c>
      <c r="C55" s="71" t="s">
        <v>169</v>
      </c>
      <c r="D55" s="82" t="s">
        <v>6</v>
      </c>
      <c r="E55" s="83" t="s">
        <v>6</v>
      </c>
      <c r="F55" s="84" t="s">
        <v>6</v>
      </c>
      <c r="G55" s="84" t="s">
        <v>6</v>
      </c>
      <c r="H55" s="84" t="s">
        <v>6</v>
      </c>
      <c r="I55" s="84" t="s">
        <v>6</v>
      </c>
      <c r="J55" s="84">
        <v>5</v>
      </c>
    </row>
    <row r="56" spans="1:10" ht="22.5" customHeight="1">
      <c r="A56" s="48">
        <f>IF(D56&lt;&gt;"",COUNTA($D$21:D56),"")</f>
        <v>35</v>
      </c>
      <c r="B56" s="57" t="s">
        <v>120</v>
      </c>
      <c r="C56" s="71" t="s">
        <v>359</v>
      </c>
      <c r="D56" s="82">
        <v>2205</v>
      </c>
      <c r="E56" s="83">
        <v>4.67</v>
      </c>
      <c r="F56" s="89">
        <v>1573</v>
      </c>
      <c r="G56" s="84">
        <v>2148</v>
      </c>
      <c r="H56" s="84">
        <v>2286</v>
      </c>
      <c r="I56" s="84" t="s">
        <v>6</v>
      </c>
      <c r="J56" s="84">
        <v>2504</v>
      </c>
    </row>
    <row r="57" spans="1:10" ht="11.45" customHeight="1">
      <c r="A57" s="48">
        <f>IF(D57&lt;&gt;"",COUNTA($D$21:D57),"")</f>
        <v>36</v>
      </c>
      <c r="B57" s="57" t="s">
        <v>121</v>
      </c>
      <c r="C57" s="71" t="s">
        <v>146</v>
      </c>
      <c r="D57" s="82">
        <v>1999</v>
      </c>
      <c r="E57" s="83">
        <v>4.2300000000000004</v>
      </c>
      <c r="F57" s="89">
        <v>1519</v>
      </c>
      <c r="G57" s="84">
        <v>1874</v>
      </c>
      <c r="H57" s="89">
        <v>2189</v>
      </c>
      <c r="I57" s="84" t="s">
        <v>6</v>
      </c>
      <c r="J57" s="84">
        <v>2317</v>
      </c>
    </row>
    <row r="58" spans="1:10" ht="11.45" customHeight="1">
      <c r="A58" s="48">
        <f>IF(D58&lt;&gt;"",COUNTA($D$21:D58),"")</f>
        <v>37</v>
      </c>
      <c r="B58" s="57" t="s">
        <v>0</v>
      </c>
      <c r="C58" s="71" t="s">
        <v>147</v>
      </c>
      <c r="D58" s="82">
        <v>1846</v>
      </c>
      <c r="E58" s="83">
        <v>3.91</v>
      </c>
      <c r="F58" s="89">
        <v>1390</v>
      </c>
      <c r="G58" s="84">
        <v>1728</v>
      </c>
      <c r="H58" s="89">
        <v>2039</v>
      </c>
      <c r="I58" s="84" t="s">
        <v>6</v>
      </c>
      <c r="J58" s="84">
        <v>2121</v>
      </c>
    </row>
    <row r="59" spans="1:10" ht="22.5" customHeight="1">
      <c r="A59" s="48">
        <f>IF(D59&lt;&gt;"",COUNTA($D$21:D59),"")</f>
        <v>38</v>
      </c>
      <c r="B59" s="57" t="s">
        <v>0</v>
      </c>
      <c r="C59" s="71" t="s">
        <v>360</v>
      </c>
      <c r="D59" s="82">
        <v>154</v>
      </c>
      <c r="E59" s="83">
        <v>0.33</v>
      </c>
      <c r="F59" s="84">
        <v>129</v>
      </c>
      <c r="G59" s="84">
        <v>146</v>
      </c>
      <c r="H59" s="84">
        <v>150</v>
      </c>
      <c r="I59" s="84">
        <v>155</v>
      </c>
      <c r="J59" s="84">
        <v>196</v>
      </c>
    </row>
    <row r="60" spans="1:10" ht="22.5" customHeight="1">
      <c r="A60" s="48">
        <f>IF(D60&lt;&gt;"",COUNTA($D$21:D60),"")</f>
        <v>39</v>
      </c>
      <c r="B60" s="57" t="s">
        <v>122</v>
      </c>
      <c r="C60" s="71" t="s">
        <v>170</v>
      </c>
      <c r="D60" s="82" t="s">
        <v>7</v>
      </c>
      <c r="E60" s="83" t="s">
        <v>7</v>
      </c>
      <c r="F60" s="84" t="s">
        <v>7</v>
      </c>
      <c r="G60" s="84" t="s">
        <v>7</v>
      </c>
      <c r="H60" s="84" t="s">
        <v>7</v>
      </c>
      <c r="I60" s="84" t="s">
        <v>7</v>
      </c>
      <c r="J60" s="84" t="s">
        <v>7</v>
      </c>
    </row>
    <row r="61" spans="1:10" ht="22.5" customHeight="1">
      <c r="A61" s="48">
        <f>IF(D61&lt;&gt;"",COUNTA($D$21:D61),"")</f>
        <v>40</v>
      </c>
      <c r="B61" s="57" t="s">
        <v>123</v>
      </c>
      <c r="C61" s="71" t="s">
        <v>171</v>
      </c>
      <c r="D61" s="82" t="s">
        <v>6</v>
      </c>
      <c r="E61" s="83" t="s">
        <v>6</v>
      </c>
      <c r="F61" s="84" t="s">
        <v>6</v>
      </c>
      <c r="G61" s="84" t="s">
        <v>6</v>
      </c>
      <c r="H61" s="89">
        <v>96</v>
      </c>
      <c r="I61" s="84" t="s">
        <v>6</v>
      </c>
      <c r="J61" s="89">
        <v>164</v>
      </c>
    </row>
    <row r="62" spans="1:10" ht="11.45" customHeight="1">
      <c r="A62" s="48">
        <f>IF(D62&lt;&gt;"",COUNTA($D$21:D62),"")</f>
        <v>41</v>
      </c>
      <c r="B62" s="57" t="s">
        <v>0</v>
      </c>
      <c r="C62" s="71" t="s">
        <v>148</v>
      </c>
      <c r="D62" s="82" t="s">
        <v>6</v>
      </c>
      <c r="E62" s="83" t="s">
        <v>6</v>
      </c>
      <c r="F62" s="84" t="s">
        <v>6</v>
      </c>
      <c r="G62" s="84" t="s">
        <v>6</v>
      </c>
      <c r="H62" s="89">
        <v>92</v>
      </c>
      <c r="I62" s="84" t="s">
        <v>6</v>
      </c>
      <c r="J62" s="89">
        <v>121</v>
      </c>
    </row>
    <row r="63" spans="1:10" ht="22.5" customHeight="1">
      <c r="A63" s="48">
        <f>IF(D63&lt;&gt;"",COUNTA($D$21:D63),"")</f>
        <v>42</v>
      </c>
      <c r="B63" s="57" t="s">
        <v>0</v>
      </c>
      <c r="C63" s="71" t="s">
        <v>208</v>
      </c>
      <c r="D63" s="82" t="s">
        <v>6</v>
      </c>
      <c r="E63" s="83" t="s">
        <v>6</v>
      </c>
      <c r="F63" s="84" t="s">
        <v>7</v>
      </c>
      <c r="G63" s="84" t="s">
        <v>6</v>
      </c>
      <c r="H63" s="84" t="s">
        <v>6</v>
      </c>
      <c r="I63" s="84" t="s">
        <v>6</v>
      </c>
      <c r="J63" s="89">
        <v>43</v>
      </c>
    </row>
    <row r="64" spans="1:10" ht="22.5" customHeight="1">
      <c r="A64" s="48">
        <f>IF(D64&lt;&gt;"",COUNTA($D$21:D64),"")</f>
        <v>43</v>
      </c>
      <c r="B64" s="57" t="s">
        <v>124</v>
      </c>
      <c r="C64" s="71" t="s">
        <v>172</v>
      </c>
      <c r="D64" s="82" t="s">
        <v>6</v>
      </c>
      <c r="E64" s="83" t="s">
        <v>6</v>
      </c>
      <c r="F64" s="84" t="s">
        <v>6</v>
      </c>
      <c r="G64" s="84" t="s">
        <v>6</v>
      </c>
      <c r="H64" s="84" t="s">
        <v>6</v>
      </c>
      <c r="I64" s="84" t="s">
        <v>6</v>
      </c>
      <c r="J64" s="84">
        <v>23</v>
      </c>
    </row>
    <row r="65" spans="1:10" ht="22.5" customHeight="1">
      <c r="A65" s="48">
        <f>IF(D65&lt;&gt;"",COUNTA($D$21:D65),"")</f>
        <v>44</v>
      </c>
      <c r="B65" s="57" t="s">
        <v>125</v>
      </c>
      <c r="C65" s="71" t="s">
        <v>173</v>
      </c>
      <c r="D65" s="87">
        <v>131</v>
      </c>
      <c r="E65" s="86">
        <v>0.28000000000000003</v>
      </c>
      <c r="F65" s="84" t="s">
        <v>6</v>
      </c>
      <c r="G65" s="89">
        <v>104</v>
      </c>
      <c r="H65" s="89">
        <v>142</v>
      </c>
      <c r="I65" s="84" t="s">
        <v>6</v>
      </c>
      <c r="J65" s="84">
        <v>151</v>
      </c>
    </row>
    <row r="66" spans="1:10" ht="11.45" customHeight="1">
      <c r="A66" s="48">
        <f>IF(D66&lt;&gt;"",COUNTA($D$21:D66),"")</f>
        <v>45</v>
      </c>
      <c r="B66" s="57" t="s">
        <v>126</v>
      </c>
      <c r="C66" s="71" t="s">
        <v>149</v>
      </c>
      <c r="D66" s="87">
        <v>199</v>
      </c>
      <c r="E66" s="86">
        <v>0.42</v>
      </c>
      <c r="F66" s="84" t="s">
        <v>6</v>
      </c>
      <c r="G66" s="84" t="s">
        <v>6</v>
      </c>
      <c r="H66" s="89">
        <v>220</v>
      </c>
      <c r="I66" s="84" t="s">
        <v>6</v>
      </c>
      <c r="J66" s="84">
        <v>182</v>
      </c>
    </row>
    <row r="67" spans="1:10" ht="11.45" customHeight="1">
      <c r="A67" s="48">
        <f>IF(D67&lt;&gt;"",COUNTA($D$21:D67),"")</f>
        <v>46</v>
      </c>
      <c r="B67" s="57" t="s">
        <v>127</v>
      </c>
      <c r="C67" s="71" t="s">
        <v>361</v>
      </c>
      <c r="D67" s="82" t="s">
        <v>6</v>
      </c>
      <c r="E67" s="83" t="s">
        <v>6</v>
      </c>
      <c r="F67" s="84" t="s">
        <v>6</v>
      </c>
      <c r="G67" s="84" t="s">
        <v>6</v>
      </c>
      <c r="H67" s="84" t="s">
        <v>6</v>
      </c>
      <c r="I67" s="84" t="s">
        <v>6</v>
      </c>
      <c r="J67" s="84">
        <v>95</v>
      </c>
    </row>
    <row r="68" spans="1:10" ht="22.5" customHeight="1">
      <c r="A68" s="48">
        <f>IF(D68&lt;&gt;"",COUNTA($D$21:D68),"")</f>
        <v>47</v>
      </c>
      <c r="B68" s="57" t="s">
        <v>128</v>
      </c>
      <c r="C68" s="71" t="s">
        <v>362</v>
      </c>
      <c r="D68" s="82">
        <v>25</v>
      </c>
      <c r="E68" s="83">
        <v>0.05</v>
      </c>
      <c r="F68" s="89">
        <v>16</v>
      </c>
      <c r="G68" s="84">
        <v>28</v>
      </c>
      <c r="H68" s="89">
        <v>26</v>
      </c>
      <c r="I68" s="89">
        <v>29</v>
      </c>
      <c r="J68" s="89">
        <v>22</v>
      </c>
    </row>
  </sheetData>
  <mergeCells count="18">
    <mergeCell ref="F9:F16"/>
    <mergeCell ref="G9:G16"/>
    <mergeCell ref="H9:H16"/>
    <mergeCell ref="I9:I16"/>
    <mergeCell ref="F6:J8"/>
    <mergeCell ref="A1:C1"/>
    <mergeCell ref="D1:J1"/>
    <mergeCell ref="D2:J2"/>
    <mergeCell ref="A2:C2"/>
    <mergeCell ref="A3:A18"/>
    <mergeCell ref="J9:J16"/>
    <mergeCell ref="D6:E16"/>
    <mergeCell ref="B3:B18"/>
    <mergeCell ref="D17:D18"/>
    <mergeCell ref="C3:C18"/>
    <mergeCell ref="D3:J5"/>
    <mergeCell ref="E17:E18"/>
    <mergeCell ref="F17:J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27</v>
      </c>
      <c r="B2" s="201"/>
      <c r="C2" s="201"/>
      <c r="D2" s="191" t="s">
        <v>377</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93"/>
      <c r="B20" s="90"/>
      <c r="C20" s="119"/>
      <c r="D20" s="78"/>
      <c r="E20" s="79"/>
      <c r="F20" s="80"/>
      <c r="G20" s="80"/>
      <c r="H20" s="80"/>
      <c r="I20" s="80"/>
      <c r="J20" s="80"/>
    </row>
    <row r="21" spans="1:10" ht="11.45" customHeight="1">
      <c r="A21" s="48">
        <f>IF(D21&lt;&gt;"",COUNTA($D$21:D21),"")</f>
        <v>1</v>
      </c>
      <c r="B21" s="97" t="s">
        <v>0</v>
      </c>
      <c r="C21" s="72" t="s">
        <v>10</v>
      </c>
      <c r="D21" s="81">
        <v>73204</v>
      </c>
      <c r="E21" s="85">
        <v>100</v>
      </c>
      <c r="F21" s="88" t="s">
        <v>6</v>
      </c>
      <c r="G21" s="88" t="s">
        <v>24</v>
      </c>
      <c r="H21" s="88" t="s">
        <v>24</v>
      </c>
      <c r="I21" s="88" t="s">
        <v>24</v>
      </c>
      <c r="J21" s="88" t="s">
        <v>24</v>
      </c>
    </row>
    <row r="22" spans="1:10" ht="22.5" customHeight="1">
      <c r="A22" s="48">
        <f>IF(D22&lt;&gt;"",COUNTA($D$21:D22),"")</f>
        <v>2</v>
      </c>
      <c r="B22" s="98" t="s">
        <v>129</v>
      </c>
      <c r="C22" s="71" t="s">
        <v>162</v>
      </c>
      <c r="D22" s="82">
        <v>73195</v>
      </c>
      <c r="E22" s="83">
        <v>99.99</v>
      </c>
      <c r="F22" s="84" t="s">
        <v>6</v>
      </c>
      <c r="G22" s="84" t="s">
        <v>24</v>
      </c>
      <c r="H22" s="84" t="s">
        <v>24</v>
      </c>
      <c r="I22" s="84" t="s">
        <v>24</v>
      </c>
      <c r="J22" s="84" t="s">
        <v>24</v>
      </c>
    </row>
    <row r="23" spans="1:10" ht="22.5" customHeight="1">
      <c r="A23" s="48">
        <f>IF(D23&lt;&gt;"",COUNTA($D$21:D23),"")</f>
        <v>3</v>
      </c>
      <c r="B23" s="98" t="s">
        <v>106</v>
      </c>
      <c r="C23" s="71" t="s">
        <v>163</v>
      </c>
      <c r="D23" s="82" t="s">
        <v>6</v>
      </c>
      <c r="E23" s="83" t="s">
        <v>6</v>
      </c>
      <c r="F23" s="84" t="s">
        <v>7</v>
      </c>
      <c r="G23" s="84" t="s">
        <v>24</v>
      </c>
      <c r="H23" s="84" t="s">
        <v>24</v>
      </c>
      <c r="I23" s="84" t="s">
        <v>7</v>
      </c>
      <c r="J23" s="84" t="s">
        <v>7</v>
      </c>
    </row>
    <row r="24" spans="1:10" ht="11.45" customHeight="1">
      <c r="A24" s="48"/>
      <c r="B24" s="98"/>
      <c r="C24" s="71"/>
      <c r="D24" s="82"/>
      <c r="E24" s="83"/>
      <c r="F24" s="84"/>
      <c r="G24" s="84"/>
      <c r="H24" s="84"/>
      <c r="I24" s="84"/>
      <c r="J24" s="84"/>
    </row>
    <row r="25" spans="1:10" ht="11.45" customHeight="1">
      <c r="A25" s="48">
        <f>IF(D25&lt;&gt;"",COUNTA($D$21:D25),"")</f>
        <v>4</v>
      </c>
      <c r="B25" s="98" t="s">
        <v>107</v>
      </c>
      <c r="C25" s="71" t="s">
        <v>150</v>
      </c>
      <c r="D25" s="82">
        <v>72256</v>
      </c>
      <c r="E25" s="83">
        <v>98.71</v>
      </c>
      <c r="F25" s="84" t="s">
        <v>6</v>
      </c>
      <c r="G25" s="84" t="s">
        <v>24</v>
      </c>
      <c r="H25" s="84" t="s">
        <v>24</v>
      </c>
      <c r="I25" s="84" t="s">
        <v>24</v>
      </c>
      <c r="J25" s="84" t="s">
        <v>24</v>
      </c>
    </row>
    <row r="26" spans="1:10" ht="11.45" customHeight="1">
      <c r="A26" s="48">
        <f>IF(D26&lt;&gt;"",COUNTA($D$21:D26),"")</f>
        <v>5</v>
      </c>
      <c r="B26" s="98" t="s">
        <v>108</v>
      </c>
      <c r="C26" s="71" t="s">
        <v>130</v>
      </c>
      <c r="D26" s="82">
        <v>56365</v>
      </c>
      <c r="E26" s="83">
        <v>77</v>
      </c>
      <c r="F26" s="84" t="s">
        <v>6</v>
      </c>
      <c r="G26" s="84" t="s">
        <v>24</v>
      </c>
      <c r="H26" s="84" t="s">
        <v>24</v>
      </c>
      <c r="I26" s="84" t="s">
        <v>24</v>
      </c>
      <c r="J26" s="84" t="s">
        <v>24</v>
      </c>
    </row>
    <row r="27" spans="1:10" ht="11.45" customHeight="1">
      <c r="A27" s="48">
        <f>IF(D27&lt;&gt;"",COUNTA($D$21:D27),"")</f>
        <v>6</v>
      </c>
      <c r="B27" s="98" t="s">
        <v>109</v>
      </c>
      <c r="C27" s="71" t="s">
        <v>131</v>
      </c>
      <c r="D27" s="82">
        <v>55748</v>
      </c>
      <c r="E27" s="83">
        <v>76.150000000000006</v>
      </c>
      <c r="F27" s="84" t="s">
        <v>6</v>
      </c>
      <c r="G27" s="84" t="s">
        <v>24</v>
      </c>
      <c r="H27" s="84" t="s">
        <v>24</v>
      </c>
      <c r="I27" s="84" t="s">
        <v>24</v>
      </c>
      <c r="J27" s="84" t="s">
        <v>24</v>
      </c>
    </row>
    <row r="28" spans="1:10" ht="11.45" customHeight="1">
      <c r="A28" s="48">
        <f>IF(D28&lt;&gt;"",COUNTA($D$21:D28),"")</f>
        <v>7</v>
      </c>
      <c r="B28" s="98" t="s">
        <v>110</v>
      </c>
      <c r="C28" s="71" t="s">
        <v>353</v>
      </c>
      <c r="D28" s="82">
        <v>42258</v>
      </c>
      <c r="E28" s="83">
        <v>57.73</v>
      </c>
      <c r="F28" s="84" t="s">
        <v>6</v>
      </c>
      <c r="G28" s="84" t="s">
        <v>24</v>
      </c>
      <c r="H28" s="84" t="s">
        <v>24</v>
      </c>
      <c r="I28" s="84" t="s">
        <v>24</v>
      </c>
      <c r="J28" s="84" t="s">
        <v>24</v>
      </c>
    </row>
    <row r="29" spans="1:10" ht="11.45" customHeight="1">
      <c r="A29" s="48">
        <f>IF(D29&lt;&gt;"",COUNTA($D$21:D29),"")</f>
        <v>8</v>
      </c>
      <c r="B29" s="98" t="s">
        <v>111</v>
      </c>
      <c r="C29" s="71" t="s">
        <v>354</v>
      </c>
      <c r="D29" s="82">
        <v>5116</v>
      </c>
      <c r="E29" s="83">
        <v>6.99</v>
      </c>
      <c r="F29" s="84" t="s">
        <v>6</v>
      </c>
      <c r="G29" s="84" t="s">
        <v>24</v>
      </c>
      <c r="H29" s="84" t="s">
        <v>24</v>
      </c>
      <c r="I29" s="84" t="s">
        <v>24</v>
      </c>
      <c r="J29" s="84" t="s">
        <v>24</v>
      </c>
    </row>
    <row r="30" spans="1:10" ht="33.6" customHeight="1">
      <c r="A30" s="48">
        <f>IF(D30&lt;&gt;"",COUNTA($D$21:D30),"")</f>
        <v>9</v>
      </c>
      <c r="B30" s="98" t="s">
        <v>0</v>
      </c>
      <c r="C30" s="71" t="s">
        <v>301</v>
      </c>
      <c r="D30" s="82" t="s">
        <v>6</v>
      </c>
      <c r="E30" s="83" t="s">
        <v>6</v>
      </c>
      <c r="F30" s="84" t="s">
        <v>6</v>
      </c>
      <c r="G30" s="84" t="s">
        <v>24</v>
      </c>
      <c r="H30" s="84" t="s">
        <v>24</v>
      </c>
      <c r="I30" s="84" t="s">
        <v>24</v>
      </c>
      <c r="J30" s="84" t="s">
        <v>24</v>
      </c>
    </row>
    <row r="31" spans="1:10" ht="22.5" customHeight="1">
      <c r="A31" s="48">
        <f>IF(D31&lt;&gt;"",COUNTA($D$21:D31),"")</f>
        <v>10</v>
      </c>
      <c r="B31" s="98" t="s">
        <v>112</v>
      </c>
      <c r="C31" s="71" t="s">
        <v>164</v>
      </c>
      <c r="D31" s="82" t="s">
        <v>6</v>
      </c>
      <c r="E31" s="83" t="s">
        <v>6</v>
      </c>
      <c r="F31" s="84" t="s">
        <v>6</v>
      </c>
      <c r="G31" s="84" t="s">
        <v>24</v>
      </c>
      <c r="H31" s="84" t="s">
        <v>24</v>
      </c>
      <c r="I31" s="84" t="s">
        <v>24</v>
      </c>
      <c r="J31" s="84" t="s">
        <v>24</v>
      </c>
    </row>
    <row r="32" spans="1:10" ht="11.45" customHeight="1">
      <c r="A32" s="48">
        <f>IF(D32&lt;&gt;"",COUNTA($D$21:D32),"")</f>
        <v>11</v>
      </c>
      <c r="B32" s="98" t="s">
        <v>113</v>
      </c>
      <c r="C32" s="71" t="s">
        <v>132</v>
      </c>
      <c r="D32" s="82">
        <v>7707</v>
      </c>
      <c r="E32" s="83">
        <v>10.53</v>
      </c>
      <c r="F32" s="84" t="s">
        <v>6</v>
      </c>
      <c r="G32" s="84" t="s">
        <v>24</v>
      </c>
      <c r="H32" s="84" t="s">
        <v>24</v>
      </c>
      <c r="I32" s="84" t="s">
        <v>24</v>
      </c>
      <c r="J32" s="84" t="s">
        <v>24</v>
      </c>
    </row>
    <row r="33" spans="1:10" ht="11.45" customHeight="1">
      <c r="A33" s="48">
        <f>IF(D33&lt;&gt;"",COUNTA($D$21:D33),"")</f>
        <v>12</v>
      </c>
      <c r="B33" s="98" t="s">
        <v>0</v>
      </c>
      <c r="C33" s="71" t="s">
        <v>133</v>
      </c>
      <c r="D33" s="82">
        <v>5963</v>
      </c>
      <c r="E33" s="83">
        <v>8.15</v>
      </c>
      <c r="F33" s="84" t="s">
        <v>6</v>
      </c>
      <c r="G33" s="84" t="s">
        <v>24</v>
      </c>
      <c r="H33" s="84" t="s">
        <v>24</v>
      </c>
      <c r="I33" s="84" t="s">
        <v>24</v>
      </c>
      <c r="J33" s="84" t="s">
        <v>24</v>
      </c>
    </row>
    <row r="34" spans="1:10" ht="11.45" customHeight="1">
      <c r="A34" s="48">
        <f>IF(D34&lt;&gt;"",COUNTA($D$21:D34),"")</f>
        <v>13</v>
      </c>
      <c r="B34" s="98" t="s">
        <v>0</v>
      </c>
      <c r="C34" s="71" t="s">
        <v>134</v>
      </c>
      <c r="D34" s="82">
        <v>1395</v>
      </c>
      <c r="E34" s="83">
        <v>1.91</v>
      </c>
      <c r="F34" s="84" t="s">
        <v>6</v>
      </c>
      <c r="G34" s="84" t="s">
        <v>24</v>
      </c>
      <c r="H34" s="84" t="s">
        <v>24</v>
      </c>
      <c r="I34" s="84" t="s">
        <v>24</v>
      </c>
      <c r="J34" s="84" t="s">
        <v>24</v>
      </c>
    </row>
    <row r="35" spans="1:10" ht="22.5" customHeight="1">
      <c r="A35" s="48">
        <f>IF(D35&lt;&gt;"",COUNTA($D$21:D35),"")</f>
        <v>14</v>
      </c>
      <c r="B35" s="98" t="s">
        <v>0</v>
      </c>
      <c r="C35" s="71" t="s">
        <v>165</v>
      </c>
      <c r="D35" s="82" t="s">
        <v>6</v>
      </c>
      <c r="E35" s="83" t="s">
        <v>6</v>
      </c>
      <c r="F35" s="84" t="s">
        <v>6</v>
      </c>
      <c r="G35" s="84" t="s">
        <v>24</v>
      </c>
      <c r="H35" s="84" t="s">
        <v>24</v>
      </c>
      <c r="I35" s="84" t="s">
        <v>24</v>
      </c>
      <c r="J35" s="84" t="s">
        <v>24</v>
      </c>
    </row>
    <row r="36" spans="1:10" ht="11.45" customHeight="1">
      <c r="A36" s="48">
        <f>IF(D36&lt;&gt;"",COUNTA($D$21:D36),"")</f>
        <v>15</v>
      </c>
      <c r="B36" s="98" t="s">
        <v>114</v>
      </c>
      <c r="C36" s="71" t="s">
        <v>355</v>
      </c>
      <c r="D36" s="82" t="s">
        <v>6</v>
      </c>
      <c r="E36" s="83" t="s">
        <v>6</v>
      </c>
      <c r="F36" s="84" t="s">
        <v>6</v>
      </c>
      <c r="G36" s="84" t="s">
        <v>24</v>
      </c>
      <c r="H36" s="84" t="s">
        <v>24</v>
      </c>
      <c r="I36" s="84" t="s">
        <v>24</v>
      </c>
      <c r="J36" s="84" t="s">
        <v>24</v>
      </c>
    </row>
    <row r="37" spans="1:10" ht="22.5" customHeight="1">
      <c r="A37" s="48">
        <f>IF(D37&lt;&gt;"",COUNTA($D$21:D37),"")</f>
        <v>16</v>
      </c>
      <c r="B37" s="98"/>
      <c r="C37" s="71" t="s">
        <v>356</v>
      </c>
      <c r="D37" s="82" t="s">
        <v>6</v>
      </c>
      <c r="E37" s="83" t="s">
        <v>6</v>
      </c>
      <c r="F37" s="84" t="s">
        <v>6</v>
      </c>
      <c r="G37" s="84" t="s">
        <v>24</v>
      </c>
      <c r="H37" s="84" t="s">
        <v>24</v>
      </c>
      <c r="I37" s="84" t="s">
        <v>24</v>
      </c>
      <c r="J37" s="84" t="s">
        <v>24</v>
      </c>
    </row>
    <row r="38" spans="1:10" ht="11.45" customHeight="1">
      <c r="A38" s="48">
        <f>IF(D38&lt;&gt;"",COUNTA($D$21:D38),"")</f>
        <v>17</v>
      </c>
      <c r="B38" s="98" t="s">
        <v>115</v>
      </c>
      <c r="C38" s="71" t="s">
        <v>135</v>
      </c>
      <c r="D38" s="82" t="s">
        <v>6</v>
      </c>
      <c r="E38" s="83" t="s">
        <v>6</v>
      </c>
      <c r="F38" s="84" t="s">
        <v>6</v>
      </c>
      <c r="G38" s="84" t="s">
        <v>24</v>
      </c>
      <c r="H38" s="84" t="s">
        <v>24</v>
      </c>
      <c r="I38" s="84" t="s">
        <v>24</v>
      </c>
      <c r="J38" s="84" t="s">
        <v>24</v>
      </c>
    </row>
    <row r="39" spans="1:10" ht="11.45" customHeight="1">
      <c r="A39" s="48">
        <f>IF(D39&lt;&gt;"",COUNTA($D$21:D39),"")</f>
        <v>18</v>
      </c>
      <c r="B39" s="98" t="s">
        <v>116</v>
      </c>
      <c r="C39" s="71" t="s">
        <v>136</v>
      </c>
      <c r="D39" s="82">
        <v>15890</v>
      </c>
      <c r="E39" s="83">
        <v>21.71</v>
      </c>
      <c r="F39" s="89">
        <v>10751</v>
      </c>
      <c r="G39" s="84" t="s">
        <v>24</v>
      </c>
      <c r="H39" s="84" t="s">
        <v>24</v>
      </c>
      <c r="I39" s="84" t="s">
        <v>24</v>
      </c>
      <c r="J39" s="84" t="s">
        <v>24</v>
      </c>
    </row>
    <row r="40" spans="1:10" ht="22.5" customHeight="1">
      <c r="A40" s="48">
        <f>IF(D40&lt;&gt;"",COUNTA($D$21:D40),"")</f>
        <v>19</v>
      </c>
      <c r="B40" s="98" t="s">
        <v>117</v>
      </c>
      <c r="C40" s="71" t="s">
        <v>357</v>
      </c>
      <c r="D40" s="82">
        <v>12772</v>
      </c>
      <c r="E40" s="83">
        <v>17.45</v>
      </c>
      <c r="F40" s="89">
        <v>8713</v>
      </c>
      <c r="G40" s="84" t="s">
        <v>24</v>
      </c>
      <c r="H40" s="84" t="s">
        <v>24</v>
      </c>
      <c r="I40" s="84" t="s">
        <v>24</v>
      </c>
      <c r="J40" s="84" t="s">
        <v>24</v>
      </c>
    </row>
    <row r="41" spans="1:10" ht="22.5" customHeight="1">
      <c r="A41" s="48">
        <f>IF(D41&lt;&gt;"",COUNTA($D$21:D41),"")</f>
        <v>20</v>
      </c>
      <c r="B41" s="98" t="s">
        <v>118</v>
      </c>
      <c r="C41" s="71" t="s">
        <v>166</v>
      </c>
      <c r="D41" s="82">
        <v>10714</v>
      </c>
      <c r="E41" s="83">
        <v>14.64</v>
      </c>
      <c r="F41" s="89">
        <v>8174</v>
      </c>
      <c r="G41" s="84" t="s">
        <v>24</v>
      </c>
      <c r="H41" s="84" t="s">
        <v>24</v>
      </c>
      <c r="I41" s="84" t="s">
        <v>24</v>
      </c>
      <c r="J41" s="84" t="s">
        <v>24</v>
      </c>
    </row>
    <row r="42" spans="1:10" ht="11.45" customHeight="1">
      <c r="A42" s="48">
        <f>IF(D42&lt;&gt;"",COUNTA($D$21:D42),"")</f>
        <v>21</v>
      </c>
      <c r="B42" s="98" t="s">
        <v>0</v>
      </c>
      <c r="C42" s="71" t="s">
        <v>137</v>
      </c>
      <c r="D42" s="82">
        <v>5107</v>
      </c>
      <c r="E42" s="83">
        <v>6.98</v>
      </c>
      <c r="F42" s="84" t="s">
        <v>6</v>
      </c>
      <c r="G42" s="84" t="s">
        <v>24</v>
      </c>
      <c r="H42" s="84" t="s">
        <v>24</v>
      </c>
      <c r="I42" s="84" t="s">
        <v>24</v>
      </c>
      <c r="J42" s="84" t="s">
        <v>24</v>
      </c>
    </row>
    <row r="43" spans="1:10" ht="33.6" customHeight="1">
      <c r="A43" s="48">
        <f>IF(D43&lt;&gt;"",COUNTA($D$21:D43),"")</f>
        <v>22</v>
      </c>
      <c r="B43" s="98" t="s">
        <v>0</v>
      </c>
      <c r="C43" s="71" t="s">
        <v>302</v>
      </c>
      <c r="D43" s="82" t="s">
        <v>6</v>
      </c>
      <c r="E43" s="83" t="s">
        <v>6</v>
      </c>
      <c r="F43" s="84" t="s">
        <v>7</v>
      </c>
      <c r="G43" s="84" t="s">
        <v>24</v>
      </c>
      <c r="H43" s="84" t="s">
        <v>24</v>
      </c>
      <c r="I43" s="84" t="s">
        <v>24</v>
      </c>
      <c r="J43" s="84" t="s">
        <v>24</v>
      </c>
    </row>
    <row r="44" spans="1:10" ht="11.45" customHeight="1">
      <c r="A44" s="48">
        <f>IF(D44&lt;&gt;"",COUNTA($D$21:D44),"")</f>
        <v>23</v>
      </c>
      <c r="B44" s="98" t="s">
        <v>0</v>
      </c>
      <c r="C44" s="71" t="s">
        <v>138</v>
      </c>
      <c r="D44" s="82">
        <v>634</v>
      </c>
      <c r="E44" s="83">
        <v>0.87</v>
      </c>
      <c r="F44" s="84" t="s">
        <v>6</v>
      </c>
      <c r="G44" s="84" t="s">
        <v>24</v>
      </c>
      <c r="H44" s="84" t="s">
        <v>24</v>
      </c>
      <c r="I44" s="84" t="s">
        <v>24</v>
      </c>
      <c r="J44" s="84" t="s">
        <v>24</v>
      </c>
    </row>
    <row r="45" spans="1:10" ht="11.45" customHeight="1">
      <c r="A45" s="48">
        <f>IF(D45&lt;&gt;"",COUNTA($D$21:D45),"")</f>
        <v>24</v>
      </c>
      <c r="B45" s="98" t="s">
        <v>0</v>
      </c>
      <c r="C45" s="71" t="s">
        <v>139</v>
      </c>
      <c r="D45" s="82">
        <v>4415</v>
      </c>
      <c r="E45" s="83">
        <v>6.03</v>
      </c>
      <c r="F45" s="89">
        <v>3566</v>
      </c>
      <c r="G45" s="84" t="s">
        <v>24</v>
      </c>
      <c r="H45" s="84" t="s">
        <v>24</v>
      </c>
      <c r="I45" s="84" t="s">
        <v>24</v>
      </c>
      <c r="J45" s="84" t="s">
        <v>24</v>
      </c>
    </row>
    <row r="46" spans="1:10" ht="11.45" customHeight="1">
      <c r="A46" s="48">
        <f>IF(D46&lt;&gt;"",COUNTA($D$21:D46),"")</f>
        <v>25</v>
      </c>
      <c r="B46" s="98" t="s">
        <v>0</v>
      </c>
      <c r="C46" s="71" t="s">
        <v>140</v>
      </c>
      <c r="D46" s="87">
        <v>527</v>
      </c>
      <c r="E46" s="83">
        <v>0.72</v>
      </c>
      <c r="F46" s="84" t="s">
        <v>6</v>
      </c>
      <c r="G46" s="84" t="s">
        <v>24</v>
      </c>
      <c r="H46" s="84" t="s">
        <v>24</v>
      </c>
      <c r="I46" s="84" t="s">
        <v>24</v>
      </c>
      <c r="J46" s="84" t="s">
        <v>24</v>
      </c>
    </row>
    <row r="47" spans="1:10" ht="11.45" customHeight="1">
      <c r="A47" s="48">
        <f>IF(D47&lt;&gt;"",COUNTA($D$21:D47),"")</f>
        <v>26</v>
      </c>
      <c r="B47" s="98" t="s">
        <v>0</v>
      </c>
      <c r="C47" s="71" t="s">
        <v>141</v>
      </c>
      <c r="D47" s="82">
        <v>32</v>
      </c>
      <c r="E47" s="83">
        <v>0.04</v>
      </c>
      <c r="F47" s="84" t="s">
        <v>6</v>
      </c>
      <c r="G47" s="84" t="s">
        <v>24</v>
      </c>
      <c r="H47" s="84" t="s">
        <v>24</v>
      </c>
      <c r="I47" s="84" t="s">
        <v>24</v>
      </c>
      <c r="J47" s="84" t="s">
        <v>24</v>
      </c>
    </row>
    <row r="48" spans="1:10" ht="11.45" customHeight="1">
      <c r="A48" s="48">
        <f>IF(D48&lt;&gt;"",COUNTA($D$21:D48),"")</f>
        <v>27</v>
      </c>
      <c r="B48" s="98" t="s">
        <v>0</v>
      </c>
      <c r="C48" s="71" t="s">
        <v>358</v>
      </c>
      <c r="D48" s="82" t="s">
        <v>7</v>
      </c>
      <c r="E48" s="83" t="s">
        <v>7</v>
      </c>
      <c r="F48" s="84" t="s">
        <v>7</v>
      </c>
      <c r="G48" s="84" t="s">
        <v>7</v>
      </c>
      <c r="H48" s="84" t="s">
        <v>7</v>
      </c>
      <c r="I48" s="84" t="s">
        <v>7</v>
      </c>
      <c r="J48" s="84" t="s">
        <v>7</v>
      </c>
    </row>
    <row r="49" spans="1:10" ht="22.5" customHeight="1">
      <c r="A49" s="48">
        <f>IF(D49&lt;&gt;"",COUNTA($D$21:D49),"")</f>
        <v>28</v>
      </c>
      <c r="B49" s="98" t="s">
        <v>119</v>
      </c>
      <c r="C49" s="71" t="s">
        <v>167</v>
      </c>
      <c r="D49" s="87">
        <v>2058</v>
      </c>
      <c r="E49" s="86">
        <v>2.81</v>
      </c>
      <c r="F49" s="84" t="s">
        <v>6</v>
      </c>
      <c r="G49" s="84" t="s">
        <v>24</v>
      </c>
      <c r="H49" s="84" t="s">
        <v>24</v>
      </c>
      <c r="I49" s="84" t="s">
        <v>24</v>
      </c>
      <c r="J49" s="84" t="s">
        <v>24</v>
      </c>
    </row>
    <row r="50" spans="1:10" ht="22.5" customHeight="1">
      <c r="A50" s="48">
        <f>IF(D50&lt;&gt;"",COUNTA($D$21:D50),"")</f>
        <v>29</v>
      </c>
      <c r="B50" s="98" t="s">
        <v>0</v>
      </c>
      <c r="C50" s="71" t="s">
        <v>168</v>
      </c>
      <c r="D50" s="87">
        <v>1205</v>
      </c>
      <c r="E50" s="86">
        <v>1.65</v>
      </c>
      <c r="F50" s="84" t="s">
        <v>7</v>
      </c>
      <c r="G50" s="84" t="s">
        <v>24</v>
      </c>
      <c r="H50" s="84" t="s">
        <v>24</v>
      </c>
      <c r="I50" s="84" t="s">
        <v>24</v>
      </c>
      <c r="J50" s="84" t="s">
        <v>24</v>
      </c>
    </row>
    <row r="51" spans="1:10" ht="11.45" customHeight="1">
      <c r="A51" s="48">
        <f>IF(D51&lt;&gt;"",COUNTA($D$21:D51),"")</f>
        <v>30</v>
      </c>
      <c r="B51" s="98" t="s">
        <v>0</v>
      </c>
      <c r="C51" s="71" t="s">
        <v>142</v>
      </c>
      <c r="D51" s="82" t="s">
        <v>6</v>
      </c>
      <c r="E51" s="83" t="s">
        <v>6</v>
      </c>
      <c r="F51" s="84" t="s">
        <v>6</v>
      </c>
      <c r="G51" s="84" t="s">
        <v>24</v>
      </c>
      <c r="H51" s="84" t="s">
        <v>24</v>
      </c>
      <c r="I51" s="84" t="s">
        <v>24</v>
      </c>
      <c r="J51" s="84" t="s">
        <v>24</v>
      </c>
    </row>
    <row r="52" spans="1:10" ht="11.45" customHeight="1">
      <c r="A52" s="48">
        <f>IF(D52&lt;&gt;"",COUNTA($D$21:D52),"")</f>
        <v>31</v>
      </c>
      <c r="B52" s="98" t="s">
        <v>0</v>
      </c>
      <c r="C52" s="71" t="s">
        <v>143</v>
      </c>
      <c r="D52" s="82" t="s">
        <v>6</v>
      </c>
      <c r="E52" s="83" t="s">
        <v>6</v>
      </c>
      <c r="F52" s="84" t="s">
        <v>6</v>
      </c>
      <c r="G52" s="84" t="s">
        <v>24</v>
      </c>
      <c r="H52" s="84" t="s">
        <v>24</v>
      </c>
      <c r="I52" s="84" t="s">
        <v>7</v>
      </c>
      <c r="J52" s="84" t="s">
        <v>24</v>
      </c>
    </row>
    <row r="53" spans="1:10" ht="11.45" customHeight="1">
      <c r="A53" s="48">
        <f>IF(D53&lt;&gt;"",COUNTA($D$21:D53),"")</f>
        <v>32</v>
      </c>
      <c r="B53" s="98" t="s">
        <v>0</v>
      </c>
      <c r="C53" s="71" t="s">
        <v>144</v>
      </c>
      <c r="D53" s="82" t="s">
        <v>6</v>
      </c>
      <c r="E53" s="83" t="s">
        <v>6</v>
      </c>
      <c r="F53" s="84" t="s">
        <v>7</v>
      </c>
      <c r="G53" s="84" t="s">
        <v>24</v>
      </c>
      <c r="H53" s="84" t="s">
        <v>24</v>
      </c>
      <c r="I53" s="84" t="s">
        <v>24</v>
      </c>
      <c r="J53" s="84" t="s">
        <v>24</v>
      </c>
    </row>
    <row r="54" spans="1:10" ht="11.45" customHeight="1">
      <c r="A54" s="48">
        <f>IF(D54&lt;&gt;"",COUNTA($D$21:D54),"")</f>
        <v>33</v>
      </c>
      <c r="B54" s="98" t="s">
        <v>0</v>
      </c>
      <c r="C54" s="71" t="s">
        <v>145</v>
      </c>
      <c r="D54" s="87">
        <v>16</v>
      </c>
      <c r="E54" s="86">
        <v>0.02</v>
      </c>
      <c r="F54" s="84" t="s">
        <v>7</v>
      </c>
      <c r="G54" s="84" t="s">
        <v>7</v>
      </c>
      <c r="H54" s="84" t="s">
        <v>7</v>
      </c>
      <c r="I54" s="84" t="s">
        <v>7</v>
      </c>
      <c r="J54" s="84" t="s">
        <v>24</v>
      </c>
    </row>
    <row r="55" spans="1:10" ht="22.5" customHeight="1">
      <c r="A55" s="48">
        <f>IF(D55&lt;&gt;"",COUNTA($D$21:D55),"")</f>
        <v>34</v>
      </c>
      <c r="B55" s="98" t="s">
        <v>0</v>
      </c>
      <c r="C55" s="71" t="s">
        <v>169</v>
      </c>
      <c r="D55" s="82" t="s">
        <v>6</v>
      </c>
      <c r="E55" s="83" t="s">
        <v>6</v>
      </c>
      <c r="F55" s="84" t="s">
        <v>7</v>
      </c>
      <c r="G55" s="84" t="s">
        <v>24</v>
      </c>
      <c r="H55" s="84" t="s">
        <v>24</v>
      </c>
      <c r="I55" s="84" t="s">
        <v>24</v>
      </c>
      <c r="J55" s="84" t="s">
        <v>24</v>
      </c>
    </row>
    <row r="56" spans="1:10" ht="22.5" customHeight="1">
      <c r="A56" s="48">
        <f>IF(D56&lt;&gt;"",COUNTA($D$21:D56),"")</f>
        <v>35</v>
      </c>
      <c r="B56" s="98" t="s">
        <v>120</v>
      </c>
      <c r="C56" s="71" t="s">
        <v>359</v>
      </c>
      <c r="D56" s="82">
        <v>2954</v>
      </c>
      <c r="E56" s="83">
        <v>4.04</v>
      </c>
      <c r="F56" s="84" t="s">
        <v>6</v>
      </c>
      <c r="G56" s="84" t="s">
        <v>24</v>
      </c>
      <c r="H56" s="84" t="s">
        <v>24</v>
      </c>
      <c r="I56" s="84" t="s">
        <v>24</v>
      </c>
      <c r="J56" s="84" t="s">
        <v>24</v>
      </c>
    </row>
    <row r="57" spans="1:10" ht="11.45" customHeight="1">
      <c r="A57" s="48">
        <f>IF(D57&lt;&gt;"",COUNTA($D$21:D57),"")</f>
        <v>36</v>
      </c>
      <c r="B57" s="98" t="s">
        <v>121</v>
      </c>
      <c r="C57" s="71" t="s">
        <v>146</v>
      </c>
      <c r="D57" s="82">
        <v>2259</v>
      </c>
      <c r="E57" s="83">
        <v>3.09</v>
      </c>
      <c r="F57" s="84" t="s">
        <v>6</v>
      </c>
      <c r="G57" s="84" t="s">
        <v>24</v>
      </c>
      <c r="H57" s="84" t="s">
        <v>24</v>
      </c>
      <c r="I57" s="84" t="s">
        <v>24</v>
      </c>
      <c r="J57" s="84" t="s">
        <v>24</v>
      </c>
    </row>
    <row r="58" spans="1:10" ht="11.45" customHeight="1">
      <c r="A58" s="48">
        <f>IF(D58&lt;&gt;"",COUNTA($D$21:D58),"")</f>
        <v>37</v>
      </c>
      <c r="B58" s="98" t="s">
        <v>0</v>
      </c>
      <c r="C58" s="71" t="s">
        <v>147</v>
      </c>
      <c r="D58" s="82">
        <v>2030</v>
      </c>
      <c r="E58" s="83">
        <v>2.77</v>
      </c>
      <c r="F58" s="84" t="s">
        <v>6</v>
      </c>
      <c r="G58" s="84" t="s">
        <v>24</v>
      </c>
      <c r="H58" s="84" t="s">
        <v>24</v>
      </c>
      <c r="I58" s="84" t="s">
        <v>24</v>
      </c>
      <c r="J58" s="84" t="s">
        <v>24</v>
      </c>
    </row>
    <row r="59" spans="1:10" ht="22.5" customHeight="1">
      <c r="A59" s="48">
        <f>IF(D59&lt;&gt;"",COUNTA($D$21:D59),"")</f>
        <v>38</v>
      </c>
      <c r="B59" s="98" t="s">
        <v>0</v>
      </c>
      <c r="C59" s="71" t="s">
        <v>360</v>
      </c>
      <c r="D59" s="82">
        <v>230</v>
      </c>
      <c r="E59" s="83">
        <v>0.31</v>
      </c>
      <c r="F59" s="84" t="s">
        <v>6</v>
      </c>
      <c r="G59" s="84" t="s">
        <v>24</v>
      </c>
      <c r="H59" s="84" t="s">
        <v>24</v>
      </c>
      <c r="I59" s="84" t="s">
        <v>24</v>
      </c>
      <c r="J59" s="84" t="s">
        <v>24</v>
      </c>
    </row>
    <row r="60" spans="1:10" ht="22.5" customHeight="1">
      <c r="A60" s="48">
        <f>IF(D60&lt;&gt;"",COUNTA($D$21:D60),"")</f>
        <v>39</v>
      </c>
      <c r="B60" s="98" t="s">
        <v>122</v>
      </c>
      <c r="C60" s="71" t="s">
        <v>170</v>
      </c>
      <c r="D60" s="82" t="s">
        <v>7</v>
      </c>
      <c r="E60" s="83" t="s">
        <v>7</v>
      </c>
      <c r="F60" s="84" t="s">
        <v>7</v>
      </c>
      <c r="G60" s="84" t="s">
        <v>7</v>
      </c>
      <c r="H60" s="84" t="s">
        <v>7</v>
      </c>
      <c r="I60" s="84" t="s">
        <v>7</v>
      </c>
      <c r="J60" s="84" t="s">
        <v>7</v>
      </c>
    </row>
    <row r="61" spans="1:10" ht="22.5" customHeight="1">
      <c r="A61" s="48">
        <f>IF(D61&lt;&gt;"",COUNTA($D$21:D61),"")</f>
        <v>40</v>
      </c>
      <c r="B61" s="98" t="s">
        <v>123</v>
      </c>
      <c r="C61" s="71" t="s">
        <v>171</v>
      </c>
      <c r="D61" s="82" t="s">
        <v>6</v>
      </c>
      <c r="E61" s="83" t="s">
        <v>6</v>
      </c>
      <c r="F61" s="84" t="s">
        <v>6</v>
      </c>
      <c r="G61" s="84" t="s">
        <v>24</v>
      </c>
      <c r="H61" s="84" t="s">
        <v>24</v>
      </c>
      <c r="I61" s="84" t="s">
        <v>24</v>
      </c>
      <c r="J61" s="84" t="s">
        <v>24</v>
      </c>
    </row>
    <row r="62" spans="1:10" ht="11.45" customHeight="1">
      <c r="A62" s="48">
        <f>IF(D62&lt;&gt;"",COUNTA($D$21:D62),"")</f>
        <v>41</v>
      </c>
      <c r="B62" s="98" t="s">
        <v>0</v>
      </c>
      <c r="C62" s="71" t="s">
        <v>148</v>
      </c>
      <c r="D62" s="82" t="s">
        <v>6</v>
      </c>
      <c r="E62" s="83" t="s">
        <v>6</v>
      </c>
      <c r="F62" s="84" t="s">
        <v>6</v>
      </c>
      <c r="G62" s="84" t="s">
        <v>24</v>
      </c>
      <c r="H62" s="84" t="s">
        <v>24</v>
      </c>
      <c r="I62" s="84" t="s">
        <v>24</v>
      </c>
      <c r="J62" s="84" t="s">
        <v>24</v>
      </c>
    </row>
    <row r="63" spans="1:10" ht="22.5" customHeight="1">
      <c r="A63" s="48">
        <f>IF(D63&lt;&gt;"",COUNTA($D$21:D63),"")</f>
        <v>42</v>
      </c>
      <c r="B63" s="98" t="s">
        <v>0</v>
      </c>
      <c r="C63" s="71" t="s">
        <v>208</v>
      </c>
      <c r="D63" s="82" t="s">
        <v>6</v>
      </c>
      <c r="E63" s="83" t="s">
        <v>6</v>
      </c>
      <c r="F63" s="84" t="s">
        <v>7</v>
      </c>
      <c r="G63" s="84" t="s">
        <v>24</v>
      </c>
      <c r="H63" s="84" t="s">
        <v>24</v>
      </c>
      <c r="I63" s="84" t="s">
        <v>24</v>
      </c>
      <c r="J63" s="84" t="s">
        <v>24</v>
      </c>
    </row>
    <row r="64" spans="1:10" ht="22.5" customHeight="1">
      <c r="A64" s="48">
        <f>IF(D64&lt;&gt;"",COUNTA($D$21:D64),"")</f>
        <v>43</v>
      </c>
      <c r="B64" s="98" t="s">
        <v>124</v>
      </c>
      <c r="C64" s="71" t="s">
        <v>172</v>
      </c>
      <c r="D64" s="82" t="s">
        <v>6</v>
      </c>
      <c r="E64" s="83" t="s">
        <v>6</v>
      </c>
      <c r="F64" s="84" t="s">
        <v>6</v>
      </c>
      <c r="G64" s="84" t="s">
        <v>24</v>
      </c>
      <c r="H64" s="84" t="s">
        <v>24</v>
      </c>
      <c r="I64" s="84" t="s">
        <v>24</v>
      </c>
      <c r="J64" s="84" t="s">
        <v>24</v>
      </c>
    </row>
    <row r="65" spans="1:10" ht="22.5" customHeight="1">
      <c r="A65" s="48">
        <f>IF(D65&lt;&gt;"",COUNTA($D$21:D65),"")</f>
        <v>44</v>
      </c>
      <c r="B65" s="98" t="s">
        <v>125</v>
      </c>
      <c r="C65" s="71" t="s">
        <v>173</v>
      </c>
      <c r="D65" s="82" t="s">
        <v>6</v>
      </c>
      <c r="E65" s="83" t="s">
        <v>6</v>
      </c>
      <c r="F65" s="84" t="s">
        <v>6</v>
      </c>
      <c r="G65" s="84" t="s">
        <v>24</v>
      </c>
      <c r="H65" s="84" t="s">
        <v>24</v>
      </c>
      <c r="I65" s="84" t="s">
        <v>24</v>
      </c>
      <c r="J65" s="84" t="s">
        <v>24</v>
      </c>
    </row>
    <row r="66" spans="1:10" ht="11.45" customHeight="1">
      <c r="A66" s="48">
        <f>IF(D66&lt;&gt;"",COUNTA($D$21:D66),"")</f>
        <v>45</v>
      </c>
      <c r="B66" s="98" t="s">
        <v>126</v>
      </c>
      <c r="C66" s="71" t="s">
        <v>149</v>
      </c>
      <c r="D66" s="82" t="s">
        <v>6</v>
      </c>
      <c r="E66" s="83" t="s">
        <v>6</v>
      </c>
      <c r="F66" s="84" t="s">
        <v>6</v>
      </c>
      <c r="G66" s="84" t="s">
        <v>24</v>
      </c>
      <c r="H66" s="84" t="s">
        <v>24</v>
      </c>
      <c r="I66" s="84" t="s">
        <v>24</v>
      </c>
      <c r="J66" s="84" t="s">
        <v>24</v>
      </c>
    </row>
    <row r="67" spans="1:10" ht="11.45" customHeight="1">
      <c r="A67" s="48">
        <f>IF(D67&lt;&gt;"",COUNTA($D$21:D67),"")</f>
        <v>46</v>
      </c>
      <c r="B67" s="98" t="s">
        <v>127</v>
      </c>
      <c r="C67" s="71" t="s">
        <v>361</v>
      </c>
      <c r="D67" s="82" t="s">
        <v>6</v>
      </c>
      <c r="E67" s="83" t="s">
        <v>6</v>
      </c>
      <c r="F67" s="84" t="s">
        <v>6</v>
      </c>
      <c r="G67" s="84" t="s">
        <v>24</v>
      </c>
      <c r="H67" s="84" t="s">
        <v>24</v>
      </c>
      <c r="I67" s="84" t="s">
        <v>24</v>
      </c>
      <c r="J67" s="84" t="s">
        <v>24</v>
      </c>
    </row>
    <row r="68" spans="1:10" ht="22.5" customHeight="1">
      <c r="A68" s="48">
        <f>IF(D68&lt;&gt;"",COUNTA($D$21:D68),"")</f>
        <v>47</v>
      </c>
      <c r="B68" s="98" t="s">
        <v>128</v>
      </c>
      <c r="C68" s="71" t="s">
        <v>362</v>
      </c>
      <c r="D68" s="82">
        <v>18</v>
      </c>
      <c r="E68" s="83">
        <v>0.03</v>
      </c>
      <c r="F68" s="84">
        <v>19</v>
      </c>
      <c r="G68" s="84" t="s">
        <v>24</v>
      </c>
      <c r="H68" s="84" t="s">
        <v>24</v>
      </c>
      <c r="I68" s="84" t="s">
        <v>24</v>
      </c>
      <c r="J68" s="84" t="s">
        <v>24</v>
      </c>
    </row>
  </sheetData>
  <mergeCells count="18">
    <mergeCell ref="F17:J18"/>
    <mergeCell ref="A3:A18"/>
    <mergeCell ref="B3:B18"/>
    <mergeCell ref="C3:C18"/>
    <mergeCell ref="D3:J5"/>
    <mergeCell ref="F6:J8"/>
    <mergeCell ref="D17:D18"/>
    <mergeCell ref="E17:E18"/>
    <mergeCell ref="A1:C1"/>
    <mergeCell ref="D1:J1"/>
    <mergeCell ref="D2:J2"/>
    <mergeCell ref="A2:C2"/>
    <mergeCell ref="F9:F16"/>
    <mergeCell ref="G9:G16"/>
    <mergeCell ref="H9:H16"/>
    <mergeCell ref="I9:I16"/>
    <mergeCell ref="J9:J16"/>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28</v>
      </c>
      <c r="B2" s="201"/>
      <c r="C2" s="201"/>
      <c r="D2" s="191" t="s">
        <v>376</v>
      </c>
      <c r="E2" s="191"/>
      <c r="F2" s="191"/>
      <c r="G2" s="191"/>
      <c r="H2" s="191"/>
      <c r="I2" s="191"/>
      <c r="J2" s="209"/>
    </row>
    <row r="3" spans="1:10" ht="12" customHeight="1">
      <c r="A3" s="213" t="s">
        <v>187</v>
      </c>
      <c r="B3" s="194" t="s">
        <v>387</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16" t="s">
        <v>0</v>
      </c>
      <c r="B20" s="95"/>
      <c r="C20" s="90"/>
      <c r="D20" s="78"/>
      <c r="E20" s="79"/>
      <c r="F20" s="80"/>
      <c r="G20" s="80"/>
      <c r="H20" s="80"/>
      <c r="I20" s="80"/>
      <c r="J20" s="80"/>
    </row>
    <row r="21" spans="1:10" ht="11.45" customHeight="1">
      <c r="A21" s="48">
        <f>IF(D21&lt;&gt;"",COUNTA($D$21:D21),"")</f>
        <v>1</v>
      </c>
      <c r="B21" s="72" t="s">
        <v>0</v>
      </c>
      <c r="C21" s="97" t="s">
        <v>10</v>
      </c>
      <c r="D21" s="81">
        <v>49564</v>
      </c>
      <c r="E21" s="85">
        <v>100</v>
      </c>
      <c r="F21" s="88" t="s">
        <v>6</v>
      </c>
      <c r="G21" s="88">
        <v>47693</v>
      </c>
      <c r="H21" s="88">
        <v>43231</v>
      </c>
      <c r="I21" s="88" t="s">
        <v>24</v>
      </c>
      <c r="J21" s="88" t="s">
        <v>24</v>
      </c>
    </row>
    <row r="22" spans="1:10" ht="22.5" customHeight="1">
      <c r="A22" s="48">
        <f>IF(D22&lt;&gt;"",COUNTA($D$21:D22),"")</f>
        <v>2</v>
      </c>
      <c r="B22" s="71" t="s">
        <v>129</v>
      </c>
      <c r="C22" s="98" t="s">
        <v>162</v>
      </c>
      <c r="D22" s="82">
        <v>49538</v>
      </c>
      <c r="E22" s="83">
        <v>99.95</v>
      </c>
      <c r="F22" s="84" t="s">
        <v>6</v>
      </c>
      <c r="G22" s="84">
        <v>47665</v>
      </c>
      <c r="H22" s="84">
        <v>43223</v>
      </c>
      <c r="I22" s="84" t="s">
        <v>24</v>
      </c>
      <c r="J22" s="84" t="s">
        <v>24</v>
      </c>
    </row>
    <row r="23" spans="1:10" ht="22.5" customHeight="1">
      <c r="A23" s="48">
        <f>IF(D23&lt;&gt;"",COUNTA($D$21:D23),"")</f>
        <v>3</v>
      </c>
      <c r="B23" s="71" t="s">
        <v>106</v>
      </c>
      <c r="C23" s="98" t="s">
        <v>163</v>
      </c>
      <c r="D23" s="82" t="s">
        <v>6</v>
      </c>
      <c r="E23" s="83" t="s">
        <v>6</v>
      </c>
      <c r="F23" s="84" t="s">
        <v>6</v>
      </c>
      <c r="G23" s="84" t="s">
        <v>6</v>
      </c>
      <c r="H23" s="89">
        <v>8</v>
      </c>
      <c r="I23" s="84" t="s">
        <v>24</v>
      </c>
      <c r="J23" s="84" t="s">
        <v>7</v>
      </c>
    </row>
    <row r="24" spans="1:10" ht="11.45" customHeight="1">
      <c r="A24" s="48"/>
      <c r="B24" s="71"/>
      <c r="C24" s="98"/>
      <c r="D24" s="82"/>
      <c r="E24" s="83"/>
      <c r="F24" s="84"/>
      <c r="G24" s="84"/>
      <c r="H24" s="84"/>
      <c r="I24" s="84"/>
      <c r="J24" s="84"/>
    </row>
    <row r="25" spans="1:10" ht="11.45" customHeight="1">
      <c r="A25" s="48">
        <f>IF(D25&lt;&gt;"",COUNTA($D$21:D25),"")</f>
        <v>4</v>
      </c>
      <c r="B25" s="71" t="s">
        <v>107</v>
      </c>
      <c r="C25" s="98" t="s">
        <v>150</v>
      </c>
      <c r="D25" s="82">
        <v>49216</v>
      </c>
      <c r="E25" s="83">
        <v>99.3</v>
      </c>
      <c r="F25" s="84" t="s">
        <v>6</v>
      </c>
      <c r="G25" s="84">
        <v>47359</v>
      </c>
      <c r="H25" s="84">
        <v>43038</v>
      </c>
      <c r="I25" s="84" t="s">
        <v>24</v>
      </c>
      <c r="J25" s="84" t="s">
        <v>24</v>
      </c>
    </row>
    <row r="26" spans="1:10" ht="11.45" customHeight="1">
      <c r="A26" s="48">
        <f>IF(D26&lt;&gt;"",COUNTA($D$21:D26),"")</f>
        <v>5</v>
      </c>
      <c r="B26" s="71" t="s">
        <v>108</v>
      </c>
      <c r="C26" s="98" t="s">
        <v>130</v>
      </c>
      <c r="D26" s="82">
        <v>38137</v>
      </c>
      <c r="E26" s="83">
        <v>76.94</v>
      </c>
      <c r="F26" s="89">
        <v>38221</v>
      </c>
      <c r="G26" s="84">
        <v>36696</v>
      </c>
      <c r="H26" s="84">
        <v>33349</v>
      </c>
      <c r="I26" s="84" t="s">
        <v>24</v>
      </c>
      <c r="J26" s="84" t="s">
        <v>24</v>
      </c>
    </row>
    <row r="27" spans="1:10" ht="11.45" customHeight="1">
      <c r="A27" s="48">
        <f>IF(D27&lt;&gt;"",COUNTA($D$21:D27),"")</f>
        <v>6</v>
      </c>
      <c r="B27" s="71" t="s">
        <v>109</v>
      </c>
      <c r="C27" s="98" t="s">
        <v>131</v>
      </c>
      <c r="D27" s="82">
        <v>37650</v>
      </c>
      <c r="E27" s="83">
        <v>75.959999999999994</v>
      </c>
      <c r="F27" s="89">
        <v>38052</v>
      </c>
      <c r="G27" s="84">
        <v>36253</v>
      </c>
      <c r="H27" s="84">
        <v>32818</v>
      </c>
      <c r="I27" s="84" t="s">
        <v>24</v>
      </c>
      <c r="J27" s="84" t="s">
        <v>24</v>
      </c>
    </row>
    <row r="28" spans="1:10" ht="11.45" customHeight="1">
      <c r="A28" s="48">
        <f>IF(D28&lt;&gt;"",COUNTA($D$21:D28),"")</f>
        <v>7</v>
      </c>
      <c r="B28" s="71" t="s">
        <v>110</v>
      </c>
      <c r="C28" s="98" t="s">
        <v>353</v>
      </c>
      <c r="D28" s="82">
        <v>29433</v>
      </c>
      <c r="E28" s="83">
        <v>59.38</v>
      </c>
      <c r="F28" s="89">
        <v>30418</v>
      </c>
      <c r="G28" s="84">
        <v>28322</v>
      </c>
      <c r="H28" s="84">
        <v>24931</v>
      </c>
      <c r="I28" s="84" t="s">
        <v>24</v>
      </c>
      <c r="J28" s="84" t="s">
        <v>24</v>
      </c>
    </row>
    <row r="29" spans="1:10" ht="11.45" customHeight="1">
      <c r="A29" s="48">
        <f>IF(D29&lt;&gt;"",COUNTA($D$21:D29),"")</f>
        <v>8</v>
      </c>
      <c r="B29" s="71" t="s">
        <v>111</v>
      </c>
      <c r="C29" s="98" t="s">
        <v>354</v>
      </c>
      <c r="D29" s="87">
        <v>2892</v>
      </c>
      <c r="E29" s="83">
        <v>5.83</v>
      </c>
      <c r="F29" s="84" t="s">
        <v>6</v>
      </c>
      <c r="G29" s="89">
        <v>2853</v>
      </c>
      <c r="H29" s="84" t="s">
        <v>6</v>
      </c>
      <c r="I29" s="84" t="s">
        <v>24</v>
      </c>
      <c r="J29" s="84" t="s">
        <v>24</v>
      </c>
    </row>
    <row r="30" spans="1:10" ht="33.6" customHeight="1">
      <c r="A30" s="48">
        <f>IF(D30&lt;&gt;"",COUNTA($D$21:D30),"")</f>
        <v>9</v>
      </c>
      <c r="B30" s="71" t="s">
        <v>0</v>
      </c>
      <c r="C30" s="98" t="s">
        <v>301</v>
      </c>
      <c r="D30" s="82" t="s">
        <v>6</v>
      </c>
      <c r="E30" s="83" t="s">
        <v>6</v>
      </c>
      <c r="F30" s="84" t="s">
        <v>6</v>
      </c>
      <c r="G30" s="84" t="s">
        <v>6</v>
      </c>
      <c r="H30" s="84" t="s">
        <v>6</v>
      </c>
      <c r="I30" s="84" t="s">
        <v>24</v>
      </c>
      <c r="J30" s="84" t="s">
        <v>24</v>
      </c>
    </row>
    <row r="31" spans="1:10" ht="22.5" customHeight="1">
      <c r="A31" s="48">
        <f>IF(D31&lt;&gt;"",COUNTA($D$21:D31),"")</f>
        <v>10</v>
      </c>
      <c r="B31" s="71" t="s">
        <v>112</v>
      </c>
      <c r="C31" s="98" t="s">
        <v>164</v>
      </c>
      <c r="D31" s="82" t="s">
        <v>6</v>
      </c>
      <c r="E31" s="83" t="s">
        <v>6</v>
      </c>
      <c r="F31" s="84" t="s">
        <v>6</v>
      </c>
      <c r="G31" s="84" t="s">
        <v>6</v>
      </c>
      <c r="H31" s="89">
        <v>87</v>
      </c>
      <c r="I31" s="84" t="s">
        <v>24</v>
      </c>
      <c r="J31" s="84" t="s">
        <v>24</v>
      </c>
    </row>
    <row r="32" spans="1:10" ht="11.45" customHeight="1">
      <c r="A32" s="48">
        <f>IF(D32&lt;&gt;"",COUNTA($D$21:D32),"")</f>
        <v>11</v>
      </c>
      <c r="B32" s="71" t="s">
        <v>113</v>
      </c>
      <c r="C32" s="98" t="s">
        <v>132</v>
      </c>
      <c r="D32" s="82">
        <v>4886</v>
      </c>
      <c r="E32" s="83">
        <v>9.86</v>
      </c>
      <c r="F32" s="84" t="s">
        <v>6</v>
      </c>
      <c r="G32" s="84">
        <v>4607</v>
      </c>
      <c r="H32" s="84">
        <v>4379</v>
      </c>
      <c r="I32" s="84" t="s">
        <v>24</v>
      </c>
      <c r="J32" s="84" t="s">
        <v>24</v>
      </c>
    </row>
    <row r="33" spans="1:10" ht="11.45" customHeight="1">
      <c r="A33" s="48">
        <f>IF(D33&lt;&gt;"",COUNTA($D$21:D33),"")</f>
        <v>12</v>
      </c>
      <c r="B33" s="71" t="s">
        <v>0</v>
      </c>
      <c r="C33" s="98" t="s">
        <v>133</v>
      </c>
      <c r="D33" s="82">
        <v>3860</v>
      </c>
      <c r="E33" s="83">
        <v>7.79</v>
      </c>
      <c r="F33" s="84" t="s">
        <v>6</v>
      </c>
      <c r="G33" s="84">
        <v>3611</v>
      </c>
      <c r="H33" s="84">
        <v>3415</v>
      </c>
      <c r="I33" s="84" t="s">
        <v>24</v>
      </c>
      <c r="J33" s="84" t="s">
        <v>24</v>
      </c>
    </row>
    <row r="34" spans="1:10" ht="11.45" customHeight="1">
      <c r="A34" s="48">
        <f>IF(D34&lt;&gt;"",COUNTA($D$21:D34),"")</f>
        <v>13</v>
      </c>
      <c r="B34" s="71" t="s">
        <v>0</v>
      </c>
      <c r="C34" s="98" t="s">
        <v>134</v>
      </c>
      <c r="D34" s="82">
        <v>964</v>
      </c>
      <c r="E34" s="83">
        <v>1.94</v>
      </c>
      <c r="F34" s="89">
        <v>986</v>
      </c>
      <c r="G34" s="84">
        <v>925</v>
      </c>
      <c r="H34" s="84">
        <v>831</v>
      </c>
      <c r="I34" s="84" t="s">
        <v>24</v>
      </c>
      <c r="J34" s="84" t="s">
        <v>24</v>
      </c>
    </row>
    <row r="35" spans="1:10" ht="22.5" customHeight="1">
      <c r="A35" s="48">
        <f>IF(D35&lt;&gt;"",COUNTA($D$21:D35),"")</f>
        <v>14</v>
      </c>
      <c r="B35" s="71" t="s">
        <v>0</v>
      </c>
      <c r="C35" s="98" t="s">
        <v>165</v>
      </c>
      <c r="D35" s="82" t="s">
        <v>6</v>
      </c>
      <c r="E35" s="83" t="s">
        <v>6</v>
      </c>
      <c r="F35" s="84" t="s">
        <v>6</v>
      </c>
      <c r="G35" s="84" t="s">
        <v>6</v>
      </c>
      <c r="H35" s="89">
        <v>132</v>
      </c>
      <c r="I35" s="84" t="s">
        <v>24</v>
      </c>
      <c r="J35" s="84" t="s">
        <v>7</v>
      </c>
    </row>
    <row r="36" spans="1:10" ht="11.45" customHeight="1">
      <c r="A36" s="48">
        <f>IF(D36&lt;&gt;"",COUNTA($D$21:D36),"")</f>
        <v>15</v>
      </c>
      <c r="B36" s="71" t="s">
        <v>114</v>
      </c>
      <c r="C36" s="98" t="s">
        <v>355</v>
      </c>
      <c r="D36" s="87">
        <v>374</v>
      </c>
      <c r="E36" s="86">
        <v>0.76</v>
      </c>
      <c r="F36" s="84" t="s">
        <v>6</v>
      </c>
      <c r="G36" s="84" t="s">
        <v>6</v>
      </c>
      <c r="H36" s="89">
        <v>444</v>
      </c>
      <c r="I36" s="84" t="s">
        <v>24</v>
      </c>
      <c r="J36" s="84" t="s">
        <v>24</v>
      </c>
    </row>
    <row r="37" spans="1:10" ht="22.5" customHeight="1">
      <c r="A37" s="48">
        <f>IF(D37&lt;&gt;"",COUNTA($D$21:D37),"")</f>
        <v>16</v>
      </c>
      <c r="B37" s="71"/>
      <c r="C37" s="98" t="s">
        <v>356</v>
      </c>
      <c r="D37" s="87">
        <v>366</v>
      </c>
      <c r="E37" s="86">
        <v>0.74</v>
      </c>
      <c r="F37" s="84" t="s">
        <v>6</v>
      </c>
      <c r="G37" s="84" t="s">
        <v>6</v>
      </c>
      <c r="H37" s="89">
        <v>425</v>
      </c>
      <c r="I37" s="84" t="s">
        <v>24</v>
      </c>
      <c r="J37" s="84" t="s">
        <v>24</v>
      </c>
    </row>
    <row r="38" spans="1:10" ht="11.45" customHeight="1">
      <c r="A38" s="48">
        <f>IF(D38&lt;&gt;"",COUNTA($D$21:D38),"")</f>
        <v>17</v>
      </c>
      <c r="B38" s="71" t="s">
        <v>115</v>
      </c>
      <c r="C38" s="98" t="s">
        <v>135</v>
      </c>
      <c r="D38" s="87">
        <v>488</v>
      </c>
      <c r="E38" s="86">
        <v>0.98</v>
      </c>
      <c r="F38" s="84" t="s">
        <v>6</v>
      </c>
      <c r="G38" s="89">
        <v>444</v>
      </c>
      <c r="H38" s="84" t="s">
        <v>6</v>
      </c>
      <c r="I38" s="84" t="s">
        <v>24</v>
      </c>
      <c r="J38" s="84" t="s">
        <v>24</v>
      </c>
    </row>
    <row r="39" spans="1:10" ht="11.45" customHeight="1">
      <c r="A39" s="48">
        <f>IF(D39&lt;&gt;"",COUNTA($D$21:D39),"")</f>
        <v>18</v>
      </c>
      <c r="B39" s="71" t="s">
        <v>116</v>
      </c>
      <c r="C39" s="98" t="s">
        <v>136</v>
      </c>
      <c r="D39" s="74">
        <v>11078</v>
      </c>
      <c r="E39" s="83">
        <v>22.35</v>
      </c>
      <c r="F39" s="84" t="s">
        <v>6</v>
      </c>
      <c r="G39" s="84">
        <v>10663</v>
      </c>
      <c r="H39" s="84">
        <v>9689</v>
      </c>
      <c r="I39" s="84" t="s">
        <v>24</v>
      </c>
      <c r="J39" s="84" t="s">
        <v>24</v>
      </c>
    </row>
    <row r="40" spans="1:10" ht="22.5" customHeight="1">
      <c r="A40" s="48">
        <f>IF(D40&lt;&gt;"",COUNTA($D$21:D40),"")</f>
        <v>19</v>
      </c>
      <c r="B40" s="71" t="s">
        <v>117</v>
      </c>
      <c r="C40" s="98" t="s">
        <v>357</v>
      </c>
      <c r="D40" s="82">
        <v>8634</v>
      </c>
      <c r="E40" s="83">
        <v>17.420000000000002</v>
      </c>
      <c r="F40" s="84" t="s">
        <v>6</v>
      </c>
      <c r="G40" s="84">
        <v>8428</v>
      </c>
      <c r="H40" s="84">
        <v>7373</v>
      </c>
      <c r="I40" s="84" t="s">
        <v>24</v>
      </c>
      <c r="J40" s="84" t="s">
        <v>24</v>
      </c>
    </row>
    <row r="41" spans="1:10" ht="22.5" customHeight="1">
      <c r="A41" s="48">
        <f>IF(D41&lt;&gt;"",COUNTA($D$21:D41),"")</f>
        <v>20</v>
      </c>
      <c r="B41" s="71" t="s">
        <v>118</v>
      </c>
      <c r="C41" s="98" t="s">
        <v>166</v>
      </c>
      <c r="D41" s="82">
        <v>8080</v>
      </c>
      <c r="E41" s="83">
        <v>16.3</v>
      </c>
      <c r="F41" s="89">
        <v>7840</v>
      </c>
      <c r="G41" s="84">
        <v>7841</v>
      </c>
      <c r="H41" s="84">
        <v>7131</v>
      </c>
      <c r="I41" s="84" t="s">
        <v>24</v>
      </c>
      <c r="J41" s="84" t="s">
        <v>24</v>
      </c>
    </row>
    <row r="42" spans="1:10" ht="11.45" customHeight="1">
      <c r="A42" s="48">
        <f>IF(D42&lt;&gt;"",COUNTA($D$21:D42),"")</f>
        <v>21</v>
      </c>
      <c r="B42" s="71" t="s">
        <v>0</v>
      </c>
      <c r="C42" s="98" t="s">
        <v>137</v>
      </c>
      <c r="D42" s="82">
        <v>3615</v>
      </c>
      <c r="E42" s="83">
        <v>7.29</v>
      </c>
      <c r="F42" s="84" t="s">
        <v>6</v>
      </c>
      <c r="G42" s="84">
        <v>3452</v>
      </c>
      <c r="H42" s="84">
        <v>3136</v>
      </c>
      <c r="I42" s="84" t="s">
        <v>24</v>
      </c>
      <c r="J42" s="84" t="s">
        <v>24</v>
      </c>
    </row>
    <row r="43" spans="1:10" ht="33.6" customHeight="1">
      <c r="A43" s="48">
        <f>IF(D43&lt;&gt;"",COUNTA($D$21:D43),"")</f>
        <v>22</v>
      </c>
      <c r="B43" s="71" t="s">
        <v>0</v>
      </c>
      <c r="C43" s="98" t="s">
        <v>302</v>
      </c>
      <c r="D43" s="87">
        <v>83</v>
      </c>
      <c r="E43" s="86">
        <v>0.17</v>
      </c>
      <c r="F43" s="84" t="s">
        <v>7</v>
      </c>
      <c r="G43" s="84" t="s">
        <v>6</v>
      </c>
      <c r="H43" s="84" t="s">
        <v>7</v>
      </c>
      <c r="I43" s="84" t="s">
        <v>24</v>
      </c>
      <c r="J43" s="84" t="s">
        <v>7</v>
      </c>
    </row>
    <row r="44" spans="1:10" ht="11.45" customHeight="1">
      <c r="A44" s="48">
        <f>IF(D44&lt;&gt;"",COUNTA($D$21:D44),"")</f>
        <v>23</v>
      </c>
      <c r="B44" s="71" t="s">
        <v>0</v>
      </c>
      <c r="C44" s="98" t="s">
        <v>138</v>
      </c>
      <c r="D44" s="82">
        <v>452</v>
      </c>
      <c r="E44" s="83">
        <v>0.91</v>
      </c>
      <c r="F44" s="84" t="s">
        <v>6</v>
      </c>
      <c r="G44" s="84">
        <v>432</v>
      </c>
      <c r="H44" s="84">
        <v>402</v>
      </c>
      <c r="I44" s="84" t="s">
        <v>24</v>
      </c>
      <c r="J44" s="84" t="s">
        <v>24</v>
      </c>
    </row>
    <row r="45" spans="1:10" ht="11.45" customHeight="1">
      <c r="A45" s="48">
        <f>IF(D45&lt;&gt;"",COUNTA($D$21:D45),"")</f>
        <v>24</v>
      </c>
      <c r="B45" s="71" t="s">
        <v>0</v>
      </c>
      <c r="C45" s="98" t="s">
        <v>139</v>
      </c>
      <c r="D45" s="82">
        <v>3330</v>
      </c>
      <c r="E45" s="83">
        <v>6.72</v>
      </c>
      <c r="F45" s="84" t="s">
        <v>6</v>
      </c>
      <c r="G45" s="84">
        <v>3244</v>
      </c>
      <c r="H45" s="84">
        <v>2961</v>
      </c>
      <c r="I45" s="84" t="s">
        <v>24</v>
      </c>
      <c r="J45" s="84" t="s">
        <v>24</v>
      </c>
    </row>
    <row r="46" spans="1:10" ht="11.45" customHeight="1">
      <c r="A46" s="48">
        <f>IF(D46&lt;&gt;"",COUNTA($D$21:D46),"")</f>
        <v>25</v>
      </c>
      <c r="B46" s="71" t="s">
        <v>0</v>
      </c>
      <c r="C46" s="98" t="s">
        <v>140</v>
      </c>
      <c r="D46" s="82">
        <v>663</v>
      </c>
      <c r="E46" s="83">
        <v>1.34</v>
      </c>
      <c r="F46" s="84" t="s">
        <v>6</v>
      </c>
      <c r="G46" s="84">
        <v>692</v>
      </c>
      <c r="H46" s="89">
        <v>612</v>
      </c>
      <c r="I46" s="84" t="s">
        <v>24</v>
      </c>
      <c r="J46" s="84" t="s">
        <v>24</v>
      </c>
    </row>
    <row r="47" spans="1:10" ht="11.45" customHeight="1">
      <c r="A47" s="48">
        <f>IF(D47&lt;&gt;"",COUNTA($D$21:D47),"")</f>
        <v>26</v>
      </c>
      <c r="B47" s="71" t="s">
        <v>0</v>
      </c>
      <c r="C47" s="98" t="s">
        <v>141</v>
      </c>
      <c r="D47" s="82">
        <v>18</v>
      </c>
      <c r="E47" s="83">
        <v>0.04</v>
      </c>
      <c r="F47" s="84" t="s">
        <v>6</v>
      </c>
      <c r="G47" s="84">
        <v>15</v>
      </c>
      <c r="H47" s="84">
        <v>21</v>
      </c>
      <c r="I47" s="84" t="s">
        <v>24</v>
      </c>
      <c r="J47" s="84" t="s">
        <v>24</v>
      </c>
    </row>
    <row r="48" spans="1:10" ht="11.45" customHeight="1">
      <c r="A48" s="48">
        <f>IF(D48&lt;&gt;"",COUNTA($D$21:D48),"")</f>
        <v>27</v>
      </c>
      <c r="B48" s="71" t="s">
        <v>0</v>
      </c>
      <c r="C48" s="98" t="s">
        <v>358</v>
      </c>
      <c r="D48" s="87">
        <v>3</v>
      </c>
      <c r="E48" s="86">
        <v>0.01</v>
      </c>
      <c r="F48" s="84" t="s">
        <v>7</v>
      </c>
      <c r="G48" s="89">
        <v>6</v>
      </c>
      <c r="H48" s="63" t="s">
        <v>7</v>
      </c>
      <c r="I48" s="84" t="s">
        <v>7</v>
      </c>
      <c r="J48" s="84" t="s">
        <v>7</v>
      </c>
    </row>
    <row r="49" spans="1:10" ht="22.5" customHeight="1">
      <c r="A49" s="48">
        <f>IF(D49&lt;&gt;"",COUNTA($D$21:D49),"")</f>
        <v>28</v>
      </c>
      <c r="B49" s="71" t="s">
        <v>119</v>
      </c>
      <c r="C49" s="98" t="s">
        <v>167</v>
      </c>
      <c r="D49" s="82" t="s">
        <v>6</v>
      </c>
      <c r="E49" s="83" t="s">
        <v>6</v>
      </c>
      <c r="F49" s="84" t="s">
        <v>6</v>
      </c>
      <c r="G49" s="84" t="s">
        <v>6</v>
      </c>
      <c r="H49" s="84" t="s">
        <v>6</v>
      </c>
      <c r="I49" s="84" t="s">
        <v>24</v>
      </c>
      <c r="J49" s="84" t="s">
        <v>24</v>
      </c>
    </row>
    <row r="50" spans="1:10" ht="22.5" customHeight="1">
      <c r="A50" s="48">
        <f>IF(D50&lt;&gt;"",COUNTA($D$21:D50),"")</f>
        <v>29</v>
      </c>
      <c r="B50" s="71" t="s">
        <v>0</v>
      </c>
      <c r="C50" s="98" t="s">
        <v>168</v>
      </c>
      <c r="D50" s="82" t="s">
        <v>6</v>
      </c>
      <c r="E50" s="83" t="s">
        <v>6</v>
      </c>
      <c r="F50" s="84" t="s">
        <v>6</v>
      </c>
      <c r="G50" s="84" t="s">
        <v>6</v>
      </c>
      <c r="H50" s="84" t="s">
        <v>7</v>
      </c>
      <c r="I50" s="84" t="s">
        <v>24</v>
      </c>
      <c r="J50" s="84" t="s">
        <v>7</v>
      </c>
    </row>
    <row r="51" spans="1:10" ht="11.45" customHeight="1">
      <c r="A51" s="48">
        <f>IF(D51&lt;&gt;"",COUNTA($D$21:D51),"")</f>
        <v>30</v>
      </c>
      <c r="B51" s="71" t="s">
        <v>0</v>
      </c>
      <c r="C51" s="98" t="s">
        <v>142</v>
      </c>
      <c r="D51" s="82" t="s">
        <v>6</v>
      </c>
      <c r="E51" s="83" t="s">
        <v>6</v>
      </c>
      <c r="F51" s="84" t="s">
        <v>6</v>
      </c>
      <c r="G51" s="84" t="s">
        <v>6</v>
      </c>
      <c r="H51" s="84" t="s">
        <v>6</v>
      </c>
      <c r="I51" s="84" t="s">
        <v>24</v>
      </c>
      <c r="J51" s="84" t="s">
        <v>7</v>
      </c>
    </row>
    <row r="52" spans="1:10" ht="11.45" customHeight="1">
      <c r="A52" s="48">
        <f>IF(D52&lt;&gt;"",COUNTA($D$21:D52),"")</f>
        <v>31</v>
      </c>
      <c r="B52" s="71" t="s">
        <v>0</v>
      </c>
      <c r="C52" s="98" t="s">
        <v>143</v>
      </c>
      <c r="D52" s="82" t="s">
        <v>6</v>
      </c>
      <c r="E52" s="83" t="s">
        <v>6</v>
      </c>
      <c r="F52" s="84" t="s">
        <v>7</v>
      </c>
      <c r="G52" s="84" t="s">
        <v>6</v>
      </c>
      <c r="H52" s="89">
        <v>121</v>
      </c>
      <c r="I52" s="84" t="s">
        <v>24</v>
      </c>
      <c r="J52" s="84" t="s">
        <v>24</v>
      </c>
    </row>
    <row r="53" spans="1:10" ht="11.45" customHeight="1">
      <c r="A53" s="48">
        <f>IF(D53&lt;&gt;"",COUNTA($D$21:D53),"")</f>
        <v>32</v>
      </c>
      <c r="B53" s="71" t="s">
        <v>0</v>
      </c>
      <c r="C53" s="98" t="s">
        <v>144</v>
      </c>
      <c r="D53" s="82" t="s">
        <v>6</v>
      </c>
      <c r="E53" s="83" t="s">
        <v>6</v>
      </c>
      <c r="F53" s="84" t="s">
        <v>6</v>
      </c>
      <c r="G53" s="84" t="s">
        <v>6</v>
      </c>
      <c r="H53" s="84" t="s">
        <v>6</v>
      </c>
      <c r="I53" s="84" t="s">
        <v>24</v>
      </c>
      <c r="J53" s="84" t="s">
        <v>24</v>
      </c>
    </row>
    <row r="54" spans="1:10" ht="11.45" customHeight="1">
      <c r="A54" s="48">
        <f>IF(D54&lt;&gt;"",COUNTA($D$21:D54),"")</f>
        <v>33</v>
      </c>
      <c r="B54" s="71" t="s">
        <v>0</v>
      </c>
      <c r="C54" s="98" t="s">
        <v>145</v>
      </c>
      <c r="D54" s="87">
        <v>0</v>
      </c>
      <c r="E54" s="83">
        <v>0</v>
      </c>
      <c r="F54" s="84" t="s">
        <v>7</v>
      </c>
      <c r="G54" s="84" t="s">
        <v>7</v>
      </c>
      <c r="H54" s="84" t="s">
        <v>7</v>
      </c>
      <c r="I54" s="84" t="s">
        <v>24</v>
      </c>
      <c r="J54" s="84" t="s">
        <v>7</v>
      </c>
    </row>
    <row r="55" spans="1:10" ht="22.5" customHeight="1">
      <c r="A55" s="48">
        <f>IF(D55&lt;&gt;"",COUNTA($D$21:D55),"")</f>
        <v>34</v>
      </c>
      <c r="B55" s="71" t="s">
        <v>0</v>
      </c>
      <c r="C55" s="98" t="s">
        <v>169</v>
      </c>
      <c r="D55" s="82" t="s">
        <v>6</v>
      </c>
      <c r="E55" s="83" t="s">
        <v>6</v>
      </c>
      <c r="F55" s="84" t="s">
        <v>6</v>
      </c>
      <c r="G55" s="84" t="s">
        <v>6</v>
      </c>
      <c r="H55" s="84" t="s">
        <v>7</v>
      </c>
      <c r="I55" s="84" t="s">
        <v>24</v>
      </c>
      <c r="J55" s="84" t="s">
        <v>7</v>
      </c>
    </row>
    <row r="56" spans="1:10" ht="22.5" customHeight="1">
      <c r="A56" s="48">
        <f>IF(D56&lt;&gt;"",COUNTA($D$21:D56),"")</f>
        <v>35</v>
      </c>
      <c r="B56" s="71" t="s">
        <v>120</v>
      </c>
      <c r="C56" s="98" t="s">
        <v>359</v>
      </c>
      <c r="D56" s="82">
        <v>2316</v>
      </c>
      <c r="E56" s="83">
        <v>4.67</v>
      </c>
      <c r="F56" s="84" t="s">
        <v>6</v>
      </c>
      <c r="G56" s="89">
        <v>2120</v>
      </c>
      <c r="H56" s="84">
        <v>2163</v>
      </c>
      <c r="I56" s="84" t="s">
        <v>24</v>
      </c>
      <c r="J56" s="84" t="s">
        <v>24</v>
      </c>
    </row>
    <row r="57" spans="1:10" ht="11.45" customHeight="1">
      <c r="A57" s="48">
        <f>IF(D57&lt;&gt;"",COUNTA($D$21:D57),"")</f>
        <v>36</v>
      </c>
      <c r="B57" s="71" t="s">
        <v>121</v>
      </c>
      <c r="C57" s="98" t="s">
        <v>146</v>
      </c>
      <c r="D57" s="82">
        <v>2045</v>
      </c>
      <c r="E57" s="83">
        <v>4.13</v>
      </c>
      <c r="F57" s="84" t="s">
        <v>6</v>
      </c>
      <c r="G57" s="89">
        <v>1976</v>
      </c>
      <c r="H57" s="84">
        <v>2092</v>
      </c>
      <c r="I57" s="84" t="s">
        <v>24</v>
      </c>
      <c r="J57" s="84" t="s">
        <v>24</v>
      </c>
    </row>
    <row r="58" spans="1:10" ht="11.45" customHeight="1">
      <c r="A58" s="48">
        <f>IF(D58&lt;&gt;"",COUNTA($D$21:D58),"")</f>
        <v>37</v>
      </c>
      <c r="B58" s="71" t="s">
        <v>0</v>
      </c>
      <c r="C58" s="98" t="s">
        <v>147</v>
      </c>
      <c r="D58" s="82">
        <v>1876</v>
      </c>
      <c r="E58" s="83">
        <v>3.78</v>
      </c>
      <c r="F58" s="84" t="s">
        <v>6</v>
      </c>
      <c r="G58" s="89">
        <v>1811</v>
      </c>
      <c r="H58" s="84">
        <v>1945</v>
      </c>
      <c r="I58" s="84" t="s">
        <v>24</v>
      </c>
      <c r="J58" s="84" t="s">
        <v>24</v>
      </c>
    </row>
    <row r="59" spans="1:10" ht="22.5" customHeight="1">
      <c r="A59" s="48">
        <f>IF(D59&lt;&gt;"",COUNTA($D$21:D59),"")</f>
        <v>38</v>
      </c>
      <c r="B59" s="71" t="s">
        <v>0</v>
      </c>
      <c r="C59" s="98" t="s">
        <v>360</v>
      </c>
      <c r="D59" s="82">
        <v>169</v>
      </c>
      <c r="E59" s="83">
        <v>0.34</v>
      </c>
      <c r="F59" s="89">
        <v>163</v>
      </c>
      <c r="G59" s="84">
        <v>165</v>
      </c>
      <c r="H59" s="84">
        <v>147</v>
      </c>
      <c r="I59" s="84" t="s">
        <v>24</v>
      </c>
      <c r="J59" s="84" t="s">
        <v>24</v>
      </c>
    </row>
    <row r="60" spans="1:10" ht="22.5" customHeight="1">
      <c r="A60" s="48">
        <f>IF(D60&lt;&gt;"",COUNTA($D$21:D60),"")</f>
        <v>39</v>
      </c>
      <c r="B60" s="71" t="s">
        <v>122</v>
      </c>
      <c r="C60" s="98" t="s">
        <v>170</v>
      </c>
      <c r="D60" s="82" t="s">
        <v>7</v>
      </c>
      <c r="E60" s="83" t="s">
        <v>7</v>
      </c>
      <c r="F60" s="84" t="s">
        <v>7</v>
      </c>
      <c r="G60" s="84" t="s">
        <v>7</v>
      </c>
      <c r="H60" s="84" t="s">
        <v>7</v>
      </c>
      <c r="I60" s="84" t="s">
        <v>7</v>
      </c>
      <c r="J60" s="84" t="s">
        <v>7</v>
      </c>
    </row>
    <row r="61" spans="1:10" ht="22.5" customHeight="1">
      <c r="A61" s="48">
        <f>IF(D61&lt;&gt;"",COUNTA($D$21:D61),"")</f>
        <v>40</v>
      </c>
      <c r="B61" s="71" t="s">
        <v>123</v>
      </c>
      <c r="C61" s="98" t="s">
        <v>171</v>
      </c>
      <c r="D61" s="87">
        <v>241</v>
      </c>
      <c r="E61" s="86">
        <v>0.49</v>
      </c>
      <c r="F61" s="84" t="s">
        <v>6</v>
      </c>
      <c r="G61" s="84" t="s">
        <v>6</v>
      </c>
      <c r="H61" s="84" t="s">
        <v>6</v>
      </c>
      <c r="I61" s="84" t="s">
        <v>24</v>
      </c>
      <c r="J61" s="84" t="s">
        <v>24</v>
      </c>
    </row>
    <row r="62" spans="1:10" ht="11.45" customHeight="1">
      <c r="A62" s="48">
        <f>IF(D62&lt;&gt;"",COUNTA($D$21:D62),"")</f>
        <v>41</v>
      </c>
      <c r="B62" s="71" t="s">
        <v>0</v>
      </c>
      <c r="C62" s="98" t="s">
        <v>148</v>
      </c>
      <c r="D62" s="82" t="s">
        <v>6</v>
      </c>
      <c r="E62" s="83" t="s">
        <v>6</v>
      </c>
      <c r="F62" s="84" t="s">
        <v>6</v>
      </c>
      <c r="G62" s="84" t="s">
        <v>6</v>
      </c>
      <c r="H62" s="84" t="s">
        <v>6</v>
      </c>
      <c r="I62" s="84" t="s">
        <v>24</v>
      </c>
      <c r="J62" s="84" t="s">
        <v>24</v>
      </c>
    </row>
    <row r="63" spans="1:10" ht="22.5" customHeight="1">
      <c r="A63" s="48">
        <f>IF(D63&lt;&gt;"",COUNTA($D$21:D63),"")</f>
        <v>42</v>
      </c>
      <c r="B63" s="71" t="s">
        <v>0</v>
      </c>
      <c r="C63" s="98" t="s">
        <v>208</v>
      </c>
      <c r="D63" s="87">
        <v>191</v>
      </c>
      <c r="E63" s="86">
        <v>0.39</v>
      </c>
      <c r="F63" s="84" t="s">
        <v>7</v>
      </c>
      <c r="G63" s="84" t="s">
        <v>6</v>
      </c>
      <c r="H63" s="84" t="s">
        <v>7</v>
      </c>
      <c r="I63" s="84" t="s">
        <v>24</v>
      </c>
      <c r="J63" s="84" t="s">
        <v>7</v>
      </c>
    </row>
    <row r="64" spans="1:10" ht="22.5" customHeight="1">
      <c r="A64" s="48">
        <f>IF(D64&lt;&gt;"",COUNTA($D$21:D64),"")</f>
        <v>43</v>
      </c>
      <c r="B64" s="71" t="s">
        <v>124</v>
      </c>
      <c r="C64" s="98" t="s">
        <v>172</v>
      </c>
      <c r="D64" s="82" t="s">
        <v>6</v>
      </c>
      <c r="E64" s="83" t="s">
        <v>6</v>
      </c>
      <c r="F64" s="84" t="s">
        <v>6</v>
      </c>
      <c r="G64" s="84" t="s">
        <v>6</v>
      </c>
      <c r="H64" s="89">
        <v>23</v>
      </c>
      <c r="I64" s="84" t="s">
        <v>24</v>
      </c>
      <c r="J64" s="84" t="s">
        <v>7</v>
      </c>
    </row>
    <row r="65" spans="1:10" ht="22.5" customHeight="1">
      <c r="A65" s="48">
        <f>IF(D65&lt;&gt;"",COUNTA($D$21:D65),"")</f>
        <v>44</v>
      </c>
      <c r="B65" s="71" t="s">
        <v>125</v>
      </c>
      <c r="C65" s="98" t="s">
        <v>173</v>
      </c>
      <c r="D65" s="87">
        <v>128</v>
      </c>
      <c r="E65" s="86">
        <v>0.26</v>
      </c>
      <c r="F65" s="84" t="s">
        <v>6</v>
      </c>
      <c r="G65" s="89">
        <v>115</v>
      </c>
      <c r="H65" s="84" t="s">
        <v>6</v>
      </c>
      <c r="I65" s="84" t="s">
        <v>24</v>
      </c>
      <c r="J65" s="84" t="s">
        <v>24</v>
      </c>
    </row>
    <row r="66" spans="1:10" ht="11.45" customHeight="1">
      <c r="A66" s="48">
        <f>IF(D66&lt;&gt;"",COUNTA($D$21:D66),"")</f>
        <v>45</v>
      </c>
      <c r="B66" s="71" t="s">
        <v>126</v>
      </c>
      <c r="C66" s="98" t="s">
        <v>149</v>
      </c>
      <c r="D66" s="87">
        <v>256</v>
      </c>
      <c r="E66" s="86">
        <v>0.52</v>
      </c>
      <c r="F66" s="84" t="s">
        <v>6</v>
      </c>
      <c r="G66" s="84" t="s">
        <v>6</v>
      </c>
      <c r="H66" s="84" t="s">
        <v>6</v>
      </c>
      <c r="I66" s="84" t="s">
        <v>24</v>
      </c>
      <c r="J66" s="84" t="s">
        <v>24</v>
      </c>
    </row>
    <row r="67" spans="1:10" ht="11.45" customHeight="1">
      <c r="A67" s="48">
        <f>IF(D67&lt;&gt;"",COUNTA($D$21:D67),"")</f>
        <v>46</v>
      </c>
      <c r="B67" s="71" t="s">
        <v>127</v>
      </c>
      <c r="C67" s="98" t="s">
        <v>361</v>
      </c>
      <c r="D67" s="82" t="s">
        <v>6</v>
      </c>
      <c r="E67" s="83" t="s">
        <v>6</v>
      </c>
      <c r="F67" s="84" t="s">
        <v>6</v>
      </c>
      <c r="G67" s="84" t="s">
        <v>6</v>
      </c>
      <c r="H67" s="89">
        <v>36</v>
      </c>
      <c r="I67" s="84" t="s">
        <v>24</v>
      </c>
      <c r="J67" s="84" t="s">
        <v>7</v>
      </c>
    </row>
    <row r="68" spans="1:10" ht="22.5" customHeight="1">
      <c r="A68" s="48">
        <f>IF(D68&lt;&gt;"",COUNTA($D$21:D68),"")</f>
        <v>47</v>
      </c>
      <c r="B68" s="71" t="s">
        <v>128</v>
      </c>
      <c r="C68" s="98" t="s">
        <v>362</v>
      </c>
      <c r="D68" s="82">
        <v>21</v>
      </c>
      <c r="E68" s="86">
        <v>0.04</v>
      </c>
      <c r="F68" s="84" t="s">
        <v>6</v>
      </c>
      <c r="G68" s="84">
        <v>23</v>
      </c>
      <c r="H68" s="84">
        <v>22</v>
      </c>
      <c r="I68" s="84" t="s">
        <v>24</v>
      </c>
      <c r="J68" s="84" t="s">
        <v>24</v>
      </c>
    </row>
  </sheetData>
  <mergeCells count="18">
    <mergeCell ref="A1:C1"/>
    <mergeCell ref="D1:J1"/>
    <mergeCell ref="A2:C2"/>
    <mergeCell ref="A3:A18"/>
    <mergeCell ref="B3:B18"/>
    <mergeCell ref="C3:C18"/>
    <mergeCell ref="F9:F16"/>
    <mergeCell ref="G9:G16"/>
    <mergeCell ref="H9:H16"/>
    <mergeCell ref="D17:D18"/>
    <mergeCell ref="E17:E18"/>
    <mergeCell ref="I9:I16"/>
    <mergeCell ref="D2:J2"/>
    <mergeCell ref="J9:J16"/>
    <mergeCell ref="D6:E16"/>
    <mergeCell ref="D3:J5"/>
    <mergeCell ref="F6:J8"/>
    <mergeCell ref="F17:J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29</v>
      </c>
      <c r="B2" s="201"/>
      <c r="C2" s="201"/>
      <c r="D2" s="191" t="s">
        <v>375</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16" t="s">
        <v>0</v>
      </c>
      <c r="B20" s="95"/>
      <c r="C20" s="90"/>
      <c r="D20" s="80"/>
      <c r="E20" s="79"/>
      <c r="F20" s="80"/>
      <c r="G20" s="80"/>
      <c r="H20" s="80"/>
      <c r="I20" s="80"/>
      <c r="J20" s="80"/>
    </row>
    <row r="21" spans="1:10" ht="11.45" customHeight="1">
      <c r="A21" s="48">
        <f>IF(D21&lt;&gt;"",COUNTA($D21:D$21),"")</f>
        <v>1</v>
      </c>
      <c r="B21" s="72" t="s">
        <v>0</v>
      </c>
      <c r="C21" s="97" t="s">
        <v>10</v>
      </c>
      <c r="D21" s="88">
        <v>44689</v>
      </c>
      <c r="E21" s="85">
        <v>100</v>
      </c>
      <c r="F21" s="88">
        <v>42209</v>
      </c>
      <c r="G21" s="88">
        <v>48481</v>
      </c>
      <c r="H21" s="88">
        <v>51622</v>
      </c>
      <c r="I21" s="88">
        <v>50875</v>
      </c>
      <c r="J21" s="88">
        <v>65538</v>
      </c>
    </row>
    <row r="22" spans="1:10" ht="22.5" customHeight="1">
      <c r="A22" s="48">
        <f>IF(D22&lt;&gt;"",COUNTA($D$21:D22),"")</f>
        <v>2</v>
      </c>
      <c r="B22" s="71" t="s">
        <v>129</v>
      </c>
      <c r="C22" s="98" t="s">
        <v>162</v>
      </c>
      <c r="D22" s="84">
        <v>44637</v>
      </c>
      <c r="E22" s="83">
        <v>99.88</v>
      </c>
      <c r="F22" s="84">
        <v>42147</v>
      </c>
      <c r="G22" s="84">
        <v>48449</v>
      </c>
      <c r="H22" s="84">
        <v>51608</v>
      </c>
      <c r="I22" s="84">
        <v>50863</v>
      </c>
      <c r="J22" s="84">
        <v>65513</v>
      </c>
    </row>
    <row r="23" spans="1:10" ht="22.5" customHeight="1">
      <c r="A23" s="48">
        <f>IF(D23&lt;&gt;"",COUNTA($D$21:D23),"")</f>
        <v>3</v>
      </c>
      <c r="B23" s="71" t="s">
        <v>106</v>
      </c>
      <c r="C23" s="98" t="s">
        <v>163</v>
      </c>
      <c r="D23" s="84" t="s">
        <v>6</v>
      </c>
      <c r="E23" s="83" t="s">
        <v>6</v>
      </c>
      <c r="F23" s="84" t="s">
        <v>6</v>
      </c>
      <c r="G23" s="84" t="s">
        <v>6</v>
      </c>
      <c r="H23" s="84" t="s">
        <v>6</v>
      </c>
      <c r="I23" s="84" t="s">
        <v>6</v>
      </c>
      <c r="J23" s="84">
        <v>25</v>
      </c>
    </row>
    <row r="24" spans="1:10" ht="11.45" customHeight="1">
      <c r="A24" s="48"/>
      <c r="B24" s="71"/>
      <c r="C24" s="98"/>
      <c r="D24" s="84"/>
      <c r="E24" s="83"/>
      <c r="F24" s="84"/>
      <c r="G24" s="84"/>
      <c r="H24" s="84"/>
      <c r="I24" s="84"/>
      <c r="J24" s="84"/>
    </row>
    <row r="25" spans="1:10" ht="11.45" customHeight="1">
      <c r="A25" s="48">
        <f>IF(D25&lt;&gt;"",COUNTA($D$21:D25),"")</f>
        <v>4</v>
      </c>
      <c r="B25" s="71" t="s">
        <v>107</v>
      </c>
      <c r="C25" s="98" t="s">
        <v>150</v>
      </c>
      <c r="D25" s="84">
        <v>44447</v>
      </c>
      <c r="E25" s="83">
        <v>99.46</v>
      </c>
      <c r="F25" s="84">
        <v>42019</v>
      </c>
      <c r="G25" s="84">
        <v>48145</v>
      </c>
      <c r="H25" s="84">
        <v>50952</v>
      </c>
      <c r="I25" s="84">
        <v>50399</v>
      </c>
      <c r="J25" s="84">
        <v>65266</v>
      </c>
    </row>
    <row r="26" spans="1:10" ht="11.45" customHeight="1">
      <c r="A26" s="48">
        <f>IF(D26&lt;&gt;"",COUNTA($D$21:D26),"")</f>
        <v>5</v>
      </c>
      <c r="B26" s="71" t="s">
        <v>108</v>
      </c>
      <c r="C26" s="98" t="s">
        <v>130</v>
      </c>
      <c r="D26" s="84">
        <v>34535</v>
      </c>
      <c r="E26" s="83">
        <v>77.28</v>
      </c>
      <c r="F26" s="84">
        <v>32634</v>
      </c>
      <c r="G26" s="84">
        <v>37329</v>
      </c>
      <c r="H26" s="84">
        <v>41273</v>
      </c>
      <c r="I26" s="84">
        <v>38868</v>
      </c>
      <c r="J26" s="84">
        <v>50109</v>
      </c>
    </row>
    <row r="27" spans="1:10" ht="11.45" customHeight="1">
      <c r="A27" s="48">
        <f>IF(D27&lt;&gt;"",COUNTA($D$21:D27),"")</f>
        <v>6</v>
      </c>
      <c r="B27" s="71" t="s">
        <v>109</v>
      </c>
      <c r="C27" s="98" t="s">
        <v>131</v>
      </c>
      <c r="D27" s="84">
        <v>34009</v>
      </c>
      <c r="E27" s="83">
        <v>76.099999999999994</v>
      </c>
      <c r="F27" s="84">
        <v>32199</v>
      </c>
      <c r="G27" s="84">
        <v>36660</v>
      </c>
      <c r="H27" s="84">
        <v>40032</v>
      </c>
      <c r="I27" s="84">
        <v>38700</v>
      </c>
      <c r="J27" s="84">
        <v>49057</v>
      </c>
    </row>
    <row r="28" spans="1:10" ht="11.45" customHeight="1">
      <c r="A28" s="48">
        <f>IF(D28&lt;&gt;"",COUNTA($D$21:D28),"")</f>
        <v>7</v>
      </c>
      <c r="B28" s="71" t="s">
        <v>110</v>
      </c>
      <c r="C28" s="98" t="s">
        <v>353</v>
      </c>
      <c r="D28" s="84">
        <v>27409</v>
      </c>
      <c r="E28" s="83">
        <v>61.33</v>
      </c>
      <c r="F28" s="84">
        <v>26245</v>
      </c>
      <c r="G28" s="84">
        <v>29227</v>
      </c>
      <c r="H28" s="84">
        <v>31540</v>
      </c>
      <c r="I28" s="84">
        <v>29857</v>
      </c>
      <c r="J28" s="84">
        <v>36294</v>
      </c>
    </row>
    <row r="29" spans="1:10" ht="11.45" customHeight="1">
      <c r="A29" s="48">
        <f>IF(D29&lt;&gt;"",COUNTA($D$21:D29),"")</f>
        <v>8</v>
      </c>
      <c r="B29" s="71" t="s">
        <v>111</v>
      </c>
      <c r="C29" s="98" t="s">
        <v>354</v>
      </c>
      <c r="D29" s="89">
        <v>1960</v>
      </c>
      <c r="E29" s="86">
        <v>4.3899999999999997</v>
      </c>
      <c r="F29" s="84" t="s">
        <v>6</v>
      </c>
      <c r="G29" s="84" t="s">
        <v>6</v>
      </c>
      <c r="H29" s="84" t="s">
        <v>6</v>
      </c>
      <c r="I29" s="84">
        <v>2482</v>
      </c>
      <c r="J29" s="84">
        <v>5054</v>
      </c>
    </row>
    <row r="30" spans="1:10" ht="33.6" customHeight="1">
      <c r="A30" s="48">
        <f>IF(D30&lt;&gt;"",COUNTA($D$21:D30),"")</f>
        <v>9</v>
      </c>
      <c r="B30" s="71" t="s">
        <v>0</v>
      </c>
      <c r="C30" s="98" t="s">
        <v>301</v>
      </c>
      <c r="D30" s="84" t="s">
        <v>6</v>
      </c>
      <c r="E30" s="83" t="s">
        <v>6</v>
      </c>
      <c r="F30" s="84" t="s">
        <v>6</v>
      </c>
      <c r="G30" s="84" t="s">
        <v>6</v>
      </c>
      <c r="H30" s="84" t="s">
        <v>6</v>
      </c>
      <c r="I30" s="84" t="s">
        <v>6</v>
      </c>
      <c r="J30" s="84">
        <v>1408</v>
      </c>
    </row>
    <row r="31" spans="1:10" ht="22.5" customHeight="1">
      <c r="A31" s="48">
        <f>IF(D31&lt;&gt;"",COUNTA($D$21:D31),"")</f>
        <v>10</v>
      </c>
      <c r="B31" s="71" t="s">
        <v>112</v>
      </c>
      <c r="C31" s="98" t="s">
        <v>164</v>
      </c>
      <c r="D31" s="84" t="s">
        <v>6</v>
      </c>
      <c r="E31" s="83" t="s">
        <v>6</v>
      </c>
      <c r="F31" s="84" t="s">
        <v>6</v>
      </c>
      <c r="G31" s="84" t="s">
        <v>6</v>
      </c>
      <c r="H31" s="84" t="s">
        <v>6</v>
      </c>
      <c r="I31" s="84" t="s">
        <v>6</v>
      </c>
      <c r="J31" s="84">
        <v>32</v>
      </c>
    </row>
    <row r="32" spans="1:10" ht="11.45" customHeight="1">
      <c r="A32" s="48">
        <f>IF(D32&lt;&gt;"",COUNTA($D$21:D32),"")</f>
        <v>11</v>
      </c>
      <c r="B32" s="71" t="s">
        <v>113</v>
      </c>
      <c r="C32" s="98" t="s">
        <v>132</v>
      </c>
      <c r="D32" s="84">
        <v>4169</v>
      </c>
      <c r="E32" s="83">
        <v>9.33</v>
      </c>
      <c r="F32" s="84">
        <v>3927</v>
      </c>
      <c r="G32" s="84">
        <v>4507</v>
      </c>
      <c r="H32" s="84" t="s">
        <v>6</v>
      </c>
      <c r="I32" s="84">
        <v>5363</v>
      </c>
      <c r="J32" s="84">
        <v>6594</v>
      </c>
    </row>
    <row r="33" spans="1:10" ht="11.45" customHeight="1">
      <c r="A33" s="48">
        <f>IF(D33&lt;&gt;"",COUNTA($D$21:D33),"")</f>
        <v>12</v>
      </c>
      <c r="B33" s="71" t="s">
        <v>0</v>
      </c>
      <c r="C33" s="98" t="s">
        <v>133</v>
      </c>
      <c r="D33" s="84">
        <v>3257</v>
      </c>
      <c r="E33" s="83">
        <v>7.29</v>
      </c>
      <c r="F33" s="84">
        <v>3073</v>
      </c>
      <c r="G33" s="84">
        <v>3527</v>
      </c>
      <c r="H33" s="84" t="s">
        <v>6</v>
      </c>
      <c r="I33" s="84">
        <v>4391</v>
      </c>
      <c r="J33" s="84">
        <v>5029</v>
      </c>
    </row>
    <row r="34" spans="1:10" ht="11.45" customHeight="1">
      <c r="A34" s="48">
        <f>IF(D34&lt;&gt;"",COUNTA($D$21:D34),"")</f>
        <v>13</v>
      </c>
      <c r="B34" s="71" t="s">
        <v>0</v>
      </c>
      <c r="C34" s="98" t="s">
        <v>134</v>
      </c>
      <c r="D34" s="84">
        <v>885</v>
      </c>
      <c r="E34" s="83">
        <v>1.98</v>
      </c>
      <c r="F34" s="84">
        <v>843</v>
      </c>
      <c r="G34" s="84">
        <v>942</v>
      </c>
      <c r="H34" s="84">
        <v>977</v>
      </c>
      <c r="I34" s="84">
        <v>917</v>
      </c>
      <c r="J34" s="84">
        <v>1331</v>
      </c>
    </row>
    <row r="35" spans="1:10" ht="22.5" customHeight="1">
      <c r="A35" s="48">
        <f>IF(D35&lt;&gt;"",COUNTA($D$21:D35),"")</f>
        <v>14</v>
      </c>
      <c r="B35" s="71" t="s">
        <v>0</v>
      </c>
      <c r="C35" s="98" t="s">
        <v>165</v>
      </c>
      <c r="D35" s="84" t="s">
        <v>6</v>
      </c>
      <c r="E35" s="83" t="s">
        <v>6</v>
      </c>
      <c r="F35" s="84" t="s">
        <v>6</v>
      </c>
      <c r="G35" s="84" t="s">
        <v>6</v>
      </c>
      <c r="H35" s="84" t="s">
        <v>6</v>
      </c>
      <c r="I35" s="84" t="s">
        <v>6</v>
      </c>
      <c r="J35" s="84">
        <v>233</v>
      </c>
    </row>
    <row r="36" spans="1:10" ht="11.45" customHeight="1">
      <c r="A36" s="48">
        <f>IF(D36&lt;&gt;"",COUNTA($D$21:D36),"")</f>
        <v>15</v>
      </c>
      <c r="B36" s="71" t="s">
        <v>114</v>
      </c>
      <c r="C36" s="98" t="s">
        <v>355</v>
      </c>
      <c r="D36" s="84" t="s">
        <v>6</v>
      </c>
      <c r="E36" s="83" t="s">
        <v>6</v>
      </c>
      <c r="F36" s="84" t="s">
        <v>6</v>
      </c>
      <c r="G36" s="84" t="s">
        <v>6</v>
      </c>
      <c r="H36" s="84" t="s">
        <v>6</v>
      </c>
      <c r="I36" s="89">
        <v>954</v>
      </c>
      <c r="J36" s="84">
        <v>1084</v>
      </c>
    </row>
    <row r="37" spans="1:10" ht="22.5" customHeight="1">
      <c r="A37" s="48">
        <f>IF(D37&lt;&gt;"",COUNTA($D$21:D37),"")</f>
        <v>16</v>
      </c>
      <c r="B37" s="71"/>
      <c r="C37" s="98" t="s">
        <v>356</v>
      </c>
      <c r="D37" s="84" t="s">
        <v>6</v>
      </c>
      <c r="E37" s="83" t="s">
        <v>6</v>
      </c>
      <c r="F37" s="84" t="s">
        <v>6</v>
      </c>
      <c r="G37" s="84" t="s">
        <v>6</v>
      </c>
      <c r="H37" s="84" t="s">
        <v>6</v>
      </c>
      <c r="I37" s="89">
        <v>928</v>
      </c>
      <c r="J37" s="84">
        <v>931</v>
      </c>
    </row>
    <row r="38" spans="1:10" ht="11.45" customHeight="1">
      <c r="A38" s="48">
        <f>IF(D38&lt;&gt;"",COUNTA($D$21:D38),"")</f>
        <v>17</v>
      </c>
      <c r="B38" s="71" t="s">
        <v>115</v>
      </c>
      <c r="C38" s="98" t="s">
        <v>135</v>
      </c>
      <c r="D38" s="84" t="s">
        <v>6</v>
      </c>
      <c r="E38" s="83" t="s">
        <v>6</v>
      </c>
      <c r="F38" s="84" t="s">
        <v>6</v>
      </c>
      <c r="G38" s="84" t="s">
        <v>6</v>
      </c>
      <c r="H38" s="84" t="s">
        <v>6</v>
      </c>
      <c r="I38" s="89">
        <v>168</v>
      </c>
      <c r="J38" s="84">
        <v>1051</v>
      </c>
    </row>
    <row r="39" spans="1:10" ht="11.45" customHeight="1">
      <c r="A39" s="48">
        <f>IF(D39&lt;&gt;"",COUNTA($D$21:D39),"")</f>
        <v>18</v>
      </c>
      <c r="B39" s="71" t="s">
        <v>116</v>
      </c>
      <c r="C39" s="98" t="s">
        <v>136</v>
      </c>
      <c r="D39" s="84">
        <v>9912</v>
      </c>
      <c r="E39" s="83">
        <v>22.18</v>
      </c>
      <c r="F39" s="84">
        <v>9385</v>
      </c>
      <c r="G39" s="84">
        <v>10815</v>
      </c>
      <c r="H39" s="84" t="s">
        <v>6</v>
      </c>
      <c r="I39" s="84">
        <v>11530</v>
      </c>
      <c r="J39" s="84">
        <v>15157</v>
      </c>
    </row>
    <row r="40" spans="1:10" ht="22.5" customHeight="1">
      <c r="A40" s="48">
        <f>IF(D40&lt;&gt;"",COUNTA($D$21:D40),"")</f>
        <v>19</v>
      </c>
      <c r="B40" s="71" t="s">
        <v>117</v>
      </c>
      <c r="C40" s="98" t="s">
        <v>357</v>
      </c>
      <c r="D40" s="84">
        <v>8096</v>
      </c>
      <c r="E40" s="83">
        <v>18.12</v>
      </c>
      <c r="F40" s="84">
        <v>7709</v>
      </c>
      <c r="G40" s="84">
        <v>8885</v>
      </c>
      <c r="H40" s="89">
        <v>7812</v>
      </c>
      <c r="I40" s="84">
        <v>9530</v>
      </c>
      <c r="J40" s="84">
        <v>11096</v>
      </c>
    </row>
    <row r="41" spans="1:10" ht="22.5" customHeight="1">
      <c r="A41" s="48">
        <f>IF(D41&lt;&gt;"",COUNTA($D$21:D41),"")</f>
        <v>20</v>
      </c>
      <c r="B41" s="71" t="s">
        <v>118</v>
      </c>
      <c r="C41" s="98" t="s">
        <v>166</v>
      </c>
      <c r="D41" s="84">
        <v>7787</v>
      </c>
      <c r="E41" s="83">
        <v>17.43</v>
      </c>
      <c r="F41" s="84">
        <v>7439</v>
      </c>
      <c r="G41" s="84">
        <v>8505</v>
      </c>
      <c r="H41" s="89">
        <v>7685</v>
      </c>
      <c r="I41" s="84">
        <v>8851</v>
      </c>
      <c r="J41" s="84">
        <v>10371</v>
      </c>
    </row>
    <row r="42" spans="1:10" ht="11.45" customHeight="1">
      <c r="A42" s="48">
        <f>IF(D42&lt;&gt;"",COUNTA($D$21:D42),"")</f>
        <v>21</v>
      </c>
      <c r="B42" s="71" t="s">
        <v>0</v>
      </c>
      <c r="C42" s="98" t="s">
        <v>137</v>
      </c>
      <c r="D42" s="84">
        <v>3065</v>
      </c>
      <c r="E42" s="83">
        <v>6.86</v>
      </c>
      <c r="F42" s="84">
        <v>2914</v>
      </c>
      <c r="G42" s="84">
        <v>3323</v>
      </c>
      <c r="H42" s="89">
        <v>3137</v>
      </c>
      <c r="I42" s="84">
        <v>3669</v>
      </c>
      <c r="J42" s="84">
        <v>4381</v>
      </c>
    </row>
    <row r="43" spans="1:10" ht="33.6" customHeight="1">
      <c r="A43" s="48">
        <f>IF(D43&lt;&gt;"",COUNTA($D$21:D43),"")</f>
        <v>22</v>
      </c>
      <c r="B43" s="71" t="s">
        <v>0</v>
      </c>
      <c r="C43" s="98" t="s">
        <v>302</v>
      </c>
      <c r="D43" s="89">
        <v>2</v>
      </c>
      <c r="E43" s="86">
        <v>0.01</v>
      </c>
      <c r="F43" s="84" t="s">
        <v>6</v>
      </c>
      <c r="G43" s="84" t="s">
        <v>6</v>
      </c>
      <c r="H43" s="84" t="s">
        <v>7</v>
      </c>
      <c r="I43" s="84" t="s">
        <v>7</v>
      </c>
      <c r="J43" s="84">
        <v>57</v>
      </c>
    </row>
    <row r="44" spans="1:10" ht="11.45" customHeight="1">
      <c r="A44" s="48">
        <f>IF(D44&lt;&gt;"",COUNTA($D$21:D44),"")</f>
        <v>23</v>
      </c>
      <c r="B44" s="71" t="s">
        <v>0</v>
      </c>
      <c r="C44" s="98" t="s">
        <v>138</v>
      </c>
      <c r="D44" s="84">
        <v>379</v>
      </c>
      <c r="E44" s="83">
        <v>0.85</v>
      </c>
      <c r="F44" s="84">
        <v>359</v>
      </c>
      <c r="G44" s="84">
        <v>419</v>
      </c>
      <c r="H44" s="89">
        <v>382</v>
      </c>
      <c r="I44" s="84">
        <v>448</v>
      </c>
      <c r="J44" s="84">
        <v>534</v>
      </c>
    </row>
    <row r="45" spans="1:10" ht="11.45" customHeight="1">
      <c r="A45" s="48">
        <f>IF(D45&lt;&gt;"",COUNTA($D$21:D45),"")</f>
        <v>24</v>
      </c>
      <c r="B45" s="71" t="s">
        <v>0</v>
      </c>
      <c r="C45" s="98" t="s">
        <v>139</v>
      </c>
      <c r="D45" s="84">
        <v>2950</v>
      </c>
      <c r="E45" s="83">
        <v>6.6</v>
      </c>
      <c r="F45" s="84">
        <v>2842</v>
      </c>
      <c r="G45" s="84">
        <v>3188</v>
      </c>
      <c r="H45" s="89">
        <v>2799</v>
      </c>
      <c r="I45" s="84">
        <v>3346</v>
      </c>
      <c r="J45" s="84">
        <v>3718</v>
      </c>
    </row>
    <row r="46" spans="1:10" ht="11.45" customHeight="1">
      <c r="A46" s="48">
        <f>IF(D46&lt;&gt;"",COUNTA($D$21:D46),"")</f>
        <v>25</v>
      </c>
      <c r="B46" s="71" t="s">
        <v>0</v>
      </c>
      <c r="C46" s="98" t="s">
        <v>140</v>
      </c>
      <c r="D46" s="84">
        <v>1110</v>
      </c>
      <c r="E46" s="83">
        <v>2.48</v>
      </c>
      <c r="F46" s="89">
        <v>1070</v>
      </c>
      <c r="G46" s="89">
        <v>1154</v>
      </c>
      <c r="H46" s="84" t="s">
        <v>6</v>
      </c>
      <c r="I46" s="84">
        <v>1063</v>
      </c>
      <c r="J46" s="84">
        <v>1542</v>
      </c>
    </row>
    <row r="47" spans="1:10" ht="11.45" customHeight="1">
      <c r="A47" s="48">
        <f>IF(D47&lt;&gt;"",COUNTA($D$21:D47),"")</f>
        <v>26</v>
      </c>
      <c r="B47" s="71" t="s">
        <v>0</v>
      </c>
      <c r="C47" s="98" t="s">
        <v>141</v>
      </c>
      <c r="D47" s="84">
        <v>19</v>
      </c>
      <c r="E47" s="83">
        <v>0.04</v>
      </c>
      <c r="F47" s="84">
        <v>18</v>
      </c>
      <c r="G47" s="84">
        <v>21</v>
      </c>
      <c r="H47" s="89">
        <v>19</v>
      </c>
      <c r="I47" s="84">
        <v>23</v>
      </c>
      <c r="J47" s="84">
        <v>27</v>
      </c>
    </row>
    <row r="48" spans="1:10" ht="11.45" customHeight="1">
      <c r="A48" s="48">
        <f>IF(D48&lt;&gt;"",COUNTA($D$21:D48),"")</f>
        <v>27</v>
      </c>
      <c r="B48" s="71" t="s">
        <v>0</v>
      </c>
      <c r="C48" s="98" t="s">
        <v>358</v>
      </c>
      <c r="D48" s="84" t="s">
        <v>6</v>
      </c>
      <c r="E48" s="83" t="s">
        <v>6</v>
      </c>
      <c r="F48" s="84" t="s">
        <v>6</v>
      </c>
      <c r="G48" s="84" t="s">
        <v>6</v>
      </c>
      <c r="H48" s="84" t="s">
        <v>6</v>
      </c>
      <c r="I48" s="84" t="s">
        <v>6</v>
      </c>
      <c r="J48" s="84">
        <v>169</v>
      </c>
    </row>
    <row r="49" spans="1:10" ht="22.5" customHeight="1">
      <c r="A49" s="48">
        <f>IF(D49&lt;&gt;"",COUNTA($D$21:D49),"")</f>
        <v>28</v>
      </c>
      <c r="B49" s="71" t="s">
        <v>119</v>
      </c>
      <c r="C49" s="98" t="s">
        <v>167</v>
      </c>
      <c r="D49" s="84" t="s">
        <v>6</v>
      </c>
      <c r="E49" s="83" t="s">
        <v>6</v>
      </c>
      <c r="F49" s="84" t="s">
        <v>6</v>
      </c>
      <c r="G49" s="84" t="s">
        <v>6</v>
      </c>
      <c r="H49" s="84">
        <v>127</v>
      </c>
      <c r="I49" s="84" t="s">
        <v>6</v>
      </c>
      <c r="J49" s="84">
        <v>725</v>
      </c>
    </row>
    <row r="50" spans="1:10" ht="22.5" customHeight="1">
      <c r="A50" s="48">
        <f>IF(D50&lt;&gt;"",COUNTA($D$21:D50),"")</f>
        <v>29</v>
      </c>
      <c r="B50" s="71" t="s">
        <v>0</v>
      </c>
      <c r="C50" s="98" t="s">
        <v>168</v>
      </c>
      <c r="D50" s="84" t="s">
        <v>6</v>
      </c>
      <c r="E50" s="83" t="s">
        <v>6</v>
      </c>
      <c r="F50" s="84" t="s">
        <v>6</v>
      </c>
      <c r="G50" s="84" t="s">
        <v>6</v>
      </c>
      <c r="H50" s="84" t="s">
        <v>6</v>
      </c>
      <c r="I50" s="84" t="s">
        <v>6</v>
      </c>
      <c r="J50" s="84">
        <v>332</v>
      </c>
    </row>
    <row r="51" spans="1:10" ht="11.45" customHeight="1">
      <c r="A51" s="48">
        <f>IF(D51&lt;&gt;"",COUNTA($D$21:D51),"")</f>
        <v>30</v>
      </c>
      <c r="B51" s="71" t="s">
        <v>0</v>
      </c>
      <c r="C51" s="98" t="s">
        <v>142</v>
      </c>
      <c r="D51" s="84" t="s">
        <v>6</v>
      </c>
      <c r="E51" s="83" t="s">
        <v>6</v>
      </c>
      <c r="F51" s="84" t="s">
        <v>6</v>
      </c>
      <c r="G51" s="84" t="s">
        <v>6</v>
      </c>
      <c r="H51" s="84" t="s">
        <v>6</v>
      </c>
      <c r="I51" s="84" t="s">
        <v>6</v>
      </c>
      <c r="J51" s="84">
        <v>120</v>
      </c>
    </row>
    <row r="52" spans="1:10" ht="11.45" customHeight="1">
      <c r="A52" s="48">
        <f>IF(D52&lt;&gt;"",COUNTA($D$21:D52),"")</f>
        <v>31</v>
      </c>
      <c r="B52" s="71" t="s">
        <v>0</v>
      </c>
      <c r="C52" s="98" t="s">
        <v>143</v>
      </c>
      <c r="D52" s="84" t="s">
        <v>6</v>
      </c>
      <c r="E52" s="83" t="s">
        <v>6</v>
      </c>
      <c r="F52" s="84" t="s">
        <v>6</v>
      </c>
      <c r="G52" s="84" t="s">
        <v>6</v>
      </c>
      <c r="H52" s="84" t="s">
        <v>6</v>
      </c>
      <c r="I52" s="84" t="s">
        <v>6</v>
      </c>
      <c r="J52" s="84">
        <v>3</v>
      </c>
    </row>
    <row r="53" spans="1:10" ht="11.45" customHeight="1">
      <c r="A53" s="48">
        <f>IF(D53&lt;&gt;"",COUNTA($D$21:D53),"")</f>
        <v>32</v>
      </c>
      <c r="B53" s="71" t="s">
        <v>0</v>
      </c>
      <c r="C53" s="98" t="s">
        <v>144</v>
      </c>
      <c r="D53" s="84" t="s">
        <v>6</v>
      </c>
      <c r="E53" s="83" t="s">
        <v>6</v>
      </c>
      <c r="F53" s="84" t="s">
        <v>6</v>
      </c>
      <c r="G53" s="84" t="s">
        <v>6</v>
      </c>
      <c r="H53" s="84" t="s">
        <v>6</v>
      </c>
      <c r="I53" s="84" t="s">
        <v>6</v>
      </c>
      <c r="J53" s="84">
        <v>36</v>
      </c>
    </row>
    <row r="54" spans="1:10" ht="11.45" customHeight="1">
      <c r="A54" s="48">
        <f>IF(D54&lt;&gt;"",COUNTA($D$21:D54),"")</f>
        <v>33</v>
      </c>
      <c r="B54" s="71" t="s">
        <v>0</v>
      </c>
      <c r="C54" s="98" t="s">
        <v>145</v>
      </c>
      <c r="D54" s="84" t="s">
        <v>6</v>
      </c>
      <c r="E54" s="83" t="s">
        <v>6</v>
      </c>
      <c r="F54" s="84" t="s">
        <v>6</v>
      </c>
      <c r="G54" s="84" t="s">
        <v>7</v>
      </c>
      <c r="H54" s="84" t="s">
        <v>7</v>
      </c>
      <c r="I54" s="84" t="s">
        <v>7</v>
      </c>
      <c r="J54" s="84">
        <v>199</v>
      </c>
    </row>
    <row r="55" spans="1:10" ht="22.5" customHeight="1">
      <c r="A55" s="48">
        <f>IF(D55&lt;&gt;"",COUNTA($D$21:D55),"")</f>
        <v>34</v>
      </c>
      <c r="B55" s="71" t="s">
        <v>0</v>
      </c>
      <c r="C55" s="98" t="s">
        <v>169</v>
      </c>
      <c r="D55" s="84" t="s">
        <v>6</v>
      </c>
      <c r="E55" s="83" t="s">
        <v>6</v>
      </c>
      <c r="F55" s="84" t="s">
        <v>6</v>
      </c>
      <c r="G55" s="84" t="s">
        <v>6</v>
      </c>
      <c r="H55" s="84" t="s">
        <v>6</v>
      </c>
      <c r="I55" s="84" t="s">
        <v>6</v>
      </c>
      <c r="J55" s="84">
        <v>35</v>
      </c>
    </row>
    <row r="56" spans="1:10" ht="22.5" customHeight="1">
      <c r="A56" s="48">
        <f>IF(D56&lt;&gt;"",COUNTA($D$21:D56),"")</f>
        <v>35</v>
      </c>
      <c r="B56" s="71" t="s">
        <v>120</v>
      </c>
      <c r="C56" s="98" t="s">
        <v>359</v>
      </c>
      <c r="D56" s="89">
        <v>1676</v>
      </c>
      <c r="E56" s="86">
        <v>3.75</v>
      </c>
      <c r="F56" s="89">
        <v>1560</v>
      </c>
      <c r="G56" s="89">
        <v>1749</v>
      </c>
      <c r="H56" s="84" t="s">
        <v>6</v>
      </c>
      <c r="I56" s="84">
        <v>1944</v>
      </c>
      <c r="J56" s="84">
        <v>3800</v>
      </c>
    </row>
    <row r="57" spans="1:10" ht="11.45" customHeight="1">
      <c r="A57" s="48">
        <f>IF(D57&lt;&gt;"",COUNTA($D$21:D57),"")</f>
        <v>36</v>
      </c>
      <c r="B57" s="71" t="s">
        <v>121</v>
      </c>
      <c r="C57" s="98" t="s">
        <v>146</v>
      </c>
      <c r="D57" s="89">
        <v>1634</v>
      </c>
      <c r="E57" s="86">
        <v>3.66</v>
      </c>
      <c r="F57" s="89">
        <v>1541</v>
      </c>
      <c r="G57" s="89">
        <v>1736</v>
      </c>
      <c r="H57" s="84" t="s">
        <v>6</v>
      </c>
      <c r="I57" s="84">
        <v>1887</v>
      </c>
      <c r="J57" s="84">
        <v>2987</v>
      </c>
    </row>
    <row r="58" spans="1:10" ht="11.45" customHeight="1">
      <c r="A58" s="48">
        <f>IF(D58&lt;&gt;"",COUNTA($D$21:D58),"")</f>
        <v>37</v>
      </c>
      <c r="B58" s="71" t="s">
        <v>0</v>
      </c>
      <c r="C58" s="98" t="s">
        <v>147</v>
      </c>
      <c r="D58" s="89">
        <v>1490</v>
      </c>
      <c r="E58" s="86">
        <v>3.33</v>
      </c>
      <c r="F58" s="89">
        <v>1408</v>
      </c>
      <c r="G58" s="89">
        <v>1576</v>
      </c>
      <c r="H58" s="84" t="s">
        <v>6</v>
      </c>
      <c r="I58" s="84">
        <v>1704</v>
      </c>
      <c r="J58" s="84">
        <v>2748</v>
      </c>
    </row>
    <row r="59" spans="1:10" ht="22.5" customHeight="1">
      <c r="A59" s="48">
        <f>IF(D59&lt;&gt;"",COUNTA($D$21:D59),"")</f>
        <v>38</v>
      </c>
      <c r="B59" s="71" t="s">
        <v>0</v>
      </c>
      <c r="C59" s="98" t="s">
        <v>360</v>
      </c>
      <c r="D59" s="84">
        <v>143</v>
      </c>
      <c r="E59" s="83">
        <v>0.32</v>
      </c>
      <c r="F59" s="84">
        <v>133</v>
      </c>
      <c r="G59" s="84">
        <v>160</v>
      </c>
      <c r="H59" s="89">
        <v>153</v>
      </c>
      <c r="I59" s="84">
        <v>183</v>
      </c>
      <c r="J59" s="84">
        <v>239</v>
      </c>
    </row>
    <row r="60" spans="1:10" ht="22.5" customHeight="1">
      <c r="A60" s="48">
        <f>IF(D60&lt;&gt;"",COUNTA($D$21:D60),"")</f>
        <v>39</v>
      </c>
      <c r="B60" s="71" t="s">
        <v>122</v>
      </c>
      <c r="C60" s="98" t="s">
        <v>170</v>
      </c>
      <c r="D60" s="84" t="s">
        <v>7</v>
      </c>
      <c r="E60" s="83" t="s">
        <v>7</v>
      </c>
      <c r="F60" s="84" t="s">
        <v>7</v>
      </c>
      <c r="G60" s="84" t="s">
        <v>7</v>
      </c>
      <c r="H60" s="84" t="s">
        <v>7</v>
      </c>
      <c r="I60" s="84" t="s">
        <v>7</v>
      </c>
      <c r="J60" s="84" t="s">
        <v>7</v>
      </c>
    </row>
    <row r="61" spans="1:10" ht="22.5" customHeight="1">
      <c r="A61" s="48">
        <f>IF(D61&lt;&gt;"",COUNTA($D$21:D61),"")</f>
        <v>40</v>
      </c>
      <c r="B61" s="71" t="s">
        <v>123</v>
      </c>
      <c r="C61" s="98" t="s">
        <v>171</v>
      </c>
      <c r="D61" s="84" t="s">
        <v>6</v>
      </c>
      <c r="E61" s="83" t="s">
        <v>6</v>
      </c>
      <c r="F61" s="84" t="s">
        <v>6</v>
      </c>
      <c r="G61" s="84" t="s">
        <v>6</v>
      </c>
      <c r="H61" s="84" t="s">
        <v>6</v>
      </c>
      <c r="I61" s="84">
        <v>51</v>
      </c>
      <c r="J61" s="84">
        <v>801</v>
      </c>
    </row>
    <row r="62" spans="1:10" ht="11.45" customHeight="1">
      <c r="A62" s="48">
        <f>IF(D62&lt;&gt;"",COUNTA($D$21:D62),"")</f>
        <v>41</v>
      </c>
      <c r="B62" s="71" t="s">
        <v>0</v>
      </c>
      <c r="C62" s="98" t="s">
        <v>148</v>
      </c>
      <c r="D62" s="84" t="s">
        <v>6</v>
      </c>
      <c r="E62" s="83" t="s">
        <v>6</v>
      </c>
      <c r="F62" s="84" t="s">
        <v>6</v>
      </c>
      <c r="G62" s="84" t="s">
        <v>6</v>
      </c>
      <c r="H62" s="84" t="s">
        <v>6</v>
      </c>
      <c r="I62" s="84">
        <v>51</v>
      </c>
      <c r="J62" s="84">
        <v>309</v>
      </c>
    </row>
    <row r="63" spans="1:10" ht="22.5" customHeight="1">
      <c r="A63" s="48">
        <f>IF(D63&lt;&gt;"",COUNTA($D$21:D63),"")</f>
        <v>42</v>
      </c>
      <c r="B63" s="71" t="s">
        <v>0</v>
      </c>
      <c r="C63" s="98" t="s">
        <v>208</v>
      </c>
      <c r="D63" s="89">
        <v>16</v>
      </c>
      <c r="E63" s="86">
        <v>0.04</v>
      </c>
      <c r="F63" s="84" t="s">
        <v>7</v>
      </c>
      <c r="G63" s="84" t="s">
        <v>6</v>
      </c>
      <c r="H63" s="84" t="s">
        <v>7</v>
      </c>
      <c r="I63" s="84" t="s">
        <v>7</v>
      </c>
      <c r="J63" s="84">
        <v>492</v>
      </c>
    </row>
    <row r="64" spans="1:10" ht="22.5" customHeight="1">
      <c r="A64" s="48">
        <f>IF(D64&lt;&gt;"",COUNTA($D$21:D64),"")</f>
        <v>43</v>
      </c>
      <c r="B64" s="71" t="s">
        <v>124</v>
      </c>
      <c r="C64" s="98" t="s">
        <v>172</v>
      </c>
      <c r="D64" s="84" t="s">
        <v>6</v>
      </c>
      <c r="E64" s="83" t="s">
        <v>6</v>
      </c>
      <c r="F64" s="84" t="s">
        <v>6</v>
      </c>
      <c r="G64" s="84" t="s">
        <v>6</v>
      </c>
      <c r="H64" s="84" t="s">
        <v>6</v>
      </c>
      <c r="I64" s="84" t="s">
        <v>6</v>
      </c>
      <c r="J64" s="84">
        <v>11</v>
      </c>
    </row>
    <row r="65" spans="1:10" ht="22.5" customHeight="1">
      <c r="A65" s="48">
        <f>IF(D65&lt;&gt;"",COUNTA($D$21:D65),"")</f>
        <v>44</v>
      </c>
      <c r="B65" s="71" t="s">
        <v>125</v>
      </c>
      <c r="C65" s="98" t="s">
        <v>173</v>
      </c>
      <c r="D65" s="84" t="s">
        <v>6</v>
      </c>
      <c r="E65" s="83" t="s">
        <v>6</v>
      </c>
      <c r="F65" s="84" t="s">
        <v>6</v>
      </c>
      <c r="G65" s="84" t="s">
        <v>6</v>
      </c>
      <c r="H65" s="89">
        <v>302</v>
      </c>
      <c r="I65" s="84" t="s">
        <v>6</v>
      </c>
      <c r="J65" s="84">
        <v>261</v>
      </c>
    </row>
    <row r="66" spans="1:10" ht="11.45" customHeight="1">
      <c r="A66" s="48">
        <f>IF(D66&lt;&gt;"",COUNTA($D$21:D66),"")</f>
        <v>45</v>
      </c>
      <c r="B66" s="71" t="s">
        <v>126</v>
      </c>
      <c r="C66" s="98" t="s">
        <v>149</v>
      </c>
      <c r="D66" s="84" t="s">
        <v>6</v>
      </c>
      <c r="E66" s="83" t="s">
        <v>6</v>
      </c>
      <c r="F66" s="84" t="s">
        <v>6</v>
      </c>
      <c r="G66" s="84" t="s">
        <v>6</v>
      </c>
      <c r="H66" s="89">
        <v>351</v>
      </c>
      <c r="I66" s="84" t="s">
        <v>6</v>
      </c>
      <c r="J66" s="84">
        <v>201</v>
      </c>
    </row>
    <row r="67" spans="1:10" ht="11.45" customHeight="1">
      <c r="A67" s="48">
        <f>IF(D67&lt;&gt;"",COUNTA($D$21:D67),"")</f>
        <v>46</v>
      </c>
      <c r="B67" s="71" t="s">
        <v>127</v>
      </c>
      <c r="C67" s="98" t="s">
        <v>361</v>
      </c>
      <c r="D67" s="84" t="s">
        <v>6</v>
      </c>
      <c r="E67" s="83" t="s">
        <v>6</v>
      </c>
      <c r="F67" s="84" t="s">
        <v>6</v>
      </c>
      <c r="G67" s="84" t="s">
        <v>6</v>
      </c>
      <c r="H67" s="84" t="s">
        <v>6</v>
      </c>
      <c r="I67" s="84" t="s">
        <v>6</v>
      </c>
      <c r="J67" s="84">
        <v>30</v>
      </c>
    </row>
    <row r="68" spans="1:10" ht="22.5" customHeight="1">
      <c r="A68" s="48">
        <f>IF(D68&lt;&gt;"",COUNTA($D$21:D68),"")</f>
        <v>47</v>
      </c>
      <c r="B68" s="71" t="s">
        <v>128</v>
      </c>
      <c r="C68" s="98" t="s">
        <v>362</v>
      </c>
      <c r="D68" s="89">
        <v>27</v>
      </c>
      <c r="E68" s="86">
        <v>0.06</v>
      </c>
      <c r="F68" s="84" t="s">
        <v>6</v>
      </c>
      <c r="G68" s="84">
        <v>47</v>
      </c>
      <c r="H68" s="84">
        <v>46</v>
      </c>
      <c r="I68" s="84">
        <v>45</v>
      </c>
      <c r="J68" s="84">
        <v>42</v>
      </c>
    </row>
  </sheetData>
  <mergeCells count="18">
    <mergeCell ref="J9:J16"/>
    <mergeCell ref="D6:E16"/>
    <mergeCell ref="A1:C1"/>
    <mergeCell ref="D1:J1"/>
    <mergeCell ref="D2:J2"/>
    <mergeCell ref="A3:A18"/>
    <mergeCell ref="B3:B18"/>
    <mergeCell ref="F17:J18"/>
    <mergeCell ref="A2:C2"/>
    <mergeCell ref="C3:C18"/>
    <mergeCell ref="F9:F16"/>
    <mergeCell ref="G9:G16"/>
    <mergeCell ref="H9:H16"/>
    <mergeCell ref="I9:I16"/>
    <mergeCell ref="D3:J5"/>
    <mergeCell ref="F6:J8"/>
    <mergeCell ref="D17:D18"/>
    <mergeCell ref="E17:E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30</v>
      </c>
      <c r="B2" s="201"/>
      <c r="C2" s="201"/>
      <c r="D2" s="191" t="s">
        <v>374</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06" t="s">
        <v>0</v>
      </c>
      <c r="B20" s="120"/>
      <c r="C20" s="120"/>
      <c r="D20" s="80"/>
      <c r="E20" s="79"/>
      <c r="F20" s="80"/>
      <c r="G20" s="80"/>
      <c r="H20" s="99"/>
      <c r="I20" s="80"/>
      <c r="J20" s="80"/>
    </row>
    <row r="21" spans="1:10" ht="11.45" customHeight="1">
      <c r="A21" s="48">
        <f>IF(D21&lt;&gt;"",COUNTA($D21:D$21),"")</f>
        <v>1</v>
      </c>
      <c r="B21" s="60" t="s">
        <v>0</v>
      </c>
      <c r="C21" s="60" t="s">
        <v>10</v>
      </c>
      <c r="D21" s="88">
        <v>42014</v>
      </c>
      <c r="E21" s="85">
        <v>100</v>
      </c>
      <c r="F21" s="88">
        <v>35718</v>
      </c>
      <c r="G21" s="88">
        <v>47672</v>
      </c>
      <c r="H21" s="100">
        <v>40729</v>
      </c>
      <c r="I21" s="88">
        <v>41307</v>
      </c>
      <c r="J21" s="88">
        <v>46346</v>
      </c>
    </row>
    <row r="22" spans="1:10" ht="22.5" customHeight="1">
      <c r="A22" s="48">
        <f>IF(D22&lt;&gt;"",COUNTA($D$21:D22),"")</f>
        <v>2</v>
      </c>
      <c r="B22" s="57" t="s">
        <v>129</v>
      </c>
      <c r="C22" s="57" t="s">
        <v>162</v>
      </c>
      <c r="D22" s="84">
        <v>41986</v>
      </c>
      <c r="E22" s="83">
        <v>99.93</v>
      </c>
      <c r="F22" s="84">
        <v>35672</v>
      </c>
      <c r="G22" s="84">
        <v>47650</v>
      </c>
      <c r="H22" s="89">
        <v>40723</v>
      </c>
      <c r="I22" s="84">
        <v>41297</v>
      </c>
      <c r="J22" s="84">
        <v>46318</v>
      </c>
    </row>
    <row r="23" spans="1:10" ht="22.5" customHeight="1">
      <c r="A23" s="48">
        <f>IF(D23&lt;&gt;"",COUNTA($D$21:D23),"")</f>
        <v>3</v>
      </c>
      <c r="B23" s="57" t="s">
        <v>106</v>
      </c>
      <c r="C23" s="57" t="s">
        <v>163</v>
      </c>
      <c r="D23" s="84" t="s">
        <v>6</v>
      </c>
      <c r="E23" s="83" t="s">
        <v>6</v>
      </c>
      <c r="F23" s="84" t="s">
        <v>6</v>
      </c>
      <c r="G23" s="84" t="s">
        <v>6</v>
      </c>
      <c r="H23" s="84" t="s">
        <v>6</v>
      </c>
      <c r="I23" s="84" t="s">
        <v>6</v>
      </c>
      <c r="J23" s="89">
        <v>28</v>
      </c>
    </row>
    <row r="24" spans="1:10" ht="11.45" customHeight="1">
      <c r="A24" s="48"/>
      <c r="B24" s="57"/>
      <c r="C24" s="57"/>
      <c r="D24" s="84"/>
      <c r="E24" s="83"/>
      <c r="F24" s="84"/>
      <c r="G24" s="84"/>
      <c r="H24" s="84"/>
      <c r="I24" s="84"/>
      <c r="J24" s="84"/>
    </row>
    <row r="25" spans="1:10" ht="11.45" customHeight="1">
      <c r="A25" s="48">
        <f>IF(D25&lt;&gt;"",COUNTA($D$21:D25),"")</f>
        <v>4</v>
      </c>
      <c r="B25" s="57" t="s">
        <v>107</v>
      </c>
      <c r="C25" s="57" t="s">
        <v>150</v>
      </c>
      <c r="D25" s="84">
        <v>41797</v>
      </c>
      <c r="E25" s="83">
        <v>99.48</v>
      </c>
      <c r="F25" s="84">
        <v>35550</v>
      </c>
      <c r="G25" s="84">
        <v>47376</v>
      </c>
      <c r="H25" s="89">
        <v>40527</v>
      </c>
      <c r="I25" s="84">
        <v>41126</v>
      </c>
      <c r="J25" s="84">
        <v>46098</v>
      </c>
    </row>
    <row r="26" spans="1:10" ht="11.45" customHeight="1">
      <c r="A26" s="48">
        <f>IF(D26&lt;&gt;"",COUNTA($D$21:D26),"")</f>
        <v>5</v>
      </c>
      <c r="B26" s="57" t="s">
        <v>108</v>
      </c>
      <c r="C26" s="57" t="s">
        <v>130</v>
      </c>
      <c r="D26" s="84">
        <v>33110</v>
      </c>
      <c r="E26" s="83">
        <v>78.81</v>
      </c>
      <c r="F26" s="84">
        <v>28242</v>
      </c>
      <c r="G26" s="84">
        <v>37411</v>
      </c>
      <c r="H26" s="89">
        <v>32281</v>
      </c>
      <c r="I26" s="84">
        <v>32790</v>
      </c>
      <c r="J26" s="84">
        <v>36333</v>
      </c>
    </row>
    <row r="27" spans="1:10" ht="11.45" customHeight="1">
      <c r="A27" s="48">
        <f>IF(D27&lt;&gt;"",COUNTA($D$21:D27),"")</f>
        <v>6</v>
      </c>
      <c r="B27" s="57" t="s">
        <v>109</v>
      </c>
      <c r="C27" s="57" t="s">
        <v>131</v>
      </c>
      <c r="D27" s="84">
        <v>32527</v>
      </c>
      <c r="E27" s="83">
        <v>77.42</v>
      </c>
      <c r="F27" s="84">
        <v>27877</v>
      </c>
      <c r="G27" s="84">
        <v>36601</v>
      </c>
      <c r="H27" s="89">
        <v>31683</v>
      </c>
      <c r="I27" s="84">
        <v>32417</v>
      </c>
      <c r="J27" s="84">
        <v>35534</v>
      </c>
    </row>
    <row r="28" spans="1:10" ht="11.45" customHeight="1">
      <c r="A28" s="48">
        <f>IF(D28&lt;&gt;"",COUNTA($D$21:D28),"")</f>
        <v>7</v>
      </c>
      <c r="B28" s="57" t="s">
        <v>110</v>
      </c>
      <c r="C28" s="57" t="s">
        <v>353</v>
      </c>
      <c r="D28" s="84">
        <v>25653</v>
      </c>
      <c r="E28" s="83">
        <v>61.06</v>
      </c>
      <c r="F28" s="84">
        <v>22967</v>
      </c>
      <c r="G28" s="84">
        <v>28769</v>
      </c>
      <c r="H28" s="89">
        <v>24455</v>
      </c>
      <c r="I28" s="84">
        <v>25071</v>
      </c>
      <c r="J28" s="84">
        <v>27397</v>
      </c>
    </row>
    <row r="29" spans="1:10" ht="11.45" customHeight="1">
      <c r="A29" s="48">
        <f>IF(D29&lt;&gt;"",COUNTA($D$21:D29),"")</f>
        <v>8</v>
      </c>
      <c r="B29" s="57" t="s">
        <v>111</v>
      </c>
      <c r="C29" s="57" t="s">
        <v>354</v>
      </c>
      <c r="D29" s="89">
        <v>2241</v>
      </c>
      <c r="E29" s="83">
        <v>5.33</v>
      </c>
      <c r="F29" s="84" t="s">
        <v>6</v>
      </c>
      <c r="G29" s="84" t="s">
        <v>6</v>
      </c>
      <c r="H29" s="84" t="s">
        <v>6</v>
      </c>
      <c r="I29" s="84" t="s">
        <v>6</v>
      </c>
      <c r="J29" s="84">
        <v>3228</v>
      </c>
    </row>
    <row r="30" spans="1:10" ht="33.6" customHeight="1">
      <c r="A30" s="48">
        <f>IF(D30&lt;&gt;"",COUNTA($D$21:D30),"")</f>
        <v>9</v>
      </c>
      <c r="B30" s="57" t="s">
        <v>0</v>
      </c>
      <c r="C30" s="57" t="s">
        <v>301</v>
      </c>
      <c r="D30" s="84" t="s">
        <v>6</v>
      </c>
      <c r="E30" s="83" t="s">
        <v>6</v>
      </c>
      <c r="F30" s="84" t="s">
        <v>6</v>
      </c>
      <c r="G30" s="84" t="s">
        <v>6</v>
      </c>
      <c r="H30" s="84" t="s">
        <v>6</v>
      </c>
      <c r="I30" s="84" t="s">
        <v>6</v>
      </c>
      <c r="J30" s="84">
        <v>481</v>
      </c>
    </row>
    <row r="31" spans="1:10" ht="22.5" customHeight="1">
      <c r="A31" s="48">
        <f>IF(D31&lt;&gt;"",COUNTA($D$21:D31),"")</f>
        <v>10</v>
      </c>
      <c r="B31" s="57" t="s">
        <v>112</v>
      </c>
      <c r="C31" s="57" t="s">
        <v>164</v>
      </c>
      <c r="D31" s="84" t="s">
        <v>6</v>
      </c>
      <c r="E31" s="83" t="s">
        <v>6</v>
      </c>
      <c r="F31" s="84" t="s">
        <v>6</v>
      </c>
      <c r="G31" s="84" t="s">
        <v>6</v>
      </c>
      <c r="H31" s="84" t="s">
        <v>6</v>
      </c>
      <c r="I31" s="84" t="s">
        <v>6</v>
      </c>
      <c r="J31" s="84">
        <v>53</v>
      </c>
    </row>
    <row r="32" spans="1:10" ht="11.45" customHeight="1">
      <c r="A32" s="48">
        <f>IF(D32&lt;&gt;"",COUNTA($D$21:D32),"")</f>
        <v>11</v>
      </c>
      <c r="B32" s="57" t="s">
        <v>113</v>
      </c>
      <c r="C32" s="57" t="s">
        <v>132</v>
      </c>
      <c r="D32" s="84">
        <v>3988</v>
      </c>
      <c r="E32" s="83">
        <v>9.49</v>
      </c>
      <c r="F32" s="84">
        <v>3440</v>
      </c>
      <c r="G32" s="84">
        <v>4583</v>
      </c>
      <c r="H32" s="84" t="s">
        <v>6</v>
      </c>
      <c r="I32" s="89">
        <v>4066</v>
      </c>
      <c r="J32" s="84">
        <v>4258</v>
      </c>
    </row>
    <row r="33" spans="1:10" ht="11.45" customHeight="1">
      <c r="A33" s="48">
        <f>IF(D33&lt;&gt;"",COUNTA($D$21:D33),"")</f>
        <v>12</v>
      </c>
      <c r="B33" s="57" t="s">
        <v>0</v>
      </c>
      <c r="C33" s="57" t="s">
        <v>133</v>
      </c>
      <c r="D33" s="84">
        <v>3144</v>
      </c>
      <c r="E33" s="83">
        <v>7.48</v>
      </c>
      <c r="F33" s="84">
        <v>2718</v>
      </c>
      <c r="G33" s="84">
        <v>3605</v>
      </c>
      <c r="H33" s="84" t="s">
        <v>6</v>
      </c>
      <c r="I33" s="89">
        <v>3221</v>
      </c>
      <c r="J33" s="84">
        <v>3352</v>
      </c>
    </row>
    <row r="34" spans="1:10" ht="11.45" customHeight="1">
      <c r="A34" s="48">
        <f>IF(D34&lt;&gt;"",COUNTA($D$21:D34),"")</f>
        <v>13</v>
      </c>
      <c r="B34" s="57" t="s">
        <v>0</v>
      </c>
      <c r="C34" s="57" t="s">
        <v>134</v>
      </c>
      <c r="D34" s="84">
        <v>816</v>
      </c>
      <c r="E34" s="83">
        <v>1.94</v>
      </c>
      <c r="F34" s="84">
        <v>712</v>
      </c>
      <c r="G34" s="84">
        <v>949</v>
      </c>
      <c r="H34" s="89">
        <v>746</v>
      </c>
      <c r="I34" s="89">
        <v>815</v>
      </c>
      <c r="J34" s="84">
        <v>870</v>
      </c>
    </row>
    <row r="35" spans="1:10" ht="22.5" customHeight="1">
      <c r="A35" s="48">
        <f>IF(D35&lt;&gt;"",COUNTA($D$21:D35),"")</f>
        <v>14</v>
      </c>
      <c r="B35" s="57" t="s">
        <v>0</v>
      </c>
      <c r="C35" s="57" t="s">
        <v>165</v>
      </c>
      <c r="D35" s="84" t="s">
        <v>6</v>
      </c>
      <c r="E35" s="83" t="s">
        <v>6</v>
      </c>
      <c r="F35" s="84" t="s">
        <v>6</v>
      </c>
      <c r="G35" s="84" t="s">
        <v>6</v>
      </c>
      <c r="H35" s="84" t="s">
        <v>6</v>
      </c>
      <c r="I35" s="84" t="s">
        <v>6</v>
      </c>
      <c r="J35" s="84">
        <v>36</v>
      </c>
    </row>
    <row r="36" spans="1:10" ht="11.45" customHeight="1">
      <c r="A36" s="48">
        <f>IF(D36&lt;&gt;"",COUNTA($D$21:D36),"")</f>
        <v>15</v>
      </c>
      <c r="B36" s="57" t="s">
        <v>114</v>
      </c>
      <c r="C36" s="57" t="s">
        <v>355</v>
      </c>
      <c r="D36" s="84" t="s">
        <v>6</v>
      </c>
      <c r="E36" s="83" t="s">
        <v>6</v>
      </c>
      <c r="F36" s="84" t="s">
        <v>6</v>
      </c>
      <c r="G36" s="84" t="s">
        <v>6</v>
      </c>
      <c r="H36" s="84" t="s">
        <v>6</v>
      </c>
      <c r="I36" s="84" t="s">
        <v>6</v>
      </c>
      <c r="J36" s="84">
        <v>598</v>
      </c>
    </row>
    <row r="37" spans="1:10" ht="22.5" customHeight="1">
      <c r="A37" s="48">
        <f>IF(D37&lt;&gt;"",COUNTA($D$21:D37),"")</f>
        <v>16</v>
      </c>
      <c r="B37" s="57"/>
      <c r="C37" s="57" t="s">
        <v>356</v>
      </c>
      <c r="D37" s="84" t="s">
        <v>6</v>
      </c>
      <c r="E37" s="83" t="s">
        <v>6</v>
      </c>
      <c r="F37" s="84" t="s">
        <v>6</v>
      </c>
      <c r="G37" s="84" t="s">
        <v>6</v>
      </c>
      <c r="H37" s="84" t="s">
        <v>6</v>
      </c>
      <c r="I37" s="84" t="s">
        <v>6</v>
      </c>
      <c r="J37" s="84">
        <v>561</v>
      </c>
    </row>
    <row r="38" spans="1:10" ht="11.45" customHeight="1">
      <c r="A38" s="48">
        <f>IF(D38&lt;&gt;"",COUNTA($D$21:D38),"")</f>
        <v>17</v>
      </c>
      <c r="B38" s="57" t="s">
        <v>115</v>
      </c>
      <c r="C38" s="57" t="s">
        <v>135</v>
      </c>
      <c r="D38" s="89">
        <v>583</v>
      </c>
      <c r="E38" s="86">
        <v>1.39</v>
      </c>
      <c r="F38" s="84" t="s">
        <v>6</v>
      </c>
      <c r="G38" s="84" t="s">
        <v>6</v>
      </c>
      <c r="H38" s="84" t="s">
        <v>6</v>
      </c>
      <c r="I38" s="84" t="s">
        <v>6</v>
      </c>
      <c r="J38" s="84">
        <v>799</v>
      </c>
    </row>
    <row r="39" spans="1:10" ht="11.45" customHeight="1">
      <c r="A39" s="48">
        <f>IF(D39&lt;&gt;"",COUNTA($D$21:D39),"")</f>
        <v>18</v>
      </c>
      <c r="B39" s="57" t="s">
        <v>116</v>
      </c>
      <c r="C39" s="57" t="s">
        <v>136</v>
      </c>
      <c r="D39" s="84">
        <v>8687</v>
      </c>
      <c r="E39" s="83">
        <v>20.68</v>
      </c>
      <c r="F39" s="84">
        <v>7307</v>
      </c>
      <c r="G39" s="89">
        <v>9965</v>
      </c>
      <c r="H39" s="89">
        <v>8246</v>
      </c>
      <c r="I39" s="84">
        <v>8337</v>
      </c>
      <c r="J39" s="84">
        <v>9764</v>
      </c>
    </row>
    <row r="40" spans="1:10" ht="22.5" customHeight="1">
      <c r="A40" s="48">
        <f>IF(D40&lt;&gt;"",COUNTA($D$21:D40),"")</f>
        <v>19</v>
      </c>
      <c r="B40" s="57" t="s">
        <v>117</v>
      </c>
      <c r="C40" s="57" t="s">
        <v>357</v>
      </c>
      <c r="D40" s="84">
        <v>6998</v>
      </c>
      <c r="E40" s="83">
        <v>16.66</v>
      </c>
      <c r="F40" s="84">
        <v>5955</v>
      </c>
      <c r="G40" s="89">
        <v>8045</v>
      </c>
      <c r="H40" s="89">
        <v>6880</v>
      </c>
      <c r="I40" s="89">
        <v>6668</v>
      </c>
      <c r="J40" s="84">
        <v>7734</v>
      </c>
    </row>
    <row r="41" spans="1:10" ht="22.5" customHeight="1">
      <c r="A41" s="48">
        <f>IF(D41&lt;&gt;"",COUNTA($D$21:D41),"")</f>
        <v>20</v>
      </c>
      <c r="B41" s="57" t="s">
        <v>118</v>
      </c>
      <c r="C41" s="57" t="s">
        <v>166</v>
      </c>
      <c r="D41" s="84">
        <v>6785</v>
      </c>
      <c r="E41" s="83">
        <v>16.149999999999999</v>
      </c>
      <c r="F41" s="84">
        <v>5802</v>
      </c>
      <c r="G41" s="89">
        <v>7692</v>
      </c>
      <c r="H41" s="89">
        <v>6819</v>
      </c>
      <c r="I41" s="89">
        <v>6546</v>
      </c>
      <c r="J41" s="84">
        <v>7446</v>
      </c>
    </row>
    <row r="42" spans="1:10" ht="11.45" customHeight="1">
      <c r="A42" s="48">
        <f>IF(D42&lt;&gt;"",COUNTA($D$21:D42),"")</f>
        <v>21</v>
      </c>
      <c r="B42" s="57" t="s">
        <v>0</v>
      </c>
      <c r="C42" s="57" t="s">
        <v>137</v>
      </c>
      <c r="D42" s="84">
        <v>3055</v>
      </c>
      <c r="E42" s="83">
        <v>7.27</v>
      </c>
      <c r="F42" s="84">
        <v>2651</v>
      </c>
      <c r="G42" s="84">
        <v>3342</v>
      </c>
      <c r="H42" s="89">
        <v>3041</v>
      </c>
      <c r="I42" s="89">
        <v>2953</v>
      </c>
      <c r="J42" s="84">
        <v>3394</v>
      </c>
    </row>
    <row r="43" spans="1:10" ht="33.6" customHeight="1">
      <c r="A43" s="48">
        <f>IF(D43&lt;&gt;"",COUNTA($D$21:D43),"")</f>
        <v>22</v>
      </c>
      <c r="B43" s="57" t="s">
        <v>0</v>
      </c>
      <c r="C43" s="57" t="s">
        <v>302</v>
      </c>
      <c r="D43" s="84" t="s">
        <v>6</v>
      </c>
      <c r="E43" s="83" t="s">
        <v>6</v>
      </c>
      <c r="F43" s="84" t="s">
        <v>6</v>
      </c>
      <c r="G43" s="84" t="s">
        <v>7</v>
      </c>
      <c r="H43" s="84" t="s">
        <v>6</v>
      </c>
      <c r="I43" s="84" t="s">
        <v>6</v>
      </c>
      <c r="J43" s="89">
        <v>11</v>
      </c>
    </row>
    <row r="44" spans="1:10" ht="11.45" customHeight="1">
      <c r="A44" s="48">
        <f>IF(D44&lt;&gt;"",COUNTA($D$21:D44),"")</f>
        <v>23</v>
      </c>
      <c r="B44" s="57" t="s">
        <v>0</v>
      </c>
      <c r="C44" s="57" t="s">
        <v>138</v>
      </c>
      <c r="D44" s="84">
        <v>368</v>
      </c>
      <c r="E44" s="83">
        <v>0.88</v>
      </c>
      <c r="F44" s="84">
        <v>303</v>
      </c>
      <c r="G44" s="84">
        <v>407</v>
      </c>
      <c r="H44" s="89">
        <v>378</v>
      </c>
      <c r="I44" s="89">
        <v>367</v>
      </c>
      <c r="J44" s="84">
        <v>415</v>
      </c>
    </row>
    <row r="45" spans="1:10" ht="11.45" customHeight="1">
      <c r="A45" s="48">
        <f>IF(D45&lt;&gt;"",COUNTA($D$21:D45),"")</f>
        <v>24</v>
      </c>
      <c r="B45" s="57" t="s">
        <v>0</v>
      </c>
      <c r="C45" s="57" t="s">
        <v>139</v>
      </c>
      <c r="D45" s="84">
        <v>2985</v>
      </c>
      <c r="E45" s="83">
        <v>7.1</v>
      </c>
      <c r="F45" s="84">
        <v>2566</v>
      </c>
      <c r="G45" s="84" t="s">
        <v>6</v>
      </c>
      <c r="H45" s="89">
        <v>3056</v>
      </c>
      <c r="I45" s="89">
        <v>2797</v>
      </c>
      <c r="J45" s="84">
        <v>3187</v>
      </c>
    </row>
    <row r="46" spans="1:10" ht="11.45" customHeight="1">
      <c r="A46" s="48">
        <f>IF(D46&lt;&gt;"",COUNTA($D$21:D46),"")</f>
        <v>25</v>
      </c>
      <c r="B46" s="57" t="s">
        <v>0</v>
      </c>
      <c r="C46" s="57" t="s">
        <v>140</v>
      </c>
      <c r="D46" s="84">
        <v>357</v>
      </c>
      <c r="E46" s="83">
        <v>0.85</v>
      </c>
      <c r="F46" s="89">
        <v>267</v>
      </c>
      <c r="G46" s="84">
        <v>379</v>
      </c>
      <c r="H46" s="84" t="s">
        <v>6</v>
      </c>
      <c r="I46" s="84">
        <v>411</v>
      </c>
      <c r="J46" s="84">
        <v>428</v>
      </c>
    </row>
    <row r="47" spans="1:10" ht="11.45" customHeight="1">
      <c r="A47" s="48">
        <f>IF(D47&lt;&gt;"",COUNTA($D$21:D47),"")</f>
        <v>26</v>
      </c>
      <c r="B47" s="57" t="s">
        <v>0</v>
      </c>
      <c r="C47" s="57" t="s">
        <v>141</v>
      </c>
      <c r="D47" s="84">
        <v>19</v>
      </c>
      <c r="E47" s="83">
        <v>0.05</v>
      </c>
      <c r="F47" s="84">
        <v>16</v>
      </c>
      <c r="G47" s="89">
        <v>19</v>
      </c>
      <c r="H47" s="89">
        <v>20</v>
      </c>
      <c r="I47" s="84">
        <v>19</v>
      </c>
      <c r="J47" s="84">
        <v>22</v>
      </c>
    </row>
    <row r="48" spans="1:10" ht="11.45" customHeight="1">
      <c r="A48" s="48">
        <f>IF(D48&lt;&gt;"",COUNTA($D$21:D48),"")</f>
        <v>27</v>
      </c>
      <c r="B48" s="57" t="s">
        <v>0</v>
      </c>
      <c r="C48" s="57" t="s">
        <v>358</v>
      </c>
      <c r="D48" s="84" t="s">
        <v>7</v>
      </c>
      <c r="E48" s="83" t="s">
        <v>7</v>
      </c>
      <c r="F48" s="84" t="s">
        <v>7</v>
      </c>
      <c r="G48" s="84" t="s">
        <v>7</v>
      </c>
      <c r="H48" s="84" t="s">
        <v>7</v>
      </c>
      <c r="I48" s="84" t="s">
        <v>7</v>
      </c>
      <c r="J48" s="84" t="s">
        <v>7</v>
      </c>
    </row>
    <row r="49" spans="1:10" ht="22.5" customHeight="1">
      <c r="A49" s="48">
        <f>IF(D49&lt;&gt;"",COUNTA($D$21:D49),"")</f>
        <v>28</v>
      </c>
      <c r="B49" s="57" t="s">
        <v>119</v>
      </c>
      <c r="C49" s="57" t="s">
        <v>167</v>
      </c>
      <c r="D49" s="84" t="s">
        <v>6</v>
      </c>
      <c r="E49" s="83" t="s">
        <v>6</v>
      </c>
      <c r="F49" s="84" t="s">
        <v>6</v>
      </c>
      <c r="G49" s="84" t="s">
        <v>6</v>
      </c>
      <c r="H49" s="84" t="s">
        <v>6</v>
      </c>
      <c r="I49" s="84" t="s">
        <v>6</v>
      </c>
      <c r="J49" s="84">
        <v>288</v>
      </c>
    </row>
    <row r="50" spans="1:10" ht="22.5" customHeight="1">
      <c r="A50" s="48">
        <f>IF(D50&lt;&gt;"",COUNTA($D$21:D50),"")</f>
        <v>29</v>
      </c>
      <c r="B50" s="57" t="s">
        <v>0</v>
      </c>
      <c r="C50" s="57" t="s">
        <v>168</v>
      </c>
      <c r="D50" s="84" t="s">
        <v>6</v>
      </c>
      <c r="E50" s="83" t="s">
        <v>6</v>
      </c>
      <c r="F50" s="84" t="s">
        <v>6</v>
      </c>
      <c r="G50" s="84" t="s">
        <v>6</v>
      </c>
      <c r="H50" s="84" t="s">
        <v>6</v>
      </c>
      <c r="I50" s="84" t="s">
        <v>6</v>
      </c>
      <c r="J50" s="84">
        <v>84</v>
      </c>
    </row>
    <row r="51" spans="1:10" ht="11.45" customHeight="1">
      <c r="A51" s="48">
        <f>IF(D51&lt;&gt;"",COUNTA($D$21:D51),"")</f>
        <v>30</v>
      </c>
      <c r="B51" s="57" t="s">
        <v>0</v>
      </c>
      <c r="C51" s="57" t="s">
        <v>142</v>
      </c>
      <c r="D51" s="84" t="s">
        <v>6</v>
      </c>
      <c r="E51" s="83" t="s">
        <v>6</v>
      </c>
      <c r="F51" s="84" t="s">
        <v>6</v>
      </c>
      <c r="G51" s="84" t="s">
        <v>6</v>
      </c>
      <c r="H51" s="84" t="s">
        <v>6</v>
      </c>
      <c r="I51" s="84" t="s">
        <v>6</v>
      </c>
      <c r="J51" s="84">
        <v>122</v>
      </c>
    </row>
    <row r="52" spans="1:10" ht="11.45" customHeight="1">
      <c r="A52" s="48">
        <f>IF(D52&lt;&gt;"",COUNTA($D$21:D52),"")</f>
        <v>31</v>
      </c>
      <c r="B52" s="57" t="s">
        <v>0</v>
      </c>
      <c r="C52" s="57" t="s">
        <v>143</v>
      </c>
      <c r="D52" s="84" t="s">
        <v>6</v>
      </c>
      <c r="E52" s="83" t="s">
        <v>6</v>
      </c>
      <c r="F52" s="84" t="s">
        <v>6</v>
      </c>
      <c r="G52" s="84" t="s">
        <v>6</v>
      </c>
      <c r="H52" s="84" t="s">
        <v>6</v>
      </c>
      <c r="I52" s="84" t="s">
        <v>6</v>
      </c>
      <c r="J52" s="89">
        <v>18</v>
      </c>
    </row>
    <row r="53" spans="1:10" ht="11.45" customHeight="1">
      <c r="A53" s="48">
        <f>IF(D53&lt;&gt;"",COUNTA($D$21:D53),"")</f>
        <v>32</v>
      </c>
      <c r="B53" s="57" t="s">
        <v>0</v>
      </c>
      <c r="C53" s="57" t="s">
        <v>144</v>
      </c>
      <c r="D53" s="84" t="s">
        <v>6</v>
      </c>
      <c r="E53" s="83" t="s">
        <v>6</v>
      </c>
      <c r="F53" s="84" t="s">
        <v>6</v>
      </c>
      <c r="G53" s="84" t="s">
        <v>6</v>
      </c>
      <c r="H53" s="84" t="s">
        <v>6</v>
      </c>
      <c r="I53" s="84" t="s">
        <v>6</v>
      </c>
      <c r="J53" s="89">
        <v>38</v>
      </c>
    </row>
    <row r="54" spans="1:10" ht="11.45" customHeight="1">
      <c r="A54" s="48">
        <f>IF(D54&lt;&gt;"",COUNTA($D$21:D54),"")</f>
        <v>33</v>
      </c>
      <c r="B54" s="57" t="s">
        <v>0</v>
      </c>
      <c r="C54" s="57" t="s">
        <v>145</v>
      </c>
      <c r="D54" s="89">
        <v>6</v>
      </c>
      <c r="E54" s="86">
        <v>0.01</v>
      </c>
      <c r="F54" s="84" t="s">
        <v>7</v>
      </c>
      <c r="G54" s="84" t="s">
        <v>6</v>
      </c>
      <c r="H54" s="84" t="s">
        <v>6</v>
      </c>
      <c r="I54" s="84" t="s">
        <v>6</v>
      </c>
      <c r="J54" s="84">
        <v>21</v>
      </c>
    </row>
    <row r="55" spans="1:10" ht="22.5" customHeight="1">
      <c r="A55" s="48">
        <f>IF(D55&lt;&gt;"",COUNTA($D$21:D55),"")</f>
        <v>34</v>
      </c>
      <c r="B55" s="57" t="s">
        <v>0</v>
      </c>
      <c r="C55" s="57" t="s">
        <v>169</v>
      </c>
      <c r="D55" s="84" t="s">
        <v>6</v>
      </c>
      <c r="E55" s="83" t="s">
        <v>6</v>
      </c>
      <c r="F55" s="84" t="s">
        <v>6</v>
      </c>
      <c r="G55" s="84" t="s">
        <v>6</v>
      </c>
      <c r="H55" s="84" t="s">
        <v>6</v>
      </c>
      <c r="I55" s="84" t="s">
        <v>6</v>
      </c>
      <c r="J55" s="84">
        <v>4</v>
      </c>
    </row>
    <row r="56" spans="1:10" ht="22.5" customHeight="1">
      <c r="A56" s="48">
        <f>IF(D56&lt;&gt;"",COUNTA($D$21:D56),"")</f>
        <v>35</v>
      </c>
      <c r="B56" s="57" t="s">
        <v>120</v>
      </c>
      <c r="C56" s="57" t="s">
        <v>359</v>
      </c>
      <c r="D56" s="84">
        <v>1533</v>
      </c>
      <c r="E56" s="83">
        <v>3.65</v>
      </c>
      <c r="F56" s="89">
        <v>1257</v>
      </c>
      <c r="G56" s="84">
        <v>1696</v>
      </c>
      <c r="H56" s="84" t="s">
        <v>6</v>
      </c>
      <c r="I56" s="84">
        <v>1565</v>
      </c>
      <c r="J56" s="84">
        <v>1823</v>
      </c>
    </row>
    <row r="57" spans="1:10" ht="11.45" customHeight="1">
      <c r="A57" s="48">
        <f>IF(D57&lt;&gt;"",COUNTA($D$21:D57),"")</f>
        <v>36</v>
      </c>
      <c r="B57" s="57" t="s">
        <v>121</v>
      </c>
      <c r="C57" s="57" t="s">
        <v>146</v>
      </c>
      <c r="D57" s="84">
        <v>1363</v>
      </c>
      <c r="E57" s="83">
        <v>3.24</v>
      </c>
      <c r="F57" s="89">
        <v>1203</v>
      </c>
      <c r="G57" s="84">
        <v>1620</v>
      </c>
      <c r="H57" s="84" t="s">
        <v>6</v>
      </c>
      <c r="I57" s="84">
        <v>1484</v>
      </c>
      <c r="J57" s="84">
        <v>1379</v>
      </c>
    </row>
    <row r="58" spans="1:10" ht="11.45" customHeight="1">
      <c r="A58" s="48">
        <f>IF(D58&lt;&gt;"",COUNTA($D$21:D58),"")</f>
        <v>37</v>
      </c>
      <c r="B58" s="57" t="s">
        <v>0</v>
      </c>
      <c r="C58" s="57" t="s">
        <v>147</v>
      </c>
      <c r="D58" s="84">
        <v>1217</v>
      </c>
      <c r="E58" s="83">
        <v>2.9</v>
      </c>
      <c r="F58" s="89">
        <v>1083</v>
      </c>
      <c r="G58" s="84">
        <v>1464</v>
      </c>
      <c r="H58" s="84" t="s">
        <v>6</v>
      </c>
      <c r="I58" s="84">
        <v>1336</v>
      </c>
      <c r="J58" s="84">
        <v>1214</v>
      </c>
    </row>
    <row r="59" spans="1:10" ht="22.5" customHeight="1">
      <c r="A59" s="48">
        <f>IF(D59&lt;&gt;"",COUNTA($D$21:D59),"")</f>
        <v>38</v>
      </c>
      <c r="B59" s="57" t="s">
        <v>0</v>
      </c>
      <c r="C59" s="57" t="s">
        <v>360</v>
      </c>
      <c r="D59" s="84">
        <v>146</v>
      </c>
      <c r="E59" s="83">
        <v>0.35</v>
      </c>
      <c r="F59" s="89">
        <v>120</v>
      </c>
      <c r="G59" s="84">
        <v>156</v>
      </c>
      <c r="H59" s="89">
        <v>154</v>
      </c>
      <c r="I59" s="89">
        <v>148</v>
      </c>
      <c r="J59" s="84">
        <v>165</v>
      </c>
    </row>
    <row r="60" spans="1:10" ht="22.5" customHeight="1">
      <c r="A60" s="48">
        <f>IF(D60&lt;&gt;"",COUNTA($D$21:D60),"")</f>
        <v>39</v>
      </c>
      <c r="B60" s="57" t="s">
        <v>122</v>
      </c>
      <c r="C60" s="57" t="s">
        <v>170</v>
      </c>
      <c r="D60" s="84" t="s">
        <v>7</v>
      </c>
      <c r="E60" s="83" t="s">
        <v>7</v>
      </c>
      <c r="F60" s="84" t="s">
        <v>7</v>
      </c>
      <c r="G60" s="84" t="s">
        <v>7</v>
      </c>
      <c r="H60" s="84" t="s">
        <v>7</v>
      </c>
      <c r="I60" s="84" t="s">
        <v>7</v>
      </c>
      <c r="J60" s="84" t="s">
        <v>7</v>
      </c>
    </row>
    <row r="61" spans="1:10" ht="22.5" customHeight="1">
      <c r="A61" s="48">
        <f>IF(D61&lt;&gt;"",COUNTA($D$21:D61),"")</f>
        <v>40</v>
      </c>
      <c r="B61" s="57" t="s">
        <v>123</v>
      </c>
      <c r="C61" s="57" t="s">
        <v>171</v>
      </c>
      <c r="D61" s="89">
        <v>165</v>
      </c>
      <c r="E61" s="86">
        <v>0.39</v>
      </c>
      <c r="F61" s="84" t="s">
        <v>6</v>
      </c>
      <c r="G61" s="84" t="s">
        <v>6</v>
      </c>
      <c r="H61" s="84" t="s">
        <v>6</v>
      </c>
      <c r="I61" s="84" t="s">
        <v>6</v>
      </c>
      <c r="J61" s="84">
        <v>433</v>
      </c>
    </row>
    <row r="62" spans="1:10" ht="11.45" customHeight="1">
      <c r="A62" s="48">
        <f>IF(D62&lt;&gt;"",COUNTA($D$21:D62),"")</f>
        <v>41</v>
      </c>
      <c r="B62" s="57" t="s">
        <v>0</v>
      </c>
      <c r="C62" s="57" t="s">
        <v>148</v>
      </c>
      <c r="D62" s="89">
        <v>158</v>
      </c>
      <c r="E62" s="86">
        <v>0.38</v>
      </c>
      <c r="F62" s="84" t="s">
        <v>6</v>
      </c>
      <c r="G62" s="84" t="s">
        <v>6</v>
      </c>
      <c r="H62" s="84" t="s">
        <v>6</v>
      </c>
      <c r="I62" s="84" t="s">
        <v>6</v>
      </c>
      <c r="J62" s="84">
        <v>416</v>
      </c>
    </row>
    <row r="63" spans="1:10" ht="22.5" customHeight="1">
      <c r="A63" s="48">
        <f>IF(D63&lt;&gt;"",COUNTA($D$21:D63),"")</f>
        <v>42</v>
      </c>
      <c r="B63" s="57" t="s">
        <v>0</v>
      </c>
      <c r="C63" s="57" t="s">
        <v>208</v>
      </c>
      <c r="D63" s="84" t="s">
        <v>6</v>
      </c>
      <c r="E63" s="83" t="s">
        <v>6</v>
      </c>
      <c r="F63" s="84" t="s">
        <v>7</v>
      </c>
      <c r="G63" s="84" t="s">
        <v>7</v>
      </c>
      <c r="H63" s="84" t="s">
        <v>6</v>
      </c>
      <c r="I63" s="84" t="s">
        <v>6</v>
      </c>
      <c r="J63" s="84">
        <v>17</v>
      </c>
    </row>
    <row r="64" spans="1:10" ht="22.5" customHeight="1">
      <c r="A64" s="48">
        <f>IF(D64&lt;&gt;"",COUNTA($D$21:D64),"")</f>
        <v>43</v>
      </c>
      <c r="B64" s="57" t="s">
        <v>124</v>
      </c>
      <c r="C64" s="57" t="s">
        <v>172</v>
      </c>
      <c r="D64" s="84" t="s">
        <v>6</v>
      </c>
      <c r="E64" s="83" t="s">
        <v>6</v>
      </c>
      <c r="F64" s="84" t="s">
        <v>6</v>
      </c>
      <c r="G64" s="84" t="s">
        <v>6</v>
      </c>
      <c r="H64" s="84" t="s">
        <v>6</v>
      </c>
      <c r="I64" s="84" t="s">
        <v>6</v>
      </c>
      <c r="J64" s="84">
        <v>10</v>
      </c>
    </row>
    <row r="65" spans="1:10" ht="22.5" customHeight="1">
      <c r="A65" s="48">
        <f>IF(D65&lt;&gt;"",COUNTA($D$21:D65),"")</f>
        <v>44</v>
      </c>
      <c r="B65" s="57" t="s">
        <v>125</v>
      </c>
      <c r="C65" s="57" t="s">
        <v>173</v>
      </c>
      <c r="D65" s="89">
        <v>155</v>
      </c>
      <c r="E65" s="86">
        <v>0.37</v>
      </c>
      <c r="F65" s="84" t="s">
        <v>6</v>
      </c>
      <c r="G65" s="84" t="s">
        <v>6</v>
      </c>
      <c r="H65" s="84" t="s">
        <v>6</v>
      </c>
      <c r="I65" s="84" t="s">
        <v>6</v>
      </c>
      <c r="J65" s="84">
        <v>207</v>
      </c>
    </row>
    <row r="66" spans="1:10" ht="11.45" customHeight="1">
      <c r="A66" s="48">
        <f>IF(D66&lt;&gt;"",COUNTA($D$21:D66),"")</f>
        <v>45</v>
      </c>
      <c r="B66" s="57" t="s">
        <v>126</v>
      </c>
      <c r="C66" s="57" t="s">
        <v>149</v>
      </c>
      <c r="D66" s="89">
        <v>131</v>
      </c>
      <c r="E66" s="86">
        <v>0.31</v>
      </c>
      <c r="F66" s="84" t="s">
        <v>6</v>
      </c>
      <c r="G66" s="84" t="s">
        <v>6</v>
      </c>
      <c r="H66" s="84" t="s">
        <v>6</v>
      </c>
      <c r="I66" s="84" t="s">
        <v>6</v>
      </c>
      <c r="J66" s="84">
        <v>145</v>
      </c>
    </row>
    <row r="67" spans="1:10" ht="11.45" customHeight="1">
      <c r="A67" s="48">
        <f>IF(D67&lt;&gt;"",COUNTA($D$21:D67),"")</f>
        <v>46</v>
      </c>
      <c r="B67" s="57" t="s">
        <v>127</v>
      </c>
      <c r="C67" s="57" t="s">
        <v>361</v>
      </c>
      <c r="D67" s="84" t="s">
        <v>6</v>
      </c>
      <c r="E67" s="83" t="s">
        <v>6</v>
      </c>
      <c r="F67" s="84" t="s">
        <v>6</v>
      </c>
      <c r="G67" s="84" t="s">
        <v>6</v>
      </c>
      <c r="H67" s="84" t="s">
        <v>6</v>
      </c>
      <c r="I67" s="84" t="s">
        <v>6</v>
      </c>
      <c r="J67" s="84">
        <v>49</v>
      </c>
    </row>
    <row r="68" spans="1:10" ht="22.5" customHeight="1">
      <c r="A68" s="48">
        <f>IF(D68&lt;&gt;"",COUNTA($D$21:D68),"")</f>
        <v>47</v>
      </c>
      <c r="B68" s="57" t="s">
        <v>128</v>
      </c>
      <c r="C68" s="57" t="s">
        <v>362</v>
      </c>
      <c r="D68" s="84">
        <v>41</v>
      </c>
      <c r="E68" s="83">
        <v>0.1</v>
      </c>
      <c r="F68" s="84" t="s">
        <v>6</v>
      </c>
      <c r="G68" s="84">
        <v>42</v>
      </c>
      <c r="H68" s="84">
        <v>43</v>
      </c>
      <c r="I68" s="89">
        <v>55</v>
      </c>
      <c r="J68" s="84">
        <v>55</v>
      </c>
    </row>
  </sheetData>
  <mergeCells count="18">
    <mergeCell ref="F17:J18"/>
    <mergeCell ref="D6:E16"/>
    <mergeCell ref="A3:A18"/>
    <mergeCell ref="B3:B18"/>
    <mergeCell ref="C3:C18"/>
    <mergeCell ref="D3:J5"/>
    <mergeCell ref="F6:J8"/>
    <mergeCell ref="D17:D18"/>
    <mergeCell ref="E17:E18"/>
    <mergeCell ref="A1:C1"/>
    <mergeCell ref="D1:J1"/>
    <mergeCell ref="D2:J2"/>
    <mergeCell ref="A2:C2"/>
    <mergeCell ref="F9:F16"/>
    <mergeCell ref="G9:G16"/>
    <mergeCell ref="H9:H16"/>
    <mergeCell ref="I9:I16"/>
    <mergeCell ref="J9: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31</v>
      </c>
      <c r="B2" s="201"/>
      <c r="C2" s="201"/>
      <c r="D2" s="191" t="s">
        <v>373</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06" t="s">
        <v>0</v>
      </c>
      <c r="B20" s="103"/>
      <c r="C20" s="120"/>
      <c r="D20" s="121"/>
      <c r="E20" s="79"/>
      <c r="F20" s="80"/>
      <c r="G20" s="80"/>
      <c r="H20" s="80"/>
      <c r="I20" s="80"/>
      <c r="J20" s="80"/>
    </row>
    <row r="21" spans="1:10" ht="11.45" customHeight="1">
      <c r="A21" s="48">
        <f>IF(D21&lt;&gt;"",COUNTA($D21:D$21),"")</f>
        <v>1</v>
      </c>
      <c r="B21" s="60" t="s">
        <v>0</v>
      </c>
      <c r="C21" s="60" t="s">
        <v>10</v>
      </c>
      <c r="D21" s="110">
        <v>44591</v>
      </c>
      <c r="E21" s="85">
        <v>100</v>
      </c>
      <c r="F21" s="88">
        <v>33231</v>
      </c>
      <c r="G21" s="88">
        <v>42521</v>
      </c>
      <c r="H21" s="88">
        <v>55197</v>
      </c>
      <c r="I21" s="88">
        <v>51968</v>
      </c>
      <c r="J21" s="88">
        <v>55705</v>
      </c>
    </row>
    <row r="22" spans="1:10" ht="22.5" customHeight="1">
      <c r="A22" s="48">
        <f>IF(D22&lt;&gt;"",COUNTA($D$21:D22),"")</f>
        <v>2</v>
      </c>
      <c r="B22" s="57" t="s">
        <v>129</v>
      </c>
      <c r="C22" s="57" t="s">
        <v>162</v>
      </c>
      <c r="D22" s="111">
        <v>44573</v>
      </c>
      <c r="E22" s="83">
        <v>99.96</v>
      </c>
      <c r="F22" s="84">
        <v>33226</v>
      </c>
      <c r="G22" s="84">
        <v>42506</v>
      </c>
      <c r="H22" s="84">
        <v>55197</v>
      </c>
      <c r="I22" s="84">
        <v>51951</v>
      </c>
      <c r="J22" s="84">
        <v>55666</v>
      </c>
    </row>
    <row r="23" spans="1:10" ht="22.5" customHeight="1">
      <c r="A23" s="48">
        <f>IF(D23&lt;&gt;"",COUNTA($D$21:D23),"")</f>
        <v>3</v>
      </c>
      <c r="B23" s="57" t="s">
        <v>106</v>
      </c>
      <c r="C23" s="57" t="s">
        <v>163</v>
      </c>
      <c r="D23" s="111" t="s">
        <v>6</v>
      </c>
      <c r="E23" s="83" t="s">
        <v>6</v>
      </c>
      <c r="F23" s="84" t="s">
        <v>6</v>
      </c>
      <c r="G23" s="84" t="s">
        <v>6</v>
      </c>
      <c r="H23" s="84" t="s">
        <v>7</v>
      </c>
      <c r="I23" s="84">
        <v>17</v>
      </c>
      <c r="J23" s="84">
        <v>40</v>
      </c>
    </row>
    <row r="24" spans="1:10" ht="11.45" customHeight="1">
      <c r="A24" s="48"/>
      <c r="B24" s="57"/>
      <c r="C24" s="57"/>
      <c r="D24" s="111"/>
      <c r="E24" s="83"/>
      <c r="F24" s="84"/>
      <c r="G24" s="84"/>
      <c r="H24" s="84"/>
      <c r="I24" s="84"/>
      <c r="J24" s="84"/>
    </row>
    <row r="25" spans="1:10" ht="11.45" customHeight="1">
      <c r="A25" s="48">
        <f>IF(D25&lt;&gt;"",COUNTA($D$21:D25),"")</f>
        <v>4</v>
      </c>
      <c r="B25" s="57" t="s">
        <v>107</v>
      </c>
      <c r="C25" s="57" t="s">
        <v>150</v>
      </c>
      <c r="D25" s="111">
        <v>44343</v>
      </c>
      <c r="E25" s="83">
        <v>99.44</v>
      </c>
      <c r="F25" s="84">
        <v>33106</v>
      </c>
      <c r="G25" s="84">
        <v>42321</v>
      </c>
      <c r="H25" s="84">
        <v>54723</v>
      </c>
      <c r="I25" s="84">
        <v>51406</v>
      </c>
      <c r="J25" s="84">
        <v>55380</v>
      </c>
    </row>
    <row r="26" spans="1:10" ht="11.45" customHeight="1">
      <c r="A26" s="48">
        <f>IF(D26&lt;&gt;"",COUNTA($D$21:D26),"")</f>
        <v>5</v>
      </c>
      <c r="B26" s="57" t="s">
        <v>108</v>
      </c>
      <c r="C26" s="57" t="s">
        <v>130</v>
      </c>
      <c r="D26" s="111">
        <v>34485</v>
      </c>
      <c r="E26" s="83">
        <v>77.34</v>
      </c>
      <c r="F26" s="84">
        <v>26036</v>
      </c>
      <c r="G26" s="84">
        <v>33032</v>
      </c>
      <c r="H26" s="84">
        <v>43018</v>
      </c>
      <c r="I26" s="84">
        <v>39884</v>
      </c>
      <c r="J26" s="84">
        <v>42527</v>
      </c>
    </row>
    <row r="27" spans="1:10" ht="11.45" customHeight="1">
      <c r="A27" s="48">
        <f>IF(D27&lt;&gt;"",COUNTA($D$21:D27),"")</f>
        <v>6</v>
      </c>
      <c r="B27" s="57" t="s">
        <v>109</v>
      </c>
      <c r="C27" s="57" t="s">
        <v>131</v>
      </c>
      <c r="D27" s="111">
        <v>34225</v>
      </c>
      <c r="E27" s="83">
        <v>76.75</v>
      </c>
      <c r="F27" s="84">
        <v>25873</v>
      </c>
      <c r="G27" s="84">
        <v>32808</v>
      </c>
      <c r="H27" s="84">
        <v>42875</v>
      </c>
      <c r="I27" s="84">
        <v>39524</v>
      </c>
      <c r="J27" s="84">
        <v>42111</v>
      </c>
    </row>
    <row r="28" spans="1:10" ht="11.45" customHeight="1">
      <c r="A28" s="48">
        <f>IF(D28&lt;&gt;"",COUNTA($D$21:D28),"")</f>
        <v>7</v>
      </c>
      <c r="B28" s="57" t="s">
        <v>110</v>
      </c>
      <c r="C28" s="57" t="s">
        <v>353</v>
      </c>
      <c r="D28" s="111">
        <v>27880</v>
      </c>
      <c r="E28" s="83">
        <v>62.52</v>
      </c>
      <c r="F28" s="84">
        <v>22331</v>
      </c>
      <c r="G28" s="84">
        <v>26965</v>
      </c>
      <c r="H28" s="84">
        <v>33983</v>
      </c>
      <c r="I28" s="84">
        <v>28334</v>
      </c>
      <c r="J28" s="84">
        <v>33751</v>
      </c>
    </row>
    <row r="29" spans="1:10" ht="11.45" customHeight="1">
      <c r="A29" s="48">
        <f>IF(D29&lt;&gt;"",COUNTA($D$21:D29),"")</f>
        <v>8</v>
      </c>
      <c r="B29" s="57" t="s">
        <v>111</v>
      </c>
      <c r="C29" s="57" t="s">
        <v>354</v>
      </c>
      <c r="D29" s="112">
        <v>1470</v>
      </c>
      <c r="E29" s="83">
        <v>3.3</v>
      </c>
      <c r="F29" s="84" t="s">
        <v>6</v>
      </c>
      <c r="G29" s="84" t="s">
        <v>6</v>
      </c>
      <c r="H29" s="84" t="s">
        <v>6</v>
      </c>
      <c r="I29" s="84">
        <v>3225</v>
      </c>
      <c r="J29" s="84">
        <v>2061</v>
      </c>
    </row>
    <row r="30" spans="1:10" ht="33.6" customHeight="1">
      <c r="A30" s="48">
        <f>IF(D30&lt;&gt;"",COUNTA($D$21:D30),"")</f>
        <v>9</v>
      </c>
      <c r="B30" s="57" t="s">
        <v>0</v>
      </c>
      <c r="C30" s="57" t="s">
        <v>301</v>
      </c>
      <c r="D30" s="112">
        <v>395</v>
      </c>
      <c r="E30" s="86">
        <v>0.89</v>
      </c>
      <c r="F30" s="84" t="s">
        <v>6</v>
      </c>
      <c r="G30" s="84" t="s">
        <v>6</v>
      </c>
      <c r="H30" s="84" t="s">
        <v>6</v>
      </c>
      <c r="I30" s="84">
        <v>1257</v>
      </c>
      <c r="J30" s="84">
        <v>809</v>
      </c>
    </row>
    <row r="31" spans="1:10" ht="22.5" customHeight="1">
      <c r="A31" s="48">
        <f>IF(D31&lt;&gt;"",COUNTA($D$21:D31),"")</f>
        <v>10</v>
      </c>
      <c r="B31" s="57" t="s">
        <v>112</v>
      </c>
      <c r="C31" s="57" t="s">
        <v>164</v>
      </c>
      <c r="D31" s="111" t="s">
        <v>6</v>
      </c>
      <c r="E31" s="83" t="s">
        <v>6</v>
      </c>
      <c r="F31" s="84" t="s">
        <v>6</v>
      </c>
      <c r="G31" s="84" t="s">
        <v>6</v>
      </c>
      <c r="H31" s="84" t="s">
        <v>6</v>
      </c>
      <c r="I31" s="84">
        <v>16</v>
      </c>
      <c r="J31" s="84">
        <v>35</v>
      </c>
    </row>
    <row r="32" spans="1:10" ht="11.45" customHeight="1">
      <c r="A32" s="48">
        <f>IF(D32&lt;&gt;"",COUNTA($D$21:D32),"")</f>
        <v>11</v>
      </c>
      <c r="B32" s="57" t="s">
        <v>113</v>
      </c>
      <c r="C32" s="57" t="s">
        <v>132</v>
      </c>
      <c r="D32" s="111">
        <v>4316</v>
      </c>
      <c r="E32" s="83">
        <v>9.68</v>
      </c>
      <c r="F32" s="84">
        <v>2982</v>
      </c>
      <c r="G32" s="84">
        <v>3891</v>
      </c>
      <c r="H32" s="84">
        <v>5338</v>
      </c>
      <c r="I32" s="84">
        <v>4866</v>
      </c>
      <c r="J32" s="84">
        <v>5989</v>
      </c>
    </row>
    <row r="33" spans="1:10" ht="11.45" customHeight="1">
      <c r="A33" s="48">
        <f>IF(D33&lt;&gt;"",COUNTA($D$21:D33),"")</f>
        <v>12</v>
      </c>
      <c r="B33" s="57" t="s">
        <v>0</v>
      </c>
      <c r="C33" s="57" t="s">
        <v>133</v>
      </c>
      <c r="D33" s="111">
        <v>3341</v>
      </c>
      <c r="E33" s="83">
        <v>7.49</v>
      </c>
      <c r="F33" s="84">
        <v>2275</v>
      </c>
      <c r="G33" s="84">
        <v>2971</v>
      </c>
      <c r="H33" s="84">
        <v>4247</v>
      </c>
      <c r="I33" s="84">
        <v>3853</v>
      </c>
      <c r="J33" s="84">
        <v>4683</v>
      </c>
    </row>
    <row r="34" spans="1:10" ht="11.45" customHeight="1">
      <c r="A34" s="48">
        <f>IF(D34&lt;&gt;"",COUNTA($D$21:D34),"")</f>
        <v>13</v>
      </c>
      <c r="B34" s="57" t="s">
        <v>0</v>
      </c>
      <c r="C34" s="57" t="s">
        <v>134</v>
      </c>
      <c r="D34" s="111">
        <v>902</v>
      </c>
      <c r="E34" s="83">
        <v>2.02</v>
      </c>
      <c r="F34" s="84">
        <v>699</v>
      </c>
      <c r="G34" s="84">
        <v>858</v>
      </c>
      <c r="H34" s="84">
        <v>1081</v>
      </c>
      <c r="I34" s="84">
        <v>924</v>
      </c>
      <c r="J34" s="84">
        <v>1137</v>
      </c>
    </row>
    <row r="35" spans="1:10" ht="22.5" customHeight="1">
      <c r="A35" s="48">
        <f>IF(D35&lt;&gt;"",COUNTA($D$21:D35),"")</f>
        <v>14</v>
      </c>
      <c r="B35" s="57" t="s">
        <v>0</v>
      </c>
      <c r="C35" s="57" t="s">
        <v>165</v>
      </c>
      <c r="D35" s="111" t="s">
        <v>6</v>
      </c>
      <c r="E35" s="83" t="s">
        <v>6</v>
      </c>
      <c r="F35" s="84" t="s">
        <v>6</v>
      </c>
      <c r="G35" s="84" t="s">
        <v>6</v>
      </c>
      <c r="H35" s="84" t="s">
        <v>6</v>
      </c>
      <c r="I35" s="84">
        <v>89</v>
      </c>
      <c r="J35" s="84">
        <v>169</v>
      </c>
    </row>
    <row r="36" spans="1:10" ht="11.45" customHeight="1">
      <c r="A36" s="48">
        <f>IF(D36&lt;&gt;"",COUNTA($D$21:D36),"")</f>
        <v>15</v>
      </c>
      <c r="B36" s="57" t="s">
        <v>114</v>
      </c>
      <c r="C36" s="57" t="s">
        <v>355</v>
      </c>
      <c r="D36" s="111" t="s">
        <v>6</v>
      </c>
      <c r="E36" s="83" t="s">
        <v>6</v>
      </c>
      <c r="F36" s="84" t="s">
        <v>6</v>
      </c>
      <c r="G36" s="84" t="s">
        <v>6</v>
      </c>
      <c r="H36" s="84" t="s">
        <v>6</v>
      </c>
      <c r="I36" s="84">
        <v>3084</v>
      </c>
      <c r="J36" s="84">
        <v>275</v>
      </c>
    </row>
    <row r="37" spans="1:10" ht="22.5" customHeight="1">
      <c r="A37" s="48">
        <f>IF(D37&lt;&gt;"",COUNTA($D$21:D37),"")</f>
        <v>16</v>
      </c>
      <c r="B37" s="57"/>
      <c r="C37" s="57" t="s">
        <v>356</v>
      </c>
      <c r="D37" s="111" t="s">
        <v>6</v>
      </c>
      <c r="E37" s="83" t="s">
        <v>6</v>
      </c>
      <c r="F37" s="84" t="s">
        <v>6</v>
      </c>
      <c r="G37" s="84" t="s">
        <v>6</v>
      </c>
      <c r="H37" s="84" t="s">
        <v>6</v>
      </c>
      <c r="I37" s="84">
        <v>2556</v>
      </c>
      <c r="J37" s="84">
        <v>251</v>
      </c>
    </row>
    <row r="38" spans="1:10" ht="11.45" customHeight="1">
      <c r="A38" s="48">
        <f>IF(D38&lt;&gt;"",COUNTA($D$21:D38),"")</f>
        <v>17</v>
      </c>
      <c r="B38" s="57" t="s">
        <v>115</v>
      </c>
      <c r="C38" s="57" t="s">
        <v>135</v>
      </c>
      <c r="D38" s="111" t="s">
        <v>6</v>
      </c>
      <c r="E38" s="83" t="s">
        <v>6</v>
      </c>
      <c r="F38" s="84" t="s">
        <v>6</v>
      </c>
      <c r="G38" s="84" t="s">
        <v>6</v>
      </c>
      <c r="H38" s="84" t="s">
        <v>6</v>
      </c>
      <c r="I38" s="84">
        <v>359</v>
      </c>
      <c r="J38" s="84">
        <v>416</v>
      </c>
    </row>
    <row r="39" spans="1:10" ht="11.45" customHeight="1">
      <c r="A39" s="48">
        <f>IF(D39&lt;&gt;"",COUNTA($D$21:D39),"")</f>
        <v>18</v>
      </c>
      <c r="B39" s="57" t="s">
        <v>116</v>
      </c>
      <c r="C39" s="57" t="s">
        <v>136</v>
      </c>
      <c r="D39" s="111">
        <v>9857</v>
      </c>
      <c r="E39" s="83">
        <v>22.11</v>
      </c>
      <c r="F39" s="84">
        <v>7070</v>
      </c>
      <c r="G39" s="84">
        <v>9289</v>
      </c>
      <c r="H39" s="84">
        <v>11705</v>
      </c>
      <c r="I39" s="84">
        <v>11523</v>
      </c>
      <c r="J39" s="84">
        <v>12853</v>
      </c>
    </row>
    <row r="40" spans="1:10" ht="22.5" customHeight="1">
      <c r="A40" s="48">
        <f>IF(D40&lt;&gt;"",COUNTA($D$21:D40),"")</f>
        <v>19</v>
      </c>
      <c r="B40" s="57" t="s">
        <v>117</v>
      </c>
      <c r="C40" s="57" t="s">
        <v>357</v>
      </c>
      <c r="D40" s="111">
        <v>7724</v>
      </c>
      <c r="E40" s="83">
        <v>17.32</v>
      </c>
      <c r="F40" s="84">
        <v>5713</v>
      </c>
      <c r="G40" s="84">
        <v>7444</v>
      </c>
      <c r="H40" s="84">
        <v>8434</v>
      </c>
      <c r="I40" s="84">
        <v>9109</v>
      </c>
      <c r="J40" s="84">
        <v>9794</v>
      </c>
    </row>
    <row r="41" spans="1:10" ht="22.5" customHeight="1">
      <c r="A41" s="48">
        <f>IF(D41&lt;&gt;"",COUNTA($D$21:D41),"")</f>
        <v>20</v>
      </c>
      <c r="B41" s="57" t="s">
        <v>118</v>
      </c>
      <c r="C41" s="57" t="s">
        <v>166</v>
      </c>
      <c r="D41" s="111">
        <v>7096</v>
      </c>
      <c r="E41" s="83">
        <v>15.91</v>
      </c>
      <c r="F41" s="84">
        <v>5630</v>
      </c>
      <c r="G41" s="84">
        <v>7121</v>
      </c>
      <c r="H41" s="84">
        <v>8335</v>
      </c>
      <c r="I41" s="84">
        <v>7778</v>
      </c>
      <c r="J41" s="84">
        <v>8228</v>
      </c>
    </row>
    <row r="42" spans="1:10" ht="11.45" customHeight="1">
      <c r="A42" s="48">
        <f>IF(D42&lt;&gt;"",COUNTA($D$21:D42),"")</f>
        <v>21</v>
      </c>
      <c r="B42" s="57" t="s">
        <v>0</v>
      </c>
      <c r="C42" s="57" t="s">
        <v>137</v>
      </c>
      <c r="D42" s="111">
        <v>3127</v>
      </c>
      <c r="E42" s="83">
        <v>7.01</v>
      </c>
      <c r="F42" s="84">
        <v>2370</v>
      </c>
      <c r="G42" s="84">
        <v>3077</v>
      </c>
      <c r="H42" s="84">
        <v>3997</v>
      </c>
      <c r="I42" s="84">
        <v>3596</v>
      </c>
      <c r="J42" s="84">
        <v>3722</v>
      </c>
    </row>
    <row r="43" spans="1:10" ht="33.6" customHeight="1">
      <c r="A43" s="48">
        <f>IF(D43&lt;&gt;"",COUNTA($D$21:D43),"")</f>
        <v>22</v>
      </c>
      <c r="B43" s="57" t="s">
        <v>0</v>
      </c>
      <c r="C43" s="57" t="s">
        <v>302</v>
      </c>
      <c r="D43" s="111">
        <v>21</v>
      </c>
      <c r="E43" s="83">
        <v>0.05</v>
      </c>
      <c r="F43" s="84" t="s">
        <v>6</v>
      </c>
      <c r="G43" s="84" t="s">
        <v>6</v>
      </c>
      <c r="H43" s="84" t="s">
        <v>6</v>
      </c>
      <c r="I43" s="84" t="s">
        <v>7</v>
      </c>
      <c r="J43" s="84">
        <v>75</v>
      </c>
    </row>
    <row r="44" spans="1:10" ht="11.45" customHeight="1">
      <c r="A44" s="48">
        <f>IF(D44&lt;&gt;"",COUNTA($D$21:D44),"")</f>
        <v>23</v>
      </c>
      <c r="B44" s="57" t="s">
        <v>0</v>
      </c>
      <c r="C44" s="57" t="s">
        <v>138</v>
      </c>
      <c r="D44" s="111">
        <v>370</v>
      </c>
      <c r="E44" s="83">
        <v>0.83</v>
      </c>
      <c r="F44" s="84">
        <v>288</v>
      </c>
      <c r="G44" s="84">
        <v>364</v>
      </c>
      <c r="H44" s="84">
        <v>458</v>
      </c>
      <c r="I44" s="84">
        <v>405</v>
      </c>
      <c r="J44" s="84">
        <v>439</v>
      </c>
    </row>
    <row r="45" spans="1:10" ht="11.45" customHeight="1">
      <c r="A45" s="48">
        <f>IF(D45&lt;&gt;"",COUNTA($D$21:D45),"")</f>
        <v>24</v>
      </c>
      <c r="B45" s="57" t="s">
        <v>0</v>
      </c>
      <c r="C45" s="57" t="s">
        <v>139</v>
      </c>
      <c r="D45" s="111">
        <v>2974</v>
      </c>
      <c r="E45" s="83">
        <v>6.67</v>
      </c>
      <c r="F45" s="84">
        <v>2325</v>
      </c>
      <c r="G45" s="84">
        <v>2986</v>
      </c>
      <c r="H45" s="84">
        <v>3165</v>
      </c>
      <c r="I45" s="84">
        <v>3388</v>
      </c>
      <c r="J45" s="84">
        <v>3520</v>
      </c>
    </row>
    <row r="46" spans="1:10" ht="11.45" customHeight="1">
      <c r="A46" s="48">
        <f>IF(D46&lt;&gt;"",COUNTA($D$21:D46),"")</f>
        <v>25</v>
      </c>
      <c r="B46" s="57" t="s">
        <v>0</v>
      </c>
      <c r="C46" s="57" t="s">
        <v>140</v>
      </c>
      <c r="D46" s="111">
        <v>606</v>
      </c>
      <c r="E46" s="83">
        <v>1.36</v>
      </c>
      <c r="F46" s="89">
        <v>631</v>
      </c>
      <c r="G46" s="89">
        <v>675</v>
      </c>
      <c r="H46" s="84">
        <v>692</v>
      </c>
      <c r="I46" s="84">
        <v>369</v>
      </c>
      <c r="J46" s="84">
        <v>527</v>
      </c>
    </row>
    <row r="47" spans="1:10" ht="11.45" customHeight="1">
      <c r="A47" s="48">
        <f>IF(D47&lt;&gt;"",COUNTA($D$21:D47),"")</f>
        <v>26</v>
      </c>
      <c r="B47" s="57" t="s">
        <v>0</v>
      </c>
      <c r="C47" s="57" t="s">
        <v>141</v>
      </c>
      <c r="D47" s="111">
        <v>19</v>
      </c>
      <c r="E47" s="83">
        <v>0.04</v>
      </c>
      <c r="F47" s="84">
        <v>15</v>
      </c>
      <c r="G47" s="84">
        <v>19</v>
      </c>
      <c r="H47" s="84">
        <v>23</v>
      </c>
      <c r="I47" s="84">
        <v>21</v>
      </c>
      <c r="J47" s="84">
        <v>21</v>
      </c>
    </row>
    <row r="48" spans="1:10" ht="11.45" customHeight="1">
      <c r="A48" s="48">
        <f>IF(D48&lt;&gt;"",COUNTA($D$21:D48),"")</f>
        <v>27</v>
      </c>
      <c r="B48" s="57" t="s">
        <v>0</v>
      </c>
      <c r="C48" s="57" t="s">
        <v>358</v>
      </c>
      <c r="D48" s="111" t="s">
        <v>7</v>
      </c>
      <c r="E48" s="83" t="s">
        <v>7</v>
      </c>
      <c r="F48" s="84" t="s">
        <v>7</v>
      </c>
      <c r="G48" s="84" t="s">
        <v>7</v>
      </c>
      <c r="H48" s="84" t="s">
        <v>7</v>
      </c>
      <c r="I48" s="84" t="s">
        <v>7</v>
      </c>
      <c r="J48" s="84" t="s">
        <v>7</v>
      </c>
    </row>
    <row r="49" spans="1:10" ht="22.5" customHeight="1">
      <c r="A49" s="48">
        <f>IF(D49&lt;&gt;"",COUNTA($D$21:D49),"")</f>
        <v>28</v>
      </c>
      <c r="B49" s="57" t="s">
        <v>119</v>
      </c>
      <c r="C49" s="57" t="s">
        <v>167</v>
      </c>
      <c r="D49" s="112">
        <v>628</v>
      </c>
      <c r="E49" s="83">
        <v>1.41</v>
      </c>
      <c r="F49" s="84" t="s">
        <v>6</v>
      </c>
      <c r="G49" s="84" t="s">
        <v>6</v>
      </c>
      <c r="H49" s="84" t="s">
        <v>6</v>
      </c>
      <c r="I49" s="84">
        <v>1331</v>
      </c>
      <c r="J49" s="84">
        <v>1566</v>
      </c>
    </row>
    <row r="50" spans="1:10" ht="22.5" customHeight="1">
      <c r="A50" s="48">
        <f>IF(D50&lt;&gt;"",COUNTA($D$21:D50),"")</f>
        <v>29</v>
      </c>
      <c r="B50" s="57" t="s">
        <v>0</v>
      </c>
      <c r="C50" s="57" t="s">
        <v>168</v>
      </c>
      <c r="D50" s="111">
        <v>186</v>
      </c>
      <c r="E50" s="83">
        <v>0.42</v>
      </c>
      <c r="F50" s="84" t="s">
        <v>7</v>
      </c>
      <c r="G50" s="84" t="s">
        <v>6</v>
      </c>
      <c r="H50" s="84" t="s">
        <v>6</v>
      </c>
      <c r="I50" s="84">
        <v>112</v>
      </c>
      <c r="J50" s="84">
        <v>681</v>
      </c>
    </row>
    <row r="51" spans="1:10" ht="11.45" customHeight="1">
      <c r="A51" s="48">
        <f>IF(D51&lt;&gt;"",COUNTA($D$21:D51),"")</f>
        <v>30</v>
      </c>
      <c r="B51" s="57" t="s">
        <v>0</v>
      </c>
      <c r="C51" s="57" t="s">
        <v>142</v>
      </c>
      <c r="D51" s="111" t="s">
        <v>6</v>
      </c>
      <c r="E51" s="83" t="s">
        <v>6</v>
      </c>
      <c r="F51" s="84" t="s">
        <v>6</v>
      </c>
      <c r="G51" s="84" t="s">
        <v>6</v>
      </c>
      <c r="H51" s="89">
        <v>49</v>
      </c>
      <c r="I51" s="84">
        <v>796</v>
      </c>
      <c r="J51" s="84">
        <v>104</v>
      </c>
    </row>
    <row r="52" spans="1:10" ht="11.45" customHeight="1">
      <c r="A52" s="48">
        <f>IF(D52&lt;&gt;"",COUNTA($D$21:D52),"")</f>
        <v>31</v>
      </c>
      <c r="B52" s="57" t="s">
        <v>0</v>
      </c>
      <c r="C52" s="57" t="s">
        <v>143</v>
      </c>
      <c r="D52" s="112">
        <v>21</v>
      </c>
      <c r="E52" s="86">
        <v>0.05</v>
      </c>
      <c r="F52" s="84" t="s">
        <v>6</v>
      </c>
      <c r="G52" s="84" t="s">
        <v>7</v>
      </c>
      <c r="H52" s="84" t="s">
        <v>6</v>
      </c>
      <c r="I52" s="84">
        <v>283</v>
      </c>
      <c r="J52" s="84">
        <v>5</v>
      </c>
    </row>
    <row r="53" spans="1:10" ht="11.45" customHeight="1">
      <c r="A53" s="48">
        <f>IF(D53&lt;&gt;"",COUNTA($D$21:D53),"")</f>
        <v>32</v>
      </c>
      <c r="B53" s="57" t="s">
        <v>0</v>
      </c>
      <c r="C53" s="57" t="s">
        <v>144</v>
      </c>
      <c r="D53" s="111" t="s">
        <v>6</v>
      </c>
      <c r="E53" s="83" t="s">
        <v>6</v>
      </c>
      <c r="F53" s="84" t="s">
        <v>6</v>
      </c>
      <c r="G53" s="84" t="s">
        <v>6</v>
      </c>
      <c r="H53" s="84" t="s">
        <v>6</v>
      </c>
      <c r="I53" s="84">
        <v>132</v>
      </c>
      <c r="J53" s="84">
        <v>17</v>
      </c>
    </row>
    <row r="54" spans="1:10" ht="11.45" customHeight="1">
      <c r="A54" s="48">
        <f>IF(D54&lt;&gt;"",COUNTA($D$21:D54),"")</f>
        <v>33</v>
      </c>
      <c r="B54" s="57" t="s">
        <v>0</v>
      </c>
      <c r="C54" s="57" t="s">
        <v>145</v>
      </c>
      <c r="D54" s="111">
        <v>195</v>
      </c>
      <c r="E54" s="83">
        <v>0.44</v>
      </c>
      <c r="F54" s="84" t="s">
        <v>7</v>
      </c>
      <c r="G54" s="84" t="s">
        <v>6</v>
      </c>
      <c r="H54" s="84" t="s">
        <v>7</v>
      </c>
      <c r="I54" s="84" t="s">
        <v>7</v>
      </c>
      <c r="J54" s="84">
        <v>752</v>
      </c>
    </row>
    <row r="55" spans="1:10" ht="22.5" customHeight="1">
      <c r="A55" s="48">
        <f>IF(D55&lt;&gt;"",COUNTA($D$21:D55),"")</f>
        <v>34</v>
      </c>
      <c r="B55" s="57" t="s">
        <v>0</v>
      </c>
      <c r="C55" s="57" t="s">
        <v>169</v>
      </c>
      <c r="D55" s="112">
        <v>2</v>
      </c>
      <c r="E55" s="86">
        <v>0</v>
      </c>
      <c r="F55" s="84" t="s">
        <v>7</v>
      </c>
      <c r="G55" s="84" t="s">
        <v>6</v>
      </c>
      <c r="H55" s="84" t="s">
        <v>6</v>
      </c>
      <c r="I55" s="84">
        <v>6</v>
      </c>
      <c r="J55" s="84">
        <v>6</v>
      </c>
    </row>
    <row r="56" spans="1:10" ht="22.5" customHeight="1">
      <c r="A56" s="48">
        <f>IF(D56&lt;&gt;"",COUNTA($D$21:D56),"")</f>
        <v>35</v>
      </c>
      <c r="B56" s="57" t="s">
        <v>120</v>
      </c>
      <c r="C56" s="57" t="s">
        <v>359</v>
      </c>
      <c r="D56" s="111">
        <v>2068</v>
      </c>
      <c r="E56" s="83">
        <v>4.6399999999999997</v>
      </c>
      <c r="F56" s="84" t="s">
        <v>6</v>
      </c>
      <c r="G56" s="89">
        <v>1785</v>
      </c>
      <c r="H56" s="84">
        <v>3241</v>
      </c>
      <c r="I56" s="84">
        <v>2329</v>
      </c>
      <c r="J56" s="84">
        <v>2958</v>
      </c>
    </row>
    <row r="57" spans="1:10" ht="11.45" customHeight="1">
      <c r="A57" s="48">
        <f>IF(D57&lt;&gt;"",COUNTA($D$21:D57),"")</f>
        <v>36</v>
      </c>
      <c r="B57" s="57" t="s">
        <v>121</v>
      </c>
      <c r="C57" s="57" t="s">
        <v>146</v>
      </c>
      <c r="D57" s="111">
        <v>1829</v>
      </c>
      <c r="E57" s="83">
        <v>4.0999999999999996</v>
      </c>
      <c r="F57" s="89">
        <v>1240</v>
      </c>
      <c r="G57" s="89">
        <v>1692</v>
      </c>
      <c r="H57" s="89">
        <v>2026</v>
      </c>
      <c r="I57" s="84">
        <v>2083</v>
      </c>
      <c r="J57" s="84">
        <v>2549</v>
      </c>
    </row>
    <row r="58" spans="1:10" ht="11.45" customHeight="1">
      <c r="A58" s="48">
        <f>IF(D58&lt;&gt;"",COUNTA($D$21:D58),"")</f>
        <v>37</v>
      </c>
      <c r="B58" s="57" t="s">
        <v>0</v>
      </c>
      <c r="C58" s="57" t="s">
        <v>147</v>
      </c>
      <c r="D58" s="111">
        <v>1686</v>
      </c>
      <c r="E58" s="83">
        <v>3.78</v>
      </c>
      <c r="F58" s="89">
        <v>1130</v>
      </c>
      <c r="G58" s="89">
        <v>1551</v>
      </c>
      <c r="H58" s="89">
        <v>1874</v>
      </c>
      <c r="I58" s="84">
        <v>1935</v>
      </c>
      <c r="J58" s="84">
        <v>2368</v>
      </c>
    </row>
    <row r="59" spans="1:10" ht="22.5" customHeight="1">
      <c r="A59" s="48">
        <f>IF(D59&lt;&gt;"",COUNTA($D$21:D59),"")</f>
        <v>38</v>
      </c>
      <c r="B59" s="57" t="s">
        <v>0</v>
      </c>
      <c r="C59" s="57" t="s">
        <v>360</v>
      </c>
      <c r="D59" s="111">
        <v>144</v>
      </c>
      <c r="E59" s="83">
        <v>0.32</v>
      </c>
      <c r="F59" s="89">
        <v>110</v>
      </c>
      <c r="G59" s="84">
        <v>141</v>
      </c>
      <c r="H59" s="84">
        <v>153</v>
      </c>
      <c r="I59" s="84">
        <v>148</v>
      </c>
      <c r="J59" s="84">
        <v>181</v>
      </c>
    </row>
    <row r="60" spans="1:10" ht="22.5" customHeight="1">
      <c r="A60" s="48">
        <f>IF(D60&lt;&gt;"",COUNTA($D$21:D60),"")</f>
        <v>39</v>
      </c>
      <c r="B60" s="57" t="s">
        <v>122</v>
      </c>
      <c r="C60" s="57" t="s">
        <v>170</v>
      </c>
      <c r="D60" s="111">
        <v>10</v>
      </c>
      <c r="E60" s="83">
        <v>0.02</v>
      </c>
      <c r="F60" s="84" t="s">
        <v>7</v>
      </c>
      <c r="G60" s="84" t="s">
        <v>7</v>
      </c>
      <c r="H60" s="84" t="s">
        <v>7</v>
      </c>
      <c r="I60" s="84" t="s">
        <v>7</v>
      </c>
      <c r="J60" s="84">
        <v>38</v>
      </c>
    </row>
    <row r="61" spans="1:10" ht="22.5" customHeight="1">
      <c r="A61" s="48">
        <f>IF(D61&lt;&gt;"",COUNTA($D$21:D61),"")</f>
        <v>40</v>
      </c>
      <c r="B61" s="57" t="s">
        <v>123</v>
      </c>
      <c r="C61" s="57" t="s">
        <v>171</v>
      </c>
      <c r="D61" s="111" t="s">
        <v>6</v>
      </c>
      <c r="E61" s="83" t="s">
        <v>6</v>
      </c>
      <c r="F61" s="84" t="s">
        <v>6</v>
      </c>
      <c r="G61" s="84" t="s">
        <v>6</v>
      </c>
      <c r="H61" s="84" t="s">
        <v>6</v>
      </c>
      <c r="I61" s="84">
        <v>130</v>
      </c>
      <c r="J61" s="84">
        <v>353</v>
      </c>
    </row>
    <row r="62" spans="1:10" ht="11.45" customHeight="1">
      <c r="A62" s="48">
        <f>IF(D62&lt;&gt;"",COUNTA($D$21:D62),"")</f>
        <v>41</v>
      </c>
      <c r="B62" s="57" t="s">
        <v>0</v>
      </c>
      <c r="C62" s="57" t="s">
        <v>148</v>
      </c>
      <c r="D62" s="111" t="s">
        <v>6</v>
      </c>
      <c r="E62" s="83" t="s">
        <v>6</v>
      </c>
      <c r="F62" s="84" t="s">
        <v>6</v>
      </c>
      <c r="G62" s="84" t="s">
        <v>6</v>
      </c>
      <c r="H62" s="84" t="s">
        <v>6</v>
      </c>
      <c r="I62" s="84">
        <v>130</v>
      </c>
      <c r="J62" s="84">
        <v>155</v>
      </c>
    </row>
    <row r="63" spans="1:10" ht="22.5" customHeight="1">
      <c r="A63" s="48">
        <f>IF(D63&lt;&gt;"",COUNTA($D$21:D63),"")</f>
        <v>42</v>
      </c>
      <c r="B63" s="57" t="s">
        <v>0</v>
      </c>
      <c r="C63" s="57" t="s">
        <v>208</v>
      </c>
      <c r="D63" s="112">
        <v>55</v>
      </c>
      <c r="E63" s="86">
        <v>0.12</v>
      </c>
      <c r="F63" s="84" t="s">
        <v>7</v>
      </c>
      <c r="G63" s="84" t="s">
        <v>6</v>
      </c>
      <c r="H63" s="84" t="s">
        <v>6</v>
      </c>
      <c r="I63" s="84" t="s">
        <v>7</v>
      </c>
      <c r="J63" s="84">
        <v>198</v>
      </c>
    </row>
    <row r="64" spans="1:10" ht="22.5" customHeight="1">
      <c r="A64" s="48">
        <f>IF(D64&lt;&gt;"",COUNTA($D$21:D64),"")</f>
        <v>43</v>
      </c>
      <c r="B64" s="57" t="s">
        <v>124</v>
      </c>
      <c r="C64" s="57" t="s">
        <v>172</v>
      </c>
      <c r="D64" s="111" t="s">
        <v>6</v>
      </c>
      <c r="E64" s="84" t="s">
        <v>6</v>
      </c>
      <c r="F64" s="84" t="s">
        <v>7</v>
      </c>
      <c r="G64" s="84" t="s">
        <v>6</v>
      </c>
      <c r="H64" s="84" t="s">
        <v>6</v>
      </c>
      <c r="I64" s="84">
        <v>116</v>
      </c>
      <c r="J64" s="84">
        <v>18</v>
      </c>
    </row>
    <row r="65" spans="1:10" ht="22.5" customHeight="1">
      <c r="A65" s="48">
        <f>IF(D65&lt;&gt;"",COUNTA($D$21:D65),"")</f>
        <v>44</v>
      </c>
      <c r="B65" s="57" t="s">
        <v>125</v>
      </c>
      <c r="C65" s="57" t="s">
        <v>173</v>
      </c>
      <c r="D65" s="111" t="s">
        <v>6</v>
      </c>
      <c r="E65" s="86">
        <v>0.14000000000000001</v>
      </c>
      <c r="F65" s="84" t="s">
        <v>6</v>
      </c>
      <c r="G65" s="84" t="s">
        <v>6</v>
      </c>
      <c r="H65" s="84" t="s">
        <v>6</v>
      </c>
      <c r="I65" s="84">
        <v>85</v>
      </c>
      <c r="J65" s="84">
        <v>101</v>
      </c>
    </row>
    <row r="66" spans="1:10" ht="11.45" customHeight="1">
      <c r="A66" s="48">
        <f>IF(D66&lt;&gt;"",COUNTA($D$21:D66),"")</f>
        <v>45</v>
      </c>
      <c r="B66" s="57" t="s">
        <v>126</v>
      </c>
      <c r="C66" s="57" t="s">
        <v>149</v>
      </c>
      <c r="D66" s="112">
        <v>98</v>
      </c>
      <c r="E66" s="86">
        <v>0.22</v>
      </c>
      <c r="F66" s="84" t="s">
        <v>6</v>
      </c>
      <c r="G66" s="84" t="s">
        <v>6</v>
      </c>
      <c r="H66" s="84" t="s">
        <v>6</v>
      </c>
      <c r="I66" s="84">
        <v>278</v>
      </c>
      <c r="J66" s="84">
        <v>72</v>
      </c>
    </row>
    <row r="67" spans="1:10" ht="11.45" customHeight="1">
      <c r="A67" s="48">
        <f>IF(D67&lt;&gt;"",COUNTA($D$21:D67),"")</f>
        <v>46</v>
      </c>
      <c r="B67" s="57" t="s">
        <v>127</v>
      </c>
      <c r="C67" s="57" t="s">
        <v>361</v>
      </c>
      <c r="D67" s="112">
        <v>114</v>
      </c>
      <c r="E67" s="86">
        <v>0.25</v>
      </c>
      <c r="F67" s="84" t="s">
        <v>6</v>
      </c>
      <c r="G67" s="84" t="s">
        <v>6</v>
      </c>
      <c r="H67" s="84" t="s">
        <v>6</v>
      </c>
      <c r="I67" s="84">
        <v>237</v>
      </c>
      <c r="J67" s="84">
        <v>209</v>
      </c>
    </row>
    <row r="68" spans="1:10" ht="22.5" customHeight="1">
      <c r="A68" s="48">
        <f>IF(D68&lt;&gt;"",COUNTA($D$21:D68),"")</f>
        <v>47</v>
      </c>
      <c r="B68" s="57" t="s">
        <v>128</v>
      </c>
      <c r="C68" s="57" t="s">
        <v>362</v>
      </c>
      <c r="D68" s="111">
        <v>36</v>
      </c>
      <c r="E68" s="83">
        <v>0.08</v>
      </c>
      <c r="F68" s="84" t="s">
        <v>6</v>
      </c>
      <c r="G68" s="84">
        <v>39</v>
      </c>
      <c r="H68" s="89">
        <v>62</v>
      </c>
      <c r="I68" s="84">
        <v>46</v>
      </c>
      <c r="J68" s="84">
        <v>45</v>
      </c>
    </row>
  </sheetData>
  <mergeCells count="18">
    <mergeCell ref="F17:J18"/>
    <mergeCell ref="J9:J16"/>
    <mergeCell ref="A3:A18"/>
    <mergeCell ref="B3:B18"/>
    <mergeCell ref="C3:C18"/>
    <mergeCell ref="D3:J5"/>
    <mergeCell ref="F6:J8"/>
    <mergeCell ref="D17:D18"/>
    <mergeCell ref="E17:E18"/>
    <mergeCell ref="A1:C1"/>
    <mergeCell ref="D1:J1"/>
    <mergeCell ref="D2:J2"/>
    <mergeCell ref="A2:C2"/>
    <mergeCell ref="D6:E16"/>
    <mergeCell ref="F9:F16"/>
    <mergeCell ref="G9:G16"/>
    <mergeCell ref="H9:H16"/>
    <mergeCell ref="I9:I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zoomScale="140" zoomScaleNormal="140" workbookViewId="0">
      <selection sqref="A1:C1"/>
    </sheetView>
  </sheetViews>
  <sheetFormatPr baseColWidth="10" defaultRowHeight="12"/>
  <cols>
    <col min="1" max="1" width="11.7109375" style="10" customWidth="1"/>
    <col min="2" max="2" width="71.7109375" style="32" customWidth="1"/>
    <col min="3" max="3" width="8.7109375" style="10" customWidth="1"/>
    <col min="4" max="16384" width="11.42578125" style="10"/>
  </cols>
  <sheetData>
    <row r="1" spans="1:3" s="51" customFormat="1" ht="30" customHeight="1">
      <c r="A1" s="185" t="s">
        <v>81</v>
      </c>
      <c r="B1" s="185"/>
      <c r="C1" s="185"/>
    </row>
    <row r="2" spans="1:3" s="11" customFormat="1" ht="23.1" customHeight="1">
      <c r="B2" s="12"/>
      <c r="C2" s="11" t="s">
        <v>82</v>
      </c>
    </row>
    <row r="3" spans="1:3" s="13" customFormat="1" ht="29.1" customHeight="1">
      <c r="A3" s="186" t="s">
        <v>393</v>
      </c>
      <c r="B3" s="186"/>
      <c r="C3" s="11">
        <v>3</v>
      </c>
    </row>
    <row r="4" spans="1:3" s="13" customFormat="1" ht="29.1" customHeight="1">
      <c r="A4" s="186" t="s">
        <v>67</v>
      </c>
      <c r="B4" s="186"/>
      <c r="C4" s="11">
        <v>5</v>
      </c>
    </row>
    <row r="5" spans="1:3" s="13" customFormat="1" ht="30" customHeight="1">
      <c r="A5" s="186" t="s">
        <v>338</v>
      </c>
      <c r="B5" s="186"/>
      <c r="C5" s="11">
        <v>9</v>
      </c>
    </row>
    <row r="6" spans="1:3" s="17" customFormat="1" ht="12" customHeight="1">
      <c r="A6" s="14" t="s">
        <v>16</v>
      </c>
      <c r="B6" s="15" t="s">
        <v>339</v>
      </c>
      <c r="C6" s="16"/>
    </row>
    <row r="7" spans="1:3" s="17" customFormat="1" ht="8.1" customHeight="1">
      <c r="A7" s="14"/>
      <c r="B7" s="15"/>
      <c r="C7" s="16"/>
    </row>
    <row r="8" spans="1:3" s="13" customFormat="1" ht="12" customHeight="1">
      <c r="A8" s="18" t="s">
        <v>98</v>
      </c>
      <c r="B8" s="19" t="s">
        <v>66</v>
      </c>
      <c r="C8" s="11">
        <v>10</v>
      </c>
    </row>
    <row r="9" spans="1:3" s="13" customFormat="1" ht="11.45" customHeight="1">
      <c r="A9" s="18"/>
      <c r="B9" s="20"/>
      <c r="C9" s="11"/>
    </row>
    <row r="10" spans="1:3" s="21" customFormat="1" ht="12" customHeight="1">
      <c r="A10" s="18" t="s">
        <v>99</v>
      </c>
      <c r="B10" s="19" t="s">
        <v>11</v>
      </c>
      <c r="C10" s="11">
        <v>12</v>
      </c>
    </row>
    <row r="11" spans="1:3" s="21" customFormat="1" ht="11.45" customHeight="1">
      <c r="A11" s="22"/>
      <c r="B11" s="20"/>
      <c r="C11" s="11"/>
    </row>
    <row r="12" spans="1:3" s="13" customFormat="1" ht="12" customHeight="1">
      <c r="A12" s="18" t="s">
        <v>102</v>
      </c>
      <c r="B12" s="20" t="s">
        <v>9</v>
      </c>
      <c r="C12" s="11">
        <v>14</v>
      </c>
    </row>
    <row r="13" spans="1:3" s="13" customFormat="1" ht="11.45" customHeight="1">
      <c r="A13" s="18"/>
      <c r="B13" s="20"/>
      <c r="C13" s="11"/>
    </row>
    <row r="14" spans="1:3" s="13" customFormat="1" ht="12" customHeight="1">
      <c r="A14" s="14" t="s">
        <v>12</v>
      </c>
      <c r="B14" s="23" t="s">
        <v>383</v>
      </c>
      <c r="C14" s="24"/>
    </row>
    <row r="15" spans="1:3" s="13" customFormat="1" ht="8.1" customHeight="1">
      <c r="A15" s="14"/>
      <c r="B15" s="25"/>
      <c r="C15" s="26"/>
    </row>
    <row r="16" spans="1:3" s="13" customFormat="1" ht="12" customHeight="1">
      <c r="A16" s="18" t="s">
        <v>100</v>
      </c>
      <c r="B16" s="19" t="s">
        <v>66</v>
      </c>
      <c r="C16" s="11">
        <v>18</v>
      </c>
    </row>
    <row r="17" spans="1:3" s="13" customFormat="1" ht="8.1" customHeight="1">
      <c r="A17" s="18"/>
      <c r="B17" s="20"/>
      <c r="C17" s="11"/>
    </row>
    <row r="18" spans="1:3" s="13" customFormat="1" ht="12" customHeight="1">
      <c r="A18" s="18" t="s">
        <v>101</v>
      </c>
      <c r="B18" s="19" t="s">
        <v>11</v>
      </c>
      <c r="C18" s="11">
        <v>20</v>
      </c>
    </row>
    <row r="19" spans="1:3" s="13" customFormat="1" ht="8.1" customHeight="1">
      <c r="A19" s="22"/>
      <c r="B19" s="20"/>
      <c r="C19" s="11"/>
    </row>
    <row r="20" spans="1:3" s="13" customFormat="1" ht="12" customHeight="1">
      <c r="A20" s="18" t="s">
        <v>103</v>
      </c>
      <c r="B20" s="20" t="s">
        <v>9</v>
      </c>
      <c r="C20" s="11">
        <v>22</v>
      </c>
    </row>
    <row r="21" spans="1:3" s="13" customFormat="1" ht="8.1" customHeight="1">
      <c r="A21" s="27"/>
      <c r="B21" s="20"/>
      <c r="C21" s="11"/>
    </row>
    <row r="22" spans="1:3" s="13" customFormat="1" ht="12" customHeight="1">
      <c r="A22" s="18" t="s">
        <v>104</v>
      </c>
      <c r="B22" s="19" t="s">
        <v>206</v>
      </c>
      <c r="C22" s="11">
        <v>24</v>
      </c>
    </row>
    <row r="23" spans="1:3" s="13" customFormat="1" ht="8.1" customHeight="1">
      <c r="A23" s="18"/>
      <c r="B23" s="19"/>
      <c r="C23" s="11"/>
    </row>
    <row r="24" spans="1:3" s="13" customFormat="1" ht="12" customHeight="1">
      <c r="A24" s="18" t="s">
        <v>189</v>
      </c>
      <c r="B24" s="19" t="s">
        <v>207</v>
      </c>
      <c r="C24" s="11">
        <v>26</v>
      </c>
    </row>
    <row r="25" spans="1:3" s="13" customFormat="1" ht="8.1" customHeight="1">
      <c r="A25" s="18"/>
      <c r="B25" s="19"/>
      <c r="C25" s="11"/>
    </row>
    <row r="26" spans="1:3" s="13" customFormat="1" ht="12" customHeight="1">
      <c r="A26" s="18" t="s">
        <v>190</v>
      </c>
      <c r="B26" s="19" t="s">
        <v>209</v>
      </c>
      <c r="C26" s="28">
        <v>28</v>
      </c>
    </row>
    <row r="27" spans="1:3" s="13" customFormat="1" ht="8.1" customHeight="1">
      <c r="A27" s="18"/>
      <c r="B27" s="19"/>
      <c r="C27" s="11"/>
    </row>
    <row r="28" spans="1:3" s="13" customFormat="1" ht="12" customHeight="1">
      <c r="A28" s="18" t="s">
        <v>191</v>
      </c>
      <c r="B28" s="19" t="s">
        <v>384</v>
      </c>
      <c r="C28" s="11">
        <v>30</v>
      </c>
    </row>
    <row r="29" spans="1:3" s="13" customFormat="1" ht="8.1" customHeight="1">
      <c r="A29" s="18"/>
      <c r="B29" s="19"/>
      <c r="C29" s="11"/>
    </row>
    <row r="30" spans="1:3" s="13" customFormat="1" ht="12" customHeight="1">
      <c r="A30" s="18" t="s">
        <v>192</v>
      </c>
      <c r="B30" s="19" t="s">
        <v>210</v>
      </c>
      <c r="C30" s="11">
        <v>32</v>
      </c>
    </row>
    <row r="31" spans="1:3" s="13" customFormat="1" ht="8.1" customHeight="1">
      <c r="A31" s="18"/>
      <c r="B31" s="19"/>
      <c r="C31" s="11"/>
    </row>
    <row r="32" spans="1:3" s="13" customFormat="1" ht="12" customHeight="1">
      <c r="A32" s="18" t="s">
        <v>193</v>
      </c>
      <c r="B32" s="29" t="s">
        <v>211</v>
      </c>
      <c r="C32" s="11">
        <v>34</v>
      </c>
    </row>
    <row r="33" spans="1:3" s="13" customFormat="1" ht="8.1" customHeight="1">
      <c r="A33" s="18"/>
      <c r="B33" s="30"/>
      <c r="C33" s="11"/>
    </row>
    <row r="34" spans="1:3" s="13" customFormat="1" ht="12" customHeight="1">
      <c r="A34" s="18" t="s">
        <v>194</v>
      </c>
      <c r="B34" s="29" t="s">
        <v>212</v>
      </c>
      <c r="C34" s="11">
        <v>36</v>
      </c>
    </row>
    <row r="35" spans="1:3" s="13" customFormat="1" ht="8.1" customHeight="1">
      <c r="A35" s="18"/>
      <c r="B35" s="30"/>
      <c r="C35" s="11"/>
    </row>
    <row r="36" spans="1:3" s="13" customFormat="1" ht="12" customHeight="1">
      <c r="A36" s="18" t="s">
        <v>195</v>
      </c>
      <c r="B36" s="30" t="s">
        <v>213</v>
      </c>
      <c r="C36" s="11">
        <v>38</v>
      </c>
    </row>
    <row r="37" spans="1:3" s="13" customFormat="1" ht="8.1" customHeight="1">
      <c r="A37" s="18"/>
      <c r="B37" s="30"/>
      <c r="C37" s="11"/>
    </row>
    <row r="38" spans="1:3" s="13" customFormat="1" ht="12" customHeight="1">
      <c r="A38" s="18" t="s">
        <v>196</v>
      </c>
      <c r="B38" s="30" t="s">
        <v>214</v>
      </c>
      <c r="C38" s="11">
        <v>40</v>
      </c>
    </row>
    <row r="39" spans="1:3" s="13" customFormat="1" ht="8.1" customHeight="1">
      <c r="A39" s="18"/>
      <c r="B39" s="30"/>
      <c r="C39" s="11"/>
    </row>
    <row r="40" spans="1:3" s="13" customFormat="1" ht="12" customHeight="1">
      <c r="A40" s="18" t="s">
        <v>197</v>
      </c>
      <c r="B40" s="30" t="s">
        <v>215</v>
      </c>
      <c r="C40" s="11">
        <v>42</v>
      </c>
    </row>
    <row r="41" spans="1:3" s="13" customFormat="1" ht="8.1" customHeight="1">
      <c r="A41" s="18"/>
      <c r="B41" s="30"/>
      <c r="C41" s="11"/>
    </row>
    <row r="42" spans="1:3" s="13" customFormat="1" ht="12" customHeight="1">
      <c r="A42" s="18" t="s">
        <v>198</v>
      </c>
      <c r="B42" s="30" t="s">
        <v>216</v>
      </c>
      <c r="C42" s="11">
        <v>44</v>
      </c>
    </row>
    <row r="43" spans="1:3" s="13" customFormat="1" ht="8.1" customHeight="1">
      <c r="A43" s="18"/>
      <c r="B43" s="30"/>
      <c r="C43" s="11"/>
    </row>
    <row r="44" spans="1:3" s="13" customFormat="1" ht="12" customHeight="1">
      <c r="A44" s="18" t="s">
        <v>199</v>
      </c>
      <c r="B44" s="30" t="s">
        <v>217</v>
      </c>
      <c r="C44" s="11">
        <v>46</v>
      </c>
    </row>
    <row r="45" spans="1:3" s="13" customFormat="1" ht="8.1" customHeight="1">
      <c r="A45" s="18"/>
      <c r="B45" s="30"/>
      <c r="C45" s="11"/>
    </row>
    <row r="46" spans="1:3" s="13" customFormat="1" ht="12" customHeight="1">
      <c r="A46" s="18" t="s">
        <v>200</v>
      </c>
      <c r="B46" s="30" t="s">
        <v>218</v>
      </c>
      <c r="C46" s="11">
        <v>48</v>
      </c>
    </row>
    <row r="47" spans="1:3" s="13" customFormat="1" ht="8.1" customHeight="1">
      <c r="A47" s="18"/>
      <c r="B47" s="30"/>
      <c r="C47" s="11"/>
    </row>
    <row r="48" spans="1:3" s="13" customFormat="1" ht="12" customHeight="1">
      <c r="A48" s="18" t="s">
        <v>201</v>
      </c>
      <c r="B48" s="30" t="s">
        <v>219</v>
      </c>
      <c r="C48" s="11">
        <v>50</v>
      </c>
    </row>
    <row r="49" spans="1:3" s="13" customFormat="1" ht="8.1" customHeight="1">
      <c r="A49" s="18"/>
      <c r="B49" s="30"/>
      <c r="C49" s="11"/>
    </row>
    <row r="50" spans="1:3" s="13" customFormat="1" ht="12" customHeight="1">
      <c r="A50" s="18" t="s">
        <v>202</v>
      </c>
      <c r="B50" s="30" t="s">
        <v>220</v>
      </c>
      <c r="C50" s="11">
        <v>52</v>
      </c>
    </row>
    <row r="51" spans="1:3" s="13" customFormat="1" ht="8.1" customHeight="1">
      <c r="A51" s="18"/>
      <c r="B51" s="30"/>
      <c r="C51" s="11"/>
    </row>
    <row r="52" spans="1:3" s="13" customFormat="1" ht="12" customHeight="1">
      <c r="A52" s="18" t="s">
        <v>203</v>
      </c>
      <c r="B52" s="30" t="s">
        <v>221</v>
      </c>
      <c r="C52" s="11">
        <v>54</v>
      </c>
    </row>
    <row r="53" spans="1:3" s="13" customFormat="1" ht="8.1" customHeight="1">
      <c r="A53" s="27"/>
      <c r="B53" s="20"/>
      <c r="C53" s="11"/>
    </row>
    <row r="54" spans="1:3" s="13" customFormat="1" ht="12" customHeight="1">
      <c r="A54" s="18" t="s">
        <v>204</v>
      </c>
      <c r="B54" s="31" t="s">
        <v>222</v>
      </c>
      <c r="C54" s="11">
        <v>56</v>
      </c>
    </row>
    <row r="55" spans="1:3" s="13" customFormat="1" ht="8.1" customHeight="1">
      <c r="A55" s="18"/>
      <c r="B55" s="20"/>
      <c r="C55" s="11"/>
    </row>
    <row r="56" spans="1:3" s="13" customFormat="1" ht="12" customHeight="1">
      <c r="A56" s="18" t="s">
        <v>188</v>
      </c>
      <c r="B56" s="31" t="s">
        <v>223</v>
      </c>
      <c r="C56" s="11"/>
    </row>
    <row r="57" spans="1:3" s="13" customFormat="1" ht="11.45" customHeight="1">
      <c r="A57" s="18"/>
      <c r="B57" s="20"/>
      <c r="C57" s="11"/>
    </row>
    <row r="58" spans="1:3" s="13" customFormat="1" ht="12" customHeight="1">
      <c r="A58" s="14" t="s">
        <v>22</v>
      </c>
      <c r="B58" s="15" t="s">
        <v>340</v>
      </c>
      <c r="C58" s="11">
        <v>58</v>
      </c>
    </row>
    <row r="59" spans="1:3" s="13" customFormat="1" ht="8.1" customHeight="1">
      <c r="A59" s="14"/>
      <c r="B59" s="20"/>
      <c r="C59" s="11"/>
    </row>
    <row r="60" spans="1:3" s="13" customFormat="1" ht="12" customHeight="1">
      <c r="A60" s="18" t="s">
        <v>105</v>
      </c>
      <c r="B60" s="20" t="s">
        <v>331</v>
      </c>
      <c r="C60" s="11">
        <v>60</v>
      </c>
    </row>
    <row r="61" spans="1:3" s="13" customFormat="1" ht="8.1" customHeight="1">
      <c r="A61" s="18"/>
      <c r="B61" s="20"/>
    </row>
    <row r="62" spans="1:3" s="13" customFormat="1" ht="12" customHeight="1">
      <c r="A62" s="18" t="s">
        <v>205</v>
      </c>
      <c r="B62" s="20" t="s">
        <v>332</v>
      </c>
      <c r="C62" s="11">
        <v>62</v>
      </c>
    </row>
    <row r="63" spans="1:3" ht="27.95" customHeight="1">
      <c r="A63" s="186" t="s">
        <v>83</v>
      </c>
      <c r="B63" s="186"/>
      <c r="C63" s="13">
        <v>63</v>
      </c>
    </row>
    <row r="64" spans="1:3">
      <c r="A64" s="27"/>
      <c r="B64" s="20"/>
    </row>
    <row r="65" spans="1:2">
      <c r="A65" s="27"/>
      <c r="B65" s="20"/>
    </row>
    <row r="66" spans="1:2">
      <c r="A66" s="27"/>
      <c r="B66" s="20"/>
    </row>
    <row r="67" spans="1:2">
      <c r="A67" s="27"/>
      <c r="B67" s="20"/>
    </row>
    <row r="68" spans="1:2">
      <c r="A68" s="27"/>
      <c r="B68" s="20"/>
    </row>
    <row r="69" spans="1:2">
      <c r="A69" s="27"/>
      <c r="B69" s="20"/>
    </row>
    <row r="70" spans="1:2">
      <c r="A70" s="27"/>
      <c r="B70" s="20"/>
    </row>
    <row r="71" spans="1:2">
      <c r="A71" s="27"/>
      <c r="B71" s="20"/>
    </row>
    <row r="72" spans="1:2">
      <c r="A72" s="27"/>
      <c r="B72" s="20"/>
    </row>
    <row r="73" spans="1:2">
      <c r="A73" s="27"/>
      <c r="B73" s="20"/>
    </row>
    <row r="74" spans="1:2">
      <c r="A74" s="27"/>
      <c r="B74" s="20"/>
    </row>
  </sheetData>
  <mergeCells count="5">
    <mergeCell ref="A1:C1"/>
    <mergeCell ref="A3:B3"/>
    <mergeCell ref="A63:B63"/>
    <mergeCell ref="A5:B5"/>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32</v>
      </c>
      <c r="B2" s="201"/>
      <c r="C2" s="201"/>
      <c r="D2" s="191" t="s">
        <v>372</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06" t="s">
        <v>0</v>
      </c>
      <c r="B20" s="103"/>
      <c r="C20" s="118"/>
      <c r="D20" s="78"/>
      <c r="E20" s="79"/>
      <c r="F20" s="80"/>
      <c r="G20" s="80"/>
      <c r="H20" s="80"/>
      <c r="I20" s="80"/>
      <c r="J20" s="80"/>
    </row>
    <row r="21" spans="1:10" ht="11.45" customHeight="1">
      <c r="A21" s="48">
        <f>IF(D21&lt;&gt;"",COUNTA($D21:D$21),"")</f>
        <v>1</v>
      </c>
      <c r="B21" s="60" t="s">
        <v>0</v>
      </c>
      <c r="C21" s="72" t="s">
        <v>10</v>
      </c>
      <c r="D21" s="81">
        <v>25529</v>
      </c>
      <c r="E21" s="85">
        <v>100</v>
      </c>
      <c r="F21" s="88">
        <v>25329</v>
      </c>
      <c r="G21" s="88">
        <v>25592</v>
      </c>
      <c r="H21" s="88">
        <v>26068</v>
      </c>
      <c r="I21" s="88">
        <v>25695</v>
      </c>
      <c r="J21" s="88">
        <v>26479</v>
      </c>
    </row>
    <row r="22" spans="1:10" ht="22.5" customHeight="1">
      <c r="A22" s="48">
        <f>IF(D22&lt;&gt;"",COUNTA($D$21:D22),"")</f>
        <v>2</v>
      </c>
      <c r="B22" s="57" t="s">
        <v>129</v>
      </c>
      <c r="C22" s="71" t="s">
        <v>162</v>
      </c>
      <c r="D22" s="82">
        <v>25493</v>
      </c>
      <c r="E22" s="83">
        <v>99.86</v>
      </c>
      <c r="F22" s="84">
        <v>25293</v>
      </c>
      <c r="G22" s="84">
        <v>25561</v>
      </c>
      <c r="H22" s="84">
        <v>26055</v>
      </c>
      <c r="I22" s="84">
        <v>25692</v>
      </c>
      <c r="J22" s="84">
        <v>26289</v>
      </c>
    </row>
    <row r="23" spans="1:10" ht="22.5" customHeight="1">
      <c r="A23" s="48">
        <f>IF(D23&lt;&gt;"",COUNTA($D$21:D23),"")</f>
        <v>3</v>
      </c>
      <c r="B23" s="57" t="s">
        <v>106</v>
      </c>
      <c r="C23" s="71" t="s">
        <v>163</v>
      </c>
      <c r="D23" s="82" t="s">
        <v>6</v>
      </c>
      <c r="E23" s="83" t="s">
        <v>6</v>
      </c>
      <c r="F23" s="84" t="s">
        <v>6</v>
      </c>
      <c r="G23" s="84" t="s">
        <v>6</v>
      </c>
      <c r="H23" s="84" t="s">
        <v>6</v>
      </c>
      <c r="I23" s="89">
        <v>3</v>
      </c>
      <c r="J23" s="89">
        <v>190</v>
      </c>
    </row>
    <row r="24" spans="1:10" ht="11.45" customHeight="1">
      <c r="A24" s="48"/>
      <c r="B24" s="57"/>
      <c r="C24" s="71"/>
      <c r="D24" s="82"/>
      <c r="E24" s="83"/>
      <c r="F24" s="84"/>
      <c r="G24" s="84"/>
      <c r="H24" s="84"/>
      <c r="I24" s="84"/>
      <c r="J24" s="84"/>
    </row>
    <row r="25" spans="1:10" ht="11.45" customHeight="1">
      <c r="A25" s="48">
        <f>IF(D25&lt;&gt;"",COUNTA($D$21:D25),"")</f>
        <v>4</v>
      </c>
      <c r="B25" s="57" t="s">
        <v>107</v>
      </c>
      <c r="C25" s="71" t="s">
        <v>150</v>
      </c>
      <c r="D25" s="82">
        <v>25385</v>
      </c>
      <c r="E25" s="83">
        <v>99.44</v>
      </c>
      <c r="F25" s="84">
        <v>25215</v>
      </c>
      <c r="G25" s="84">
        <v>25421</v>
      </c>
      <c r="H25" s="84">
        <v>25907</v>
      </c>
      <c r="I25" s="84">
        <v>25553</v>
      </c>
      <c r="J25" s="84">
        <v>26276</v>
      </c>
    </row>
    <row r="26" spans="1:10" ht="11.45" customHeight="1">
      <c r="A26" s="48">
        <f>IF(D26&lt;&gt;"",COUNTA($D$21:D26),"")</f>
        <v>5</v>
      </c>
      <c r="B26" s="57" t="s">
        <v>108</v>
      </c>
      <c r="C26" s="71" t="s">
        <v>130</v>
      </c>
      <c r="D26" s="82">
        <v>20140</v>
      </c>
      <c r="E26" s="83">
        <v>78.89</v>
      </c>
      <c r="F26" s="84">
        <v>20050</v>
      </c>
      <c r="G26" s="84">
        <v>20137</v>
      </c>
      <c r="H26" s="84">
        <v>20524</v>
      </c>
      <c r="I26" s="84">
        <v>20100</v>
      </c>
      <c r="J26" s="84">
        <v>20892</v>
      </c>
    </row>
    <row r="27" spans="1:10" ht="11.45" customHeight="1">
      <c r="A27" s="48">
        <f>IF(D27&lt;&gt;"",COUNTA($D$21:D27),"")</f>
        <v>6</v>
      </c>
      <c r="B27" s="57" t="s">
        <v>109</v>
      </c>
      <c r="C27" s="71" t="s">
        <v>131</v>
      </c>
      <c r="D27" s="82">
        <v>19465</v>
      </c>
      <c r="E27" s="83">
        <v>76.25</v>
      </c>
      <c r="F27" s="84">
        <v>19526</v>
      </c>
      <c r="G27" s="84">
        <v>19450</v>
      </c>
      <c r="H27" s="89">
        <v>18676</v>
      </c>
      <c r="I27" s="84">
        <v>19203</v>
      </c>
      <c r="J27" s="84">
        <v>20757</v>
      </c>
    </row>
    <row r="28" spans="1:10" ht="11.45" customHeight="1">
      <c r="A28" s="48">
        <f>IF(D28&lt;&gt;"",COUNTA($D$21:D28),"")</f>
        <v>7</v>
      </c>
      <c r="B28" s="57" t="s">
        <v>110</v>
      </c>
      <c r="C28" s="71" t="s">
        <v>353</v>
      </c>
      <c r="D28" s="82">
        <v>16479</v>
      </c>
      <c r="E28" s="83">
        <v>64.55</v>
      </c>
      <c r="F28" s="84">
        <v>16694</v>
      </c>
      <c r="G28" s="84">
        <v>16418</v>
      </c>
      <c r="H28" s="89">
        <v>15280</v>
      </c>
      <c r="I28" s="84">
        <v>16184</v>
      </c>
      <c r="J28" s="84">
        <v>16907</v>
      </c>
    </row>
    <row r="29" spans="1:10" ht="11.45" customHeight="1">
      <c r="A29" s="48">
        <f>IF(D29&lt;&gt;"",COUNTA($D$21:D29),"")</f>
        <v>8</v>
      </c>
      <c r="B29" s="57" t="s">
        <v>111</v>
      </c>
      <c r="C29" s="71" t="s">
        <v>354</v>
      </c>
      <c r="D29" s="82" t="s">
        <v>6</v>
      </c>
      <c r="E29" s="83" t="s">
        <v>6</v>
      </c>
      <c r="F29" s="84" t="s">
        <v>6</v>
      </c>
      <c r="G29" s="84" t="s">
        <v>6</v>
      </c>
      <c r="H29" s="84" t="s">
        <v>6</v>
      </c>
      <c r="I29" s="89">
        <v>490</v>
      </c>
      <c r="J29" s="84">
        <v>903</v>
      </c>
    </row>
    <row r="30" spans="1:10" ht="33.6" customHeight="1">
      <c r="A30" s="48">
        <f>IF(D30&lt;&gt;"",COUNTA($D$21:D30),"")</f>
        <v>9</v>
      </c>
      <c r="B30" s="57" t="s">
        <v>0</v>
      </c>
      <c r="C30" s="71" t="s">
        <v>301</v>
      </c>
      <c r="D30" s="82" t="s">
        <v>6</v>
      </c>
      <c r="E30" s="83" t="s">
        <v>6</v>
      </c>
      <c r="F30" s="84" t="s">
        <v>6</v>
      </c>
      <c r="G30" s="84" t="s">
        <v>6</v>
      </c>
      <c r="H30" s="84" t="s">
        <v>6</v>
      </c>
      <c r="I30" s="89">
        <v>120</v>
      </c>
      <c r="J30" s="89">
        <v>289</v>
      </c>
    </row>
    <row r="31" spans="1:10" ht="22.5" customHeight="1">
      <c r="A31" s="48">
        <f>IF(D31&lt;&gt;"",COUNTA($D$21:D31),"")</f>
        <v>10</v>
      </c>
      <c r="B31" s="57" t="s">
        <v>112</v>
      </c>
      <c r="C31" s="71" t="s">
        <v>164</v>
      </c>
      <c r="D31" s="82" t="s">
        <v>6</v>
      </c>
      <c r="E31" s="83" t="s">
        <v>6</v>
      </c>
      <c r="F31" s="84" t="s">
        <v>6</v>
      </c>
      <c r="G31" s="84" t="s">
        <v>6</v>
      </c>
      <c r="H31" s="84" t="s">
        <v>6</v>
      </c>
      <c r="I31" s="84">
        <v>9</v>
      </c>
      <c r="J31" s="89">
        <v>24</v>
      </c>
    </row>
    <row r="32" spans="1:10" ht="11.45" customHeight="1">
      <c r="A32" s="48">
        <f>IF(D32&lt;&gt;"",COUNTA($D$21:D32),"")</f>
        <v>11</v>
      </c>
      <c r="B32" s="57" t="s">
        <v>113</v>
      </c>
      <c r="C32" s="71" t="s">
        <v>132</v>
      </c>
      <c r="D32" s="82">
        <v>2186</v>
      </c>
      <c r="E32" s="83">
        <v>8.56</v>
      </c>
      <c r="F32" s="89">
        <v>2198</v>
      </c>
      <c r="G32" s="89">
        <v>2151</v>
      </c>
      <c r="H32" s="89">
        <v>2050</v>
      </c>
      <c r="I32" s="84">
        <v>2340</v>
      </c>
      <c r="J32" s="84">
        <v>2654</v>
      </c>
    </row>
    <row r="33" spans="1:10" ht="11.45" customHeight="1">
      <c r="A33" s="48">
        <f>IF(D33&lt;&gt;"",COUNTA($D$21:D33),"")</f>
        <v>12</v>
      </c>
      <c r="B33" s="57" t="s">
        <v>0</v>
      </c>
      <c r="C33" s="71" t="s">
        <v>133</v>
      </c>
      <c r="D33" s="82">
        <v>1664</v>
      </c>
      <c r="E33" s="83">
        <v>6.52</v>
      </c>
      <c r="F33" s="89">
        <v>1683</v>
      </c>
      <c r="G33" s="89">
        <v>1629</v>
      </c>
      <c r="H33" s="89">
        <v>1551</v>
      </c>
      <c r="I33" s="84">
        <v>1780</v>
      </c>
      <c r="J33" s="84">
        <v>1990</v>
      </c>
    </row>
    <row r="34" spans="1:10" ht="11.45" customHeight="1">
      <c r="A34" s="48">
        <f>IF(D34&lt;&gt;"",COUNTA($D$21:D34),"")</f>
        <v>13</v>
      </c>
      <c r="B34" s="57" t="s">
        <v>0</v>
      </c>
      <c r="C34" s="71" t="s">
        <v>134</v>
      </c>
      <c r="D34" s="82">
        <v>515</v>
      </c>
      <c r="E34" s="83">
        <v>2.02</v>
      </c>
      <c r="F34" s="84">
        <v>510</v>
      </c>
      <c r="G34" s="84">
        <v>520</v>
      </c>
      <c r="H34" s="89">
        <v>482</v>
      </c>
      <c r="I34" s="84">
        <v>545</v>
      </c>
      <c r="J34" s="84">
        <v>566</v>
      </c>
    </row>
    <row r="35" spans="1:10" ht="22.5" customHeight="1">
      <c r="A35" s="48">
        <f>IF(D35&lt;&gt;"",COUNTA($D$21:D35),"")</f>
        <v>14</v>
      </c>
      <c r="B35" s="57" t="s">
        <v>0</v>
      </c>
      <c r="C35" s="71" t="s">
        <v>165</v>
      </c>
      <c r="D35" s="82" t="s">
        <v>6</v>
      </c>
      <c r="E35" s="83" t="s">
        <v>6</v>
      </c>
      <c r="F35" s="84" t="s">
        <v>6</v>
      </c>
      <c r="G35" s="84" t="s">
        <v>6</v>
      </c>
      <c r="H35" s="84" t="s">
        <v>6</v>
      </c>
      <c r="I35" s="89">
        <v>15</v>
      </c>
      <c r="J35" s="89">
        <v>97</v>
      </c>
    </row>
    <row r="36" spans="1:10" ht="11.45" customHeight="1">
      <c r="A36" s="48">
        <f>IF(D36&lt;&gt;"",COUNTA($D$21:D36),"")</f>
        <v>15</v>
      </c>
      <c r="B36" s="57" t="s">
        <v>114</v>
      </c>
      <c r="C36" s="71" t="s">
        <v>355</v>
      </c>
      <c r="D36" s="82" t="s">
        <v>6</v>
      </c>
      <c r="E36" s="83" t="s">
        <v>6</v>
      </c>
      <c r="F36" s="84" t="s">
        <v>6</v>
      </c>
      <c r="G36" s="84" t="s">
        <v>6</v>
      </c>
      <c r="H36" s="84" t="s">
        <v>6</v>
      </c>
      <c r="I36" s="84">
        <v>180</v>
      </c>
      <c r="J36" s="84">
        <v>269</v>
      </c>
    </row>
    <row r="37" spans="1:10" ht="22.5" customHeight="1">
      <c r="A37" s="48">
        <f>IF(D37&lt;&gt;"",COUNTA($D$21:D37),"")</f>
        <v>16</v>
      </c>
      <c r="B37" s="57"/>
      <c r="C37" s="71" t="s">
        <v>356</v>
      </c>
      <c r="D37" s="82" t="s">
        <v>6</v>
      </c>
      <c r="E37" s="83" t="s">
        <v>6</v>
      </c>
      <c r="F37" s="84" t="s">
        <v>6</v>
      </c>
      <c r="G37" s="84" t="s">
        <v>6</v>
      </c>
      <c r="H37" s="84" t="s">
        <v>6</v>
      </c>
      <c r="I37" s="84">
        <v>179</v>
      </c>
      <c r="J37" s="84">
        <v>257</v>
      </c>
    </row>
    <row r="38" spans="1:10" ht="11.45" customHeight="1">
      <c r="A38" s="48">
        <f>IF(D38&lt;&gt;"",COUNTA($D$21:D38),"")</f>
        <v>17</v>
      </c>
      <c r="B38" s="57" t="s">
        <v>115</v>
      </c>
      <c r="C38" s="71" t="s">
        <v>135</v>
      </c>
      <c r="D38" s="82" t="s">
        <v>6</v>
      </c>
      <c r="E38" s="84" t="s">
        <v>6</v>
      </c>
      <c r="F38" s="84" t="s">
        <v>6</v>
      </c>
      <c r="G38" s="84" t="s">
        <v>6</v>
      </c>
      <c r="H38" s="84" t="s">
        <v>6</v>
      </c>
      <c r="I38" s="89">
        <v>897</v>
      </c>
      <c r="J38" s="89">
        <v>135</v>
      </c>
    </row>
    <row r="39" spans="1:10" ht="11.45" customHeight="1">
      <c r="A39" s="48">
        <f>IF(D39&lt;&gt;"",COUNTA($D$21:D39),"")</f>
        <v>18</v>
      </c>
      <c r="B39" s="57" t="s">
        <v>116</v>
      </c>
      <c r="C39" s="71" t="s">
        <v>136</v>
      </c>
      <c r="D39" s="82">
        <v>5244</v>
      </c>
      <c r="E39" s="83">
        <v>20.54</v>
      </c>
      <c r="F39" s="89">
        <v>5166</v>
      </c>
      <c r="G39" s="84">
        <v>5284</v>
      </c>
      <c r="H39" s="89">
        <v>5382</v>
      </c>
      <c r="I39" s="84">
        <v>5453</v>
      </c>
      <c r="J39" s="84">
        <v>5384</v>
      </c>
    </row>
    <row r="40" spans="1:10" ht="22.5" customHeight="1">
      <c r="A40" s="48">
        <f>IF(D40&lt;&gt;"",COUNTA($D$21:D40),"")</f>
        <v>19</v>
      </c>
      <c r="B40" s="57" t="s">
        <v>117</v>
      </c>
      <c r="C40" s="71" t="s">
        <v>357</v>
      </c>
      <c r="D40" s="82">
        <v>4256</v>
      </c>
      <c r="E40" s="83">
        <v>16.670000000000002</v>
      </c>
      <c r="F40" s="89">
        <v>4292</v>
      </c>
      <c r="G40" s="84">
        <v>4233</v>
      </c>
      <c r="H40" s="89">
        <v>4098</v>
      </c>
      <c r="I40" s="84">
        <v>4322</v>
      </c>
      <c r="J40" s="84">
        <v>4303</v>
      </c>
    </row>
    <row r="41" spans="1:10" ht="22.5" customHeight="1">
      <c r="A41" s="48">
        <f>IF(D41&lt;&gt;"",COUNTA($D$21:D41),"")</f>
        <v>20</v>
      </c>
      <c r="B41" s="57" t="s">
        <v>118</v>
      </c>
      <c r="C41" s="71" t="s">
        <v>166</v>
      </c>
      <c r="D41" s="82">
        <v>4208</v>
      </c>
      <c r="E41" s="83">
        <v>16.489999999999998</v>
      </c>
      <c r="F41" s="89">
        <v>4251</v>
      </c>
      <c r="G41" s="84">
        <v>4178</v>
      </c>
      <c r="H41" s="89">
        <v>4084</v>
      </c>
      <c r="I41" s="84">
        <v>4276</v>
      </c>
      <c r="J41" s="84">
        <v>4161</v>
      </c>
    </row>
    <row r="42" spans="1:10" ht="11.45" customHeight="1">
      <c r="A42" s="48">
        <f>IF(D42&lt;&gt;"",COUNTA($D$21:D42),"")</f>
        <v>21</v>
      </c>
      <c r="B42" s="57" t="s">
        <v>0</v>
      </c>
      <c r="C42" s="71" t="s">
        <v>137</v>
      </c>
      <c r="D42" s="82">
        <v>1905</v>
      </c>
      <c r="E42" s="83">
        <v>7.46</v>
      </c>
      <c r="F42" s="89">
        <v>1931</v>
      </c>
      <c r="G42" s="84">
        <v>1893</v>
      </c>
      <c r="H42" s="89">
        <v>1804</v>
      </c>
      <c r="I42" s="84">
        <v>1908</v>
      </c>
      <c r="J42" s="84">
        <v>1884</v>
      </c>
    </row>
    <row r="43" spans="1:10" ht="33.6" customHeight="1">
      <c r="A43" s="48">
        <f>IF(D43&lt;&gt;"",COUNTA($D$21:D43),"")</f>
        <v>22</v>
      </c>
      <c r="B43" s="57" t="s">
        <v>0</v>
      </c>
      <c r="C43" s="71" t="s">
        <v>302</v>
      </c>
      <c r="D43" s="82" t="s">
        <v>6</v>
      </c>
      <c r="E43" s="83" t="s">
        <v>6</v>
      </c>
      <c r="F43" s="84" t="s">
        <v>7</v>
      </c>
      <c r="G43" s="84" t="s">
        <v>6</v>
      </c>
      <c r="H43" s="84" t="s">
        <v>7</v>
      </c>
      <c r="I43" s="84" t="s">
        <v>7</v>
      </c>
      <c r="J43" s="84" t="s">
        <v>6</v>
      </c>
    </row>
    <row r="44" spans="1:10" ht="11.45" customHeight="1">
      <c r="A44" s="48">
        <f>IF(D44&lt;&gt;"",COUNTA($D$21:D44),"")</f>
        <v>23</v>
      </c>
      <c r="B44" s="57" t="s">
        <v>0</v>
      </c>
      <c r="C44" s="71" t="s">
        <v>138</v>
      </c>
      <c r="D44" s="82">
        <v>205</v>
      </c>
      <c r="E44" s="83">
        <v>0.8</v>
      </c>
      <c r="F44" s="89">
        <v>202</v>
      </c>
      <c r="G44" s="84">
        <v>203</v>
      </c>
      <c r="H44" s="89">
        <v>225</v>
      </c>
      <c r="I44" s="84">
        <v>222</v>
      </c>
      <c r="J44" s="84">
        <v>231</v>
      </c>
    </row>
    <row r="45" spans="1:10" ht="11.45" customHeight="1">
      <c r="A45" s="48">
        <f>IF(D45&lt;&gt;"",COUNTA($D$21:D45),"")</f>
        <v>24</v>
      </c>
      <c r="B45" s="57" t="s">
        <v>0</v>
      </c>
      <c r="C45" s="71" t="s">
        <v>139</v>
      </c>
      <c r="D45" s="82">
        <v>1836</v>
      </c>
      <c r="E45" s="83">
        <v>7.19</v>
      </c>
      <c r="F45" s="89">
        <v>1865</v>
      </c>
      <c r="G45" s="84">
        <v>1817</v>
      </c>
      <c r="H45" s="89">
        <v>1714</v>
      </c>
      <c r="I45" s="84">
        <v>1910</v>
      </c>
      <c r="J45" s="84">
        <v>1820</v>
      </c>
    </row>
    <row r="46" spans="1:10" ht="11.45" customHeight="1">
      <c r="A46" s="48">
        <f>IF(D46&lt;&gt;"",COUNTA($D$21:D46),"")</f>
        <v>25</v>
      </c>
      <c r="B46" s="57" t="s">
        <v>0</v>
      </c>
      <c r="C46" s="71" t="s">
        <v>140</v>
      </c>
      <c r="D46" s="82">
        <v>250</v>
      </c>
      <c r="E46" s="83">
        <v>0.98</v>
      </c>
      <c r="F46" s="89">
        <v>243</v>
      </c>
      <c r="G46" s="89">
        <v>251</v>
      </c>
      <c r="H46" s="89">
        <v>329</v>
      </c>
      <c r="I46" s="84">
        <v>226</v>
      </c>
      <c r="J46" s="84">
        <v>215</v>
      </c>
    </row>
    <row r="47" spans="1:10" ht="11.45" customHeight="1">
      <c r="A47" s="48">
        <f>IF(D47&lt;&gt;"",COUNTA($D$21:D47),"")</f>
        <v>26</v>
      </c>
      <c r="B47" s="57" t="s">
        <v>0</v>
      </c>
      <c r="C47" s="71" t="s">
        <v>141</v>
      </c>
      <c r="D47" s="82" t="s">
        <v>6</v>
      </c>
      <c r="E47" s="83" t="s">
        <v>6</v>
      </c>
      <c r="F47" s="84">
        <v>11</v>
      </c>
      <c r="G47" s="84" t="s">
        <v>6</v>
      </c>
      <c r="H47" s="89">
        <v>11</v>
      </c>
      <c r="I47" s="89">
        <v>11</v>
      </c>
      <c r="J47" s="84">
        <v>11</v>
      </c>
    </row>
    <row r="48" spans="1:10" ht="11.45" customHeight="1">
      <c r="A48" s="48">
        <f>IF(D48&lt;&gt;"",COUNTA($D$21:D48),"")</f>
        <v>27</v>
      </c>
      <c r="B48" s="57" t="s">
        <v>0</v>
      </c>
      <c r="C48" s="71" t="s">
        <v>358</v>
      </c>
      <c r="D48" s="82" t="s">
        <v>7</v>
      </c>
      <c r="E48" s="83" t="s">
        <v>7</v>
      </c>
      <c r="F48" s="84" t="s">
        <v>7</v>
      </c>
      <c r="G48" s="84" t="s">
        <v>7</v>
      </c>
      <c r="H48" s="84" t="s">
        <v>7</v>
      </c>
      <c r="I48" s="84" t="s">
        <v>7</v>
      </c>
      <c r="J48" s="84" t="s">
        <v>7</v>
      </c>
    </row>
    <row r="49" spans="1:10" ht="22.5" customHeight="1">
      <c r="A49" s="48">
        <f>IF(D49&lt;&gt;"",COUNTA($D$21:D49),"")</f>
        <v>28</v>
      </c>
      <c r="B49" s="57" t="s">
        <v>119</v>
      </c>
      <c r="C49" s="71" t="s">
        <v>167</v>
      </c>
      <c r="D49" s="82" t="s">
        <v>6</v>
      </c>
      <c r="E49" s="83" t="s">
        <v>6</v>
      </c>
      <c r="F49" s="84" t="s">
        <v>6</v>
      </c>
      <c r="G49" s="84" t="s">
        <v>6</v>
      </c>
      <c r="H49" s="84" t="s">
        <v>6</v>
      </c>
      <c r="I49" s="84" t="s">
        <v>6</v>
      </c>
      <c r="J49" s="84" t="s">
        <v>6</v>
      </c>
    </row>
    <row r="50" spans="1:10" ht="22.5" customHeight="1">
      <c r="A50" s="48">
        <f>IF(D50&lt;&gt;"",COUNTA($D$21:D50),"")</f>
        <v>29</v>
      </c>
      <c r="B50" s="57" t="s">
        <v>0</v>
      </c>
      <c r="C50" s="71" t="s">
        <v>168</v>
      </c>
      <c r="D50" s="82" t="s">
        <v>6</v>
      </c>
      <c r="E50" s="83" t="s">
        <v>6</v>
      </c>
      <c r="F50" s="84" t="s">
        <v>6</v>
      </c>
      <c r="G50" s="84" t="s">
        <v>7</v>
      </c>
      <c r="H50" s="84" t="s">
        <v>7</v>
      </c>
      <c r="I50" s="89">
        <v>0</v>
      </c>
      <c r="J50" s="84" t="s">
        <v>6</v>
      </c>
    </row>
    <row r="51" spans="1:10" ht="11.45" customHeight="1">
      <c r="A51" s="48">
        <f>IF(D51&lt;&gt;"",COUNTA($D$21:D51),"")</f>
        <v>30</v>
      </c>
      <c r="B51" s="57" t="s">
        <v>0</v>
      </c>
      <c r="C51" s="71" t="s">
        <v>142</v>
      </c>
      <c r="D51" s="82" t="s">
        <v>6</v>
      </c>
      <c r="E51" s="83" t="s">
        <v>6</v>
      </c>
      <c r="F51" s="84" t="s">
        <v>6</v>
      </c>
      <c r="G51" s="84" t="s">
        <v>6</v>
      </c>
      <c r="H51" s="84" t="s">
        <v>6</v>
      </c>
      <c r="I51" s="84" t="s">
        <v>6</v>
      </c>
      <c r="J51" s="84" t="s">
        <v>6</v>
      </c>
    </row>
    <row r="52" spans="1:10" ht="11.45" customHeight="1">
      <c r="A52" s="48">
        <f>IF(D52&lt;&gt;"",COUNTA($D$21:D52),"")</f>
        <v>31</v>
      </c>
      <c r="B52" s="57" t="s">
        <v>0</v>
      </c>
      <c r="C52" s="71" t="s">
        <v>143</v>
      </c>
      <c r="D52" s="82" t="s">
        <v>6</v>
      </c>
      <c r="E52" s="83" t="s">
        <v>6</v>
      </c>
      <c r="F52" s="84" t="s">
        <v>7</v>
      </c>
      <c r="G52" s="84" t="s">
        <v>7</v>
      </c>
      <c r="H52" s="84" t="s">
        <v>7</v>
      </c>
      <c r="I52" s="89">
        <v>0</v>
      </c>
      <c r="J52" s="84">
        <v>13</v>
      </c>
    </row>
    <row r="53" spans="1:10" ht="11.45" customHeight="1">
      <c r="A53" s="48">
        <f>IF(D53&lt;&gt;"",COUNTA($D$21:D53),"")</f>
        <v>32</v>
      </c>
      <c r="B53" s="57" t="s">
        <v>0</v>
      </c>
      <c r="C53" s="71" t="s">
        <v>144</v>
      </c>
      <c r="D53" s="82" t="s">
        <v>6</v>
      </c>
      <c r="E53" s="83" t="s">
        <v>6</v>
      </c>
      <c r="F53" s="84" t="s">
        <v>6</v>
      </c>
      <c r="G53" s="84" t="s">
        <v>6</v>
      </c>
      <c r="H53" s="84" t="s">
        <v>6</v>
      </c>
      <c r="I53" s="84">
        <v>15</v>
      </c>
      <c r="J53" s="89">
        <v>6</v>
      </c>
    </row>
    <row r="54" spans="1:10" ht="11.45" customHeight="1">
      <c r="A54" s="48">
        <f>IF(D54&lt;&gt;"",COUNTA($D$21:D54),"")</f>
        <v>33</v>
      </c>
      <c r="B54" s="57" t="s">
        <v>0</v>
      </c>
      <c r="C54" s="71" t="s">
        <v>145</v>
      </c>
      <c r="D54" s="82" t="s">
        <v>7</v>
      </c>
      <c r="E54" s="83" t="s">
        <v>7</v>
      </c>
      <c r="F54" s="84" t="s">
        <v>7</v>
      </c>
      <c r="G54" s="84" t="s">
        <v>7</v>
      </c>
      <c r="H54" s="84" t="s">
        <v>7</v>
      </c>
      <c r="I54" s="84" t="s">
        <v>7</v>
      </c>
      <c r="J54" s="84" t="s">
        <v>7</v>
      </c>
    </row>
    <row r="55" spans="1:10" ht="22.5" customHeight="1">
      <c r="A55" s="48">
        <f>IF(D55&lt;&gt;"",COUNTA($D$21:D55),"")</f>
        <v>34</v>
      </c>
      <c r="B55" s="57" t="s">
        <v>0</v>
      </c>
      <c r="C55" s="71" t="s">
        <v>169</v>
      </c>
      <c r="D55" s="82" t="s">
        <v>6</v>
      </c>
      <c r="E55" s="83" t="s">
        <v>6</v>
      </c>
      <c r="F55" s="84" t="s">
        <v>6</v>
      </c>
      <c r="G55" s="84" t="s">
        <v>7</v>
      </c>
      <c r="H55" s="84" t="s">
        <v>7</v>
      </c>
      <c r="I55" s="84" t="s">
        <v>7</v>
      </c>
      <c r="J55" s="84" t="s">
        <v>6</v>
      </c>
    </row>
    <row r="56" spans="1:10" ht="22.5" customHeight="1">
      <c r="A56" s="48">
        <f>IF(D56&lt;&gt;"",COUNTA($D$21:D56),"")</f>
        <v>35</v>
      </c>
      <c r="B56" s="57" t="s">
        <v>120</v>
      </c>
      <c r="C56" s="71" t="s">
        <v>359</v>
      </c>
      <c r="D56" s="87">
        <v>807</v>
      </c>
      <c r="E56" s="86">
        <v>3.16</v>
      </c>
      <c r="F56" s="89">
        <v>714</v>
      </c>
      <c r="G56" s="89">
        <v>872</v>
      </c>
      <c r="H56" s="84" t="s">
        <v>6</v>
      </c>
      <c r="I56" s="84">
        <v>925</v>
      </c>
      <c r="J56" s="84">
        <v>1045</v>
      </c>
    </row>
    <row r="57" spans="1:10" ht="11.45" customHeight="1">
      <c r="A57" s="48">
        <f>IF(D57&lt;&gt;"",COUNTA($D$21:D57),"")</f>
        <v>36</v>
      </c>
      <c r="B57" s="57" t="s">
        <v>121</v>
      </c>
      <c r="C57" s="71" t="s">
        <v>146</v>
      </c>
      <c r="D57" s="87">
        <v>740</v>
      </c>
      <c r="E57" s="86">
        <v>2.9</v>
      </c>
      <c r="F57" s="84" t="s">
        <v>6</v>
      </c>
      <c r="G57" s="89">
        <v>801</v>
      </c>
      <c r="H57" s="84" t="s">
        <v>6</v>
      </c>
      <c r="I57" s="84">
        <v>812</v>
      </c>
      <c r="J57" s="84">
        <v>982</v>
      </c>
    </row>
    <row r="58" spans="1:10" ht="11.45" customHeight="1">
      <c r="A58" s="48">
        <f>IF(D58&lt;&gt;"",COUNTA($D$21:D58),"")</f>
        <v>37</v>
      </c>
      <c r="B58" s="57" t="s">
        <v>0</v>
      </c>
      <c r="C58" s="71" t="s">
        <v>147</v>
      </c>
      <c r="D58" s="87">
        <v>653</v>
      </c>
      <c r="E58" s="86">
        <v>2.56</v>
      </c>
      <c r="F58" s="84" t="s">
        <v>6</v>
      </c>
      <c r="G58" s="84" t="s">
        <v>6</v>
      </c>
      <c r="H58" s="84" t="s">
        <v>6</v>
      </c>
      <c r="I58" s="84">
        <v>716</v>
      </c>
      <c r="J58" s="84">
        <v>885</v>
      </c>
    </row>
    <row r="59" spans="1:10" ht="22.5" customHeight="1">
      <c r="A59" s="48">
        <f>IF(D59&lt;&gt;"",COUNTA($D$21:D59),"")</f>
        <v>38</v>
      </c>
      <c r="B59" s="57" t="s">
        <v>0</v>
      </c>
      <c r="C59" s="71" t="s">
        <v>360</v>
      </c>
      <c r="D59" s="82">
        <v>87</v>
      </c>
      <c r="E59" s="83">
        <v>0.34</v>
      </c>
      <c r="F59" s="84">
        <v>87</v>
      </c>
      <c r="G59" s="89">
        <v>87</v>
      </c>
      <c r="H59" s="84">
        <v>77</v>
      </c>
      <c r="I59" s="84">
        <v>96</v>
      </c>
      <c r="J59" s="84">
        <v>97</v>
      </c>
    </row>
    <row r="60" spans="1:10" ht="22.5" customHeight="1">
      <c r="A60" s="48">
        <f>IF(D60&lt;&gt;"",COUNTA($D$21:D60),"")</f>
        <v>39</v>
      </c>
      <c r="B60" s="57" t="s">
        <v>122</v>
      </c>
      <c r="C60" s="71" t="s">
        <v>170</v>
      </c>
      <c r="D60" s="82" t="s">
        <v>7</v>
      </c>
      <c r="E60" s="83" t="s">
        <v>7</v>
      </c>
      <c r="F60" s="84" t="s">
        <v>7</v>
      </c>
      <c r="G60" s="84" t="s">
        <v>7</v>
      </c>
      <c r="H60" s="84" t="s">
        <v>7</v>
      </c>
      <c r="I60" s="84" t="s">
        <v>7</v>
      </c>
      <c r="J60" s="84" t="s">
        <v>7</v>
      </c>
    </row>
    <row r="61" spans="1:10" ht="22.5" customHeight="1">
      <c r="A61" s="48">
        <f>IF(D61&lt;&gt;"",COUNTA($D$21:D61),"")</f>
        <v>40</v>
      </c>
      <c r="B61" s="57" t="s">
        <v>123</v>
      </c>
      <c r="C61" s="71" t="s">
        <v>171</v>
      </c>
      <c r="D61" s="82" t="s">
        <v>6</v>
      </c>
      <c r="E61" s="83" t="s">
        <v>6</v>
      </c>
      <c r="F61" s="84" t="s">
        <v>6</v>
      </c>
      <c r="G61" s="84" t="s">
        <v>6</v>
      </c>
      <c r="H61" s="84" t="s">
        <v>7</v>
      </c>
      <c r="I61" s="84">
        <v>110</v>
      </c>
      <c r="J61" s="84">
        <v>49</v>
      </c>
    </row>
    <row r="62" spans="1:10" ht="11.45" customHeight="1">
      <c r="A62" s="48">
        <f>IF(D62&lt;&gt;"",COUNTA($D$21:D62),"")</f>
        <v>41</v>
      </c>
      <c r="B62" s="57" t="s">
        <v>0</v>
      </c>
      <c r="C62" s="71" t="s">
        <v>148</v>
      </c>
      <c r="D62" s="82" t="s">
        <v>6</v>
      </c>
      <c r="E62" s="83" t="s">
        <v>6</v>
      </c>
      <c r="F62" s="84" t="s">
        <v>6</v>
      </c>
      <c r="G62" s="84" t="s">
        <v>6</v>
      </c>
      <c r="H62" s="84" t="s">
        <v>7</v>
      </c>
      <c r="I62" s="84">
        <v>110</v>
      </c>
      <c r="J62" s="89">
        <v>47</v>
      </c>
    </row>
    <row r="63" spans="1:10" ht="22.5" customHeight="1">
      <c r="A63" s="48">
        <f>IF(D63&lt;&gt;"",COUNTA($D$21:D63),"")</f>
        <v>42</v>
      </c>
      <c r="B63" s="57" t="s">
        <v>0</v>
      </c>
      <c r="C63" s="71" t="s">
        <v>208</v>
      </c>
      <c r="D63" s="82" t="s">
        <v>6</v>
      </c>
      <c r="E63" s="83" t="s">
        <v>6</v>
      </c>
      <c r="F63" s="84" t="s">
        <v>7</v>
      </c>
      <c r="G63" s="84" t="s">
        <v>7</v>
      </c>
      <c r="H63" s="84" t="s">
        <v>7</v>
      </c>
      <c r="I63" s="84" t="s">
        <v>7</v>
      </c>
      <c r="J63" s="84" t="s">
        <v>6</v>
      </c>
    </row>
    <row r="64" spans="1:10" ht="22.5" customHeight="1">
      <c r="A64" s="48">
        <f>IF(D64&lt;&gt;"",COUNTA($D$21:D64),"")</f>
        <v>43</v>
      </c>
      <c r="B64" s="57" t="s">
        <v>124</v>
      </c>
      <c r="C64" s="71" t="s">
        <v>172</v>
      </c>
      <c r="D64" s="82" t="s">
        <v>6</v>
      </c>
      <c r="E64" s="83" t="s">
        <v>6</v>
      </c>
      <c r="F64" s="84" t="s">
        <v>7</v>
      </c>
      <c r="G64" s="84" t="s">
        <v>6</v>
      </c>
      <c r="H64" s="84" t="s">
        <v>6</v>
      </c>
      <c r="I64" s="84" t="s">
        <v>6</v>
      </c>
      <c r="J64" s="84" t="s">
        <v>6</v>
      </c>
    </row>
    <row r="65" spans="1:10" ht="22.5" customHeight="1">
      <c r="A65" s="48">
        <f>IF(D65&lt;&gt;"",COUNTA($D$21:D65),"")</f>
        <v>44</v>
      </c>
      <c r="B65" s="57" t="s">
        <v>125</v>
      </c>
      <c r="C65" s="71" t="s">
        <v>173</v>
      </c>
      <c r="D65" s="82" t="s">
        <v>6</v>
      </c>
      <c r="E65" s="83" t="s">
        <v>6</v>
      </c>
      <c r="F65" s="84" t="s">
        <v>6</v>
      </c>
      <c r="G65" s="84" t="s">
        <v>6</v>
      </c>
      <c r="H65" s="84" t="s">
        <v>6</v>
      </c>
      <c r="I65" s="89">
        <v>206</v>
      </c>
      <c r="J65" s="89">
        <v>36</v>
      </c>
    </row>
    <row r="66" spans="1:10" ht="11.45" customHeight="1">
      <c r="A66" s="48">
        <f>IF(D66&lt;&gt;"",COUNTA($D$21:D66),"")</f>
        <v>45</v>
      </c>
      <c r="B66" s="57" t="s">
        <v>126</v>
      </c>
      <c r="C66" s="71" t="s">
        <v>149</v>
      </c>
      <c r="D66" s="82" t="s">
        <v>6</v>
      </c>
      <c r="E66" s="83" t="s">
        <v>6</v>
      </c>
      <c r="F66" s="84" t="s">
        <v>6</v>
      </c>
      <c r="G66" s="84" t="s">
        <v>6</v>
      </c>
      <c r="H66" s="84" t="s">
        <v>6</v>
      </c>
      <c r="I66" s="84">
        <v>39</v>
      </c>
      <c r="J66" s="89">
        <v>57</v>
      </c>
    </row>
    <row r="67" spans="1:10" ht="11.45" customHeight="1">
      <c r="A67" s="48">
        <f>IF(D67&lt;&gt;"",COUNTA($D$21:D67),"")</f>
        <v>46</v>
      </c>
      <c r="B67" s="57" t="s">
        <v>127</v>
      </c>
      <c r="C67" s="71" t="s">
        <v>361</v>
      </c>
      <c r="D67" s="82" t="s">
        <v>6</v>
      </c>
      <c r="E67" s="83" t="s">
        <v>6</v>
      </c>
      <c r="F67" s="84" t="s">
        <v>6</v>
      </c>
      <c r="G67" s="84" t="s">
        <v>6</v>
      </c>
      <c r="H67" s="84" t="s">
        <v>6</v>
      </c>
      <c r="I67" s="84">
        <v>35</v>
      </c>
      <c r="J67" s="84">
        <v>94</v>
      </c>
    </row>
    <row r="68" spans="1:10" ht="22.5" customHeight="1">
      <c r="A68" s="48">
        <f>IF(D68&lt;&gt;"",COUNTA($D$21:D68),"")</f>
        <v>47</v>
      </c>
      <c r="B68" s="57" t="s">
        <v>128</v>
      </c>
      <c r="C68" s="71" t="s">
        <v>362</v>
      </c>
      <c r="D68" s="87">
        <v>43</v>
      </c>
      <c r="E68" s="86">
        <v>0.17</v>
      </c>
      <c r="F68" s="84" t="s">
        <v>6</v>
      </c>
      <c r="G68" s="84">
        <v>60</v>
      </c>
      <c r="H68" s="84">
        <v>64</v>
      </c>
      <c r="I68" s="84">
        <v>67</v>
      </c>
      <c r="J68" s="84">
        <v>52</v>
      </c>
    </row>
  </sheetData>
  <mergeCells count="18">
    <mergeCell ref="F9:F16"/>
    <mergeCell ref="G9:G16"/>
    <mergeCell ref="F17:J18"/>
    <mergeCell ref="J9:J16"/>
    <mergeCell ref="A1:C1"/>
    <mergeCell ref="D1:J1"/>
    <mergeCell ref="A2:C2"/>
    <mergeCell ref="D2:J2"/>
    <mergeCell ref="A3:A18"/>
    <mergeCell ref="D3:J5"/>
    <mergeCell ref="F6:J8"/>
    <mergeCell ref="D17:D18"/>
    <mergeCell ref="H9:H16"/>
    <mergeCell ref="I9:I16"/>
    <mergeCell ref="E17:E18"/>
    <mergeCell ref="B3:B18"/>
    <mergeCell ref="C3:C18"/>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33</v>
      </c>
      <c r="B2" s="201"/>
      <c r="C2" s="201"/>
      <c r="D2" s="191" t="s">
        <v>371</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06" t="s">
        <v>0</v>
      </c>
      <c r="B20" s="103"/>
      <c r="C20" s="118"/>
      <c r="D20" s="78"/>
      <c r="E20" s="79"/>
      <c r="F20" s="80"/>
      <c r="G20" s="80"/>
      <c r="H20" s="80"/>
      <c r="I20" s="80"/>
      <c r="J20" s="80"/>
    </row>
    <row r="21" spans="1:10" ht="11.45" customHeight="1">
      <c r="A21" s="48">
        <f>IF(D21&lt;&gt;"",COUNTA($D21:D$21),"")</f>
        <v>1</v>
      </c>
      <c r="B21" s="60" t="s">
        <v>0</v>
      </c>
      <c r="C21" s="72" t="s">
        <v>10</v>
      </c>
      <c r="D21" s="81">
        <v>61384</v>
      </c>
      <c r="E21" s="85">
        <v>100</v>
      </c>
      <c r="F21" s="88" t="s">
        <v>6</v>
      </c>
      <c r="G21" s="88">
        <v>56850</v>
      </c>
      <c r="H21" s="88" t="s">
        <v>24</v>
      </c>
      <c r="I21" s="88" t="s">
        <v>24</v>
      </c>
      <c r="J21" s="88">
        <v>71985</v>
      </c>
    </row>
    <row r="22" spans="1:10" ht="22.5" customHeight="1">
      <c r="A22" s="48">
        <f>IF(D22&lt;&gt;"",COUNTA($D$21:D22),"")</f>
        <v>2</v>
      </c>
      <c r="B22" s="57" t="s">
        <v>129</v>
      </c>
      <c r="C22" s="71" t="s">
        <v>162</v>
      </c>
      <c r="D22" s="82">
        <v>61344</v>
      </c>
      <c r="E22" s="83">
        <v>99.93</v>
      </c>
      <c r="F22" s="84" t="s">
        <v>6</v>
      </c>
      <c r="G22" s="84">
        <v>56723</v>
      </c>
      <c r="H22" s="84" t="s">
        <v>24</v>
      </c>
      <c r="I22" s="84" t="s">
        <v>24</v>
      </c>
      <c r="J22" s="84">
        <v>71975</v>
      </c>
    </row>
    <row r="23" spans="1:10" ht="22.5" customHeight="1">
      <c r="A23" s="48">
        <f>IF(D23&lt;&gt;"",COUNTA($D$21:D23),"")</f>
        <v>3</v>
      </c>
      <c r="B23" s="57" t="s">
        <v>106</v>
      </c>
      <c r="C23" s="71" t="s">
        <v>163</v>
      </c>
      <c r="D23" s="82" t="s">
        <v>6</v>
      </c>
      <c r="E23" s="83" t="s">
        <v>6</v>
      </c>
      <c r="F23" s="84" t="s">
        <v>6</v>
      </c>
      <c r="G23" s="84" t="s">
        <v>6</v>
      </c>
      <c r="H23" s="84" t="s">
        <v>7</v>
      </c>
      <c r="I23" s="84" t="s">
        <v>24</v>
      </c>
      <c r="J23" s="84">
        <v>10</v>
      </c>
    </row>
    <row r="24" spans="1:10" ht="11.45" customHeight="1">
      <c r="A24" s="48"/>
      <c r="B24" s="57"/>
      <c r="C24" s="71"/>
      <c r="D24" s="82"/>
      <c r="E24" s="83"/>
      <c r="F24" s="84"/>
      <c r="G24" s="84"/>
      <c r="H24" s="84"/>
      <c r="I24" s="84"/>
      <c r="J24" s="84"/>
    </row>
    <row r="25" spans="1:10" ht="11.45" customHeight="1">
      <c r="A25" s="48">
        <f>IF(D25&lt;&gt;"",COUNTA($D$21:D25),"")</f>
        <v>4</v>
      </c>
      <c r="B25" s="57" t="s">
        <v>107</v>
      </c>
      <c r="C25" s="71" t="s">
        <v>150</v>
      </c>
      <c r="D25" s="82">
        <v>60929</v>
      </c>
      <c r="E25" s="83">
        <v>99.26</v>
      </c>
      <c r="F25" s="84" t="s">
        <v>6</v>
      </c>
      <c r="G25" s="84">
        <v>56337</v>
      </c>
      <c r="H25" s="84" t="s">
        <v>24</v>
      </c>
      <c r="I25" s="84" t="s">
        <v>24</v>
      </c>
      <c r="J25" s="84">
        <v>71487</v>
      </c>
    </row>
    <row r="26" spans="1:10" ht="11.45" customHeight="1">
      <c r="A26" s="48">
        <f>IF(D26&lt;&gt;"",COUNTA($D$21:D26),"")</f>
        <v>5</v>
      </c>
      <c r="B26" s="57" t="s">
        <v>108</v>
      </c>
      <c r="C26" s="71" t="s">
        <v>130</v>
      </c>
      <c r="D26" s="82">
        <v>48430</v>
      </c>
      <c r="E26" s="83">
        <v>78.900000000000006</v>
      </c>
      <c r="F26" s="84" t="s">
        <v>6</v>
      </c>
      <c r="G26" s="84">
        <v>44677</v>
      </c>
      <c r="H26" s="84" t="s">
        <v>24</v>
      </c>
      <c r="I26" s="84" t="s">
        <v>24</v>
      </c>
      <c r="J26" s="84">
        <v>56141</v>
      </c>
    </row>
    <row r="27" spans="1:10" ht="11.45" customHeight="1">
      <c r="A27" s="48">
        <f>IF(D27&lt;&gt;"",COUNTA($D$21:D27),"")</f>
        <v>6</v>
      </c>
      <c r="B27" s="57" t="s">
        <v>109</v>
      </c>
      <c r="C27" s="71" t="s">
        <v>131</v>
      </c>
      <c r="D27" s="82">
        <v>47901</v>
      </c>
      <c r="E27" s="83">
        <v>78.03</v>
      </c>
      <c r="F27" s="84" t="s">
        <v>6</v>
      </c>
      <c r="G27" s="84">
        <v>44035</v>
      </c>
      <c r="H27" s="84" t="s">
        <v>24</v>
      </c>
      <c r="I27" s="84" t="s">
        <v>24</v>
      </c>
      <c r="J27" s="84">
        <v>55990</v>
      </c>
    </row>
    <row r="28" spans="1:10" ht="11.45" customHeight="1">
      <c r="A28" s="48">
        <f>IF(D28&lt;&gt;"",COUNTA($D$21:D28),"")</f>
        <v>7</v>
      </c>
      <c r="B28" s="57" t="s">
        <v>110</v>
      </c>
      <c r="C28" s="71" t="s">
        <v>353</v>
      </c>
      <c r="D28" s="82">
        <v>38175</v>
      </c>
      <c r="E28" s="83">
        <v>62.19</v>
      </c>
      <c r="F28" s="89">
        <v>31643</v>
      </c>
      <c r="G28" s="84">
        <v>34936</v>
      </c>
      <c r="H28" s="84" t="s">
        <v>24</v>
      </c>
      <c r="I28" s="84" t="s">
        <v>24</v>
      </c>
      <c r="J28" s="84">
        <v>46019</v>
      </c>
    </row>
    <row r="29" spans="1:10" ht="11.45" customHeight="1">
      <c r="A29" s="48">
        <f>IF(D29&lt;&gt;"",COUNTA($D$21:D29),"")</f>
        <v>8</v>
      </c>
      <c r="B29" s="57" t="s">
        <v>111</v>
      </c>
      <c r="C29" s="71" t="s">
        <v>354</v>
      </c>
      <c r="D29" s="82" t="s">
        <v>6</v>
      </c>
      <c r="E29" s="83" t="s">
        <v>6</v>
      </c>
      <c r="F29" s="84" t="s">
        <v>6</v>
      </c>
      <c r="G29" s="89">
        <v>2853</v>
      </c>
      <c r="H29" s="84" t="s">
        <v>24</v>
      </c>
      <c r="I29" s="84" t="s">
        <v>24</v>
      </c>
      <c r="J29" s="84">
        <v>1990</v>
      </c>
    </row>
    <row r="30" spans="1:10" ht="33.6" customHeight="1">
      <c r="A30" s="48">
        <f>IF(D30&lt;&gt;"",COUNTA($D$21:D30),"")</f>
        <v>9</v>
      </c>
      <c r="B30" s="57" t="s">
        <v>0</v>
      </c>
      <c r="C30" s="71" t="s">
        <v>301</v>
      </c>
      <c r="D30" s="82" t="s">
        <v>6</v>
      </c>
      <c r="E30" s="83" t="s">
        <v>6</v>
      </c>
      <c r="F30" s="84" t="s">
        <v>6</v>
      </c>
      <c r="G30" s="84" t="s">
        <v>6</v>
      </c>
      <c r="H30" s="84" t="s">
        <v>24</v>
      </c>
      <c r="I30" s="84" t="s">
        <v>24</v>
      </c>
      <c r="J30" s="89">
        <v>486</v>
      </c>
    </row>
    <row r="31" spans="1:10" ht="22.5" customHeight="1">
      <c r="A31" s="48">
        <f>IF(D31&lt;&gt;"",COUNTA($D$21:D31),"")</f>
        <v>10</v>
      </c>
      <c r="B31" s="57" t="s">
        <v>112</v>
      </c>
      <c r="C31" s="71" t="s">
        <v>164</v>
      </c>
      <c r="D31" s="82" t="s">
        <v>6</v>
      </c>
      <c r="E31" s="83" t="s">
        <v>6</v>
      </c>
      <c r="F31" s="84" t="s">
        <v>6</v>
      </c>
      <c r="G31" s="84" t="s">
        <v>6</v>
      </c>
      <c r="H31" s="84" t="s">
        <v>24</v>
      </c>
      <c r="I31" s="84" t="s">
        <v>24</v>
      </c>
      <c r="J31" s="84">
        <v>49</v>
      </c>
    </row>
    <row r="32" spans="1:10" ht="11.45" customHeight="1">
      <c r="A32" s="48">
        <f>IF(D32&lt;&gt;"",COUNTA($D$21:D32),"")</f>
        <v>11</v>
      </c>
      <c r="B32" s="57" t="s">
        <v>113</v>
      </c>
      <c r="C32" s="71" t="s">
        <v>132</v>
      </c>
      <c r="D32" s="82">
        <v>6154</v>
      </c>
      <c r="E32" s="83">
        <v>10.029999999999999</v>
      </c>
      <c r="F32" s="89">
        <v>4944</v>
      </c>
      <c r="G32" s="84">
        <v>5534</v>
      </c>
      <c r="H32" s="84" t="s">
        <v>24</v>
      </c>
      <c r="I32" s="84" t="s">
        <v>24</v>
      </c>
      <c r="J32" s="84">
        <v>7758</v>
      </c>
    </row>
    <row r="33" spans="1:10" ht="11.45" customHeight="1">
      <c r="A33" s="48">
        <f>IF(D33&lt;&gt;"",COUNTA($D$21:D33),"")</f>
        <v>12</v>
      </c>
      <c r="B33" s="57" t="s">
        <v>0</v>
      </c>
      <c r="C33" s="71" t="s">
        <v>133</v>
      </c>
      <c r="D33" s="82">
        <v>4884</v>
      </c>
      <c r="E33" s="83">
        <v>7.96</v>
      </c>
      <c r="F33" s="89">
        <v>3914</v>
      </c>
      <c r="G33" s="84">
        <v>4344</v>
      </c>
      <c r="H33" s="84" t="s">
        <v>24</v>
      </c>
      <c r="I33" s="84" t="s">
        <v>24</v>
      </c>
      <c r="J33" s="84">
        <v>6235</v>
      </c>
    </row>
    <row r="34" spans="1:10" ht="11.45" customHeight="1">
      <c r="A34" s="48">
        <f>IF(D34&lt;&gt;"",COUNTA($D$21:D34),"")</f>
        <v>13</v>
      </c>
      <c r="B34" s="57" t="s">
        <v>0</v>
      </c>
      <c r="C34" s="71" t="s">
        <v>134</v>
      </c>
      <c r="D34" s="82">
        <v>1231</v>
      </c>
      <c r="E34" s="83">
        <v>2.0099999999999998</v>
      </c>
      <c r="F34" s="89">
        <v>1016</v>
      </c>
      <c r="G34" s="84">
        <v>1116</v>
      </c>
      <c r="H34" s="84" t="s">
        <v>24</v>
      </c>
      <c r="I34" s="84" t="s">
        <v>24</v>
      </c>
      <c r="J34" s="84">
        <v>1495</v>
      </c>
    </row>
    <row r="35" spans="1:10" ht="22.5" customHeight="1">
      <c r="A35" s="48">
        <f>IF(D35&lt;&gt;"",COUNTA($D$21:D35),"")</f>
        <v>14</v>
      </c>
      <c r="B35" s="57" t="s">
        <v>0</v>
      </c>
      <c r="C35" s="71" t="s">
        <v>165</v>
      </c>
      <c r="D35" s="82" t="s">
        <v>6</v>
      </c>
      <c r="E35" s="83" t="s">
        <v>6</v>
      </c>
      <c r="F35" s="84" t="s">
        <v>6</v>
      </c>
      <c r="G35" s="84" t="s">
        <v>6</v>
      </c>
      <c r="H35" s="84" t="s">
        <v>24</v>
      </c>
      <c r="I35" s="84" t="s">
        <v>24</v>
      </c>
      <c r="J35" s="84">
        <v>27</v>
      </c>
    </row>
    <row r="36" spans="1:10" ht="11.45" customHeight="1">
      <c r="A36" s="48">
        <f>IF(D36&lt;&gt;"",COUNTA($D$21:D36),"")</f>
        <v>15</v>
      </c>
      <c r="B36" s="57" t="s">
        <v>114</v>
      </c>
      <c r="C36" s="71" t="s">
        <v>355</v>
      </c>
      <c r="D36" s="82" t="s">
        <v>6</v>
      </c>
      <c r="E36" s="83" t="s">
        <v>6</v>
      </c>
      <c r="F36" s="84" t="s">
        <v>6</v>
      </c>
      <c r="G36" s="89">
        <v>621</v>
      </c>
      <c r="H36" s="84" t="s">
        <v>24</v>
      </c>
      <c r="I36" s="84" t="s">
        <v>24</v>
      </c>
      <c r="J36" s="89">
        <v>174</v>
      </c>
    </row>
    <row r="37" spans="1:10" ht="22.5" customHeight="1">
      <c r="A37" s="48">
        <f>IF(D37&lt;&gt;"",COUNTA($D$21:D37),"")</f>
        <v>16</v>
      </c>
      <c r="B37" s="57"/>
      <c r="C37" s="71" t="s">
        <v>356</v>
      </c>
      <c r="D37" s="82" t="s">
        <v>6</v>
      </c>
      <c r="E37" s="83" t="s">
        <v>6</v>
      </c>
      <c r="F37" s="84" t="s">
        <v>6</v>
      </c>
      <c r="G37" s="84" t="s">
        <v>6</v>
      </c>
      <c r="H37" s="84" t="s">
        <v>24</v>
      </c>
      <c r="I37" s="84" t="s">
        <v>24</v>
      </c>
      <c r="J37" s="89">
        <v>142</v>
      </c>
    </row>
    <row r="38" spans="1:10" ht="11.45" customHeight="1">
      <c r="A38" s="48">
        <f>IF(D38&lt;&gt;"",COUNTA($D$21:D38),"")</f>
        <v>17</v>
      </c>
      <c r="B38" s="57" t="s">
        <v>115</v>
      </c>
      <c r="C38" s="71" t="s">
        <v>135</v>
      </c>
      <c r="D38" s="82" t="s">
        <v>6</v>
      </c>
      <c r="E38" s="83" t="s">
        <v>6</v>
      </c>
      <c r="F38" s="84" t="s">
        <v>6</v>
      </c>
      <c r="G38" s="89">
        <v>642</v>
      </c>
      <c r="H38" s="84" t="s">
        <v>24</v>
      </c>
      <c r="I38" s="84" t="s">
        <v>24</v>
      </c>
      <c r="J38" s="89">
        <v>152</v>
      </c>
    </row>
    <row r="39" spans="1:10" ht="11.45" customHeight="1">
      <c r="A39" s="48">
        <f>IF(D39&lt;&gt;"",COUNTA($D$21:D39),"")</f>
        <v>18</v>
      </c>
      <c r="B39" s="57" t="s">
        <v>116</v>
      </c>
      <c r="C39" s="71" t="s">
        <v>136</v>
      </c>
      <c r="D39" s="82">
        <v>12500</v>
      </c>
      <c r="E39" s="83">
        <v>20.36</v>
      </c>
      <c r="F39" s="89">
        <v>9445</v>
      </c>
      <c r="G39" s="84">
        <v>11660</v>
      </c>
      <c r="H39" s="84" t="s">
        <v>24</v>
      </c>
      <c r="I39" s="84" t="s">
        <v>24</v>
      </c>
      <c r="J39" s="84">
        <v>15346</v>
      </c>
    </row>
    <row r="40" spans="1:10" ht="22.5" customHeight="1">
      <c r="A40" s="48">
        <f>IF(D40&lt;&gt;"",COUNTA($D$21:D40),"")</f>
        <v>19</v>
      </c>
      <c r="B40" s="57" t="s">
        <v>117</v>
      </c>
      <c r="C40" s="71" t="s">
        <v>357</v>
      </c>
      <c r="D40" s="82">
        <v>9855</v>
      </c>
      <c r="E40" s="83">
        <v>16.05</v>
      </c>
      <c r="F40" s="89">
        <v>7420</v>
      </c>
      <c r="G40" s="84">
        <v>9211</v>
      </c>
      <c r="H40" s="84" t="s">
        <v>24</v>
      </c>
      <c r="I40" s="84" t="s">
        <v>24</v>
      </c>
      <c r="J40" s="84">
        <v>12015</v>
      </c>
    </row>
    <row r="41" spans="1:10" ht="22.5" customHeight="1">
      <c r="A41" s="48">
        <f>IF(D41&lt;&gt;"",COUNTA($D$21:D41),"")</f>
        <v>20</v>
      </c>
      <c r="B41" s="57" t="s">
        <v>118</v>
      </c>
      <c r="C41" s="71" t="s">
        <v>166</v>
      </c>
      <c r="D41" s="82">
        <v>9121</v>
      </c>
      <c r="E41" s="83">
        <v>14.86</v>
      </c>
      <c r="F41" s="89">
        <v>7197</v>
      </c>
      <c r="G41" s="84">
        <v>8708</v>
      </c>
      <c r="H41" s="84" t="s">
        <v>24</v>
      </c>
      <c r="I41" s="84" t="s">
        <v>24</v>
      </c>
      <c r="J41" s="84">
        <v>10340</v>
      </c>
    </row>
    <row r="42" spans="1:10" ht="11.45" customHeight="1">
      <c r="A42" s="48">
        <f>IF(D42&lt;&gt;"",COUNTA($D$21:D42),"")</f>
        <v>21</v>
      </c>
      <c r="B42" s="57" t="s">
        <v>0</v>
      </c>
      <c r="C42" s="71" t="s">
        <v>137</v>
      </c>
      <c r="D42" s="82">
        <v>4417</v>
      </c>
      <c r="E42" s="83">
        <v>7.2</v>
      </c>
      <c r="F42" s="89">
        <v>3399</v>
      </c>
      <c r="G42" s="84">
        <v>4148</v>
      </c>
      <c r="H42" s="84" t="s">
        <v>24</v>
      </c>
      <c r="I42" s="84" t="s">
        <v>24</v>
      </c>
      <c r="J42" s="84">
        <v>5168</v>
      </c>
    </row>
    <row r="43" spans="1:10" ht="33.6" customHeight="1">
      <c r="A43" s="48">
        <f>IF(D43&lt;&gt;"",COUNTA($D$21:D43),"")</f>
        <v>22</v>
      </c>
      <c r="B43" s="57" t="s">
        <v>0</v>
      </c>
      <c r="C43" s="71" t="s">
        <v>302</v>
      </c>
      <c r="D43" s="82" t="s">
        <v>6</v>
      </c>
      <c r="E43" s="83" t="s">
        <v>6</v>
      </c>
      <c r="F43" s="84" t="s">
        <v>7</v>
      </c>
      <c r="G43" s="89">
        <v>59</v>
      </c>
      <c r="H43" s="84" t="s">
        <v>24</v>
      </c>
      <c r="I43" s="84" t="s">
        <v>24</v>
      </c>
      <c r="J43" s="84">
        <v>568</v>
      </c>
    </row>
    <row r="44" spans="1:10" ht="11.45" customHeight="1">
      <c r="A44" s="48">
        <f>IF(D44&lt;&gt;"",COUNTA($D$21:D44),"")</f>
        <v>23</v>
      </c>
      <c r="B44" s="57" t="s">
        <v>0</v>
      </c>
      <c r="C44" s="71" t="s">
        <v>138</v>
      </c>
      <c r="D44" s="82">
        <v>535</v>
      </c>
      <c r="E44" s="83">
        <v>0.87</v>
      </c>
      <c r="F44" s="89">
        <v>420</v>
      </c>
      <c r="G44" s="84">
        <v>501</v>
      </c>
      <c r="H44" s="84" t="s">
        <v>24</v>
      </c>
      <c r="I44" s="84" t="s">
        <v>24</v>
      </c>
      <c r="J44" s="84">
        <v>591</v>
      </c>
    </row>
    <row r="45" spans="1:10" ht="11.45" customHeight="1">
      <c r="A45" s="48">
        <f>IF(D45&lt;&gt;"",COUNTA($D$21:D45),"")</f>
        <v>24</v>
      </c>
      <c r="B45" s="57" t="s">
        <v>0</v>
      </c>
      <c r="C45" s="71" t="s">
        <v>139</v>
      </c>
      <c r="D45" s="82">
        <v>3942</v>
      </c>
      <c r="E45" s="83">
        <v>6.42</v>
      </c>
      <c r="F45" s="89">
        <v>3180</v>
      </c>
      <c r="G45" s="84">
        <v>3752</v>
      </c>
      <c r="H45" s="84" t="s">
        <v>24</v>
      </c>
      <c r="I45" s="84" t="s">
        <v>24</v>
      </c>
      <c r="J45" s="84">
        <v>4408</v>
      </c>
    </row>
    <row r="46" spans="1:10" ht="11.45" customHeight="1">
      <c r="A46" s="48">
        <f>IF(D46&lt;&gt;"",COUNTA($D$21:D46),"")</f>
        <v>25</v>
      </c>
      <c r="B46" s="57" t="s">
        <v>0</v>
      </c>
      <c r="C46" s="71" t="s">
        <v>140</v>
      </c>
      <c r="D46" s="87">
        <v>199</v>
      </c>
      <c r="E46" s="86">
        <v>0.32</v>
      </c>
      <c r="F46" s="84" t="s">
        <v>6</v>
      </c>
      <c r="G46" s="89">
        <v>283</v>
      </c>
      <c r="H46" s="84" t="s">
        <v>24</v>
      </c>
      <c r="I46" s="84" t="s">
        <v>24</v>
      </c>
      <c r="J46" s="84">
        <v>136</v>
      </c>
    </row>
    <row r="47" spans="1:10" ht="11.45" customHeight="1">
      <c r="A47" s="48">
        <f>IF(D47&lt;&gt;"",COUNTA($D$21:D47),"")</f>
        <v>26</v>
      </c>
      <c r="B47" s="57" t="s">
        <v>0</v>
      </c>
      <c r="C47" s="71" t="s">
        <v>141</v>
      </c>
      <c r="D47" s="82">
        <v>28</v>
      </c>
      <c r="E47" s="83">
        <v>0.05</v>
      </c>
      <c r="F47" s="89">
        <v>21</v>
      </c>
      <c r="G47" s="84">
        <v>24</v>
      </c>
      <c r="H47" s="84" t="s">
        <v>24</v>
      </c>
      <c r="I47" s="84" t="s">
        <v>24</v>
      </c>
      <c r="J47" s="84">
        <v>36</v>
      </c>
    </row>
    <row r="48" spans="1:10" ht="11.45" customHeight="1">
      <c r="A48" s="48">
        <f>IF(D48&lt;&gt;"",COUNTA($D$21:D48),"")</f>
        <v>27</v>
      </c>
      <c r="B48" s="57" t="s">
        <v>0</v>
      </c>
      <c r="C48" s="71" t="s">
        <v>358</v>
      </c>
      <c r="D48" s="82" t="s">
        <v>7</v>
      </c>
      <c r="E48" s="83" t="s">
        <v>7</v>
      </c>
      <c r="F48" s="84" t="s">
        <v>7</v>
      </c>
      <c r="G48" s="84" t="s">
        <v>7</v>
      </c>
      <c r="H48" s="84" t="s">
        <v>7</v>
      </c>
      <c r="I48" s="84" t="s">
        <v>7</v>
      </c>
      <c r="J48" s="84" t="s">
        <v>7</v>
      </c>
    </row>
    <row r="49" spans="1:10" ht="22.5" customHeight="1">
      <c r="A49" s="48">
        <f>IF(D49&lt;&gt;"",COUNTA($D$21:D49),"")</f>
        <v>28</v>
      </c>
      <c r="B49" s="57" t="s">
        <v>119</v>
      </c>
      <c r="C49" s="71" t="s">
        <v>167</v>
      </c>
      <c r="D49" s="82" t="s">
        <v>6</v>
      </c>
      <c r="E49" s="83" t="s">
        <v>6</v>
      </c>
      <c r="F49" s="84" t="s">
        <v>6</v>
      </c>
      <c r="G49" s="84" t="s">
        <v>6</v>
      </c>
      <c r="H49" s="84" t="s">
        <v>24</v>
      </c>
      <c r="I49" s="84" t="s">
        <v>24</v>
      </c>
      <c r="J49" s="89">
        <v>1676</v>
      </c>
    </row>
    <row r="50" spans="1:10" ht="22.5" customHeight="1">
      <c r="A50" s="48">
        <f>IF(D50&lt;&gt;"",COUNTA($D$21:D50),"")</f>
        <v>29</v>
      </c>
      <c r="B50" s="57" t="s">
        <v>0</v>
      </c>
      <c r="C50" s="71" t="s">
        <v>168</v>
      </c>
      <c r="D50" s="82" t="s">
        <v>6</v>
      </c>
      <c r="E50" s="83" t="s">
        <v>6</v>
      </c>
      <c r="F50" s="84" t="s">
        <v>6</v>
      </c>
      <c r="G50" s="84" t="s">
        <v>6</v>
      </c>
      <c r="H50" s="84" t="s">
        <v>24</v>
      </c>
      <c r="I50" s="84" t="s">
        <v>24</v>
      </c>
      <c r="J50" s="84">
        <v>341</v>
      </c>
    </row>
    <row r="51" spans="1:10" ht="11.45" customHeight="1">
      <c r="A51" s="48">
        <f>IF(D51&lt;&gt;"",COUNTA($D$21:D51),"")</f>
        <v>30</v>
      </c>
      <c r="B51" s="57" t="s">
        <v>0</v>
      </c>
      <c r="C51" s="71" t="s">
        <v>142</v>
      </c>
      <c r="D51" s="82" t="s">
        <v>6</v>
      </c>
      <c r="E51" s="83" t="s">
        <v>6</v>
      </c>
      <c r="F51" s="84" t="s">
        <v>7</v>
      </c>
      <c r="G51" s="84" t="s">
        <v>6</v>
      </c>
      <c r="H51" s="84" t="s">
        <v>24</v>
      </c>
      <c r="I51" s="84" t="s">
        <v>24</v>
      </c>
      <c r="J51" s="89">
        <v>1105</v>
      </c>
    </row>
    <row r="52" spans="1:10" ht="11.45" customHeight="1">
      <c r="A52" s="48">
        <f>IF(D52&lt;&gt;"",COUNTA($D$21:D52),"")</f>
        <v>31</v>
      </c>
      <c r="B52" s="57" t="s">
        <v>0</v>
      </c>
      <c r="C52" s="71" t="s">
        <v>143</v>
      </c>
      <c r="D52" s="82" t="s">
        <v>6</v>
      </c>
      <c r="E52" s="83" t="s">
        <v>6</v>
      </c>
      <c r="F52" s="84" t="s">
        <v>6</v>
      </c>
      <c r="G52" s="84" t="s">
        <v>6</v>
      </c>
      <c r="H52" s="84" t="s">
        <v>24</v>
      </c>
      <c r="I52" s="84" t="s">
        <v>24</v>
      </c>
      <c r="J52" s="84">
        <v>47</v>
      </c>
    </row>
    <row r="53" spans="1:10" ht="11.45" customHeight="1">
      <c r="A53" s="48">
        <f>IF(D53&lt;&gt;"",COUNTA($D$21:D53),"")</f>
        <v>32</v>
      </c>
      <c r="B53" s="57" t="s">
        <v>0</v>
      </c>
      <c r="C53" s="71" t="s">
        <v>144</v>
      </c>
      <c r="D53" s="82" t="s">
        <v>6</v>
      </c>
      <c r="E53" s="83" t="s">
        <v>6</v>
      </c>
      <c r="F53" s="84" t="s">
        <v>6</v>
      </c>
      <c r="G53" s="84" t="s">
        <v>6</v>
      </c>
      <c r="H53" s="84" t="s">
        <v>24</v>
      </c>
      <c r="I53" s="84" t="s">
        <v>24</v>
      </c>
      <c r="J53" s="84" t="s">
        <v>6</v>
      </c>
    </row>
    <row r="54" spans="1:10" ht="11.45" customHeight="1">
      <c r="A54" s="48">
        <f>IF(D54&lt;&gt;"",COUNTA($D$21:D54),"")</f>
        <v>33</v>
      </c>
      <c r="B54" s="57" t="s">
        <v>0</v>
      </c>
      <c r="C54" s="71" t="s">
        <v>145</v>
      </c>
      <c r="D54" s="87">
        <v>26</v>
      </c>
      <c r="E54" s="86">
        <v>0.04</v>
      </c>
      <c r="F54" s="84" t="s">
        <v>7</v>
      </c>
      <c r="G54" s="84" t="s">
        <v>7</v>
      </c>
      <c r="H54" s="84" t="s">
        <v>7</v>
      </c>
      <c r="I54" s="84" t="s">
        <v>7</v>
      </c>
      <c r="J54" s="84">
        <v>114</v>
      </c>
    </row>
    <row r="55" spans="1:10" ht="22.5" customHeight="1">
      <c r="A55" s="48">
        <f>IF(D55&lt;&gt;"",COUNTA($D$21:D55),"")</f>
        <v>34</v>
      </c>
      <c r="B55" s="57" t="s">
        <v>0</v>
      </c>
      <c r="C55" s="71" t="s">
        <v>169</v>
      </c>
      <c r="D55" s="82" t="s">
        <v>6</v>
      </c>
      <c r="E55" s="83" t="s">
        <v>6</v>
      </c>
      <c r="F55" s="84" t="s">
        <v>6</v>
      </c>
      <c r="G55" s="84" t="s">
        <v>6</v>
      </c>
      <c r="H55" s="84" t="s">
        <v>24</v>
      </c>
      <c r="I55" s="84" t="s">
        <v>24</v>
      </c>
      <c r="J55" s="84">
        <v>64</v>
      </c>
    </row>
    <row r="56" spans="1:10" ht="22.5" customHeight="1">
      <c r="A56" s="48">
        <f>IF(D56&lt;&gt;"",COUNTA($D$21:D56),"")</f>
        <v>35</v>
      </c>
      <c r="B56" s="57" t="s">
        <v>120</v>
      </c>
      <c r="C56" s="71" t="s">
        <v>359</v>
      </c>
      <c r="D56" s="82">
        <v>2516</v>
      </c>
      <c r="E56" s="83">
        <v>4.0999999999999996</v>
      </c>
      <c r="F56" s="84" t="s">
        <v>6</v>
      </c>
      <c r="G56" s="84">
        <v>2289</v>
      </c>
      <c r="H56" s="84" t="s">
        <v>24</v>
      </c>
      <c r="I56" s="84" t="s">
        <v>24</v>
      </c>
      <c r="J56" s="84">
        <v>3297</v>
      </c>
    </row>
    <row r="57" spans="1:10" ht="11.45" customHeight="1">
      <c r="A57" s="48">
        <f>IF(D57&lt;&gt;"",COUNTA($D$21:D57),"")</f>
        <v>36</v>
      </c>
      <c r="B57" s="57" t="s">
        <v>121</v>
      </c>
      <c r="C57" s="71" t="s">
        <v>146</v>
      </c>
      <c r="D57" s="82">
        <v>2082</v>
      </c>
      <c r="E57" s="83">
        <v>3.39</v>
      </c>
      <c r="F57" s="84" t="s">
        <v>6</v>
      </c>
      <c r="G57" s="84">
        <v>1611</v>
      </c>
      <c r="H57" s="84" t="s">
        <v>24</v>
      </c>
      <c r="I57" s="84" t="s">
        <v>24</v>
      </c>
      <c r="J57" s="84">
        <v>2735</v>
      </c>
    </row>
    <row r="58" spans="1:10" ht="11.45" customHeight="1">
      <c r="A58" s="48">
        <f>IF(D58&lt;&gt;"",COUNTA($D$21:D58),"")</f>
        <v>37</v>
      </c>
      <c r="B58" s="57" t="s">
        <v>0</v>
      </c>
      <c r="C58" s="71" t="s">
        <v>147</v>
      </c>
      <c r="D58" s="82">
        <v>1873</v>
      </c>
      <c r="E58" s="83">
        <v>3.05</v>
      </c>
      <c r="F58" s="84" t="s">
        <v>6</v>
      </c>
      <c r="G58" s="84">
        <v>1420</v>
      </c>
      <c r="H58" s="84" t="s">
        <v>24</v>
      </c>
      <c r="I58" s="84" t="s">
        <v>24</v>
      </c>
      <c r="J58" s="84">
        <v>2498</v>
      </c>
    </row>
    <row r="59" spans="1:10" ht="22.5" customHeight="1">
      <c r="A59" s="48">
        <f>IF(D59&lt;&gt;"",COUNTA($D$21:D59),"")</f>
        <v>38</v>
      </c>
      <c r="B59" s="57" t="s">
        <v>0</v>
      </c>
      <c r="C59" s="71" t="s">
        <v>360</v>
      </c>
      <c r="D59" s="82">
        <v>209</v>
      </c>
      <c r="E59" s="83">
        <v>0.34</v>
      </c>
      <c r="F59" s="84" t="s">
        <v>6</v>
      </c>
      <c r="G59" s="84">
        <v>191</v>
      </c>
      <c r="H59" s="84" t="s">
        <v>24</v>
      </c>
      <c r="I59" s="84" t="s">
        <v>24</v>
      </c>
      <c r="J59" s="84">
        <v>237</v>
      </c>
    </row>
    <row r="60" spans="1:10" ht="22.5" customHeight="1">
      <c r="A60" s="48">
        <f>IF(D60&lt;&gt;"",COUNTA($D$21:D60),"")</f>
        <v>39</v>
      </c>
      <c r="B60" s="57" t="s">
        <v>122</v>
      </c>
      <c r="C60" s="71" t="s">
        <v>170</v>
      </c>
      <c r="D60" s="82" t="s">
        <v>7</v>
      </c>
      <c r="E60" s="83" t="s">
        <v>7</v>
      </c>
      <c r="F60" s="84" t="s">
        <v>7</v>
      </c>
      <c r="G60" s="84" t="s">
        <v>7</v>
      </c>
      <c r="H60" s="84" t="s">
        <v>7</v>
      </c>
      <c r="I60" s="84" t="s">
        <v>7</v>
      </c>
      <c r="J60" s="84" t="s">
        <v>7</v>
      </c>
    </row>
    <row r="61" spans="1:10" ht="22.5" customHeight="1">
      <c r="A61" s="48">
        <f>IF(D61&lt;&gt;"",COUNTA($D$21:D61),"")</f>
        <v>40</v>
      </c>
      <c r="B61" s="57" t="s">
        <v>123</v>
      </c>
      <c r="C61" s="71" t="s">
        <v>171</v>
      </c>
      <c r="D61" s="87">
        <v>398</v>
      </c>
      <c r="E61" s="86">
        <v>0.65</v>
      </c>
      <c r="F61" s="84" t="s">
        <v>6</v>
      </c>
      <c r="G61" s="89">
        <v>629</v>
      </c>
      <c r="H61" s="84" t="s">
        <v>24</v>
      </c>
      <c r="I61" s="84" t="s">
        <v>24</v>
      </c>
      <c r="J61" s="84">
        <v>495</v>
      </c>
    </row>
    <row r="62" spans="1:10" ht="11.45" customHeight="1">
      <c r="A62" s="48">
        <f>IF(D62&lt;&gt;"",COUNTA($D$21:D62),"")</f>
        <v>41</v>
      </c>
      <c r="B62" s="57" t="s">
        <v>0</v>
      </c>
      <c r="C62" s="71" t="s">
        <v>148</v>
      </c>
      <c r="D62" s="82" t="s">
        <v>6</v>
      </c>
      <c r="E62" s="86">
        <v>0.42</v>
      </c>
      <c r="F62" s="84" t="s">
        <v>6</v>
      </c>
      <c r="G62" s="89">
        <v>485</v>
      </c>
      <c r="H62" s="84" t="s">
        <v>24</v>
      </c>
      <c r="I62" s="84" t="s">
        <v>24</v>
      </c>
      <c r="J62" s="84">
        <v>137</v>
      </c>
    </row>
    <row r="63" spans="1:10" ht="22.5" customHeight="1">
      <c r="A63" s="48">
        <f>IF(D63&lt;&gt;"",COUNTA($D$21:D63),"")</f>
        <v>42</v>
      </c>
      <c r="B63" s="57" t="s">
        <v>0</v>
      </c>
      <c r="C63" s="71" t="s">
        <v>208</v>
      </c>
      <c r="D63" s="87">
        <v>139</v>
      </c>
      <c r="E63" s="86">
        <v>0.23</v>
      </c>
      <c r="F63" s="84" t="s">
        <v>7</v>
      </c>
      <c r="G63" s="89">
        <v>144</v>
      </c>
      <c r="H63" s="84" t="s">
        <v>24</v>
      </c>
      <c r="I63" s="84" t="s">
        <v>24</v>
      </c>
      <c r="J63" s="84">
        <v>357</v>
      </c>
    </row>
    <row r="64" spans="1:10" ht="22.5" customHeight="1">
      <c r="A64" s="48">
        <f>IF(D64&lt;&gt;"",COUNTA($D$21:D64),"")</f>
        <v>43</v>
      </c>
      <c r="B64" s="57" t="s">
        <v>124</v>
      </c>
      <c r="C64" s="71" t="s">
        <v>172</v>
      </c>
      <c r="D64" s="87">
        <v>37</v>
      </c>
      <c r="E64" s="86">
        <v>0.06</v>
      </c>
      <c r="F64" s="84" t="s">
        <v>6</v>
      </c>
      <c r="G64" s="89">
        <v>50</v>
      </c>
      <c r="H64" s="84" t="s">
        <v>24</v>
      </c>
      <c r="I64" s="84" t="s">
        <v>24</v>
      </c>
      <c r="J64" s="84">
        <v>67</v>
      </c>
    </row>
    <row r="65" spans="1:10" ht="22.5" customHeight="1">
      <c r="A65" s="48">
        <f>IF(D65&lt;&gt;"",COUNTA($D$21:D65),"")</f>
        <v>44</v>
      </c>
      <c r="B65" s="57" t="s">
        <v>125</v>
      </c>
      <c r="C65" s="71" t="s">
        <v>173</v>
      </c>
      <c r="D65" s="82" t="s">
        <v>6</v>
      </c>
      <c r="E65" s="83" t="s">
        <v>6</v>
      </c>
      <c r="F65" s="84" t="s">
        <v>6</v>
      </c>
      <c r="G65" s="89">
        <v>160</v>
      </c>
      <c r="H65" s="84" t="s">
        <v>24</v>
      </c>
      <c r="I65" s="84" t="s">
        <v>24</v>
      </c>
      <c r="J65" s="89">
        <v>34</v>
      </c>
    </row>
    <row r="66" spans="1:10" ht="11.45" customHeight="1">
      <c r="A66" s="48">
        <f>IF(D66&lt;&gt;"",COUNTA($D$21:D66),"")</f>
        <v>45</v>
      </c>
      <c r="B66" s="57" t="s">
        <v>126</v>
      </c>
      <c r="C66" s="71" t="s">
        <v>149</v>
      </c>
      <c r="D66" s="87">
        <v>350</v>
      </c>
      <c r="E66" s="86">
        <v>0.56999999999999995</v>
      </c>
      <c r="F66" s="84" t="s">
        <v>6</v>
      </c>
      <c r="G66" s="84" t="s">
        <v>6</v>
      </c>
      <c r="H66" s="84" t="s">
        <v>24</v>
      </c>
      <c r="I66" s="84" t="s">
        <v>24</v>
      </c>
      <c r="J66" s="84">
        <v>402</v>
      </c>
    </row>
    <row r="67" spans="1:10" ht="11.45" customHeight="1">
      <c r="A67" s="48">
        <f>IF(D67&lt;&gt;"",COUNTA($D$21:D67),"")</f>
        <v>46</v>
      </c>
      <c r="B67" s="57" t="s">
        <v>127</v>
      </c>
      <c r="C67" s="71" t="s">
        <v>361</v>
      </c>
      <c r="D67" s="87">
        <v>47</v>
      </c>
      <c r="E67" s="86">
        <v>0.08</v>
      </c>
      <c r="F67" s="84" t="s">
        <v>6</v>
      </c>
      <c r="G67" s="84" t="s">
        <v>6</v>
      </c>
      <c r="H67" s="84" t="s">
        <v>24</v>
      </c>
      <c r="I67" s="84" t="s">
        <v>24</v>
      </c>
      <c r="J67" s="84">
        <v>41</v>
      </c>
    </row>
    <row r="68" spans="1:10" ht="22.5" customHeight="1">
      <c r="A68" s="48">
        <f>IF(D68&lt;&gt;"",COUNTA($D$21:D68),"")</f>
        <v>47</v>
      </c>
      <c r="B68" s="57" t="s">
        <v>128</v>
      </c>
      <c r="C68" s="71" t="s">
        <v>362</v>
      </c>
      <c r="D68" s="82">
        <v>58</v>
      </c>
      <c r="E68" s="83">
        <v>0.09</v>
      </c>
      <c r="F68" s="84" t="s">
        <v>6</v>
      </c>
      <c r="G68" s="84">
        <v>59</v>
      </c>
      <c r="H68" s="84" t="s">
        <v>24</v>
      </c>
      <c r="I68" s="84" t="s">
        <v>24</v>
      </c>
      <c r="J68" s="84">
        <v>54</v>
      </c>
    </row>
  </sheetData>
  <mergeCells count="18">
    <mergeCell ref="F9:F16"/>
    <mergeCell ref="G9:G16"/>
    <mergeCell ref="F17:J18"/>
    <mergeCell ref="J9:J16"/>
    <mergeCell ref="A1:C1"/>
    <mergeCell ref="D1:J1"/>
    <mergeCell ref="A2:C2"/>
    <mergeCell ref="D2:J2"/>
    <mergeCell ref="A3:A18"/>
    <mergeCell ref="D3:J5"/>
    <mergeCell ref="F6:J8"/>
    <mergeCell ref="D17:D18"/>
    <mergeCell ref="H9:H16"/>
    <mergeCell ref="I9:I16"/>
    <mergeCell ref="E17:E18"/>
    <mergeCell ref="B3:B18"/>
    <mergeCell ref="C3:C18"/>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34</v>
      </c>
      <c r="B2" s="201"/>
      <c r="C2" s="201"/>
      <c r="D2" s="191" t="s">
        <v>370</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06" t="s">
        <v>0</v>
      </c>
      <c r="B20" s="103"/>
      <c r="C20" s="118"/>
      <c r="D20" s="78"/>
      <c r="E20" s="79"/>
      <c r="F20" s="154"/>
      <c r="G20" s="154"/>
      <c r="H20" s="84"/>
      <c r="I20" s="84"/>
      <c r="J20" s="84"/>
    </row>
    <row r="21" spans="1:10" ht="11.45" customHeight="1">
      <c r="A21" s="48">
        <f>IF(D21&lt;&gt;"",COUNTA($D21:D$21),"")</f>
        <v>1</v>
      </c>
      <c r="B21" s="60" t="s">
        <v>0</v>
      </c>
      <c r="C21" s="60" t="s">
        <v>10</v>
      </c>
      <c r="D21" s="88">
        <v>75487</v>
      </c>
      <c r="E21" s="85">
        <v>100</v>
      </c>
      <c r="F21" s="100">
        <v>63184</v>
      </c>
      <c r="G21" s="100">
        <v>65997</v>
      </c>
      <c r="H21" s="88" t="s">
        <v>6</v>
      </c>
      <c r="I21" s="88">
        <v>77506</v>
      </c>
      <c r="J21" s="88">
        <v>93906</v>
      </c>
    </row>
    <row r="22" spans="1:10" ht="22.5" customHeight="1">
      <c r="A22" s="48">
        <f>IF(D22&lt;&gt;"",COUNTA($D$21:D22),"")</f>
        <v>2</v>
      </c>
      <c r="B22" s="57" t="s">
        <v>129</v>
      </c>
      <c r="C22" s="57" t="s">
        <v>162</v>
      </c>
      <c r="D22" s="84">
        <v>75482</v>
      </c>
      <c r="E22" s="83">
        <v>99.99</v>
      </c>
      <c r="F22" s="89">
        <v>63184</v>
      </c>
      <c r="G22" s="89">
        <v>65997</v>
      </c>
      <c r="H22" s="84" t="s">
        <v>6</v>
      </c>
      <c r="I22" s="84">
        <v>77506</v>
      </c>
      <c r="J22" s="84">
        <v>93889</v>
      </c>
    </row>
    <row r="23" spans="1:10" ht="22.5" customHeight="1">
      <c r="A23" s="48">
        <f>IF(D23&lt;&gt;"",COUNTA($D$21:D23),"")</f>
        <v>3</v>
      </c>
      <c r="B23" s="57" t="s">
        <v>106</v>
      </c>
      <c r="C23" s="57" t="s">
        <v>163</v>
      </c>
      <c r="D23" s="84" t="s">
        <v>6</v>
      </c>
      <c r="E23" s="83" t="s">
        <v>6</v>
      </c>
      <c r="F23" s="84" t="s">
        <v>7</v>
      </c>
      <c r="G23" s="84" t="s">
        <v>7</v>
      </c>
      <c r="H23" s="84" t="s">
        <v>6</v>
      </c>
      <c r="I23" s="84" t="s">
        <v>7</v>
      </c>
      <c r="J23" s="84">
        <v>17</v>
      </c>
    </row>
    <row r="24" spans="1:10" ht="11.45" customHeight="1">
      <c r="A24" s="48"/>
      <c r="B24" s="57"/>
      <c r="C24" s="57"/>
      <c r="D24" s="84"/>
      <c r="E24" s="83"/>
      <c r="F24" s="84"/>
      <c r="G24" s="84"/>
      <c r="H24" s="84"/>
      <c r="I24" s="84"/>
      <c r="J24" s="84"/>
    </row>
    <row r="25" spans="1:10" ht="11.45" customHeight="1">
      <c r="A25" s="48">
        <f>IF(D25&lt;&gt;"",COUNTA($D$21:D25),"")</f>
        <v>4</v>
      </c>
      <c r="B25" s="57" t="s">
        <v>107</v>
      </c>
      <c r="C25" s="57" t="s">
        <v>150</v>
      </c>
      <c r="D25" s="84">
        <v>74755</v>
      </c>
      <c r="E25" s="83">
        <v>99.03</v>
      </c>
      <c r="F25" s="89">
        <v>62905</v>
      </c>
      <c r="G25" s="89">
        <v>65353</v>
      </c>
      <c r="H25" s="84" t="s">
        <v>6</v>
      </c>
      <c r="I25" s="84">
        <v>77013</v>
      </c>
      <c r="J25" s="84">
        <v>92928</v>
      </c>
    </row>
    <row r="26" spans="1:10" ht="11.45" customHeight="1">
      <c r="A26" s="48">
        <f>IF(D26&lt;&gt;"",COUNTA($D$21:D26),"")</f>
        <v>5</v>
      </c>
      <c r="B26" s="57" t="s">
        <v>108</v>
      </c>
      <c r="C26" s="57" t="s">
        <v>130</v>
      </c>
      <c r="D26" s="84">
        <v>58630</v>
      </c>
      <c r="E26" s="83">
        <v>77.67</v>
      </c>
      <c r="F26" s="89">
        <v>50416</v>
      </c>
      <c r="G26" s="89">
        <v>51197</v>
      </c>
      <c r="H26" s="84" t="s">
        <v>6</v>
      </c>
      <c r="I26" s="84">
        <v>59428</v>
      </c>
      <c r="J26" s="84">
        <v>74653</v>
      </c>
    </row>
    <row r="27" spans="1:10" ht="11.45" customHeight="1">
      <c r="A27" s="48">
        <f>IF(D27&lt;&gt;"",COUNTA($D$21:D27),"")</f>
        <v>6</v>
      </c>
      <c r="B27" s="57" t="s">
        <v>109</v>
      </c>
      <c r="C27" s="57" t="s">
        <v>131</v>
      </c>
      <c r="D27" s="84">
        <v>57791</v>
      </c>
      <c r="E27" s="83">
        <v>76.56</v>
      </c>
      <c r="F27" s="89">
        <v>49552</v>
      </c>
      <c r="G27" s="89">
        <v>50341</v>
      </c>
      <c r="H27" s="84" t="s">
        <v>6</v>
      </c>
      <c r="I27" s="84">
        <v>58410</v>
      </c>
      <c r="J27" s="84">
        <v>73574</v>
      </c>
    </row>
    <row r="28" spans="1:10" ht="11.45" customHeight="1">
      <c r="A28" s="48">
        <f>IF(D28&lt;&gt;"",COUNTA($D$21:D28),"")</f>
        <v>7</v>
      </c>
      <c r="B28" s="57" t="s">
        <v>110</v>
      </c>
      <c r="C28" s="57" t="s">
        <v>353</v>
      </c>
      <c r="D28" s="84">
        <v>40948</v>
      </c>
      <c r="E28" s="83">
        <v>54.24</v>
      </c>
      <c r="F28" s="157">
        <v>35667</v>
      </c>
      <c r="G28" s="157">
        <v>36334</v>
      </c>
      <c r="H28" s="158">
        <v>35994</v>
      </c>
      <c r="I28" s="157">
        <v>41697</v>
      </c>
      <c r="J28" s="157">
        <v>52823</v>
      </c>
    </row>
    <row r="29" spans="1:10" ht="11.45" customHeight="1">
      <c r="A29" s="48">
        <f>IF(D29&lt;&gt;"",COUNTA($D$21:D29),"")</f>
        <v>8</v>
      </c>
      <c r="B29" s="57" t="s">
        <v>111</v>
      </c>
      <c r="C29" s="57" t="s">
        <v>354</v>
      </c>
      <c r="D29" s="89">
        <v>8686</v>
      </c>
      <c r="E29" s="83">
        <v>11.51</v>
      </c>
      <c r="F29" s="84" t="s">
        <v>6</v>
      </c>
      <c r="G29" s="84" t="s">
        <v>6</v>
      </c>
      <c r="H29" s="84" t="s">
        <v>6</v>
      </c>
      <c r="I29" s="84">
        <v>8609</v>
      </c>
      <c r="J29" s="84">
        <v>10288</v>
      </c>
    </row>
    <row r="30" spans="1:10" ht="33.6" customHeight="1">
      <c r="A30" s="48">
        <f>IF(D30&lt;&gt;"",COUNTA($D$21:D30),"")</f>
        <v>9</v>
      </c>
      <c r="B30" s="57" t="s">
        <v>0</v>
      </c>
      <c r="C30" s="57" t="s">
        <v>301</v>
      </c>
      <c r="D30" s="84" t="s">
        <v>6</v>
      </c>
      <c r="E30" s="83" t="s">
        <v>6</v>
      </c>
      <c r="F30" s="84" t="s">
        <v>6</v>
      </c>
      <c r="G30" s="84" t="s">
        <v>6</v>
      </c>
      <c r="H30" s="84" t="s">
        <v>6</v>
      </c>
      <c r="I30" s="84">
        <v>2868</v>
      </c>
      <c r="J30" s="84">
        <v>2791</v>
      </c>
    </row>
    <row r="31" spans="1:10" ht="22.5" customHeight="1">
      <c r="A31" s="48">
        <f>IF(D31&lt;&gt;"",COUNTA($D$21:D31),"")</f>
        <v>10</v>
      </c>
      <c r="B31" s="57" t="s">
        <v>112</v>
      </c>
      <c r="C31" s="57" t="s">
        <v>164</v>
      </c>
      <c r="D31" s="89">
        <v>375</v>
      </c>
      <c r="E31" s="86">
        <v>0.5</v>
      </c>
      <c r="F31" s="84" t="s">
        <v>6</v>
      </c>
      <c r="G31" s="84" t="s">
        <v>6</v>
      </c>
      <c r="H31" s="89">
        <v>426</v>
      </c>
      <c r="I31" s="84">
        <v>393</v>
      </c>
      <c r="J31" s="84">
        <v>357</v>
      </c>
    </row>
    <row r="32" spans="1:10" ht="11.45" customHeight="1">
      <c r="A32" s="48">
        <f>IF(D32&lt;&gt;"",COUNTA($D$21:D32),"")</f>
        <v>11</v>
      </c>
      <c r="B32" s="57" t="s">
        <v>113</v>
      </c>
      <c r="C32" s="57" t="s">
        <v>132</v>
      </c>
      <c r="D32" s="84">
        <v>7449</v>
      </c>
      <c r="E32" s="83">
        <v>9.8699999999999992</v>
      </c>
      <c r="F32" s="89">
        <v>5747</v>
      </c>
      <c r="G32" s="89">
        <v>6244</v>
      </c>
      <c r="H32" s="89">
        <v>6823</v>
      </c>
      <c r="I32" s="84">
        <v>7601</v>
      </c>
      <c r="J32" s="84">
        <v>9589</v>
      </c>
    </row>
    <row r="33" spans="1:10" ht="11.45" customHeight="1">
      <c r="A33" s="48">
        <f>IF(D33&lt;&gt;"",COUNTA($D$21:D33),"")</f>
        <v>12</v>
      </c>
      <c r="B33" s="57" t="s">
        <v>0</v>
      </c>
      <c r="C33" s="57" t="s">
        <v>133</v>
      </c>
      <c r="D33" s="84">
        <v>5948</v>
      </c>
      <c r="E33" s="83">
        <v>7.88</v>
      </c>
      <c r="F33" s="89">
        <v>4597</v>
      </c>
      <c r="G33" s="89">
        <v>4953</v>
      </c>
      <c r="H33" s="89">
        <v>5465</v>
      </c>
      <c r="I33" s="84">
        <v>6124</v>
      </c>
      <c r="J33" s="84">
        <v>7602</v>
      </c>
    </row>
    <row r="34" spans="1:10" ht="11.45" customHeight="1">
      <c r="A34" s="48">
        <f>IF(D34&lt;&gt;"",COUNTA($D$21:D34),"")</f>
        <v>13</v>
      </c>
      <c r="B34" s="57" t="s">
        <v>0</v>
      </c>
      <c r="C34" s="57" t="s">
        <v>134</v>
      </c>
      <c r="D34" s="84">
        <v>1398</v>
      </c>
      <c r="E34" s="83">
        <v>1.85</v>
      </c>
      <c r="F34" s="84">
        <v>1146</v>
      </c>
      <c r="G34" s="89">
        <v>1201</v>
      </c>
      <c r="H34" s="89">
        <v>1218</v>
      </c>
      <c r="I34" s="84">
        <v>1407</v>
      </c>
      <c r="J34" s="84">
        <v>1885</v>
      </c>
    </row>
    <row r="35" spans="1:10" ht="22.5" customHeight="1">
      <c r="A35" s="48">
        <f>IF(D35&lt;&gt;"",COUNTA($D$21:D35),"")</f>
        <v>14</v>
      </c>
      <c r="B35" s="57" t="s">
        <v>0</v>
      </c>
      <c r="C35" s="57" t="s">
        <v>165</v>
      </c>
      <c r="D35" s="84" t="s">
        <v>6</v>
      </c>
      <c r="E35" s="83" t="s">
        <v>6</v>
      </c>
      <c r="F35" s="84" t="s">
        <v>6</v>
      </c>
      <c r="G35" s="84" t="s">
        <v>6</v>
      </c>
      <c r="H35" s="84" t="s">
        <v>6</v>
      </c>
      <c r="I35" s="84" t="s">
        <v>6</v>
      </c>
      <c r="J35" s="84">
        <v>102</v>
      </c>
    </row>
    <row r="36" spans="1:10" ht="11.45" customHeight="1">
      <c r="A36" s="48">
        <f>IF(D36&lt;&gt;"",COUNTA($D$21:D36),"")</f>
        <v>15</v>
      </c>
      <c r="B36" s="57" t="s">
        <v>114</v>
      </c>
      <c r="C36" s="57" t="s">
        <v>355</v>
      </c>
      <c r="D36" s="84">
        <v>334</v>
      </c>
      <c r="E36" s="83">
        <v>0.44</v>
      </c>
      <c r="F36" s="84" t="s">
        <v>6</v>
      </c>
      <c r="G36" s="84" t="s">
        <v>6</v>
      </c>
      <c r="H36" s="84" t="s">
        <v>6</v>
      </c>
      <c r="I36" s="84">
        <v>111</v>
      </c>
      <c r="J36" s="84">
        <v>517</v>
      </c>
    </row>
    <row r="37" spans="1:10" ht="22.5" customHeight="1">
      <c r="A37" s="48">
        <f>IF(D37&lt;&gt;"",COUNTA($D$21:D37),"")</f>
        <v>16</v>
      </c>
      <c r="B37" s="57"/>
      <c r="C37" s="57" t="s">
        <v>356</v>
      </c>
      <c r="D37" s="84">
        <v>300</v>
      </c>
      <c r="E37" s="83">
        <v>0.4</v>
      </c>
      <c r="F37" s="84" t="s">
        <v>6</v>
      </c>
      <c r="G37" s="84" t="s">
        <v>6</v>
      </c>
      <c r="H37" s="84" t="s">
        <v>6</v>
      </c>
      <c r="I37" s="84">
        <v>108</v>
      </c>
      <c r="J37" s="84">
        <v>445</v>
      </c>
    </row>
    <row r="38" spans="1:10" ht="11.45" customHeight="1">
      <c r="A38" s="48">
        <f>IF(D38&lt;&gt;"",COUNTA($D$21:D38),"")</f>
        <v>17</v>
      </c>
      <c r="B38" s="57" t="s">
        <v>115</v>
      </c>
      <c r="C38" s="57" t="s">
        <v>135</v>
      </c>
      <c r="D38" s="89">
        <v>839</v>
      </c>
      <c r="E38" s="86">
        <v>1.1100000000000001</v>
      </c>
      <c r="F38" s="84" t="s">
        <v>6</v>
      </c>
      <c r="G38" s="89">
        <v>856</v>
      </c>
      <c r="H38" s="84" t="s">
        <v>6</v>
      </c>
      <c r="I38" s="89">
        <v>1018</v>
      </c>
      <c r="J38" s="84">
        <v>1079</v>
      </c>
    </row>
    <row r="39" spans="1:10" ht="11.45" customHeight="1">
      <c r="A39" s="48">
        <f>IF(D39&lt;&gt;"",COUNTA($D$21:D39),"")</f>
        <v>18</v>
      </c>
      <c r="B39" s="57" t="s">
        <v>116</v>
      </c>
      <c r="C39" s="57" t="s">
        <v>136</v>
      </c>
      <c r="D39" s="89">
        <v>16125</v>
      </c>
      <c r="E39" s="83">
        <v>21.36</v>
      </c>
      <c r="F39" s="89">
        <v>12489</v>
      </c>
      <c r="G39" s="89">
        <v>14156</v>
      </c>
      <c r="H39" s="84" t="s">
        <v>6</v>
      </c>
      <c r="I39" s="84">
        <v>17585</v>
      </c>
      <c r="J39" s="84">
        <v>18275</v>
      </c>
    </row>
    <row r="40" spans="1:10" ht="22.5" customHeight="1">
      <c r="A40" s="48">
        <f>IF(D40&lt;&gt;"",COUNTA($D$21:D40),"")</f>
        <v>19</v>
      </c>
      <c r="B40" s="57" t="s">
        <v>117</v>
      </c>
      <c r="C40" s="57" t="s">
        <v>357</v>
      </c>
      <c r="D40" s="84">
        <v>12076</v>
      </c>
      <c r="E40" s="83">
        <v>16</v>
      </c>
      <c r="F40" s="89">
        <v>10072</v>
      </c>
      <c r="G40" s="89">
        <v>10803</v>
      </c>
      <c r="H40" s="84" t="s">
        <v>6</v>
      </c>
      <c r="I40" s="84">
        <v>12978</v>
      </c>
      <c r="J40" s="84">
        <v>13174</v>
      </c>
    </row>
    <row r="41" spans="1:10" ht="22.5" customHeight="1">
      <c r="A41" s="48">
        <f>IF(D41&lt;&gt;"",COUNTA($D$21:D41),"")</f>
        <v>20</v>
      </c>
      <c r="B41" s="57" t="s">
        <v>118</v>
      </c>
      <c r="C41" s="57" t="s">
        <v>166</v>
      </c>
      <c r="D41" s="84">
        <v>10154</v>
      </c>
      <c r="E41" s="83">
        <v>13.45</v>
      </c>
      <c r="F41" s="84">
        <v>8330</v>
      </c>
      <c r="G41" s="84">
        <v>9135</v>
      </c>
      <c r="H41" s="89">
        <v>9333</v>
      </c>
      <c r="I41" s="84">
        <v>11108</v>
      </c>
      <c r="J41" s="84">
        <v>11680</v>
      </c>
    </row>
    <row r="42" spans="1:10" ht="11.45" customHeight="1">
      <c r="A42" s="48">
        <f>IF(D42&lt;&gt;"",COUNTA($D$21:D42),"")</f>
        <v>21</v>
      </c>
      <c r="B42" s="57" t="s">
        <v>0</v>
      </c>
      <c r="C42" s="57" t="s">
        <v>137</v>
      </c>
      <c r="D42" s="84">
        <v>4930</v>
      </c>
      <c r="E42" s="83">
        <v>6.53</v>
      </c>
      <c r="F42" s="89">
        <v>4029</v>
      </c>
      <c r="G42" s="84">
        <v>4358</v>
      </c>
      <c r="H42" s="89">
        <v>4525</v>
      </c>
      <c r="I42" s="84">
        <v>5171</v>
      </c>
      <c r="J42" s="84">
        <v>5965</v>
      </c>
    </row>
    <row r="43" spans="1:10" ht="33.6" customHeight="1">
      <c r="A43" s="48">
        <f>IF(D43&lt;&gt;"",COUNTA($D$21:D43),"")</f>
        <v>22</v>
      </c>
      <c r="B43" s="57" t="s">
        <v>0</v>
      </c>
      <c r="C43" s="57" t="s">
        <v>302</v>
      </c>
      <c r="D43" s="89">
        <v>40</v>
      </c>
      <c r="E43" s="86">
        <v>0.05</v>
      </c>
      <c r="F43" s="84" t="s">
        <v>7</v>
      </c>
      <c r="G43" s="84" t="s">
        <v>6</v>
      </c>
      <c r="H43" s="84" t="s">
        <v>6</v>
      </c>
      <c r="I43" s="84" t="s">
        <v>6</v>
      </c>
      <c r="J43" s="84">
        <v>73</v>
      </c>
    </row>
    <row r="44" spans="1:10" ht="11.45" customHeight="1">
      <c r="A44" s="48">
        <f>IF(D44&lt;&gt;"",COUNTA($D$21:D44),"")</f>
        <v>23</v>
      </c>
      <c r="B44" s="57" t="s">
        <v>0</v>
      </c>
      <c r="C44" s="57" t="s">
        <v>138</v>
      </c>
      <c r="D44" s="84">
        <v>615</v>
      </c>
      <c r="E44" s="83">
        <v>0.81</v>
      </c>
      <c r="F44" s="89">
        <v>495</v>
      </c>
      <c r="G44" s="84">
        <v>544</v>
      </c>
      <c r="H44" s="84" t="s">
        <v>6</v>
      </c>
      <c r="I44" s="84">
        <v>659</v>
      </c>
      <c r="J44" s="84">
        <v>727</v>
      </c>
    </row>
    <row r="45" spans="1:10" ht="11.45" customHeight="1">
      <c r="A45" s="48">
        <f>IF(D45&lt;&gt;"",COUNTA($D$21:D45),"")</f>
        <v>24</v>
      </c>
      <c r="B45" s="57" t="s">
        <v>0</v>
      </c>
      <c r="C45" s="57" t="s">
        <v>139</v>
      </c>
      <c r="D45" s="84">
        <v>4240</v>
      </c>
      <c r="E45" s="83">
        <v>5.62</v>
      </c>
      <c r="F45" s="84">
        <v>3577</v>
      </c>
      <c r="G45" s="84">
        <v>3875</v>
      </c>
      <c r="H45" s="89">
        <v>3913</v>
      </c>
      <c r="I45" s="84">
        <v>4775</v>
      </c>
      <c r="J45" s="84">
        <v>4647</v>
      </c>
    </row>
    <row r="46" spans="1:10" ht="11.45" customHeight="1">
      <c r="A46" s="48">
        <f>IF(D46&lt;&gt;"",COUNTA($D$21:D46),"")</f>
        <v>25</v>
      </c>
      <c r="B46" s="57" t="s">
        <v>0</v>
      </c>
      <c r="C46" s="57" t="s">
        <v>140</v>
      </c>
      <c r="D46" s="89">
        <v>339</v>
      </c>
      <c r="E46" s="83">
        <v>0.45</v>
      </c>
      <c r="F46" s="84" t="s">
        <v>6</v>
      </c>
      <c r="G46" s="84" t="s">
        <v>6</v>
      </c>
      <c r="H46" s="84" t="s">
        <v>6</v>
      </c>
      <c r="I46" s="84">
        <v>470</v>
      </c>
      <c r="J46" s="84">
        <v>308</v>
      </c>
    </row>
    <row r="47" spans="1:10" ht="11.45" customHeight="1">
      <c r="A47" s="48">
        <f>IF(D47&lt;&gt;"",COUNTA($D$21:D47),"")</f>
        <v>26</v>
      </c>
      <c r="B47" s="57" t="s">
        <v>0</v>
      </c>
      <c r="C47" s="57" t="s">
        <v>141</v>
      </c>
      <c r="D47" s="84">
        <v>31</v>
      </c>
      <c r="E47" s="83">
        <v>0.04</v>
      </c>
      <c r="F47" s="89">
        <v>24</v>
      </c>
      <c r="G47" s="84">
        <v>27</v>
      </c>
      <c r="H47" s="84" t="s">
        <v>6</v>
      </c>
      <c r="I47" s="84">
        <v>33</v>
      </c>
      <c r="J47" s="84">
        <v>33</v>
      </c>
    </row>
    <row r="48" spans="1:10" ht="11.45" customHeight="1">
      <c r="A48" s="48">
        <f>IF(D48&lt;&gt;"",COUNTA($D$21:D48),"")</f>
        <v>27</v>
      </c>
      <c r="B48" s="57" t="s">
        <v>0</v>
      </c>
      <c r="C48" s="57" t="s">
        <v>358</v>
      </c>
      <c r="D48" s="84" t="s">
        <v>7</v>
      </c>
      <c r="E48" s="83" t="s">
        <v>7</v>
      </c>
      <c r="F48" s="84" t="s">
        <v>7</v>
      </c>
      <c r="G48" s="84" t="s">
        <v>7</v>
      </c>
      <c r="H48" s="84" t="s">
        <v>7</v>
      </c>
      <c r="I48" s="84" t="s">
        <v>7</v>
      </c>
      <c r="J48" s="84" t="s">
        <v>7</v>
      </c>
    </row>
    <row r="49" spans="1:10" ht="22.5" customHeight="1">
      <c r="A49" s="48">
        <f>IF(D49&lt;&gt;"",COUNTA($D$21:D49),"")</f>
        <v>28</v>
      </c>
      <c r="B49" s="57" t="s">
        <v>119</v>
      </c>
      <c r="C49" s="57" t="s">
        <v>167</v>
      </c>
      <c r="D49" s="84" t="s">
        <v>6</v>
      </c>
      <c r="E49" s="86">
        <v>2.5499999999999998</v>
      </c>
      <c r="F49" s="84" t="s">
        <v>6</v>
      </c>
      <c r="G49" s="84" t="s">
        <v>6</v>
      </c>
      <c r="H49" s="84" t="s">
        <v>6</v>
      </c>
      <c r="I49" s="89">
        <v>1870</v>
      </c>
      <c r="J49" s="84">
        <v>1495</v>
      </c>
    </row>
    <row r="50" spans="1:10" ht="22.5" customHeight="1">
      <c r="A50" s="48">
        <f>IF(D50&lt;&gt;"",COUNTA($D$21:D50),"")</f>
        <v>29</v>
      </c>
      <c r="B50" s="57" t="s">
        <v>0</v>
      </c>
      <c r="C50" s="57" t="s">
        <v>168</v>
      </c>
      <c r="D50" s="84" t="s">
        <v>6</v>
      </c>
      <c r="E50" s="83" t="s">
        <v>6</v>
      </c>
      <c r="F50" s="84" t="s">
        <v>6</v>
      </c>
      <c r="G50" s="84" t="s">
        <v>6</v>
      </c>
      <c r="H50" s="84" t="s">
        <v>6</v>
      </c>
      <c r="I50" s="84" t="s">
        <v>6</v>
      </c>
      <c r="J50" s="84">
        <v>925</v>
      </c>
    </row>
    <row r="51" spans="1:10" ht="11.45" customHeight="1">
      <c r="A51" s="48">
        <f>IF(D51&lt;&gt;"",COUNTA($D$21:D51),"")</f>
        <v>30</v>
      </c>
      <c r="B51" s="57" t="s">
        <v>0</v>
      </c>
      <c r="C51" s="57" t="s">
        <v>142</v>
      </c>
      <c r="D51" s="84" t="s">
        <v>6</v>
      </c>
      <c r="E51" s="83" t="s">
        <v>6</v>
      </c>
      <c r="F51" s="84" t="s">
        <v>6</v>
      </c>
      <c r="G51" s="84" t="s">
        <v>6</v>
      </c>
      <c r="H51" s="84" t="s">
        <v>6</v>
      </c>
      <c r="I51" s="89">
        <v>1844</v>
      </c>
      <c r="J51" s="84">
        <v>271</v>
      </c>
    </row>
    <row r="52" spans="1:10" ht="11.45" customHeight="1">
      <c r="A52" s="48">
        <f>IF(D52&lt;&gt;"",COUNTA($D$21:D52),"")</f>
        <v>31</v>
      </c>
      <c r="B52" s="57" t="s">
        <v>0</v>
      </c>
      <c r="C52" s="57" t="s">
        <v>143</v>
      </c>
      <c r="D52" s="84" t="s">
        <v>6</v>
      </c>
      <c r="E52" s="83" t="s">
        <v>6</v>
      </c>
      <c r="F52" s="84" t="s">
        <v>6</v>
      </c>
      <c r="G52" s="84" t="s">
        <v>6</v>
      </c>
      <c r="H52" s="84" t="s">
        <v>6</v>
      </c>
      <c r="I52" s="84" t="s">
        <v>6</v>
      </c>
      <c r="J52" s="84">
        <v>172</v>
      </c>
    </row>
    <row r="53" spans="1:10" ht="11.45" customHeight="1">
      <c r="A53" s="48">
        <f>IF(D53&lt;&gt;"",COUNTA($D$21:D53),"")</f>
        <v>32</v>
      </c>
      <c r="B53" s="57" t="s">
        <v>0</v>
      </c>
      <c r="C53" s="57" t="s">
        <v>144</v>
      </c>
      <c r="D53" s="84" t="s">
        <v>6</v>
      </c>
      <c r="E53" s="83" t="s">
        <v>6</v>
      </c>
      <c r="F53" s="84" t="s">
        <v>6</v>
      </c>
      <c r="G53" s="84" t="s">
        <v>6</v>
      </c>
      <c r="H53" s="84" t="s">
        <v>6</v>
      </c>
      <c r="I53" s="89">
        <v>20</v>
      </c>
      <c r="J53" s="89">
        <v>68</v>
      </c>
    </row>
    <row r="54" spans="1:10" ht="11.45" customHeight="1">
      <c r="A54" s="48">
        <f>IF(D54&lt;&gt;"",COUNTA($D$21:D54),"")</f>
        <v>33</v>
      </c>
      <c r="B54" s="57" t="s">
        <v>0</v>
      </c>
      <c r="C54" s="57" t="s">
        <v>145</v>
      </c>
      <c r="D54" s="84" t="s">
        <v>7</v>
      </c>
      <c r="E54" s="83" t="s">
        <v>7</v>
      </c>
      <c r="F54" s="84" t="s">
        <v>7</v>
      </c>
      <c r="G54" s="84" t="s">
        <v>7</v>
      </c>
      <c r="H54" s="84" t="s">
        <v>7</v>
      </c>
      <c r="I54" s="84" t="s">
        <v>7</v>
      </c>
      <c r="J54" s="84" t="s">
        <v>7</v>
      </c>
    </row>
    <row r="55" spans="1:10" ht="22.5" customHeight="1">
      <c r="A55" s="48">
        <f>IF(D55&lt;&gt;"",COUNTA($D$21:D55),"")</f>
        <v>34</v>
      </c>
      <c r="B55" s="57" t="s">
        <v>0</v>
      </c>
      <c r="C55" s="57" t="s">
        <v>169</v>
      </c>
      <c r="D55" s="84" t="s">
        <v>6</v>
      </c>
      <c r="E55" s="83" t="s">
        <v>6</v>
      </c>
      <c r="F55" s="84" t="s">
        <v>6</v>
      </c>
      <c r="G55" s="84" t="s">
        <v>6</v>
      </c>
      <c r="H55" s="84" t="s">
        <v>6</v>
      </c>
      <c r="I55" s="84" t="s">
        <v>6</v>
      </c>
      <c r="J55" s="84">
        <v>59</v>
      </c>
    </row>
    <row r="56" spans="1:10" ht="22.5" customHeight="1">
      <c r="A56" s="48">
        <f>IF(D56&lt;&gt;"",COUNTA($D$21:D56),"")</f>
        <v>35</v>
      </c>
      <c r="B56" s="57" t="s">
        <v>120</v>
      </c>
      <c r="C56" s="57" t="s">
        <v>359</v>
      </c>
      <c r="D56" s="84" t="s">
        <v>6</v>
      </c>
      <c r="E56" s="83" t="s">
        <v>6</v>
      </c>
      <c r="F56" s="89">
        <v>2190</v>
      </c>
      <c r="G56" s="84" t="s">
        <v>6</v>
      </c>
      <c r="H56" s="84" t="s">
        <v>6</v>
      </c>
      <c r="I56" s="84">
        <v>4339</v>
      </c>
      <c r="J56" s="84">
        <v>4800</v>
      </c>
    </row>
    <row r="57" spans="1:10" ht="11.45" customHeight="1">
      <c r="A57" s="48">
        <f>IF(D57&lt;&gt;"",COUNTA($D$21:D57),"")</f>
        <v>36</v>
      </c>
      <c r="B57" s="57" t="s">
        <v>121</v>
      </c>
      <c r="C57" s="57" t="s">
        <v>146</v>
      </c>
      <c r="D57" s="89">
        <v>2708</v>
      </c>
      <c r="E57" s="86">
        <v>3.59</v>
      </c>
      <c r="F57" s="89">
        <v>1753</v>
      </c>
      <c r="G57" s="84" t="s">
        <v>6</v>
      </c>
      <c r="H57" s="84" t="s">
        <v>6</v>
      </c>
      <c r="I57" s="84">
        <v>3594</v>
      </c>
      <c r="J57" s="84">
        <v>3615</v>
      </c>
    </row>
    <row r="58" spans="1:10" ht="11.45" customHeight="1">
      <c r="A58" s="48">
        <f>IF(D58&lt;&gt;"",COUNTA($D$21:D58),"")</f>
        <v>37</v>
      </c>
      <c r="B58" s="57" t="s">
        <v>0</v>
      </c>
      <c r="C58" s="57" t="s">
        <v>147</v>
      </c>
      <c r="D58" s="89">
        <v>2498</v>
      </c>
      <c r="E58" s="86">
        <v>3.31</v>
      </c>
      <c r="F58" s="89">
        <v>1588</v>
      </c>
      <c r="G58" s="84" t="s">
        <v>6</v>
      </c>
      <c r="H58" s="84" t="s">
        <v>6</v>
      </c>
      <c r="I58" s="84">
        <v>3370</v>
      </c>
      <c r="J58" s="84">
        <v>3348</v>
      </c>
    </row>
    <row r="59" spans="1:10" ht="22.5" customHeight="1">
      <c r="A59" s="48">
        <f>IF(D59&lt;&gt;"",COUNTA($D$21:D59),"")</f>
        <v>38</v>
      </c>
      <c r="B59" s="57" t="s">
        <v>0</v>
      </c>
      <c r="C59" s="57" t="s">
        <v>360</v>
      </c>
      <c r="D59" s="84">
        <v>210</v>
      </c>
      <c r="E59" s="83">
        <v>0.28000000000000003</v>
      </c>
      <c r="F59" s="89">
        <v>166</v>
      </c>
      <c r="G59" s="84">
        <v>188</v>
      </c>
      <c r="H59" s="89">
        <v>181</v>
      </c>
      <c r="I59" s="84">
        <v>224</v>
      </c>
      <c r="J59" s="84">
        <v>267</v>
      </c>
    </row>
    <row r="60" spans="1:10" ht="22.5" customHeight="1">
      <c r="A60" s="48">
        <f>IF(D60&lt;&gt;"",COUNTA($D$21:D60),"")</f>
        <v>39</v>
      </c>
      <c r="B60" s="57" t="s">
        <v>122</v>
      </c>
      <c r="C60" s="57" t="s">
        <v>170</v>
      </c>
      <c r="D60" s="84" t="s">
        <v>7</v>
      </c>
      <c r="E60" s="83" t="s">
        <v>7</v>
      </c>
      <c r="F60" s="84" t="s">
        <v>7</v>
      </c>
      <c r="G60" s="84" t="s">
        <v>7</v>
      </c>
      <c r="H60" s="84" t="s">
        <v>7</v>
      </c>
      <c r="I60" s="84" t="s">
        <v>7</v>
      </c>
      <c r="J60" s="84" t="s">
        <v>7</v>
      </c>
    </row>
    <row r="61" spans="1:10" ht="22.5" customHeight="1">
      <c r="A61" s="48">
        <f>IF(D61&lt;&gt;"",COUNTA($D$21:D61),"")</f>
        <v>40</v>
      </c>
      <c r="B61" s="57" t="s">
        <v>123</v>
      </c>
      <c r="C61" s="57" t="s">
        <v>171</v>
      </c>
      <c r="D61" s="84" t="s">
        <v>6</v>
      </c>
      <c r="E61" s="83" t="s">
        <v>6</v>
      </c>
      <c r="F61" s="84" t="s">
        <v>6</v>
      </c>
      <c r="G61" s="84" t="s">
        <v>6</v>
      </c>
      <c r="H61" s="84" t="s">
        <v>6</v>
      </c>
      <c r="I61" s="84">
        <v>726</v>
      </c>
      <c r="J61" s="84">
        <v>1145</v>
      </c>
    </row>
    <row r="62" spans="1:10" ht="11.45" customHeight="1">
      <c r="A62" s="48">
        <f>IF(D62&lt;&gt;"",COUNTA($D$21:D62),"")</f>
        <v>41</v>
      </c>
      <c r="B62" s="57" t="s">
        <v>0</v>
      </c>
      <c r="C62" s="57" t="s">
        <v>148</v>
      </c>
      <c r="D62" s="84" t="s">
        <v>6</v>
      </c>
      <c r="E62" s="83" t="s">
        <v>6</v>
      </c>
      <c r="F62" s="84" t="s">
        <v>6</v>
      </c>
      <c r="G62" s="84" t="s">
        <v>6</v>
      </c>
      <c r="H62" s="84" t="s">
        <v>6</v>
      </c>
      <c r="I62" s="84">
        <v>676</v>
      </c>
      <c r="J62" s="84">
        <v>948</v>
      </c>
    </row>
    <row r="63" spans="1:10" ht="22.5" customHeight="1">
      <c r="A63" s="48">
        <f>IF(D63&lt;&gt;"",COUNTA($D$21:D63),"")</f>
        <v>42</v>
      </c>
      <c r="B63" s="57" t="s">
        <v>0</v>
      </c>
      <c r="C63" s="57" t="s">
        <v>208</v>
      </c>
      <c r="D63" s="89">
        <v>84</v>
      </c>
      <c r="E63" s="86">
        <v>0.11</v>
      </c>
      <c r="F63" s="84" t="s">
        <v>7</v>
      </c>
      <c r="G63" s="84" t="s">
        <v>6</v>
      </c>
      <c r="H63" s="84" t="s">
        <v>6</v>
      </c>
      <c r="I63" s="89">
        <v>50</v>
      </c>
      <c r="J63" s="84">
        <v>197</v>
      </c>
    </row>
    <row r="64" spans="1:10" ht="22.5" customHeight="1">
      <c r="A64" s="48">
        <f>IF(D64&lt;&gt;"",COUNTA($D$21:D64),"")</f>
        <v>43</v>
      </c>
      <c r="B64" s="57" t="s">
        <v>124</v>
      </c>
      <c r="C64" s="57" t="s">
        <v>172</v>
      </c>
      <c r="D64" s="84" t="s">
        <v>6</v>
      </c>
      <c r="E64" s="83" t="s">
        <v>6</v>
      </c>
      <c r="F64" s="84" t="s">
        <v>6</v>
      </c>
      <c r="G64" s="84" t="s">
        <v>6</v>
      </c>
      <c r="H64" s="84" t="s">
        <v>6</v>
      </c>
      <c r="I64" s="84">
        <v>19</v>
      </c>
      <c r="J64" s="84">
        <v>40</v>
      </c>
    </row>
    <row r="65" spans="1:10" ht="22.5" customHeight="1">
      <c r="A65" s="48">
        <f>IF(D65&lt;&gt;"",COUNTA($D$21:D65),"")</f>
        <v>44</v>
      </c>
      <c r="B65" s="57" t="s">
        <v>125</v>
      </c>
      <c r="C65" s="57" t="s">
        <v>173</v>
      </c>
      <c r="D65" s="89">
        <v>219</v>
      </c>
      <c r="E65" s="86">
        <v>0.28999999999999998</v>
      </c>
      <c r="F65" s="84" t="s">
        <v>6</v>
      </c>
      <c r="G65" s="84" t="s">
        <v>6</v>
      </c>
      <c r="H65" s="84" t="s">
        <v>6</v>
      </c>
      <c r="I65" s="84" t="s">
        <v>6</v>
      </c>
      <c r="J65" s="84">
        <v>300</v>
      </c>
    </row>
    <row r="66" spans="1:10" ht="11.45" customHeight="1">
      <c r="A66" s="48">
        <f>IF(D66&lt;&gt;"",COUNTA($D$21:D66),"")</f>
        <v>45</v>
      </c>
      <c r="B66" s="57" t="s">
        <v>126</v>
      </c>
      <c r="C66" s="57" t="s">
        <v>149</v>
      </c>
      <c r="D66" s="84" t="s">
        <v>6</v>
      </c>
      <c r="E66" s="83" t="s">
        <v>6</v>
      </c>
      <c r="F66" s="84" t="s">
        <v>6</v>
      </c>
      <c r="G66" s="84" t="s">
        <v>6</v>
      </c>
      <c r="H66" s="84" t="s">
        <v>6</v>
      </c>
      <c r="I66" s="84">
        <v>472</v>
      </c>
      <c r="J66" s="84">
        <v>932</v>
      </c>
    </row>
    <row r="67" spans="1:10" ht="11.45" customHeight="1">
      <c r="A67" s="48">
        <f>IF(D67&lt;&gt;"",COUNTA($D$21:D67),"")</f>
        <v>46</v>
      </c>
      <c r="B67" s="57" t="s">
        <v>127</v>
      </c>
      <c r="C67" s="57" t="s">
        <v>361</v>
      </c>
      <c r="D67" s="84" t="s">
        <v>6</v>
      </c>
      <c r="E67" s="83" t="s">
        <v>6</v>
      </c>
      <c r="F67" s="84" t="s">
        <v>6</v>
      </c>
      <c r="G67" s="84" t="s">
        <v>6</v>
      </c>
      <c r="H67" s="84" t="s">
        <v>6</v>
      </c>
      <c r="I67" s="89">
        <v>1</v>
      </c>
      <c r="J67" s="84">
        <v>27</v>
      </c>
    </row>
    <row r="68" spans="1:10" ht="22.5" customHeight="1">
      <c r="A68" s="48">
        <f>IF(D68&lt;&gt;"",COUNTA($D$21:D68),"")</f>
        <v>47</v>
      </c>
      <c r="B68" s="57" t="s">
        <v>128</v>
      </c>
      <c r="C68" s="57" t="s">
        <v>362</v>
      </c>
      <c r="D68" s="84">
        <v>20</v>
      </c>
      <c r="E68" s="83">
        <v>0.03</v>
      </c>
      <c r="F68" s="84" t="s">
        <v>6</v>
      </c>
      <c r="G68" s="89">
        <v>23</v>
      </c>
      <c r="H68" s="84">
        <v>18</v>
      </c>
      <c r="I68" s="84">
        <v>20</v>
      </c>
      <c r="J68" s="84">
        <v>19</v>
      </c>
    </row>
  </sheetData>
  <mergeCells count="18">
    <mergeCell ref="F9:F16"/>
    <mergeCell ref="G9:G16"/>
    <mergeCell ref="F17:J18"/>
    <mergeCell ref="J9:J16"/>
    <mergeCell ref="A1:C1"/>
    <mergeCell ref="D1:J1"/>
    <mergeCell ref="A2:C2"/>
    <mergeCell ref="D2:J2"/>
    <mergeCell ref="A3:A18"/>
    <mergeCell ref="D3:J5"/>
    <mergeCell ref="F6:J8"/>
    <mergeCell ref="D17:D18"/>
    <mergeCell ref="H9:H16"/>
    <mergeCell ref="I9:I16"/>
    <mergeCell ref="E17:E18"/>
    <mergeCell ref="B3:B18"/>
    <mergeCell ref="C3:C18"/>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35</v>
      </c>
      <c r="B2" s="201"/>
      <c r="C2" s="201"/>
      <c r="D2" s="191" t="s">
        <v>369</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06" t="s">
        <v>0</v>
      </c>
      <c r="B20" s="120"/>
      <c r="C20" s="120"/>
      <c r="D20" s="80"/>
      <c r="E20" s="79"/>
      <c r="F20" s="80"/>
      <c r="G20" s="109"/>
      <c r="H20" s="80"/>
      <c r="I20" s="80"/>
      <c r="J20" s="80"/>
    </row>
    <row r="21" spans="1:10" ht="11.45" customHeight="1">
      <c r="A21" s="48">
        <f>IF(D21&lt;&gt;"",COUNTA($D21:D$21),"")</f>
        <v>1</v>
      </c>
      <c r="B21" s="60" t="s">
        <v>0</v>
      </c>
      <c r="C21" s="60" t="s">
        <v>10</v>
      </c>
      <c r="D21" s="100">
        <v>52694</v>
      </c>
      <c r="E21" s="85">
        <v>100</v>
      </c>
      <c r="F21" s="88" t="s">
        <v>6</v>
      </c>
      <c r="G21" s="100">
        <v>56389</v>
      </c>
      <c r="H21" s="88" t="s">
        <v>24</v>
      </c>
      <c r="I21" s="88" t="s">
        <v>24</v>
      </c>
      <c r="J21" s="88">
        <v>67336</v>
      </c>
    </row>
    <row r="22" spans="1:10" ht="22.5" customHeight="1">
      <c r="A22" s="48">
        <f>IF(D22&lt;&gt;"",COUNTA($D$21:D22),"")</f>
        <v>2</v>
      </c>
      <c r="B22" s="57" t="s">
        <v>129</v>
      </c>
      <c r="C22" s="57" t="s">
        <v>162</v>
      </c>
      <c r="D22" s="89">
        <v>52665</v>
      </c>
      <c r="E22" s="83">
        <v>99.95</v>
      </c>
      <c r="F22" s="84" t="s">
        <v>6</v>
      </c>
      <c r="G22" s="89">
        <v>56360</v>
      </c>
      <c r="H22" s="84" t="s">
        <v>24</v>
      </c>
      <c r="I22" s="84" t="s">
        <v>24</v>
      </c>
      <c r="J22" s="84">
        <v>67178</v>
      </c>
    </row>
    <row r="23" spans="1:10" ht="22.5" customHeight="1">
      <c r="A23" s="48">
        <f>IF(D23&lt;&gt;"",COUNTA($D$21:D23),"")</f>
        <v>3</v>
      </c>
      <c r="B23" s="57" t="s">
        <v>106</v>
      </c>
      <c r="C23" s="57" t="s">
        <v>163</v>
      </c>
      <c r="D23" s="84" t="s">
        <v>6</v>
      </c>
      <c r="E23" s="83" t="s">
        <v>6</v>
      </c>
      <c r="F23" s="84" t="s">
        <v>6</v>
      </c>
      <c r="G23" s="84" t="s">
        <v>6</v>
      </c>
      <c r="H23" s="89" t="s">
        <v>7</v>
      </c>
      <c r="I23" s="89" t="s">
        <v>7</v>
      </c>
      <c r="J23" s="84">
        <v>159</v>
      </c>
    </row>
    <row r="24" spans="1:10" ht="11.45" customHeight="1">
      <c r="A24" s="48"/>
      <c r="B24" s="57"/>
      <c r="C24" s="57"/>
      <c r="D24" s="84"/>
      <c r="E24" s="83"/>
      <c r="F24" s="84"/>
      <c r="G24" s="84"/>
      <c r="H24" s="89"/>
      <c r="I24" s="89"/>
      <c r="J24" s="84"/>
    </row>
    <row r="25" spans="1:10" ht="11.45" customHeight="1">
      <c r="A25" s="48">
        <f>IF(D25&lt;&gt;"",COUNTA($D$21:D25),"")</f>
        <v>4</v>
      </c>
      <c r="B25" s="57" t="s">
        <v>107</v>
      </c>
      <c r="C25" s="57" t="s">
        <v>150</v>
      </c>
      <c r="D25" s="89">
        <v>52394</v>
      </c>
      <c r="E25" s="83">
        <v>99.43</v>
      </c>
      <c r="F25" s="84" t="s">
        <v>6</v>
      </c>
      <c r="G25" s="89">
        <v>56026</v>
      </c>
      <c r="H25" s="89" t="s">
        <v>24</v>
      </c>
      <c r="I25" s="89" t="s">
        <v>24</v>
      </c>
      <c r="J25" s="84">
        <v>66496</v>
      </c>
    </row>
    <row r="26" spans="1:10" ht="11.45" customHeight="1">
      <c r="A26" s="48">
        <f>IF(D26&lt;&gt;"",COUNTA($D$21:D26),"")</f>
        <v>5</v>
      </c>
      <c r="B26" s="57" t="s">
        <v>108</v>
      </c>
      <c r="C26" s="57" t="s">
        <v>130</v>
      </c>
      <c r="D26" s="89">
        <v>41471</v>
      </c>
      <c r="E26" s="83">
        <v>78.7</v>
      </c>
      <c r="F26" s="84" t="s">
        <v>6</v>
      </c>
      <c r="G26" s="89">
        <v>44028</v>
      </c>
      <c r="H26" s="89" t="s">
        <v>24</v>
      </c>
      <c r="I26" s="89" t="s">
        <v>24</v>
      </c>
      <c r="J26" s="84">
        <v>51743</v>
      </c>
    </row>
    <row r="27" spans="1:10" ht="11.45" customHeight="1">
      <c r="A27" s="48">
        <f>IF(D27&lt;&gt;"",COUNTA($D$21:D27),"")</f>
        <v>6</v>
      </c>
      <c r="B27" s="57" t="s">
        <v>109</v>
      </c>
      <c r="C27" s="57" t="s">
        <v>131</v>
      </c>
      <c r="D27" s="89">
        <v>40970</v>
      </c>
      <c r="E27" s="83">
        <v>77.75</v>
      </c>
      <c r="F27" s="84" t="s">
        <v>6</v>
      </c>
      <c r="G27" s="89">
        <v>43112</v>
      </c>
      <c r="H27" s="89" t="s">
        <v>24</v>
      </c>
      <c r="I27" s="89" t="s">
        <v>24</v>
      </c>
      <c r="J27" s="84">
        <v>51743</v>
      </c>
    </row>
    <row r="28" spans="1:10" ht="11.45" customHeight="1">
      <c r="A28" s="48">
        <f>IF(D28&lt;&gt;"",COUNTA($D$21:D28),"")</f>
        <v>7</v>
      </c>
      <c r="B28" s="57" t="s">
        <v>110</v>
      </c>
      <c r="C28" s="57" t="s">
        <v>353</v>
      </c>
      <c r="D28" s="89">
        <v>30675</v>
      </c>
      <c r="E28" s="83">
        <v>58.21</v>
      </c>
      <c r="F28" s="84" t="s">
        <v>6</v>
      </c>
      <c r="G28" s="89">
        <v>32085</v>
      </c>
      <c r="H28" s="89" t="s">
        <v>24</v>
      </c>
      <c r="I28" s="89" t="s">
        <v>24</v>
      </c>
      <c r="J28" s="84">
        <v>42141</v>
      </c>
    </row>
    <row r="29" spans="1:10" ht="11.45" customHeight="1">
      <c r="A29" s="48">
        <f>IF(D29&lt;&gt;"",COUNTA($D$21:D29),"")</f>
        <v>8</v>
      </c>
      <c r="B29" s="57" t="s">
        <v>111</v>
      </c>
      <c r="C29" s="57" t="s">
        <v>354</v>
      </c>
      <c r="D29" s="84" t="s">
        <v>6</v>
      </c>
      <c r="E29" s="86">
        <v>8.7200000000000006</v>
      </c>
      <c r="F29" s="84" t="s">
        <v>6</v>
      </c>
      <c r="G29" s="84" t="s">
        <v>6</v>
      </c>
      <c r="H29" s="84" t="s">
        <v>24</v>
      </c>
      <c r="I29" s="84" t="s">
        <v>24</v>
      </c>
      <c r="J29" s="84">
        <v>2247</v>
      </c>
    </row>
    <row r="30" spans="1:10" ht="33.6" customHeight="1">
      <c r="A30" s="48">
        <f>IF(D30&lt;&gt;"",COUNTA($D$21:D30),"")</f>
        <v>9</v>
      </c>
      <c r="B30" s="57" t="s">
        <v>0</v>
      </c>
      <c r="C30" s="57" t="s">
        <v>301</v>
      </c>
      <c r="D30" s="84" t="s">
        <v>6</v>
      </c>
      <c r="E30" s="83" t="s">
        <v>6</v>
      </c>
      <c r="F30" s="84" t="s">
        <v>6</v>
      </c>
      <c r="G30" s="84" t="s">
        <v>6</v>
      </c>
      <c r="H30" s="84" t="s">
        <v>24</v>
      </c>
      <c r="I30" s="84" t="s">
        <v>24</v>
      </c>
      <c r="J30" s="84">
        <v>1471</v>
      </c>
    </row>
    <row r="31" spans="1:10" ht="22.5" customHeight="1">
      <c r="A31" s="48">
        <f>IF(D31&lt;&gt;"",COUNTA($D$21:D31),"")</f>
        <v>10</v>
      </c>
      <c r="B31" s="57" t="s">
        <v>112</v>
      </c>
      <c r="C31" s="57" t="s">
        <v>164</v>
      </c>
      <c r="D31" s="84" t="s">
        <v>6</v>
      </c>
      <c r="E31" s="83" t="s">
        <v>6</v>
      </c>
      <c r="F31" s="84" t="s">
        <v>6</v>
      </c>
      <c r="G31" s="84" t="s">
        <v>6</v>
      </c>
      <c r="H31" s="84" t="s">
        <v>24</v>
      </c>
      <c r="I31" s="84" t="s">
        <v>24</v>
      </c>
      <c r="J31" s="84">
        <v>7</v>
      </c>
    </row>
    <row r="32" spans="1:10" ht="11.45" customHeight="1">
      <c r="A32" s="48">
        <f>IF(D32&lt;&gt;"",COUNTA($D$21:D32),"")</f>
        <v>11</v>
      </c>
      <c r="B32" s="57" t="s">
        <v>113</v>
      </c>
      <c r="C32" s="57" t="s">
        <v>132</v>
      </c>
      <c r="D32" s="89">
        <v>5300</v>
      </c>
      <c r="E32" s="83">
        <v>10.06</v>
      </c>
      <c r="F32" s="84" t="s">
        <v>6</v>
      </c>
      <c r="G32" s="89">
        <v>5743</v>
      </c>
      <c r="H32" s="84" t="s">
        <v>24</v>
      </c>
      <c r="I32" s="84" t="s">
        <v>24</v>
      </c>
      <c r="J32" s="84">
        <v>7093</v>
      </c>
    </row>
    <row r="33" spans="1:10" ht="11.45" customHeight="1">
      <c r="A33" s="48">
        <f>IF(D33&lt;&gt;"",COUNTA($D$21:D33),"")</f>
        <v>12</v>
      </c>
      <c r="B33" s="57" t="s">
        <v>0</v>
      </c>
      <c r="C33" s="57" t="s">
        <v>133</v>
      </c>
      <c r="D33" s="89">
        <v>4141</v>
      </c>
      <c r="E33" s="83">
        <v>7.86</v>
      </c>
      <c r="F33" s="84" t="s">
        <v>6</v>
      </c>
      <c r="G33" s="89">
        <v>4433</v>
      </c>
      <c r="H33" s="84" t="s">
        <v>24</v>
      </c>
      <c r="I33" s="84" t="s">
        <v>24</v>
      </c>
      <c r="J33" s="84">
        <v>5571</v>
      </c>
    </row>
    <row r="34" spans="1:10" ht="11.45" customHeight="1">
      <c r="A34" s="48">
        <f>IF(D34&lt;&gt;"",COUNTA($D$21:D34),"")</f>
        <v>13</v>
      </c>
      <c r="B34" s="57" t="s">
        <v>0</v>
      </c>
      <c r="C34" s="57" t="s">
        <v>134</v>
      </c>
      <c r="D34" s="89">
        <v>1012</v>
      </c>
      <c r="E34" s="83">
        <v>1.92</v>
      </c>
      <c r="F34" s="84" t="s">
        <v>6</v>
      </c>
      <c r="G34" s="89">
        <v>1063</v>
      </c>
      <c r="H34" s="84" t="s">
        <v>24</v>
      </c>
      <c r="I34" s="84" t="s">
        <v>24</v>
      </c>
      <c r="J34" s="84">
        <v>1426</v>
      </c>
    </row>
    <row r="35" spans="1:10" ht="22.5" customHeight="1">
      <c r="A35" s="48">
        <f>IF(D35&lt;&gt;"",COUNTA($D$21:D35),"")</f>
        <v>14</v>
      </c>
      <c r="B35" s="57" t="s">
        <v>0</v>
      </c>
      <c r="C35" s="57" t="s">
        <v>165</v>
      </c>
      <c r="D35" s="84" t="s">
        <v>6</v>
      </c>
      <c r="E35" s="83" t="s">
        <v>6</v>
      </c>
      <c r="F35" s="84" t="s">
        <v>6</v>
      </c>
      <c r="G35" s="84" t="s">
        <v>6</v>
      </c>
      <c r="H35" s="84" t="s">
        <v>24</v>
      </c>
      <c r="I35" s="84" t="s">
        <v>24</v>
      </c>
      <c r="J35" s="84">
        <v>96</v>
      </c>
    </row>
    <row r="36" spans="1:10" ht="11.45" customHeight="1">
      <c r="A36" s="48">
        <f>IF(D36&lt;&gt;"",COUNTA($D$21:D36),"")</f>
        <v>15</v>
      </c>
      <c r="B36" s="57" t="s">
        <v>114</v>
      </c>
      <c r="C36" s="57" t="s">
        <v>355</v>
      </c>
      <c r="D36" s="84" t="s">
        <v>6</v>
      </c>
      <c r="E36" s="83" t="s">
        <v>6</v>
      </c>
      <c r="F36" s="84" t="s">
        <v>6</v>
      </c>
      <c r="G36" s="84" t="s">
        <v>6</v>
      </c>
      <c r="H36" s="84" t="s">
        <v>24</v>
      </c>
      <c r="I36" s="84" t="s">
        <v>24</v>
      </c>
      <c r="J36" s="84">
        <v>256</v>
      </c>
    </row>
    <row r="37" spans="1:10" ht="22.5" customHeight="1">
      <c r="A37" s="48">
        <f>IF(D37&lt;&gt;"",COUNTA($D$21:D37),"")</f>
        <v>16</v>
      </c>
      <c r="B37" s="57"/>
      <c r="C37" s="57" t="s">
        <v>356</v>
      </c>
      <c r="D37" s="84" t="s">
        <v>6</v>
      </c>
      <c r="E37" s="83" t="s">
        <v>6</v>
      </c>
      <c r="F37" s="84" t="s">
        <v>6</v>
      </c>
      <c r="G37" s="84" t="s">
        <v>6</v>
      </c>
      <c r="H37" s="84" t="s">
        <v>24</v>
      </c>
      <c r="I37" s="84" t="s">
        <v>24</v>
      </c>
      <c r="J37" s="84">
        <v>256</v>
      </c>
    </row>
    <row r="38" spans="1:10" ht="11.45" customHeight="1">
      <c r="A38" s="48">
        <f>IF(D38&lt;&gt;"",COUNTA($D$21:D38),"")</f>
        <v>17</v>
      </c>
      <c r="B38" s="57" t="s">
        <v>115</v>
      </c>
      <c r="C38" s="57" t="s">
        <v>135</v>
      </c>
      <c r="D38" s="84" t="s">
        <v>6</v>
      </c>
      <c r="E38" s="86">
        <v>0.95</v>
      </c>
      <c r="F38" s="84" t="s">
        <v>6</v>
      </c>
      <c r="G38" s="84" t="s">
        <v>6</v>
      </c>
      <c r="H38" s="84" t="s">
        <v>7</v>
      </c>
      <c r="I38" s="84" t="s">
        <v>24</v>
      </c>
      <c r="J38" s="84" t="s">
        <v>7</v>
      </c>
    </row>
    <row r="39" spans="1:10" ht="11.45" customHeight="1">
      <c r="A39" s="48">
        <f>IF(D39&lt;&gt;"",COUNTA($D$21:D39),"")</f>
        <v>18</v>
      </c>
      <c r="B39" s="57" t="s">
        <v>116</v>
      </c>
      <c r="C39" s="57" t="s">
        <v>136</v>
      </c>
      <c r="D39" s="89">
        <v>10924</v>
      </c>
      <c r="E39" s="83">
        <v>20.73</v>
      </c>
      <c r="F39" s="84" t="s">
        <v>6</v>
      </c>
      <c r="G39" s="89">
        <v>11998</v>
      </c>
      <c r="H39" s="84" t="s">
        <v>24</v>
      </c>
      <c r="I39" s="84" t="s">
        <v>24</v>
      </c>
      <c r="J39" s="84">
        <v>14753</v>
      </c>
    </row>
    <row r="40" spans="1:10" ht="22.5" customHeight="1">
      <c r="A40" s="48">
        <f>IF(D40&lt;&gt;"",COUNTA($D$21:D40),"")</f>
        <v>19</v>
      </c>
      <c r="B40" s="57" t="s">
        <v>117</v>
      </c>
      <c r="C40" s="57" t="s">
        <v>357</v>
      </c>
      <c r="D40" s="89">
        <v>8769</v>
      </c>
      <c r="E40" s="83">
        <v>16.64</v>
      </c>
      <c r="F40" s="84" t="s">
        <v>6</v>
      </c>
      <c r="G40" s="89">
        <v>9567</v>
      </c>
      <c r="H40" s="84" t="s">
        <v>24</v>
      </c>
      <c r="I40" s="84" t="s">
        <v>24</v>
      </c>
      <c r="J40" s="84">
        <v>12879</v>
      </c>
    </row>
    <row r="41" spans="1:10" ht="22.5" customHeight="1">
      <c r="A41" s="48">
        <f>IF(D41&lt;&gt;"",COUNTA($D$21:D41),"")</f>
        <v>20</v>
      </c>
      <c r="B41" s="57" t="s">
        <v>118</v>
      </c>
      <c r="C41" s="57" t="s">
        <v>166</v>
      </c>
      <c r="D41" s="89">
        <v>8339</v>
      </c>
      <c r="E41" s="83">
        <v>15.83</v>
      </c>
      <c r="F41" s="84" t="s">
        <v>6</v>
      </c>
      <c r="G41" s="89">
        <v>9010</v>
      </c>
      <c r="H41" s="84" t="s">
        <v>24</v>
      </c>
      <c r="I41" s="84" t="s">
        <v>24</v>
      </c>
      <c r="J41" s="84">
        <v>11475</v>
      </c>
    </row>
    <row r="42" spans="1:10" ht="11.45" customHeight="1">
      <c r="A42" s="48">
        <f>IF(D42&lt;&gt;"",COUNTA($D$21:D42),"")</f>
        <v>21</v>
      </c>
      <c r="B42" s="57" t="s">
        <v>0</v>
      </c>
      <c r="C42" s="57" t="s">
        <v>137</v>
      </c>
      <c r="D42" s="89">
        <v>3865</v>
      </c>
      <c r="E42" s="83">
        <v>7.33</v>
      </c>
      <c r="F42" s="84" t="s">
        <v>6</v>
      </c>
      <c r="G42" s="89">
        <v>4118</v>
      </c>
      <c r="H42" s="84" t="s">
        <v>24</v>
      </c>
      <c r="I42" s="84" t="s">
        <v>24</v>
      </c>
      <c r="J42" s="84">
        <v>5502</v>
      </c>
    </row>
    <row r="43" spans="1:10" ht="33.6" customHeight="1">
      <c r="A43" s="48">
        <f>IF(D43&lt;&gt;"",COUNTA($D$21:D43),"")</f>
        <v>22</v>
      </c>
      <c r="B43" s="57" t="s">
        <v>0</v>
      </c>
      <c r="C43" s="57" t="s">
        <v>302</v>
      </c>
      <c r="D43" s="84" t="s">
        <v>6</v>
      </c>
      <c r="E43" s="83" t="s">
        <v>6</v>
      </c>
      <c r="F43" s="84" t="s">
        <v>7</v>
      </c>
      <c r="G43" s="84" t="s">
        <v>7</v>
      </c>
      <c r="H43" s="84" t="s">
        <v>7</v>
      </c>
      <c r="I43" s="84" t="s">
        <v>24</v>
      </c>
      <c r="J43" s="84" t="s">
        <v>7</v>
      </c>
    </row>
    <row r="44" spans="1:10" ht="11.45" customHeight="1">
      <c r="A44" s="48">
        <f>IF(D44&lt;&gt;"",COUNTA($D$21:D44),"")</f>
        <v>23</v>
      </c>
      <c r="B44" s="57" t="s">
        <v>0</v>
      </c>
      <c r="C44" s="57" t="s">
        <v>138</v>
      </c>
      <c r="D44" s="89">
        <v>482</v>
      </c>
      <c r="E44" s="83">
        <v>0.92</v>
      </c>
      <c r="F44" s="84" t="s">
        <v>6</v>
      </c>
      <c r="G44" s="89">
        <v>525</v>
      </c>
      <c r="H44" s="84" t="s">
        <v>24</v>
      </c>
      <c r="I44" s="84" t="s">
        <v>24</v>
      </c>
      <c r="J44" s="84">
        <v>677</v>
      </c>
    </row>
    <row r="45" spans="1:10" ht="11.45" customHeight="1">
      <c r="A45" s="48">
        <f>IF(D45&lt;&gt;"",COUNTA($D$21:D45),"")</f>
        <v>24</v>
      </c>
      <c r="B45" s="57" t="s">
        <v>0</v>
      </c>
      <c r="C45" s="57" t="s">
        <v>139</v>
      </c>
      <c r="D45" s="89">
        <v>3589</v>
      </c>
      <c r="E45" s="83">
        <v>6.81</v>
      </c>
      <c r="F45" s="84" t="s">
        <v>6</v>
      </c>
      <c r="G45" s="89">
        <v>3908</v>
      </c>
      <c r="H45" s="84" t="s">
        <v>24</v>
      </c>
      <c r="I45" s="84" t="s">
        <v>24</v>
      </c>
      <c r="J45" s="84">
        <v>5101</v>
      </c>
    </row>
    <row r="46" spans="1:10" ht="11.45" customHeight="1">
      <c r="A46" s="48">
        <f>IF(D46&lt;&gt;"",COUNTA($D$21:D46),"")</f>
        <v>25</v>
      </c>
      <c r="B46" s="57" t="s">
        <v>0</v>
      </c>
      <c r="C46" s="57" t="s">
        <v>140</v>
      </c>
      <c r="D46" s="89">
        <v>380</v>
      </c>
      <c r="E46" s="83">
        <v>0.72</v>
      </c>
      <c r="F46" s="84" t="s">
        <v>6</v>
      </c>
      <c r="G46" s="89">
        <v>434</v>
      </c>
      <c r="H46" s="84" t="s">
        <v>24</v>
      </c>
      <c r="I46" s="84" t="s">
        <v>24</v>
      </c>
      <c r="J46" s="84">
        <v>172</v>
      </c>
    </row>
    <row r="47" spans="1:10" ht="11.45" customHeight="1">
      <c r="A47" s="48">
        <f>IF(D47&lt;&gt;"",COUNTA($D$21:D47),"")</f>
        <v>26</v>
      </c>
      <c r="B47" s="57" t="s">
        <v>0</v>
      </c>
      <c r="C47" s="57" t="s">
        <v>141</v>
      </c>
      <c r="D47" s="89">
        <v>24</v>
      </c>
      <c r="E47" s="83">
        <v>0.04</v>
      </c>
      <c r="F47" s="84" t="s">
        <v>6</v>
      </c>
      <c r="G47" s="89">
        <v>26</v>
      </c>
      <c r="H47" s="84" t="s">
        <v>24</v>
      </c>
      <c r="I47" s="84" t="s">
        <v>24</v>
      </c>
      <c r="J47" s="84">
        <v>23</v>
      </c>
    </row>
    <row r="48" spans="1:10" ht="11.45" customHeight="1">
      <c r="A48" s="48">
        <f>IF(D48&lt;&gt;"",COUNTA($D$21:D48),"")</f>
        <v>27</v>
      </c>
      <c r="B48" s="57" t="s">
        <v>0</v>
      </c>
      <c r="C48" s="57" t="s">
        <v>358</v>
      </c>
      <c r="D48" s="84" t="s">
        <v>7</v>
      </c>
      <c r="E48" s="83" t="s">
        <v>7</v>
      </c>
      <c r="F48" s="84" t="s">
        <v>7</v>
      </c>
      <c r="G48" s="84" t="s">
        <v>7</v>
      </c>
      <c r="H48" s="84" t="s">
        <v>7</v>
      </c>
      <c r="I48" s="84" t="s">
        <v>7</v>
      </c>
      <c r="J48" s="84" t="s">
        <v>7</v>
      </c>
    </row>
    <row r="49" spans="1:10" ht="22.5" customHeight="1">
      <c r="A49" s="48">
        <f>IF(D49&lt;&gt;"",COUNTA($D$21:D49),"")</f>
        <v>28</v>
      </c>
      <c r="B49" s="57" t="s">
        <v>119</v>
      </c>
      <c r="C49" s="57" t="s">
        <v>167</v>
      </c>
      <c r="D49" s="84" t="s">
        <v>6</v>
      </c>
      <c r="E49" s="83" t="s">
        <v>6</v>
      </c>
      <c r="F49" s="84" t="s">
        <v>6</v>
      </c>
      <c r="G49" s="84" t="s">
        <v>6</v>
      </c>
      <c r="H49" s="84" t="s">
        <v>24</v>
      </c>
      <c r="I49" s="84" t="s">
        <v>24</v>
      </c>
      <c r="J49" s="84">
        <v>1404</v>
      </c>
    </row>
    <row r="50" spans="1:10" ht="22.5" customHeight="1">
      <c r="A50" s="48">
        <f>IF(D50&lt;&gt;"",COUNTA($D$21:D50),"")</f>
        <v>29</v>
      </c>
      <c r="B50" s="57" t="s">
        <v>0</v>
      </c>
      <c r="C50" s="57" t="s">
        <v>168</v>
      </c>
      <c r="D50" s="84" t="s">
        <v>6</v>
      </c>
      <c r="E50" s="83" t="s">
        <v>6</v>
      </c>
      <c r="F50" s="84" t="s">
        <v>6</v>
      </c>
      <c r="G50" s="84" t="s">
        <v>6</v>
      </c>
      <c r="H50" s="84" t="s">
        <v>7</v>
      </c>
      <c r="I50" s="84" t="s">
        <v>24</v>
      </c>
      <c r="J50" s="84">
        <v>899</v>
      </c>
    </row>
    <row r="51" spans="1:10" ht="11.45" customHeight="1">
      <c r="A51" s="48">
        <f>IF(D51&lt;&gt;"",COUNTA($D$21:D51),"")</f>
        <v>30</v>
      </c>
      <c r="B51" s="57" t="s">
        <v>0</v>
      </c>
      <c r="C51" s="57" t="s">
        <v>142</v>
      </c>
      <c r="D51" s="84" t="s">
        <v>6</v>
      </c>
      <c r="E51" s="83" t="s">
        <v>6</v>
      </c>
      <c r="F51" s="84" t="s">
        <v>7</v>
      </c>
      <c r="G51" s="84" t="s">
        <v>6</v>
      </c>
      <c r="H51" s="84" t="s">
        <v>7</v>
      </c>
      <c r="I51" s="84" t="s">
        <v>24</v>
      </c>
      <c r="J51" s="84">
        <v>106</v>
      </c>
    </row>
    <row r="52" spans="1:10" ht="11.45" customHeight="1">
      <c r="A52" s="48">
        <f>IF(D52&lt;&gt;"",COUNTA($D$21:D52),"")</f>
        <v>31</v>
      </c>
      <c r="B52" s="57" t="s">
        <v>0</v>
      </c>
      <c r="C52" s="57" t="s">
        <v>143</v>
      </c>
      <c r="D52" s="84" t="s">
        <v>6</v>
      </c>
      <c r="E52" s="83" t="s">
        <v>6</v>
      </c>
      <c r="F52" s="84" t="s">
        <v>6</v>
      </c>
      <c r="G52" s="84" t="s">
        <v>6</v>
      </c>
      <c r="H52" s="84" t="s">
        <v>24</v>
      </c>
      <c r="I52" s="84" t="s">
        <v>24</v>
      </c>
      <c r="J52" s="84">
        <v>353</v>
      </c>
    </row>
    <row r="53" spans="1:10" ht="11.45" customHeight="1">
      <c r="A53" s="48">
        <f>IF(D53&lt;&gt;"",COUNTA($D$21:D53),"")</f>
        <v>32</v>
      </c>
      <c r="B53" s="57" t="s">
        <v>0</v>
      </c>
      <c r="C53" s="57" t="s">
        <v>144</v>
      </c>
      <c r="D53" s="84" t="s">
        <v>6</v>
      </c>
      <c r="E53" s="83" t="s">
        <v>6</v>
      </c>
      <c r="F53" s="84" t="s">
        <v>6</v>
      </c>
      <c r="G53" s="84" t="s">
        <v>6</v>
      </c>
      <c r="H53" s="84" t="s">
        <v>24</v>
      </c>
      <c r="I53" s="84" t="s">
        <v>24</v>
      </c>
      <c r="J53" s="84">
        <v>1</v>
      </c>
    </row>
    <row r="54" spans="1:10" ht="11.45" customHeight="1">
      <c r="A54" s="48">
        <f>IF(D54&lt;&gt;"",COUNTA($D$21:D54),"")</f>
        <v>33</v>
      </c>
      <c r="B54" s="57" t="s">
        <v>0</v>
      </c>
      <c r="C54" s="57" t="s">
        <v>145</v>
      </c>
      <c r="D54" s="84" t="s">
        <v>7</v>
      </c>
      <c r="E54" s="83" t="s">
        <v>7</v>
      </c>
      <c r="F54" s="84" t="s">
        <v>7</v>
      </c>
      <c r="G54" s="84" t="s">
        <v>7</v>
      </c>
      <c r="H54" s="84" t="s">
        <v>7</v>
      </c>
      <c r="I54" s="84" t="s">
        <v>7</v>
      </c>
      <c r="J54" s="84" t="s">
        <v>7</v>
      </c>
    </row>
    <row r="55" spans="1:10" ht="22.5" customHeight="1">
      <c r="A55" s="48">
        <f>IF(D55&lt;&gt;"",COUNTA($D$21:D55),"")</f>
        <v>34</v>
      </c>
      <c r="B55" s="57" t="s">
        <v>0</v>
      </c>
      <c r="C55" s="57" t="s">
        <v>169</v>
      </c>
      <c r="D55" s="84" t="s">
        <v>6</v>
      </c>
      <c r="E55" s="83" t="s">
        <v>6</v>
      </c>
      <c r="F55" s="84" t="s">
        <v>6</v>
      </c>
      <c r="G55" s="84" t="s">
        <v>6</v>
      </c>
      <c r="H55" s="84" t="s">
        <v>7</v>
      </c>
      <c r="I55" s="84" t="s">
        <v>24</v>
      </c>
      <c r="J55" s="84">
        <v>46</v>
      </c>
    </row>
    <row r="56" spans="1:10" ht="22.5" customHeight="1">
      <c r="A56" s="48">
        <f>IF(D56&lt;&gt;"",COUNTA($D$21:D56),"")</f>
        <v>35</v>
      </c>
      <c r="B56" s="57" t="s">
        <v>120</v>
      </c>
      <c r="C56" s="57" t="s">
        <v>359</v>
      </c>
      <c r="D56" s="89">
        <v>2021</v>
      </c>
      <c r="E56" s="86">
        <v>3.84</v>
      </c>
      <c r="F56" s="84" t="s">
        <v>6</v>
      </c>
      <c r="G56" s="89">
        <v>2183</v>
      </c>
      <c r="H56" s="84" t="s">
        <v>24</v>
      </c>
      <c r="I56" s="84" t="s">
        <v>24</v>
      </c>
      <c r="J56" s="84">
        <v>1874</v>
      </c>
    </row>
    <row r="57" spans="1:10" ht="11.45" customHeight="1">
      <c r="A57" s="48">
        <f>IF(D57&lt;&gt;"",COUNTA($D$21:D57),"")</f>
        <v>36</v>
      </c>
      <c r="B57" s="57" t="s">
        <v>121</v>
      </c>
      <c r="C57" s="57" t="s">
        <v>146</v>
      </c>
      <c r="D57" s="89">
        <v>1935</v>
      </c>
      <c r="E57" s="86">
        <v>3.67</v>
      </c>
      <c r="F57" s="84" t="s">
        <v>6</v>
      </c>
      <c r="G57" s="84">
        <v>2057</v>
      </c>
      <c r="H57" s="84" t="s">
        <v>24</v>
      </c>
      <c r="I57" s="84" t="s">
        <v>24</v>
      </c>
      <c r="J57" s="84">
        <v>1679</v>
      </c>
    </row>
    <row r="58" spans="1:10" ht="11.45" customHeight="1">
      <c r="A58" s="48">
        <f>IF(D58&lt;&gt;"",COUNTA($D$21:D58),"")</f>
        <v>37</v>
      </c>
      <c r="B58" s="57" t="s">
        <v>0</v>
      </c>
      <c r="C58" s="57" t="s">
        <v>147</v>
      </c>
      <c r="D58" s="84" t="s">
        <v>6</v>
      </c>
      <c r="E58" s="86">
        <v>3.35</v>
      </c>
      <c r="F58" s="84" t="s">
        <v>6</v>
      </c>
      <c r="G58" s="84">
        <v>1871</v>
      </c>
      <c r="H58" s="84" t="s">
        <v>24</v>
      </c>
      <c r="I58" s="84" t="s">
        <v>24</v>
      </c>
      <c r="J58" s="84">
        <v>1471</v>
      </c>
    </row>
    <row r="59" spans="1:10" ht="22.5" customHeight="1">
      <c r="A59" s="48">
        <f>IF(D59&lt;&gt;"",COUNTA($D$21:D59),"")</f>
        <v>38</v>
      </c>
      <c r="B59" s="57" t="s">
        <v>0</v>
      </c>
      <c r="C59" s="57" t="s">
        <v>360</v>
      </c>
      <c r="D59" s="89">
        <v>170</v>
      </c>
      <c r="E59" s="83">
        <v>0.32</v>
      </c>
      <c r="F59" s="84" t="s">
        <v>6</v>
      </c>
      <c r="G59" s="89">
        <v>186</v>
      </c>
      <c r="H59" s="84" t="s">
        <v>24</v>
      </c>
      <c r="I59" s="84" t="s">
        <v>24</v>
      </c>
      <c r="J59" s="84">
        <v>208</v>
      </c>
    </row>
    <row r="60" spans="1:10" ht="22.5" customHeight="1">
      <c r="A60" s="48">
        <f>IF(D60&lt;&gt;"",COUNTA($D$21:D60),"")</f>
        <v>39</v>
      </c>
      <c r="B60" s="57" t="s">
        <v>122</v>
      </c>
      <c r="C60" s="57" t="s">
        <v>170</v>
      </c>
      <c r="D60" s="84" t="s">
        <v>7</v>
      </c>
      <c r="E60" s="83" t="s">
        <v>7</v>
      </c>
      <c r="F60" s="84" t="s">
        <v>7</v>
      </c>
      <c r="G60" s="84" t="s">
        <v>7</v>
      </c>
      <c r="H60" s="84" t="s">
        <v>7</v>
      </c>
      <c r="I60" s="84" t="s">
        <v>7</v>
      </c>
      <c r="J60" s="84" t="s">
        <v>7</v>
      </c>
    </row>
    <row r="61" spans="1:10" ht="22.5" customHeight="1">
      <c r="A61" s="48">
        <f>IF(D61&lt;&gt;"",COUNTA($D$21:D61),"")</f>
        <v>40</v>
      </c>
      <c r="B61" s="57" t="s">
        <v>123</v>
      </c>
      <c r="C61" s="57" t="s">
        <v>171</v>
      </c>
      <c r="D61" s="84" t="s">
        <v>6</v>
      </c>
      <c r="E61" s="83" t="s">
        <v>6</v>
      </c>
      <c r="F61" s="84" t="s">
        <v>6</v>
      </c>
      <c r="G61" s="84" t="s">
        <v>6</v>
      </c>
      <c r="H61" s="84" t="s">
        <v>24</v>
      </c>
      <c r="I61" s="84" t="s">
        <v>24</v>
      </c>
      <c r="J61" s="84">
        <v>27</v>
      </c>
    </row>
    <row r="62" spans="1:10" ht="11.45" customHeight="1">
      <c r="A62" s="48">
        <f>IF(D62&lt;&gt;"",COUNTA($D$21:D62),"")</f>
        <v>41</v>
      </c>
      <c r="B62" s="57" t="s">
        <v>0</v>
      </c>
      <c r="C62" s="57" t="s">
        <v>148</v>
      </c>
      <c r="D62" s="84" t="s">
        <v>6</v>
      </c>
      <c r="E62" s="83" t="s">
        <v>6</v>
      </c>
      <c r="F62" s="84" t="s">
        <v>6</v>
      </c>
      <c r="G62" s="84" t="s">
        <v>6</v>
      </c>
      <c r="H62" s="84" t="s">
        <v>24</v>
      </c>
      <c r="I62" s="84" t="s">
        <v>24</v>
      </c>
      <c r="J62" s="84">
        <v>27</v>
      </c>
    </row>
    <row r="63" spans="1:10" ht="22.5" customHeight="1">
      <c r="A63" s="48">
        <f>IF(D63&lt;&gt;"",COUNTA($D$21:D63),"")</f>
        <v>42</v>
      </c>
      <c r="B63" s="57" t="s">
        <v>0</v>
      </c>
      <c r="C63" s="57" t="s">
        <v>208</v>
      </c>
      <c r="D63" s="84" t="s">
        <v>6</v>
      </c>
      <c r="E63" s="83" t="s">
        <v>6</v>
      </c>
      <c r="F63" s="84" t="s">
        <v>7</v>
      </c>
      <c r="G63" s="84" t="s">
        <v>7</v>
      </c>
      <c r="H63" s="84" t="s">
        <v>7</v>
      </c>
      <c r="I63" s="84" t="s">
        <v>24</v>
      </c>
      <c r="J63" s="84" t="s">
        <v>7</v>
      </c>
    </row>
    <row r="64" spans="1:10" ht="22.5" customHeight="1">
      <c r="A64" s="48">
        <f>IF(D64&lt;&gt;"",COUNTA($D$21:D64),"")</f>
        <v>43</v>
      </c>
      <c r="B64" s="57" t="s">
        <v>124</v>
      </c>
      <c r="C64" s="57" t="s">
        <v>172</v>
      </c>
      <c r="D64" s="84" t="s">
        <v>6</v>
      </c>
      <c r="E64" s="83" t="s">
        <v>6</v>
      </c>
      <c r="F64" s="84" t="s">
        <v>6</v>
      </c>
      <c r="G64" s="84" t="s">
        <v>6</v>
      </c>
      <c r="H64" s="84" t="s">
        <v>7</v>
      </c>
      <c r="I64" s="84" t="s">
        <v>24</v>
      </c>
      <c r="J64" s="84">
        <v>168</v>
      </c>
    </row>
    <row r="65" spans="1:10" ht="22.5" customHeight="1">
      <c r="A65" s="48">
        <f>IF(D65&lt;&gt;"",COUNTA($D$21:D65),"")</f>
        <v>44</v>
      </c>
      <c r="B65" s="57" t="s">
        <v>125</v>
      </c>
      <c r="C65" s="57" t="s">
        <v>173</v>
      </c>
      <c r="D65" s="84" t="s">
        <v>6</v>
      </c>
      <c r="E65" s="83" t="s">
        <v>6</v>
      </c>
      <c r="F65" s="84" t="s">
        <v>6</v>
      </c>
      <c r="G65" s="84" t="s">
        <v>6</v>
      </c>
      <c r="H65" s="84" t="s">
        <v>7</v>
      </c>
      <c r="I65" s="84" t="s">
        <v>24</v>
      </c>
      <c r="J65" s="84" t="s">
        <v>7</v>
      </c>
    </row>
    <row r="66" spans="1:10" ht="11.45" customHeight="1">
      <c r="A66" s="48">
        <f>IF(D66&lt;&gt;"",COUNTA($D$21:D66),"")</f>
        <v>45</v>
      </c>
      <c r="B66" s="57" t="s">
        <v>126</v>
      </c>
      <c r="C66" s="57" t="s">
        <v>149</v>
      </c>
      <c r="D66" s="84" t="s">
        <v>6</v>
      </c>
      <c r="E66" s="83" t="s">
        <v>6</v>
      </c>
      <c r="F66" s="84" t="s">
        <v>6</v>
      </c>
      <c r="G66" s="84" t="s">
        <v>6</v>
      </c>
      <c r="H66" s="84" t="s">
        <v>24</v>
      </c>
      <c r="I66" s="84" t="s">
        <v>24</v>
      </c>
      <c r="J66" s="84">
        <v>683</v>
      </c>
    </row>
    <row r="67" spans="1:10" ht="11.45" customHeight="1">
      <c r="A67" s="48">
        <f>IF(D67&lt;&gt;"",COUNTA($D$21:D67),"")</f>
        <v>46</v>
      </c>
      <c r="B67" s="57" t="s">
        <v>127</v>
      </c>
      <c r="C67" s="57" t="s">
        <v>361</v>
      </c>
      <c r="D67" s="84" t="s">
        <v>6</v>
      </c>
      <c r="E67" s="83" t="s">
        <v>6</v>
      </c>
      <c r="F67" s="84" t="s">
        <v>6</v>
      </c>
      <c r="G67" s="84" t="s">
        <v>6</v>
      </c>
      <c r="H67" s="84" t="s">
        <v>7</v>
      </c>
      <c r="I67" s="84" t="s">
        <v>24</v>
      </c>
      <c r="J67" s="84">
        <v>112</v>
      </c>
    </row>
    <row r="68" spans="1:10" ht="22.5" customHeight="1">
      <c r="A68" s="48">
        <f>IF(D68&lt;&gt;"",COUNTA($D$21:D68),"")</f>
        <v>47</v>
      </c>
      <c r="B68" s="57" t="s">
        <v>128</v>
      </c>
      <c r="C68" s="57" t="s">
        <v>362</v>
      </c>
      <c r="D68" s="89">
        <v>34</v>
      </c>
      <c r="E68" s="86">
        <v>7.0000000000000007E-2</v>
      </c>
      <c r="F68" s="84" t="s">
        <v>6</v>
      </c>
      <c r="G68" s="84">
        <v>44</v>
      </c>
      <c r="H68" s="84" t="s">
        <v>24</v>
      </c>
      <c r="I68" s="84" t="s">
        <v>24</v>
      </c>
      <c r="J68" s="84">
        <v>45</v>
      </c>
    </row>
  </sheetData>
  <mergeCells count="18">
    <mergeCell ref="F9:F16"/>
    <mergeCell ref="G9:G16"/>
    <mergeCell ref="F17:J18"/>
    <mergeCell ref="J9:J16"/>
    <mergeCell ref="A1:C1"/>
    <mergeCell ref="D1:J1"/>
    <mergeCell ref="A2:C2"/>
    <mergeCell ref="D2:J2"/>
    <mergeCell ref="A3:A18"/>
    <mergeCell ref="D3:J5"/>
    <mergeCell ref="F6:J8"/>
    <mergeCell ref="D17:D18"/>
    <mergeCell ref="H9:H16"/>
    <mergeCell ref="I9:I16"/>
    <mergeCell ref="E17:E18"/>
    <mergeCell ref="B3:B18"/>
    <mergeCell ref="C3:C18"/>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36</v>
      </c>
      <c r="B2" s="201"/>
      <c r="C2" s="201"/>
      <c r="D2" s="191" t="s">
        <v>368</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06" t="s">
        <v>0</v>
      </c>
      <c r="B20" s="103"/>
      <c r="C20" s="118"/>
      <c r="D20" s="78"/>
      <c r="E20" s="79"/>
      <c r="F20" s="109"/>
      <c r="G20" s="109"/>
      <c r="H20" s="109"/>
      <c r="I20" s="109"/>
      <c r="J20" s="109"/>
    </row>
    <row r="21" spans="1:10" ht="11.45" customHeight="1">
      <c r="A21" s="48">
        <f>IF(D21&lt;&gt;"",COUNTA($D21:D$21),"")</f>
        <v>1</v>
      </c>
      <c r="B21" s="60" t="s">
        <v>0</v>
      </c>
      <c r="C21" s="72" t="s">
        <v>10</v>
      </c>
      <c r="D21" s="81">
        <v>53250</v>
      </c>
      <c r="E21" s="85">
        <v>100</v>
      </c>
      <c r="F21" s="88">
        <v>50248</v>
      </c>
      <c r="G21" s="100">
        <v>50145</v>
      </c>
      <c r="H21" s="100">
        <v>47833</v>
      </c>
      <c r="I21" s="100">
        <v>54896</v>
      </c>
      <c r="J21" s="88">
        <v>71070</v>
      </c>
    </row>
    <row r="22" spans="1:10" ht="22.5" customHeight="1">
      <c r="A22" s="48">
        <f>IF(D22&lt;&gt;"",COUNTA($D$21:D22),"")</f>
        <v>2</v>
      </c>
      <c r="B22" s="57" t="s">
        <v>129</v>
      </c>
      <c r="C22" s="71" t="s">
        <v>162</v>
      </c>
      <c r="D22" s="82">
        <v>53232</v>
      </c>
      <c r="E22" s="83">
        <v>99.97</v>
      </c>
      <c r="F22" s="84">
        <v>50231</v>
      </c>
      <c r="G22" s="89">
        <v>50111</v>
      </c>
      <c r="H22" s="89">
        <v>47833</v>
      </c>
      <c r="I22" s="89">
        <v>54891</v>
      </c>
      <c r="J22" s="84">
        <v>71065</v>
      </c>
    </row>
    <row r="23" spans="1:10" ht="22.5" customHeight="1">
      <c r="A23" s="48">
        <f>IF(D23&lt;&gt;"",COUNTA($D$21:D23),"")</f>
        <v>3</v>
      </c>
      <c r="B23" s="57" t="s">
        <v>106</v>
      </c>
      <c r="C23" s="71" t="s">
        <v>163</v>
      </c>
      <c r="D23" s="82" t="s">
        <v>6</v>
      </c>
      <c r="E23" s="83" t="s">
        <v>6</v>
      </c>
      <c r="F23" s="84" t="s">
        <v>6</v>
      </c>
      <c r="G23" s="84" t="s">
        <v>6</v>
      </c>
      <c r="H23" s="84" t="s">
        <v>7</v>
      </c>
      <c r="I23" s="89">
        <v>6</v>
      </c>
      <c r="J23" s="84" t="s">
        <v>6</v>
      </c>
    </row>
    <row r="24" spans="1:10" ht="11.45" customHeight="1">
      <c r="A24" s="48"/>
      <c r="B24" s="57"/>
      <c r="C24" s="71"/>
      <c r="D24" s="82"/>
      <c r="E24" s="83"/>
      <c r="F24" s="84"/>
      <c r="G24" s="89"/>
      <c r="H24" s="84"/>
      <c r="I24" s="84"/>
      <c r="J24" s="84"/>
    </row>
    <row r="25" spans="1:10" ht="11.45" customHeight="1">
      <c r="A25" s="48">
        <f>IF(D25&lt;&gt;"",COUNTA($D$21:D25),"")</f>
        <v>4</v>
      </c>
      <c r="B25" s="57" t="s">
        <v>107</v>
      </c>
      <c r="C25" s="71" t="s">
        <v>150</v>
      </c>
      <c r="D25" s="82">
        <v>52888</v>
      </c>
      <c r="E25" s="83">
        <v>99.32</v>
      </c>
      <c r="F25" s="84">
        <v>49807</v>
      </c>
      <c r="G25" s="89">
        <v>49860</v>
      </c>
      <c r="H25" s="89">
        <v>47667</v>
      </c>
      <c r="I25" s="89">
        <v>54363</v>
      </c>
      <c r="J25" s="84">
        <v>70767</v>
      </c>
    </row>
    <row r="26" spans="1:10" ht="11.45" customHeight="1">
      <c r="A26" s="48">
        <f>IF(D26&lt;&gt;"",COUNTA($D$21:D26),"")</f>
        <v>5</v>
      </c>
      <c r="B26" s="57" t="s">
        <v>108</v>
      </c>
      <c r="C26" s="71" t="s">
        <v>130</v>
      </c>
      <c r="D26" s="82">
        <v>42691</v>
      </c>
      <c r="E26" s="83">
        <v>80.17</v>
      </c>
      <c r="F26" s="84">
        <v>40754</v>
      </c>
      <c r="G26" s="89">
        <v>40126</v>
      </c>
      <c r="H26" s="89">
        <v>37741</v>
      </c>
      <c r="I26" s="89">
        <v>43017</v>
      </c>
      <c r="J26" s="84">
        <v>56464</v>
      </c>
    </row>
    <row r="27" spans="1:10" ht="11.45" customHeight="1">
      <c r="A27" s="48">
        <f>IF(D27&lt;&gt;"",COUNTA($D$21:D27),"")</f>
        <v>6</v>
      </c>
      <c r="B27" s="57" t="s">
        <v>109</v>
      </c>
      <c r="C27" s="71" t="s">
        <v>131</v>
      </c>
      <c r="D27" s="82">
        <v>42197</v>
      </c>
      <c r="E27" s="83">
        <v>79.239999999999995</v>
      </c>
      <c r="F27" s="84">
        <v>40108</v>
      </c>
      <c r="G27" s="89">
        <v>39727</v>
      </c>
      <c r="H27" s="89">
        <v>37496</v>
      </c>
      <c r="I27" s="89">
        <v>42530</v>
      </c>
      <c r="J27" s="84">
        <v>56115</v>
      </c>
    </row>
    <row r="28" spans="1:10" ht="11.45" customHeight="1">
      <c r="A28" s="48">
        <f>IF(D28&lt;&gt;"",COUNTA($D$21:D28),"")</f>
        <v>7</v>
      </c>
      <c r="B28" s="57" t="s">
        <v>110</v>
      </c>
      <c r="C28" s="71" t="s">
        <v>353</v>
      </c>
      <c r="D28" s="82">
        <v>33322</v>
      </c>
      <c r="E28" s="83">
        <v>62.58</v>
      </c>
      <c r="F28" s="84">
        <v>31661</v>
      </c>
      <c r="G28" s="89">
        <v>31853</v>
      </c>
      <c r="H28" s="89">
        <v>30803</v>
      </c>
      <c r="I28" s="84">
        <v>32851</v>
      </c>
      <c r="J28" s="84">
        <v>43041</v>
      </c>
    </row>
    <row r="29" spans="1:10" ht="11.45" customHeight="1">
      <c r="A29" s="48">
        <f>IF(D29&lt;&gt;"",COUNTA($D$21:D29),"")</f>
        <v>8</v>
      </c>
      <c r="B29" s="57" t="s">
        <v>111</v>
      </c>
      <c r="C29" s="71" t="s">
        <v>354</v>
      </c>
      <c r="D29" s="87">
        <v>3087</v>
      </c>
      <c r="E29" s="86">
        <v>5.8</v>
      </c>
      <c r="F29" s="84" t="s">
        <v>6</v>
      </c>
      <c r="G29" s="89" t="s">
        <v>6</v>
      </c>
      <c r="H29" s="84" t="s">
        <v>6</v>
      </c>
      <c r="I29" s="84" t="s">
        <v>6</v>
      </c>
      <c r="J29" s="84">
        <v>5231</v>
      </c>
    </row>
    <row r="30" spans="1:10" ht="33.6" customHeight="1">
      <c r="A30" s="48">
        <f>IF(D30&lt;&gt;"",COUNTA($D$21:D30),"")</f>
        <v>9</v>
      </c>
      <c r="B30" s="57" t="s">
        <v>0</v>
      </c>
      <c r="C30" s="71" t="s">
        <v>301</v>
      </c>
      <c r="D30" s="82" t="s">
        <v>6</v>
      </c>
      <c r="E30" s="83" t="s">
        <v>6</v>
      </c>
      <c r="F30" s="84" t="s">
        <v>6</v>
      </c>
      <c r="G30" s="84" t="s">
        <v>6</v>
      </c>
      <c r="H30" s="84" t="s">
        <v>6</v>
      </c>
      <c r="I30" s="84" t="s">
        <v>6</v>
      </c>
      <c r="J30" s="84">
        <v>1813</v>
      </c>
    </row>
    <row r="31" spans="1:10" ht="22.5" customHeight="1">
      <c r="A31" s="48">
        <f>IF(D31&lt;&gt;"",COUNTA($D$21:D31),"")</f>
        <v>10</v>
      </c>
      <c r="B31" s="57" t="s">
        <v>112</v>
      </c>
      <c r="C31" s="71" t="s">
        <v>164</v>
      </c>
      <c r="D31" s="82" t="s">
        <v>6</v>
      </c>
      <c r="E31" s="83" t="s">
        <v>6</v>
      </c>
      <c r="F31" s="84" t="s">
        <v>6</v>
      </c>
      <c r="G31" s="84" t="s">
        <v>6</v>
      </c>
      <c r="H31" s="84" t="s">
        <v>6</v>
      </c>
      <c r="I31" s="84">
        <v>40</v>
      </c>
      <c r="J31" s="84">
        <v>59</v>
      </c>
    </row>
    <row r="32" spans="1:10" ht="11.45" customHeight="1">
      <c r="A32" s="48">
        <f>IF(D32&lt;&gt;"",COUNTA($D$21:D32),"")</f>
        <v>11</v>
      </c>
      <c r="B32" s="57" t="s">
        <v>113</v>
      </c>
      <c r="C32" s="71" t="s">
        <v>132</v>
      </c>
      <c r="D32" s="82">
        <v>5068</v>
      </c>
      <c r="E32" s="83">
        <v>9.52</v>
      </c>
      <c r="F32" s="84">
        <v>4521</v>
      </c>
      <c r="G32" s="89">
        <v>4859</v>
      </c>
      <c r="H32" s="89">
        <v>4738</v>
      </c>
      <c r="I32" s="89">
        <v>5334</v>
      </c>
      <c r="J32" s="84">
        <v>7270</v>
      </c>
    </row>
    <row r="33" spans="1:10" ht="11.45" customHeight="1">
      <c r="A33" s="48">
        <f>IF(D33&lt;&gt;"",COUNTA($D$21:D33),"")</f>
        <v>12</v>
      </c>
      <c r="B33" s="57" t="s">
        <v>0</v>
      </c>
      <c r="C33" s="71" t="s">
        <v>133</v>
      </c>
      <c r="D33" s="82">
        <v>3954</v>
      </c>
      <c r="E33" s="83">
        <v>7.42</v>
      </c>
      <c r="F33" s="84">
        <v>3515</v>
      </c>
      <c r="G33" s="89">
        <v>3798</v>
      </c>
      <c r="H33" s="89">
        <v>3700</v>
      </c>
      <c r="I33" s="89">
        <v>4138</v>
      </c>
      <c r="J33" s="84">
        <v>5702</v>
      </c>
    </row>
    <row r="34" spans="1:10" ht="11.45" customHeight="1">
      <c r="A34" s="48">
        <f>IF(D34&lt;&gt;"",COUNTA($D$21:D34),"")</f>
        <v>13</v>
      </c>
      <c r="B34" s="57" t="s">
        <v>0</v>
      </c>
      <c r="C34" s="71" t="s">
        <v>134</v>
      </c>
      <c r="D34" s="82">
        <v>1070</v>
      </c>
      <c r="E34" s="83">
        <v>2.0099999999999998</v>
      </c>
      <c r="F34" s="84">
        <v>994</v>
      </c>
      <c r="G34" s="89">
        <v>1011</v>
      </c>
      <c r="H34" s="84">
        <v>1007</v>
      </c>
      <c r="I34" s="84">
        <v>1033</v>
      </c>
      <c r="J34" s="84">
        <v>1472</v>
      </c>
    </row>
    <row r="35" spans="1:10" ht="22.5" customHeight="1">
      <c r="A35" s="48">
        <f>IF(D35&lt;&gt;"",COUNTA($D$21:D35),"")</f>
        <v>14</v>
      </c>
      <c r="B35" s="57" t="s">
        <v>0</v>
      </c>
      <c r="C35" s="71" t="s">
        <v>165</v>
      </c>
      <c r="D35" s="87">
        <v>45</v>
      </c>
      <c r="E35" s="86">
        <v>0.08</v>
      </c>
      <c r="F35" s="84" t="s">
        <v>6</v>
      </c>
      <c r="G35" s="84" t="s">
        <v>6</v>
      </c>
      <c r="H35" s="84" t="s">
        <v>6</v>
      </c>
      <c r="I35" s="84" t="s">
        <v>6</v>
      </c>
      <c r="J35" s="84">
        <v>95</v>
      </c>
    </row>
    <row r="36" spans="1:10" ht="11.45" customHeight="1">
      <c r="A36" s="48">
        <f>IF(D36&lt;&gt;"",COUNTA($D$21:D36),"")</f>
        <v>15</v>
      </c>
      <c r="B36" s="57" t="s">
        <v>114</v>
      </c>
      <c r="C36" s="71" t="s">
        <v>355</v>
      </c>
      <c r="D36" s="82" t="s">
        <v>6</v>
      </c>
      <c r="E36" s="83" t="s">
        <v>6</v>
      </c>
      <c r="F36" s="84" t="s">
        <v>6</v>
      </c>
      <c r="G36" s="84" t="s">
        <v>6</v>
      </c>
      <c r="H36" s="84" t="s">
        <v>6</v>
      </c>
      <c r="I36" s="84" t="s">
        <v>6</v>
      </c>
      <c r="J36" s="84">
        <v>515</v>
      </c>
    </row>
    <row r="37" spans="1:10" ht="22.5" customHeight="1">
      <c r="A37" s="48">
        <f>IF(D37&lt;&gt;"",COUNTA($D$21:D37),"")</f>
        <v>16</v>
      </c>
      <c r="B37" s="57"/>
      <c r="C37" s="71" t="s">
        <v>356</v>
      </c>
      <c r="D37" s="82" t="s">
        <v>6</v>
      </c>
      <c r="E37" s="83" t="s">
        <v>6</v>
      </c>
      <c r="F37" s="84" t="s">
        <v>6</v>
      </c>
      <c r="G37" s="84" t="s">
        <v>6</v>
      </c>
      <c r="H37" s="84" t="s">
        <v>6</v>
      </c>
      <c r="I37" s="84" t="s">
        <v>6</v>
      </c>
      <c r="J37" s="84">
        <v>402</v>
      </c>
    </row>
    <row r="38" spans="1:10" ht="11.45" customHeight="1">
      <c r="A38" s="48">
        <f>IF(D38&lt;&gt;"",COUNTA($D$21:D38),"")</f>
        <v>17</v>
      </c>
      <c r="B38" s="57" t="s">
        <v>115</v>
      </c>
      <c r="C38" s="71" t="s">
        <v>135</v>
      </c>
      <c r="D38" s="82" t="s">
        <v>6</v>
      </c>
      <c r="E38" s="83" t="s">
        <v>6</v>
      </c>
      <c r="F38" s="84" t="s">
        <v>6</v>
      </c>
      <c r="G38" s="84" t="s">
        <v>6</v>
      </c>
      <c r="H38" s="84" t="s">
        <v>6</v>
      </c>
      <c r="I38" s="84" t="s">
        <v>6</v>
      </c>
      <c r="J38" s="84">
        <v>349</v>
      </c>
    </row>
    <row r="39" spans="1:10" ht="11.45" customHeight="1">
      <c r="A39" s="48">
        <f>IF(D39&lt;&gt;"",COUNTA($D$21:D39),"")</f>
        <v>18</v>
      </c>
      <c r="B39" s="57" t="s">
        <v>116</v>
      </c>
      <c r="C39" s="71" t="s">
        <v>136</v>
      </c>
      <c r="D39" s="82">
        <v>10197</v>
      </c>
      <c r="E39" s="83">
        <v>19.149999999999999</v>
      </c>
      <c r="F39" s="84">
        <v>9053</v>
      </c>
      <c r="G39" s="89">
        <v>9734</v>
      </c>
      <c r="H39" s="89">
        <v>9926</v>
      </c>
      <c r="I39" s="89">
        <v>11346</v>
      </c>
      <c r="J39" s="84">
        <v>14303</v>
      </c>
    </row>
    <row r="40" spans="1:10" ht="22.5" customHeight="1">
      <c r="A40" s="48">
        <f>IF(D40&lt;&gt;"",COUNTA($D$21:D40),"")</f>
        <v>19</v>
      </c>
      <c r="B40" s="57" t="s">
        <v>117</v>
      </c>
      <c r="C40" s="71" t="s">
        <v>357</v>
      </c>
      <c r="D40" s="82">
        <v>8335</v>
      </c>
      <c r="E40" s="83">
        <v>15.65</v>
      </c>
      <c r="F40" s="84">
        <v>7486</v>
      </c>
      <c r="G40" s="89">
        <v>8068</v>
      </c>
      <c r="H40" s="89">
        <v>7975</v>
      </c>
      <c r="I40" s="89">
        <v>9128</v>
      </c>
      <c r="J40" s="84">
        <v>11381</v>
      </c>
    </row>
    <row r="41" spans="1:10" ht="22.5" customHeight="1">
      <c r="A41" s="48">
        <f>IF(D41&lt;&gt;"",COUNTA($D$21:D41),"")</f>
        <v>20</v>
      </c>
      <c r="B41" s="57" t="s">
        <v>118</v>
      </c>
      <c r="C41" s="71" t="s">
        <v>166</v>
      </c>
      <c r="D41" s="82">
        <v>7709</v>
      </c>
      <c r="E41" s="83">
        <v>14.48</v>
      </c>
      <c r="F41" s="84">
        <v>7115</v>
      </c>
      <c r="G41" s="89">
        <v>7710</v>
      </c>
      <c r="H41" s="89">
        <v>7217</v>
      </c>
      <c r="I41" s="89">
        <v>7758</v>
      </c>
      <c r="J41" s="84">
        <v>9902</v>
      </c>
    </row>
    <row r="42" spans="1:10" ht="11.45" customHeight="1">
      <c r="A42" s="48">
        <f>IF(D42&lt;&gt;"",COUNTA($D$21:D42),"")</f>
        <v>21</v>
      </c>
      <c r="B42" s="57" t="s">
        <v>0</v>
      </c>
      <c r="C42" s="71" t="s">
        <v>137</v>
      </c>
      <c r="D42" s="82">
        <v>3655</v>
      </c>
      <c r="E42" s="83">
        <v>6.86</v>
      </c>
      <c r="F42" s="84">
        <v>3329</v>
      </c>
      <c r="G42" s="89">
        <v>3632</v>
      </c>
      <c r="H42" s="89">
        <v>3458</v>
      </c>
      <c r="I42" s="89">
        <v>3636</v>
      </c>
      <c r="J42" s="84">
        <v>4872</v>
      </c>
    </row>
    <row r="43" spans="1:10" ht="33.6" customHeight="1">
      <c r="A43" s="48">
        <f>IF(D43&lt;&gt;"",COUNTA($D$21:D43),"")</f>
        <v>22</v>
      </c>
      <c r="B43" s="57" t="s">
        <v>0</v>
      </c>
      <c r="C43" s="71" t="s">
        <v>302</v>
      </c>
      <c r="D43" s="82" t="s">
        <v>6</v>
      </c>
      <c r="E43" s="83" t="s">
        <v>6</v>
      </c>
      <c r="F43" s="84" t="s">
        <v>7</v>
      </c>
      <c r="G43" s="84" t="s">
        <v>6</v>
      </c>
      <c r="H43" s="84" t="s">
        <v>7</v>
      </c>
      <c r="I43" s="84" t="s">
        <v>6</v>
      </c>
      <c r="J43" s="84">
        <v>19</v>
      </c>
    </row>
    <row r="44" spans="1:10" ht="11.45" customHeight="1">
      <c r="A44" s="48">
        <f>IF(D44&lt;&gt;"",COUNTA($D$21:D44),"")</f>
        <v>23</v>
      </c>
      <c r="B44" s="57" t="s">
        <v>0</v>
      </c>
      <c r="C44" s="71" t="s">
        <v>138</v>
      </c>
      <c r="D44" s="82">
        <v>450</v>
      </c>
      <c r="E44" s="83">
        <v>0.84</v>
      </c>
      <c r="F44" s="84">
        <v>405</v>
      </c>
      <c r="G44" s="89">
        <v>445</v>
      </c>
      <c r="H44" s="89">
        <v>429</v>
      </c>
      <c r="I44" s="89">
        <v>467</v>
      </c>
      <c r="J44" s="84">
        <v>606</v>
      </c>
    </row>
    <row r="45" spans="1:10" ht="11.45" customHeight="1">
      <c r="A45" s="48">
        <f>IF(D45&lt;&gt;"",COUNTA($D$21:D45),"")</f>
        <v>24</v>
      </c>
      <c r="B45" s="57" t="s">
        <v>0</v>
      </c>
      <c r="C45" s="71" t="s">
        <v>139</v>
      </c>
      <c r="D45" s="82">
        <v>3340</v>
      </c>
      <c r="E45" s="83">
        <v>6.27</v>
      </c>
      <c r="F45" s="84">
        <v>3154</v>
      </c>
      <c r="G45" s="89">
        <v>3364</v>
      </c>
      <c r="H45" s="89">
        <v>3140</v>
      </c>
      <c r="I45" s="89">
        <v>3345</v>
      </c>
      <c r="J45" s="84">
        <v>4023</v>
      </c>
    </row>
    <row r="46" spans="1:10" ht="11.45" customHeight="1">
      <c r="A46" s="48">
        <f>IF(D46&lt;&gt;"",COUNTA($D$21:D46),"")</f>
        <v>25</v>
      </c>
      <c r="B46" s="57" t="s">
        <v>0</v>
      </c>
      <c r="C46" s="71" t="s">
        <v>140</v>
      </c>
      <c r="D46" s="82">
        <v>243</v>
      </c>
      <c r="E46" s="83">
        <v>0.46</v>
      </c>
      <c r="F46" s="89">
        <v>207</v>
      </c>
      <c r="G46" s="84">
        <v>246</v>
      </c>
      <c r="H46" s="89">
        <v>183</v>
      </c>
      <c r="I46" s="89">
        <v>287</v>
      </c>
      <c r="J46" s="84">
        <v>374</v>
      </c>
    </row>
    <row r="47" spans="1:10" ht="11.45" customHeight="1">
      <c r="A47" s="48">
        <f>IF(D47&lt;&gt;"",COUNTA($D$21:D47),"")</f>
        <v>26</v>
      </c>
      <c r="B47" s="57" t="s">
        <v>0</v>
      </c>
      <c r="C47" s="71" t="s">
        <v>141</v>
      </c>
      <c r="D47" s="82">
        <v>21</v>
      </c>
      <c r="E47" s="83">
        <v>0.04</v>
      </c>
      <c r="F47" s="84">
        <v>20</v>
      </c>
      <c r="G47" s="89">
        <v>23</v>
      </c>
      <c r="H47" s="84">
        <v>8</v>
      </c>
      <c r="I47" s="89">
        <v>22</v>
      </c>
      <c r="J47" s="84">
        <v>28</v>
      </c>
    </row>
    <row r="48" spans="1:10" ht="11.45" customHeight="1">
      <c r="A48" s="48">
        <f>IF(D48&lt;&gt;"",COUNTA($D$21:D48),"")</f>
        <v>27</v>
      </c>
      <c r="B48" s="57" t="s">
        <v>0</v>
      </c>
      <c r="C48" s="71" t="s">
        <v>358</v>
      </c>
      <c r="D48" s="82" t="s">
        <v>7</v>
      </c>
      <c r="E48" s="83" t="s">
        <v>7</v>
      </c>
      <c r="F48" s="84" t="s">
        <v>7</v>
      </c>
      <c r="G48" s="84" t="s">
        <v>7</v>
      </c>
      <c r="H48" s="84" t="s">
        <v>7</v>
      </c>
      <c r="I48" s="84" t="s">
        <v>7</v>
      </c>
      <c r="J48" s="84" t="s">
        <v>7</v>
      </c>
    </row>
    <row r="49" spans="1:10" ht="22.5" customHeight="1">
      <c r="A49" s="48">
        <f>IF(D49&lt;&gt;"",COUNTA($D$21:D49),"")</f>
        <v>28</v>
      </c>
      <c r="B49" s="57" t="s">
        <v>119</v>
      </c>
      <c r="C49" s="71" t="s">
        <v>167</v>
      </c>
      <c r="D49" s="87">
        <v>625</v>
      </c>
      <c r="E49" s="86">
        <v>1.17</v>
      </c>
      <c r="F49" s="84" t="s">
        <v>6</v>
      </c>
      <c r="G49" s="84" t="s">
        <v>6</v>
      </c>
      <c r="H49" s="84" t="s">
        <v>6</v>
      </c>
      <c r="I49" s="84" t="s">
        <v>6</v>
      </c>
      <c r="J49" s="84">
        <v>1479</v>
      </c>
    </row>
    <row r="50" spans="1:10" ht="22.5" customHeight="1">
      <c r="A50" s="48">
        <f>IF(D50&lt;&gt;"",COUNTA($D$21:D50),"")</f>
        <v>29</v>
      </c>
      <c r="B50" s="57" t="s">
        <v>0</v>
      </c>
      <c r="C50" s="71" t="s">
        <v>168</v>
      </c>
      <c r="D50" s="82" t="s">
        <v>6</v>
      </c>
      <c r="E50" s="83" t="s">
        <v>6</v>
      </c>
      <c r="F50" s="84" t="s">
        <v>6</v>
      </c>
      <c r="G50" s="84" t="s">
        <v>6</v>
      </c>
      <c r="H50" s="84" t="s">
        <v>7</v>
      </c>
      <c r="I50" s="84" t="s">
        <v>6</v>
      </c>
      <c r="J50" s="84">
        <v>105</v>
      </c>
    </row>
    <row r="51" spans="1:10" ht="11.45" customHeight="1">
      <c r="A51" s="48">
        <f>IF(D51&lt;&gt;"",COUNTA($D$21:D51),"")</f>
        <v>30</v>
      </c>
      <c r="B51" s="57" t="s">
        <v>0</v>
      </c>
      <c r="C51" s="71" t="s">
        <v>142</v>
      </c>
      <c r="D51" s="82" t="s">
        <v>6</v>
      </c>
      <c r="E51" s="83" t="s">
        <v>6</v>
      </c>
      <c r="F51" s="84" t="s">
        <v>6</v>
      </c>
      <c r="G51" s="84" t="s">
        <v>6</v>
      </c>
      <c r="H51" s="84" t="s">
        <v>6</v>
      </c>
      <c r="I51" s="84" t="s">
        <v>6</v>
      </c>
      <c r="J51" s="84">
        <v>1066</v>
      </c>
    </row>
    <row r="52" spans="1:10" ht="11.45" customHeight="1">
      <c r="A52" s="48">
        <f>IF(D52&lt;&gt;"",COUNTA($D$21:D52),"")</f>
        <v>31</v>
      </c>
      <c r="B52" s="57" t="s">
        <v>0</v>
      </c>
      <c r="C52" s="71" t="s">
        <v>143</v>
      </c>
      <c r="D52" s="82" t="s">
        <v>6</v>
      </c>
      <c r="E52" s="83" t="s">
        <v>6</v>
      </c>
      <c r="F52" s="84" t="s">
        <v>6</v>
      </c>
      <c r="G52" s="84" t="s">
        <v>6</v>
      </c>
      <c r="H52" s="84" t="s">
        <v>6</v>
      </c>
      <c r="I52" s="84" t="s">
        <v>6</v>
      </c>
      <c r="J52" s="84" t="s">
        <v>6</v>
      </c>
    </row>
    <row r="53" spans="1:10" ht="11.45" customHeight="1">
      <c r="A53" s="48">
        <f>IF(D53&lt;&gt;"",COUNTA($D$21:D53),"")</f>
        <v>32</v>
      </c>
      <c r="B53" s="57" t="s">
        <v>0</v>
      </c>
      <c r="C53" s="71" t="s">
        <v>144</v>
      </c>
      <c r="D53" s="82" t="s">
        <v>6</v>
      </c>
      <c r="E53" s="83" t="s">
        <v>6</v>
      </c>
      <c r="F53" s="84" t="s">
        <v>6</v>
      </c>
      <c r="G53" s="84" t="s">
        <v>6</v>
      </c>
      <c r="H53" s="84" t="s">
        <v>6</v>
      </c>
      <c r="I53" s="89">
        <v>75</v>
      </c>
      <c r="J53" s="84">
        <v>19</v>
      </c>
    </row>
    <row r="54" spans="1:10" ht="11.45" customHeight="1">
      <c r="A54" s="48">
        <f>IF(D54&lt;&gt;"",COUNTA($D$21:D54),"")</f>
        <v>33</v>
      </c>
      <c r="B54" s="57" t="s">
        <v>0</v>
      </c>
      <c r="C54" s="71" t="s">
        <v>145</v>
      </c>
      <c r="D54" s="82" t="s">
        <v>6</v>
      </c>
      <c r="E54" s="83" t="s">
        <v>6</v>
      </c>
      <c r="F54" s="84" t="s">
        <v>6</v>
      </c>
      <c r="G54" s="84" t="s">
        <v>7</v>
      </c>
      <c r="H54" s="84" t="s">
        <v>7</v>
      </c>
      <c r="I54" s="84" t="s">
        <v>6</v>
      </c>
      <c r="J54" s="84">
        <v>192</v>
      </c>
    </row>
    <row r="55" spans="1:10" ht="22.5" customHeight="1">
      <c r="A55" s="48">
        <f>IF(D55&lt;&gt;"",COUNTA($D$21:D55),"")</f>
        <v>34</v>
      </c>
      <c r="B55" s="57" t="s">
        <v>0</v>
      </c>
      <c r="C55" s="71" t="s">
        <v>169</v>
      </c>
      <c r="D55" s="82" t="s">
        <v>6</v>
      </c>
      <c r="E55" s="83" t="s">
        <v>6</v>
      </c>
      <c r="F55" s="84" t="s">
        <v>6</v>
      </c>
      <c r="G55" s="84" t="s">
        <v>6</v>
      </c>
      <c r="H55" s="84" t="s">
        <v>7</v>
      </c>
      <c r="I55" s="84" t="s">
        <v>6</v>
      </c>
      <c r="J55" s="84">
        <v>6</v>
      </c>
    </row>
    <row r="56" spans="1:10" ht="22.5" customHeight="1">
      <c r="A56" s="48">
        <f>IF(D56&lt;&gt;"",COUNTA($D$21:D56),"")</f>
        <v>35</v>
      </c>
      <c r="B56" s="57" t="s">
        <v>120</v>
      </c>
      <c r="C56" s="71" t="s">
        <v>359</v>
      </c>
      <c r="D56" s="82">
        <v>1741</v>
      </c>
      <c r="E56" s="83">
        <v>3.27</v>
      </c>
      <c r="F56" s="89">
        <v>1407</v>
      </c>
      <c r="G56" s="89">
        <v>1573</v>
      </c>
      <c r="H56" s="84" t="s">
        <v>6</v>
      </c>
      <c r="I56" s="84" t="s">
        <v>6</v>
      </c>
      <c r="J56" s="84">
        <v>2836</v>
      </c>
    </row>
    <row r="57" spans="1:10" ht="11.45" customHeight="1">
      <c r="A57" s="48">
        <f>IF(D57&lt;&gt;"",COUNTA($D$21:D57),"")</f>
        <v>36</v>
      </c>
      <c r="B57" s="57" t="s">
        <v>121</v>
      </c>
      <c r="C57" s="71" t="s">
        <v>146</v>
      </c>
      <c r="D57" s="82">
        <v>1630</v>
      </c>
      <c r="E57" s="83">
        <v>3.06</v>
      </c>
      <c r="F57" s="89">
        <v>1371</v>
      </c>
      <c r="G57" s="89">
        <v>1468</v>
      </c>
      <c r="H57" s="84" t="s">
        <v>6</v>
      </c>
      <c r="I57" s="89">
        <v>1840</v>
      </c>
      <c r="J57" s="84">
        <v>2526</v>
      </c>
    </row>
    <row r="58" spans="1:10" ht="11.45" customHeight="1">
      <c r="A58" s="48">
        <f>IF(D58&lt;&gt;"",COUNTA($D$21:D58),"")</f>
        <v>37</v>
      </c>
      <c r="B58" s="57" t="s">
        <v>0</v>
      </c>
      <c r="C58" s="71" t="s">
        <v>147</v>
      </c>
      <c r="D58" s="82">
        <v>1459</v>
      </c>
      <c r="E58" s="83">
        <v>2.74</v>
      </c>
      <c r="F58" s="89">
        <v>1220</v>
      </c>
      <c r="G58" s="89">
        <v>1293</v>
      </c>
      <c r="H58" s="84" t="s">
        <v>6</v>
      </c>
      <c r="I58" s="84" t="s">
        <v>6</v>
      </c>
      <c r="J58" s="84">
        <v>2294</v>
      </c>
    </row>
    <row r="59" spans="1:10" ht="22.5" customHeight="1">
      <c r="A59" s="48">
        <f>IF(D59&lt;&gt;"",COUNTA($D$21:D59),"")</f>
        <v>38</v>
      </c>
      <c r="B59" s="57" t="s">
        <v>0</v>
      </c>
      <c r="C59" s="71" t="s">
        <v>360</v>
      </c>
      <c r="D59" s="82">
        <v>172</v>
      </c>
      <c r="E59" s="83">
        <v>0.32</v>
      </c>
      <c r="F59" s="84">
        <v>151</v>
      </c>
      <c r="G59" s="89">
        <v>174</v>
      </c>
      <c r="H59" s="89">
        <v>172</v>
      </c>
      <c r="I59" s="84">
        <v>178</v>
      </c>
      <c r="J59" s="84">
        <v>232</v>
      </c>
    </row>
    <row r="60" spans="1:10" ht="22.5" customHeight="1">
      <c r="A60" s="48">
        <f>IF(D60&lt;&gt;"",COUNTA($D$21:D60),"")</f>
        <v>39</v>
      </c>
      <c r="B60" s="57" t="s">
        <v>122</v>
      </c>
      <c r="C60" s="71" t="s">
        <v>170</v>
      </c>
      <c r="D60" s="82" t="s">
        <v>7</v>
      </c>
      <c r="E60" s="83" t="s">
        <v>7</v>
      </c>
      <c r="F60" s="84" t="s">
        <v>7</v>
      </c>
      <c r="G60" s="84" t="s">
        <v>7</v>
      </c>
      <c r="H60" s="84" t="s">
        <v>7</v>
      </c>
      <c r="I60" s="84" t="s">
        <v>7</v>
      </c>
      <c r="J60" s="84" t="s">
        <v>7</v>
      </c>
    </row>
    <row r="61" spans="1:10" ht="22.5" customHeight="1">
      <c r="A61" s="48">
        <f>IF(D61&lt;&gt;"",COUNTA($D$21:D61),"")</f>
        <v>40</v>
      </c>
      <c r="B61" s="57" t="s">
        <v>123</v>
      </c>
      <c r="C61" s="71" t="s">
        <v>171</v>
      </c>
      <c r="D61" s="82" t="s">
        <v>6</v>
      </c>
      <c r="E61" s="83" t="s">
        <v>6</v>
      </c>
      <c r="F61" s="84" t="s">
        <v>6</v>
      </c>
      <c r="G61" s="84" t="s">
        <v>6</v>
      </c>
      <c r="H61" s="84" t="s">
        <v>6</v>
      </c>
      <c r="I61" s="84" t="s">
        <v>6</v>
      </c>
      <c r="J61" s="84">
        <v>280</v>
      </c>
    </row>
    <row r="62" spans="1:10" ht="11.45" customHeight="1">
      <c r="A62" s="48">
        <f>IF(D62&lt;&gt;"",COUNTA($D$21:D62),"")</f>
        <v>41</v>
      </c>
      <c r="B62" s="57" t="s">
        <v>0</v>
      </c>
      <c r="C62" s="71" t="s">
        <v>148</v>
      </c>
      <c r="D62" s="82" t="s">
        <v>6</v>
      </c>
      <c r="E62" s="83" t="s">
        <v>6</v>
      </c>
      <c r="F62" s="84" t="s">
        <v>6</v>
      </c>
      <c r="G62" s="84" t="s">
        <v>6</v>
      </c>
      <c r="H62" s="84" t="s">
        <v>6</v>
      </c>
      <c r="I62" s="84" t="s">
        <v>6</v>
      </c>
      <c r="J62" s="89">
        <v>254</v>
      </c>
    </row>
    <row r="63" spans="1:10" ht="22.5" customHeight="1">
      <c r="A63" s="48">
        <f>IF(D63&lt;&gt;"",COUNTA($D$21:D63),"")</f>
        <v>42</v>
      </c>
      <c r="B63" s="57" t="s">
        <v>0</v>
      </c>
      <c r="C63" s="71" t="s">
        <v>208</v>
      </c>
      <c r="D63" s="82" t="s">
        <v>6</v>
      </c>
      <c r="E63" s="83" t="s">
        <v>6</v>
      </c>
      <c r="F63" s="84" t="s">
        <v>7</v>
      </c>
      <c r="G63" s="84" t="s">
        <v>6</v>
      </c>
      <c r="H63" s="84" t="s">
        <v>7</v>
      </c>
      <c r="I63" s="84" t="s">
        <v>6</v>
      </c>
      <c r="J63" s="84">
        <v>26</v>
      </c>
    </row>
    <row r="64" spans="1:10" ht="22.5" customHeight="1">
      <c r="A64" s="48">
        <f>IF(D64&lt;&gt;"",COUNTA($D$21:D64),"")</f>
        <v>43</v>
      </c>
      <c r="B64" s="57" t="s">
        <v>124</v>
      </c>
      <c r="C64" s="71" t="s">
        <v>172</v>
      </c>
      <c r="D64" s="82" t="s">
        <v>6</v>
      </c>
      <c r="E64" s="83" t="s">
        <v>6</v>
      </c>
      <c r="F64" s="84" t="s">
        <v>6</v>
      </c>
      <c r="G64" s="84" t="s">
        <v>6</v>
      </c>
      <c r="H64" s="84" t="s">
        <v>6</v>
      </c>
      <c r="I64" s="84" t="s">
        <v>6</v>
      </c>
      <c r="J64" s="84">
        <v>31</v>
      </c>
    </row>
    <row r="65" spans="1:10" ht="22.5" customHeight="1">
      <c r="A65" s="48">
        <f>IF(D65&lt;&gt;"",COUNTA($D$21:D65),"")</f>
        <v>44</v>
      </c>
      <c r="B65" s="57" t="s">
        <v>125</v>
      </c>
      <c r="C65" s="71" t="s">
        <v>173</v>
      </c>
      <c r="D65" s="82" t="s">
        <v>6</v>
      </c>
      <c r="E65" s="83" t="s">
        <v>6</v>
      </c>
      <c r="F65" s="84" t="s">
        <v>6</v>
      </c>
      <c r="G65" s="84" t="s">
        <v>6</v>
      </c>
      <c r="H65" s="84" t="s">
        <v>6</v>
      </c>
      <c r="I65" s="84" t="s">
        <v>6</v>
      </c>
      <c r="J65" s="84">
        <v>85</v>
      </c>
    </row>
    <row r="66" spans="1:10" ht="11.45" customHeight="1">
      <c r="A66" s="48">
        <f>IF(D66&lt;&gt;"",COUNTA($D$21:D66),"")</f>
        <v>45</v>
      </c>
      <c r="B66" s="57" t="s">
        <v>126</v>
      </c>
      <c r="C66" s="71" t="s">
        <v>149</v>
      </c>
      <c r="D66" s="82" t="s">
        <v>6</v>
      </c>
      <c r="E66" s="83" t="s">
        <v>6</v>
      </c>
      <c r="F66" s="84" t="s">
        <v>6</v>
      </c>
      <c r="G66" s="84" t="s">
        <v>6</v>
      </c>
      <c r="H66" s="84" t="s">
        <v>6</v>
      </c>
      <c r="I66" s="89">
        <v>339</v>
      </c>
      <c r="J66" s="84">
        <v>179</v>
      </c>
    </row>
    <row r="67" spans="1:10" ht="11.45" customHeight="1">
      <c r="A67" s="48">
        <f>IF(D67&lt;&gt;"",COUNTA($D$21:D67),"")</f>
        <v>46</v>
      </c>
      <c r="B67" s="57" t="s">
        <v>127</v>
      </c>
      <c r="C67" s="71" t="s">
        <v>361</v>
      </c>
      <c r="D67" s="82" t="s">
        <v>6</v>
      </c>
      <c r="E67" s="83" t="s">
        <v>6</v>
      </c>
      <c r="F67" s="84" t="s">
        <v>6</v>
      </c>
      <c r="G67" s="84" t="s">
        <v>6</v>
      </c>
      <c r="H67" s="84" t="s">
        <v>6</v>
      </c>
      <c r="I67" s="84" t="s">
        <v>6</v>
      </c>
      <c r="J67" s="84" t="s">
        <v>6</v>
      </c>
    </row>
    <row r="68" spans="1:10" ht="22.5" customHeight="1">
      <c r="A68" s="48">
        <f>IF(D68&lt;&gt;"",COUNTA($D$21:D68),"")</f>
        <v>47</v>
      </c>
      <c r="B68" s="57" t="s">
        <v>128</v>
      </c>
      <c r="C68" s="71" t="s">
        <v>362</v>
      </c>
      <c r="D68" s="87">
        <v>44</v>
      </c>
      <c r="E68" s="86">
        <v>0.08</v>
      </c>
      <c r="F68" s="84" t="s">
        <v>6</v>
      </c>
      <c r="G68" s="84">
        <v>66</v>
      </c>
      <c r="H68" s="89">
        <v>66</v>
      </c>
      <c r="I68" s="84">
        <v>69</v>
      </c>
      <c r="J68" s="84">
        <v>58</v>
      </c>
    </row>
  </sheetData>
  <mergeCells count="18">
    <mergeCell ref="F9:F16"/>
    <mergeCell ref="G9:G16"/>
    <mergeCell ref="F17:J18"/>
    <mergeCell ref="J9:J16"/>
    <mergeCell ref="A1:C1"/>
    <mergeCell ref="D1:J1"/>
    <mergeCell ref="A2:C2"/>
    <mergeCell ref="D2:J2"/>
    <mergeCell ref="A3:A18"/>
    <mergeCell ref="D3:J5"/>
    <mergeCell ref="F6:J8"/>
    <mergeCell ref="D17:D18"/>
    <mergeCell ref="H9:H16"/>
    <mergeCell ref="I9:I16"/>
    <mergeCell ref="E17:E18"/>
    <mergeCell ref="B3:B18"/>
    <mergeCell ref="C3:C18"/>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37</v>
      </c>
      <c r="B2" s="201"/>
      <c r="C2" s="201"/>
      <c r="D2" s="191" t="s">
        <v>367</v>
      </c>
      <c r="E2" s="191"/>
      <c r="F2" s="191"/>
      <c r="G2" s="191"/>
      <c r="H2" s="191"/>
      <c r="I2" s="191"/>
      <c r="J2" s="209"/>
    </row>
    <row r="3" spans="1:10" ht="12" customHeight="1">
      <c r="A3" s="213" t="s">
        <v>187</v>
      </c>
      <c r="B3" s="194" t="s">
        <v>352</v>
      </c>
      <c r="C3" s="194" t="s">
        <v>3</v>
      </c>
      <c r="D3" s="214" t="s">
        <v>1</v>
      </c>
      <c r="E3" s="215"/>
      <c r="F3" s="215"/>
      <c r="G3" s="215"/>
      <c r="H3" s="215"/>
      <c r="I3" s="215"/>
      <c r="J3" s="215"/>
    </row>
    <row r="4" spans="1:10" ht="12" customHeight="1">
      <c r="A4" s="213"/>
      <c r="B4" s="194"/>
      <c r="C4" s="194"/>
      <c r="D4" s="218"/>
      <c r="E4" s="219"/>
      <c r="F4" s="219"/>
      <c r="G4" s="219"/>
      <c r="H4" s="219"/>
      <c r="I4" s="219"/>
      <c r="J4" s="219"/>
    </row>
    <row r="5" spans="1:10" ht="12" customHeight="1">
      <c r="A5" s="213"/>
      <c r="B5" s="194"/>
      <c r="C5" s="194"/>
      <c r="D5" s="216"/>
      <c r="E5" s="217"/>
      <c r="F5" s="217"/>
      <c r="G5" s="217"/>
      <c r="H5" s="217"/>
      <c r="I5" s="217"/>
      <c r="J5" s="217"/>
    </row>
    <row r="6" spans="1:10" ht="12" customHeight="1">
      <c r="A6" s="213"/>
      <c r="B6" s="194"/>
      <c r="C6" s="194"/>
      <c r="D6" s="194" t="s">
        <v>8</v>
      </c>
      <c r="E6" s="194"/>
      <c r="F6" s="214" t="s">
        <v>2</v>
      </c>
      <c r="G6" s="215"/>
      <c r="H6" s="215"/>
      <c r="I6" s="215"/>
      <c r="J6" s="215"/>
    </row>
    <row r="7" spans="1:10" ht="12" customHeight="1">
      <c r="A7" s="213"/>
      <c r="B7" s="194"/>
      <c r="C7" s="194"/>
      <c r="D7" s="194"/>
      <c r="E7" s="194"/>
      <c r="F7" s="218"/>
      <c r="G7" s="219"/>
      <c r="H7" s="219"/>
      <c r="I7" s="219"/>
      <c r="J7" s="219"/>
    </row>
    <row r="8" spans="1:10" ht="12" customHeight="1">
      <c r="A8" s="213"/>
      <c r="B8" s="194"/>
      <c r="C8" s="194"/>
      <c r="D8" s="194"/>
      <c r="E8" s="194"/>
      <c r="F8" s="216"/>
      <c r="G8" s="217"/>
      <c r="H8" s="217"/>
      <c r="I8" s="217"/>
      <c r="J8" s="217"/>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203" t="s">
        <v>4</v>
      </c>
      <c r="E17" s="203" t="s">
        <v>5</v>
      </c>
      <c r="F17" s="214" t="s">
        <v>4</v>
      </c>
      <c r="G17" s="215"/>
      <c r="H17" s="215"/>
      <c r="I17" s="215"/>
      <c r="J17" s="215"/>
    </row>
    <row r="18" spans="1:10" ht="12" customHeight="1">
      <c r="A18" s="213"/>
      <c r="B18" s="194"/>
      <c r="C18" s="194"/>
      <c r="D18" s="205"/>
      <c r="E18" s="205"/>
      <c r="F18" s="216"/>
      <c r="G18" s="217"/>
      <c r="H18" s="217"/>
      <c r="I18" s="217"/>
      <c r="J18" s="217"/>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06" t="s">
        <v>0</v>
      </c>
      <c r="B20" s="120"/>
      <c r="C20" s="120"/>
      <c r="D20" s="80"/>
      <c r="E20" s="79"/>
      <c r="F20" s="154"/>
      <c r="G20" s="155"/>
      <c r="H20" s="154"/>
      <c r="I20" s="84"/>
      <c r="J20" s="84"/>
    </row>
    <row r="21" spans="1:10" ht="11.45" customHeight="1">
      <c r="A21" s="48">
        <f>IF(D21&lt;&gt;"",COUNTA($D21:D$21),"")</f>
        <v>1</v>
      </c>
      <c r="B21" s="60" t="s">
        <v>0</v>
      </c>
      <c r="C21" s="60" t="s">
        <v>10</v>
      </c>
      <c r="D21" s="88">
        <v>33608</v>
      </c>
      <c r="E21" s="85">
        <v>100</v>
      </c>
      <c r="F21" s="100">
        <v>35384</v>
      </c>
      <c r="G21" s="156">
        <v>30195</v>
      </c>
      <c r="H21" s="100">
        <v>33411</v>
      </c>
      <c r="I21" s="88">
        <v>36676</v>
      </c>
      <c r="J21" s="88">
        <v>34753</v>
      </c>
    </row>
    <row r="22" spans="1:10" ht="22.5" customHeight="1">
      <c r="A22" s="48">
        <f>IF(D22&lt;&gt;"",COUNTA($D$21:D22),"")</f>
        <v>2</v>
      </c>
      <c r="B22" s="57" t="s">
        <v>129</v>
      </c>
      <c r="C22" s="57" t="s">
        <v>162</v>
      </c>
      <c r="D22" s="84">
        <v>33531</v>
      </c>
      <c r="E22" s="83">
        <v>99.77</v>
      </c>
      <c r="F22" s="89">
        <v>35228</v>
      </c>
      <c r="G22" s="84">
        <v>30161</v>
      </c>
      <c r="H22" s="89">
        <v>33266</v>
      </c>
      <c r="I22" s="84">
        <v>36644</v>
      </c>
      <c r="J22" s="84">
        <v>34738</v>
      </c>
    </row>
    <row r="23" spans="1:10" ht="22.5" customHeight="1">
      <c r="A23" s="48">
        <f>IF(D23&lt;&gt;"",COUNTA($D$21:D23),"")</f>
        <v>3</v>
      </c>
      <c r="B23" s="57" t="s">
        <v>106</v>
      </c>
      <c r="C23" s="57" t="s">
        <v>163</v>
      </c>
      <c r="D23" s="84" t="s">
        <v>6</v>
      </c>
      <c r="E23" s="83" t="s">
        <v>6</v>
      </c>
      <c r="F23" s="84" t="s">
        <v>6</v>
      </c>
      <c r="G23" s="84" t="s">
        <v>6</v>
      </c>
      <c r="H23" s="84" t="s">
        <v>6</v>
      </c>
      <c r="I23" s="84" t="s">
        <v>6</v>
      </c>
      <c r="J23" s="89">
        <v>15</v>
      </c>
    </row>
    <row r="24" spans="1:10" ht="11.45" customHeight="1">
      <c r="A24" s="48"/>
      <c r="B24" s="57"/>
      <c r="C24" s="57"/>
      <c r="D24" s="84"/>
      <c r="E24" s="83"/>
      <c r="F24" s="84"/>
      <c r="G24" s="84"/>
      <c r="H24" s="84"/>
      <c r="I24" s="84"/>
      <c r="J24" s="84"/>
    </row>
    <row r="25" spans="1:10" ht="11.45" customHeight="1">
      <c r="A25" s="48">
        <f>IF(D25&lt;&gt;"",COUNTA($D$21:D25),"")</f>
        <v>4</v>
      </c>
      <c r="B25" s="57" t="s">
        <v>107</v>
      </c>
      <c r="C25" s="57" t="s">
        <v>150</v>
      </c>
      <c r="D25" s="84">
        <v>33467</v>
      </c>
      <c r="E25" s="83">
        <v>99.58</v>
      </c>
      <c r="F25" s="89">
        <v>35241</v>
      </c>
      <c r="G25" s="84">
        <v>30065</v>
      </c>
      <c r="H25" s="89">
        <v>33315</v>
      </c>
      <c r="I25" s="84">
        <v>36477</v>
      </c>
      <c r="J25" s="84">
        <v>34586</v>
      </c>
    </row>
    <row r="26" spans="1:10" ht="11.45" customHeight="1">
      <c r="A26" s="48">
        <f>IF(D26&lt;&gt;"",COUNTA($D$21:D26),"")</f>
        <v>5</v>
      </c>
      <c r="B26" s="57" t="s">
        <v>108</v>
      </c>
      <c r="C26" s="57" t="s">
        <v>130</v>
      </c>
      <c r="D26" s="84">
        <v>26138</v>
      </c>
      <c r="E26" s="83">
        <v>77.77</v>
      </c>
      <c r="F26" s="89">
        <v>27711</v>
      </c>
      <c r="G26" s="84">
        <v>23714</v>
      </c>
      <c r="H26" s="89">
        <v>26028</v>
      </c>
      <c r="I26" s="84">
        <v>28589</v>
      </c>
      <c r="J26" s="84">
        <v>26475</v>
      </c>
    </row>
    <row r="27" spans="1:10" ht="11.45" customHeight="1">
      <c r="A27" s="48">
        <f>IF(D27&lt;&gt;"",COUNTA($D$21:D27),"")</f>
        <v>6</v>
      </c>
      <c r="B27" s="57" t="s">
        <v>109</v>
      </c>
      <c r="C27" s="57" t="s">
        <v>131</v>
      </c>
      <c r="D27" s="84">
        <v>26044</v>
      </c>
      <c r="E27" s="83">
        <v>77.489999999999995</v>
      </c>
      <c r="F27" s="89">
        <v>27515</v>
      </c>
      <c r="G27" s="84">
        <v>23667</v>
      </c>
      <c r="H27" s="89">
        <v>25967</v>
      </c>
      <c r="I27" s="84">
        <v>28419</v>
      </c>
      <c r="J27" s="84">
        <v>26432</v>
      </c>
    </row>
    <row r="28" spans="1:10" ht="11.45" customHeight="1">
      <c r="A28" s="48">
        <f>IF(D28&lt;&gt;"",COUNTA($D$21:D28),"")</f>
        <v>7</v>
      </c>
      <c r="B28" s="57" t="s">
        <v>110</v>
      </c>
      <c r="C28" s="57" t="s">
        <v>353</v>
      </c>
      <c r="D28" s="84">
        <v>21731</v>
      </c>
      <c r="E28" s="83">
        <v>64.66</v>
      </c>
      <c r="F28" s="89">
        <v>23134</v>
      </c>
      <c r="G28" s="84">
        <v>19987</v>
      </c>
      <c r="H28" s="89">
        <v>22049</v>
      </c>
      <c r="I28" s="84">
        <v>23024</v>
      </c>
      <c r="J28" s="84">
        <v>21579</v>
      </c>
    </row>
    <row r="29" spans="1:10" ht="11.45" customHeight="1">
      <c r="A29" s="48">
        <f>IF(D29&lt;&gt;"",COUNTA($D$21:D29),"")</f>
        <v>8</v>
      </c>
      <c r="B29" s="57" t="s">
        <v>111</v>
      </c>
      <c r="C29" s="57" t="s">
        <v>354</v>
      </c>
      <c r="D29" s="84" t="s">
        <v>6</v>
      </c>
      <c r="E29" s="86">
        <v>2.52</v>
      </c>
      <c r="F29" s="84" t="s">
        <v>6</v>
      </c>
      <c r="G29" s="84" t="s">
        <v>6</v>
      </c>
      <c r="H29" s="84" t="s">
        <v>6</v>
      </c>
      <c r="I29" s="84" t="s">
        <v>6</v>
      </c>
      <c r="J29" s="84">
        <v>988</v>
      </c>
    </row>
    <row r="30" spans="1:10" ht="33.6" customHeight="1">
      <c r="A30" s="48">
        <f>IF(D30&lt;&gt;"",COUNTA($D$21:D30),"")</f>
        <v>9</v>
      </c>
      <c r="B30" s="57" t="s">
        <v>0</v>
      </c>
      <c r="C30" s="57" t="s">
        <v>301</v>
      </c>
      <c r="D30" s="84" t="s">
        <v>6</v>
      </c>
      <c r="E30" s="83" t="s">
        <v>6</v>
      </c>
      <c r="F30" s="84" t="s">
        <v>6</v>
      </c>
      <c r="G30" s="84" t="s">
        <v>6</v>
      </c>
      <c r="H30" s="84" t="s">
        <v>6</v>
      </c>
      <c r="I30" s="84" t="s">
        <v>6</v>
      </c>
      <c r="J30" s="89">
        <v>216</v>
      </c>
    </row>
    <row r="31" spans="1:10" ht="22.5" customHeight="1">
      <c r="A31" s="48">
        <f>IF(D31&lt;&gt;"",COUNTA($D$21:D31),"")</f>
        <v>10</v>
      </c>
      <c r="B31" s="57" t="s">
        <v>112</v>
      </c>
      <c r="C31" s="57" t="s">
        <v>164</v>
      </c>
      <c r="D31" s="84" t="s">
        <v>6</v>
      </c>
      <c r="E31" s="83" t="s">
        <v>6</v>
      </c>
      <c r="F31" s="84" t="s">
        <v>6</v>
      </c>
      <c r="G31" s="84" t="s">
        <v>6</v>
      </c>
      <c r="H31" s="84" t="s">
        <v>6</v>
      </c>
      <c r="I31" s="84" t="s">
        <v>6</v>
      </c>
      <c r="J31" s="84">
        <v>18</v>
      </c>
    </row>
    <row r="32" spans="1:10" ht="11.45" customHeight="1">
      <c r="A32" s="48">
        <f>IF(D32&lt;&gt;"",COUNTA($D$21:D32),"")</f>
        <v>11</v>
      </c>
      <c r="B32" s="57" t="s">
        <v>113</v>
      </c>
      <c r="C32" s="57" t="s">
        <v>132</v>
      </c>
      <c r="D32" s="84">
        <v>3267</v>
      </c>
      <c r="E32" s="83">
        <v>9.7200000000000006</v>
      </c>
      <c r="F32" s="84" t="s">
        <v>6</v>
      </c>
      <c r="G32" s="84">
        <v>2719</v>
      </c>
      <c r="H32" s="89">
        <v>3294</v>
      </c>
      <c r="I32" s="84">
        <v>3625</v>
      </c>
      <c r="J32" s="84">
        <v>3571</v>
      </c>
    </row>
    <row r="33" spans="1:10" ht="11.45" customHeight="1">
      <c r="A33" s="48">
        <f>IF(D33&lt;&gt;"",COUNTA($D$21:D33),"")</f>
        <v>12</v>
      </c>
      <c r="B33" s="57" t="s">
        <v>0</v>
      </c>
      <c r="C33" s="57" t="s">
        <v>133</v>
      </c>
      <c r="D33" s="84">
        <v>2512</v>
      </c>
      <c r="E33" s="83">
        <v>7.47</v>
      </c>
      <c r="F33" s="84" t="s">
        <v>6</v>
      </c>
      <c r="G33" s="89">
        <v>2073</v>
      </c>
      <c r="H33" s="84" t="s">
        <v>6</v>
      </c>
      <c r="I33" s="84">
        <v>2820</v>
      </c>
      <c r="J33" s="84">
        <v>2702</v>
      </c>
    </row>
    <row r="34" spans="1:10" ht="11.45" customHeight="1">
      <c r="A34" s="48">
        <f>IF(D34&lt;&gt;"",COUNTA($D$21:D34),"")</f>
        <v>13</v>
      </c>
      <c r="B34" s="57" t="s">
        <v>0</v>
      </c>
      <c r="C34" s="57" t="s">
        <v>134</v>
      </c>
      <c r="D34" s="84">
        <v>712</v>
      </c>
      <c r="E34" s="83">
        <v>2.12</v>
      </c>
      <c r="F34" s="89">
        <v>737</v>
      </c>
      <c r="G34" s="84">
        <v>628</v>
      </c>
      <c r="H34" s="89">
        <v>708</v>
      </c>
      <c r="I34" s="84">
        <v>772</v>
      </c>
      <c r="J34" s="84">
        <v>764</v>
      </c>
    </row>
    <row r="35" spans="1:10" ht="22.5" customHeight="1">
      <c r="A35" s="48">
        <f>IF(D35&lt;&gt;"",COUNTA($D$21:D35),"")</f>
        <v>14</v>
      </c>
      <c r="B35" s="57" t="s">
        <v>0</v>
      </c>
      <c r="C35" s="57" t="s">
        <v>165</v>
      </c>
      <c r="D35" s="84" t="s">
        <v>6</v>
      </c>
      <c r="E35" s="83" t="s">
        <v>6</v>
      </c>
      <c r="F35" s="84" t="s">
        <v>6</v>
      </c>
      <c r="G35" s="84" t="s">
        <v>6</v>
      </c>
      <c r="H35" s="84" t="s">
        <v>6</v>
      </c>
      <c r="I35" s="84" t="s">
        <v>6</v>
      </c>
      <c r="J35" s="89">
        <v>105</v>
      </c>
    </row>
    <row r="36" spans="1:10" ht="11.45" customHeight="1">
      <c r="A36" s="48">
        <f>IF(D36&lt;&gt;"",COUNTA($D$21:D36),"")</f>
        <v>15</v>
      </c>
      <c r="B36" s="57" t="s">
        <v>114</v>
      </c>
      <c r="C36" s="57" t="s">
        <v>355</v>
      </c>
      <c r="D36" s="84" t="s">
        <v>6</v>
      </c>
      <c r="E36" s="83" t="s">
        <v>6</v>
      </c>
      <c r="F36" s="84" t="s">
        <v>6</v>
      </c>
      <c r="G36" s="84" t="s">
        <v>6</v>
      </c>
      <c r="H36" s="84" t="s">
        <v>6</v>
      </c>
      <c r="I36" s="84" t="s">
        <v>6</v>
      </c>
      <c r="J36" s="84">
        <v>276</v>
      </c>
    </row>
    <row r="37" spans="1:10" ht="22.5" customHeight="1">
      <c r="A37" s="48">
        <f>IF(D37&lt;&gt;"",COUNTA($D$21:D37),"")</f>
        <v>16</v>
      </c>
      <c r="B37" s="57"/>
      <c r="C37" s="57" t="s">
        <v>356</v>
      </c>
      <c r="D37" s="84" t="s">
        <v>6</v>
      </c>
      <c r="E37" s="83" t="s">
        <v>6</v>
      </c>
      <c r="F37" s="84" t="s">
        <v>6</v>
      </c>
      <c r="G37" s="84" t="s">
        <v>6</v>
      </c>
      <c r="H37" s="84" t="s">
        <v>6</v>
      </c>
      <c r="I37" s="84" t="s">
        <v>6</v>
      </c>
      <c r="J37" s="84">
        <v>194</v>
      </c>
    </row>
    <row r="38" spans="1:10" ht="11.45" customHeight="1">
      <c r="A38" s="48">
        <f>IF(D38&lt;&gt;"",COUNTA($D$21:D38),"")</f>
        <v>17</v>
      </c>
      <c r="B38" s="57" t="s">
        <v>115</v>
      </c>
      <c r="C38" s="57" t="s">
        <v>135</v>
      </c>
      <c r="D38" s="84" t="s">
        <v>6</v>
      </c>
      <c r="E38" s="83" t="s">
        <v>6</v>
      </c>
      <c r="F38" s="84" t="s">
        <v>6</v>
      </c>
      <c r="G38" s="84" t="s">
        <v>6</v>
      </c>
      <c r="H38" s="84" t="s">
        <v>6</v>
      </c>
      <c r="I38" s="84" t="s">
        <v>6</v>
      </c>
      <c r="J38" s="89">
        <v>43</v>
      </c>
    </row>
    <row r="39" spans="1:10" ht="11.45" customHeight="1">
      <c r="A39" s="48">
        <f>IF(D39&lt;&gt;"",COUNTA($D$21:D39),"")</f>
        <v>18</v>
      </c>
      <c r="B39" s="57" t="s">
        <v>116</v>
      </c>
      <c r="C39" s="57" t="s">
        <v>136</v>
      </c>
      <c r="D39" s="84">
        <v>7329</v>
      </c>
      <c r="E39" s="83">
        <v>21.81</v>
      </c>
      <c r="F39" s="89">
        <v>7530</v>
      </c>
      <c r="G39" s="84">
        <v>6351</v>
      </c>
      <c r="H39" s="84">
        <v>7287</v>
      </c>
      <c r="I39" s="84">
        <v>7888</v>
      </c>
      <c r="J39" s="84">
        <v>8111</v>
      </c>
    </row>
    <row r="40" spans="1:10" ht="22.5" customHeight="1">
      <c r="A40" s="48">
        <f>IF(D40&lt;&gt;"",COUNTA($D$21:D40),"")</f>
        <v>19</v>
      </c>
      <c r="B40" s="57" t="s">
        <v>117</v>
      </c>
      <c r="C40" s="57" t="s">
        <v>357</v>
      </c>
      <c r="D40" s="84">
        <v>5859</v>
      </c>
      <c r="E40" s="83">
        <v>17.43</v>
      </c>
      <c r="F40" s="89">
        <v>6433</v>
      </c>
      <c r="G40" s="84">
        <v>5252</v>
      </c>
      <c r="H40" s="84">
        <v>5582</v>
      </c>
      <c r="I40" s="84">
        <v>6193</v>
      </c>
      <c r="J40" s="84">
        <v>6154</v>
      </c>
    </row>
    <row r="41" spans="1:10" ht="22.5" customHeight="1">
      <c r="A41" s="48">
        <f>IF(D41&lt;&gt;"",COUNTA($D$21:D41),"")</f>
        <v>20</v>
      </c>
      <c r="B41" s="57" t="s">
        <v>118</v>
      </c>
      <c r="C41" s="57" t="s">
        <v>166</v>
      </c>
      <c r="D41" s="84">
        <v>5696</v>
      </c>
      <c r="E41" s="83">
        <v>16.95</v>
      </c>
      <c r="F41" s="89">
        <v>6059</v>
      </c>
      <c r="G41" s="84">
        <v>5180</v>
      </c>
      <c r="H41" s="84">
        <v>5526</v>
      </c>
      <c r="I41" s="84">
        <v>6016</v>
      </c>
      <c r="J41" s="84">
        <v>5988</v>
      </c>
    </row>
    <row r="42" spans="1:10" ht="11.45" customHeight="1">
      <c r="A42" s="48">
        <f>IF(D42&lt;&gt;"",COUNTA($D$21:D42),"")</f>
        <v>21</v>
      </c>
      <c r="B42" s="57" t="s">
        <v>0</v>
      </c>
      <c r="C42" s="57" t="s">
        <v>137</v>
      </c>
      <c r="D42" s="84">
        <v>2529</v>
      </c>
      <c r="E42" s="83">
        <v>7.52</v>
      </c>
      <c r="F42" s="89">
        <v>2620</v>
      </c>
      <c r="G42" s="84">
        <v>2282</v>
      </c>
      <c r="H42" s="89">
        <v>2487</v>
      </c>
      <c r="I42" s="84">
        <v>2699</v>
      </c>
      <c r="J42" s="84">
        <v>2703</v>
      </c>
    </row>
    <row r="43" spans="1:10" ht="33.6" customHeight="1">
      <c r="A43" s="48">
        <f>IF(D43&lt;&gt;"",COUNTA($D$21:D43),"")</f>
        <v>22</v>
      </c>
      <c r="B43" s="57" t="s">
        <v>0</v>
      </c>
      <c r="C43" s="57" t="s">
        <v>302</v>
      </c>
      <c r="D43" s="84">
        <v>2</v>
      </c>
      <c r="E43" s="86">
        <v>0.01</v>
      </c>
      <c r="F43" s="84" t="s">
        <v>7</v>
      </c>
      <c r="G43" s="84" t="s">
        <v>6</v>
      </c>
      <c r="H43" s="84" t="s">
        <v>7</v>
      </c>
      <c r="I43" s="84" t="s">
        <v>7</v>
      </c>
      <c r="J43" s="89">
        <v>11</v>
      </c>
    </row>
    <row r="44" spans="1:10" ht="11.45" customHeight="1">
      <c r="A44" s="48">
        <f>IF(D44&lt;&gt;"",COUNTA($D$21:D44),"")</f>
        <v>23</v>
      </c>
      <c r="B44" s="57" t="s">
        <v>0</v>
      </c>
      <c r="C44" s="57" t="s">
        <v>138</v>
      </c>
      <c r="D44" s="84">
        <v>304</v>
      </c>
      <c r="E44" s="83">
        <v>0.9</v>
      </c>
      <c r="F44" s="89">
        <v>312</v>
      </c>
      <c r="G44" s="89">
        <v>264</v>
      </c>
      <c r="H44" s="89">
        <v>306</v>
      </c>
      <c r="I44" s="84">
        <v>338</v>
      </c>
      <c r="J44" s="84">
        <v>324</v>
      </c>
    </row>
    <row r="45" spans="1:10" ht="11.45" customHeight="1">
      <c r="A45" s="48">
        <f>IF(D45&lt;&gt;"",COUNTA($D$21:D45),"")</f>
        <v>24</v>
      </c>
      <c r="B45" s="57" t="s">
        <v>0</v>
      </c>
      <c r="C45" s="57" t="s">
        <v>139</v>
      </c>
      <c r="D45" s="84">
        <v>2415</v>
      </c>
      <c r="E45" s="83">
        <v>7.19</v>
      </c>
      <c r="F45" s="89">
        <v>2522</v>
      </c>
      <c r="G45" s="84">
        <v>2214</v>
      </c>
      <c r="H45" s="84">
        <v>2422</v>
      </c>
      <c r="I45" s="84">
        <v>2612</v>
      </c>
      <c r="J45" s="84">
        <v>2456</v>
      </c>
    </row>
    <row r="46" spans="1:10" ht="11.45" customHeight="1">
      <c r="A46" s="48">
        <f>IF(D46&lt;&gt;"",COUNTA($D$21:D46),"")</f>
        <v>25</v>
      </c>
      <c r="B46" s="57" t="s">
        <v>0</v>
      </c>
      <c r="C46" s="57" t="s">
        <v>140</v>
      </c>
      <c r="D46" s="84">
        <v>418</v>
      </c>
      <c r="E46" s="83">
        <v>1.24</v>
      </c>
      <c r="F46" s="84" t="s">
        <v>6</v>
      </c>
      <c r="G46" s="89">
        <v>407</v>
      </c>
      <c r="H46" s="89">
        <v>295</v>
      </c>
      <c r="I46" s="89">
        <v>348</v>
      </c>
      <c r="J46" s="84">
        <v>486</v>
      </c>
    </row>
    <row r="47" spans="1:10" ht="11.45" customHeight="1">
      <c r="A47" s="48">
        <f>IF(D47&lt;&gt;"",COUNTA($D$21:D47),"")</f>
        <v>26</v>
      </c>
      <c r="B47" s="57" t="s">
        <v>0</v>
      </c>
      <c r="C47" s="57" t="s">
        <v>141</v>
      </c>
      <c r="D47" s="84">
        <v>16</v>
      </c>
      <c r="E47" s="83">
        <v>0.05</v>
      </c>
      <c r="F47" s="89">
        <v>17</v>
      </c>
      <c r="G47" s="84">
        <v>14</v>
      </c>
      <c r="H47" s="89">
        <v>16</v>
      </c>
      <c r="I47" s="89">
        <v>18</v>
      </c>
      <c r="J47" s="84">
        <v>19</v>
      </c>
    </row>
    <row r="48" spans="1:10" ht="11.45" customHeight="1">
      <c r="A48" s="48">
        <f>IF(D48&lt;&gt;"",COUNTA($D$21:D48),"")</f>
        <v>27</v>
      </c>
      <c r="B48" s="57" t="s">
        <v>0</v>
      </c>
      <c r="C48" s="57" t="s">
        <v>358</v>
      </c>
      <c r="D48" s="84" t="s">
        <v>6</v>
      </c>
      <c r="E48" s="83" t="s">
        <v>6</v>
      </c>
      <c r="F48" s="84" t="s">
        <v>6</v>
      </c>
      <c r="G48" s="84" t="s">
        <v>7</v>
      </c>
      <c r="H48" s="84" t="s">
        <v>7</v>
      </c>
      <c r="I48" s="84" t="s">
        <v>7</v>
      </c>
      <c r="J48" s="84" t="s">
        <v>7</v>
      </c>
    </row>
    <row r="49" spans="1:10" ht="22.5" customHeight="1">
      <c r="A49" s="48">
        <f>IF(D49&lt;&gt;"",COUNTA($D$21:D49),"")</f>
        <v>28</v>
      </c>
      <c r="B49" s="57" t="s">
        <v>119</v>
      </c>
      <c r="C49" s="57" t="s">
        <v>167</v>
      </c>
      <c r="D49" s="84" t="s">
        <v>6</v>
      </c>
      <c r="E49" s="83" t="s">
        <v>6</v>
      </c>
      <c r="F49" s="84" t="s">
        <v>6</v>
      </c>
      <c r="G49" s="84" t="s">
        <v>6</v>
      </c>
      <c r="H49" s="84" t="s">
        <v>6</v>
      </c>
      <c r="I49" s="84" t="s">
        <v>6</v>
      </c>
      <c r="J49" s="89">
        <v>166</v>
      </c>
    </row>
    <row r="50" spans="1:10" ht="22.5" customHeight="1">
      <c r="A50" s="48">
        <f>IF(D50&lt;&gt;"",COUNTA($D$21:D50),"")</f>
        <v>29</v>
      </c>
      <c r="B50" s="57" t="s">
        <v>0</v>
      </c>
      <c r="C50" s="57" t="s">
        <v>168</v>
      </c>
      <c r="D50" s="84" t="s">
        <v>6</v>
      </c>
      <c r="E50" s="83" t="s">
        <v>6</v>
      </c>
      <c r="F50" s="84" t="s">
        <v>6</v>
      </c>
      <c r="G50" s="84" t="s">
        <v>6</v>
      </c>
      <c r="H50" s="84" t="s">
        <v>6</v>
      </c>
      <c r="I50" s="84" t="s">
        <v>6</v>
      </c>
      <c r="J50" s="89">
        <v>9</v>
      </c>
    </row>
    <row r="51" spans="1:10" ht="11.45" customHeight="1">
      <c r="A51" s="48">
        <f>IF(D51&lt;&gt;"",COUNTA($D$21:D51),"")</f>
        <v>30</v>
      </c>
      <c r="B51" s="57" t="s">
        <v>0</v>
      </c>
      <c r="C51" s="57" t="s">
        <v>142</v>
      </c>
      <c r="D51" s="84" t="s">
        <v>6</v>
      </c>
      <c r="E51" s="83" t="s">
        <v>6</v>
      </c>
      <c r="F51" s="84" t="s">
        <v>6</v>
      </c>
      <c r="G51" s="84" t="s">
        <v>6</v>
      </c>
      <c r="H51" s="84" t="s">
        <v>6</v>
      </c>
      <c r="I51" s="89">
        <v>1</v>
      </c>
      <c r="J51" s="89">
        <v>21</v>
      </c>
    </row>
    <row r="52" spans="1:10" ht="11.45" customHeight="1">
      <c r="A52" s="48">
        <f>IF(D52&lt;&gt;"",COUNTA($D$21:D52),"")</f>
        <v>31</v>
      </c>
      <c r="B52" s="57" t="s">
        <v>0</v>
      </c>
      <c r="C52" s="57" t="s">
        <v>143</v>
      </c>
      <c r="D52" s="84" t="s">
        <v>6</v>
      </c>
      <c r="E52" s="83" t="s">
        <v>6</v>
      </c>
      <c r="F52" s="84" t="s">
        <v>6</v>
      </c>
      <c r="G52" s="84" t="s">
        <v>6</v>
      </c>
      <c r="H52" s="84" t="s">
        <v>6</v>
      </c>
      <c r="I52" s="84" t="s">
        <v>6</v>
      </c>
      <c r="J52" s="84" t="s">
        <v>6</v>
      </c>
    </row>
    <row r="53" spans="1:10" ht="11.45" customHeight="1">
      <c r="A53" s="48">
        <f>IF(D53&lt;&gt;"",COUNTA($D$21:D53),"")</f>
        <v>32</v>
      </c>
      <c r="B53" s="57" t="s">
        <v>0</v>
      </c>
      <c r="C53" s="57" t="s">
        <v>144</v>
      </c>
      <c r="D53" s="84" t="s">
        <v>6</v>
      </c>
      <c r="E53" s="83" t="s">
        <v>6</v>
      </c>
      <c r="F53" s="84" t="s">
        <v>6</v>
      </c>
      <c r="G53" s="84" t="s">
        <v>6</v>
      </c>
      <c r="H53" s="84" t="s">
        <v>6</v>
      </c>
      <c r="I53" s="84" t="s">
        <v>6</v>
      </c>
      <c r="J53" s="89">
        <v>6</v>
      </c>
    </row>
    <row r="54" spans="1:10" ht="11.45" customHeight="1">
      <c r="A54" s="48">
        <f>IF(D54&lt;&gt;"",COUNTA($D$21:D54),"")</f>
        <v>33</v>
      </c>
      <c r="B54" s="57" t="s">
        <v>0</v>
      </c>
      <c r="C54" s="57" t="s">
        <v>145</v>
      </c>
      <c r="D54" s="84">
        <v>27</v>
      </c>
      <c r="E54" s="86">
        <v>0.08</v>
      </c>
      <c r="F54" s="84" t="s">
        <v>7</v>
      </c>
      <c r="G54" s="84" t="s">
        <v>7</v>
      </c>
      <c r="H54" s="84" t="s">
        <v>7</v>
      </c>
      <c r="I54" s="84" t="s">
        <v>7</v>
      </c>
      <c r="J54" s="89">
        <v>129</v>
      </c>
    </row>
    <row r="55" spans="1:10" ht="22.5" customHeight="1">
      <c r="A55" s="48">
        <f>IF(D55&lt;&gt;"",COUNTA($D$21:D55),"")</f>
        <v>34</v>
      </c>
      <c r="B55" s="57" t="s">
        <v>0</v>
      </c>
      <c r="C55" s="57" t="s">
        <v>169</v>
      </c>
      <c r="D55" s="84" t="s">
        <v>6</v>
      </c>
      <c r="E55" s="83" t="s">
        <v>6</v>
      </c>
      <c r="F55" s="84" t="s">
        <v>6</v>
      </c>
      <c r="G55" s="84" t="s">
        <v>6</v>
      </c>
      <c r="H55" s="84" t="s">
        <v>6</v>
      </c>
      <c r="I55" s="84" t="s">
        <v>6</v>
      </c>
      <c r="J55" s="89">
        <v>1</v>
      </c>
    </row>
    <row r="56" spans="1:10" ht="22.5" customHeight="1">
      <c r="A56" s="48">
        <f>IF(D56&lt;&gt;"",COUNTA($D$21:D56),"")</f>
        <v>35</v>
      </c>
      <c r="B56" s="57" t="s">
        <v>120</v>
      </c>
      <c r="C56" s="57" t="s">
        <v>359</v>
      </c>
      <c r="D56" s="84">
        <v>1445</v>
      </c>
      <c r="E56" s="83">
        <v>4.3</v>
      </c>
      <c r="F56" s="89">
        <v>1047</v>
      </c>
      <c r="G56" s="89">
        <v>1085</v>
      </c>
      <c r="H56" s="89">
        <v>1688</v>
      </c>
      <c r="I56" s="84">
        <v>1648</v>
      </c>
      <c r="J56" s="84">
        <v>1946</v>
      </c>
    </row>
    <row r="57" spans="1:10" ht="11.45" customHeight="1">
      <c r="A57" s="48">
        <f>IF(D57&lt;&gt;"",COUNTA($D$21:D57),"")</f>
        <v>36</v>
      </c>
      <c r="B57" s="57" t="s">
        <v>121</v>
      </c>
      <c r="C57" s="57" t="s">
        <v>146</v>
      </c>
      <c r="D57" s="84">
        <v>1382</v>
      </c>
      <c r="E57" s="83">
        <v>4.1100000000000003</v>
      </c>
      <c r="F57" s="84" t="s">
        <v>6</v>
      </c>
      <c r="G57" s="89">
        <v>1062</v>
      </c>
      <c r="H57" s="89">
        <v>1634</v>
      </c>
      <c r="I57" s="84">
        <v>1516</v>
      </c>
      <c r="J57" s="84">
        <v>1819</v>
      </c>
    </row>
    <row r="58" spans="1:10" ht="11.45" customHeight="1">
      <c r="A58" s="48">
        <f>IF(D58&lt;&gt;"",COUNTA($D$21:D58),"")</f>
        <v>37</v>
      </c>
      <c r="B58" s="57" t="s">
        <v>0</v>
      </c>
      <c r="C58" s="57" t="s">
        <v>147</v>
      </c>
      <c r="D58" s="84">
        <v>1259</v>
      </c>
      <c r="E58" s="83">
        <v>3.75</v>
      </c>
      <c r="F58" s="84" t="s">
        <v>6</v>
      </c>
      <c r="G58" s="89">
        <v>953</v>
      </c>
      <c r="H58" s="84" t="s">
        <v>6</v>
      </c>
      <c r="I58" s="84">
        <v>1386</v>
      </c>
      <c r="J58" s="84">
        <v>1690</v>
      </c>
    </row>
    <row r="59" spans="1:10" ht="22.5" customHeight="1">
      <c r="A59" s="48">
        <f>IF(D59&lt;&gt;"",COUNTA($D$21:D59),"")</f>
        <v>38</v>
      </c>
      <c r="B59" s="57" t="s">
        <v>0</v>
      </c>
      <c r="C59" s="57" t="s">
        <v>360</v>
      </c>
      <c r="D59" s="84">
        <v>123</v>
      </c>
      <c r="E59" s="83">
        <v>0.37</v>
      </c>
      <c r="F59" s="89">
        <v>131</v>
      </c>
      <c r="G59" s="84">
        <v>109</v>
      </c>
      <c r="H59" s="89">
        <v>123</v>
      </c>
      <c r="I59" s="84">
        <v>130</v>
      </c>
      <c r="J59" s="84">
        <v>129</v>
      </c>
    </row>
    <row r="60" spans="1:10" ht="22.5" customHeight="1">
      <c r="A60" s="48">
        <f>IF(D60&lt;&gt;"",COUNTA($D$21:D60),"")</f>
        <v>39</v>
      </c>
      <c r="B60" s="57" t="s">
        <v>122</v>
      </c>
      <c r="C60" s="57" t="s">
        <v>170</v>
      </c>
      <c r="D60" s="84" t="s">
        <v>7</v>
      </c>
      <c r="E60" s="83" t="s">
        <v>7</v>
      </c>
      <c r="F60" s="84" t="s">
        <v>7</v>
      </c>
      <c r="G60" s="84" t="s">
        <v>7</v>
      </c>
      <c r="H60" s="84" t="s">
        <v>7</v>
      </c>
      <c r="I60" s="84" t="s">
        <v>7</v>
      </c>
      <c r="J60" s="84" t="s">
        <v>7</v>
      </c>
    </row>
    <row r="61" spans="1:10" ht="22.5" customHeight="1">
      <c r="A61" s="48">
        <f>IF(D61&lt;&gt;"",COUNTA($D$21:D61),"")</f>
        <v>40</v>
      </c>
      <c r="B61" s="57" t="s">
        <v>123</v>
      </c>
      <c r="C61" s="57" t="s">
        <v>171</v>
      </c>
      <c r="D61" s="84" t="s">
        <v>6</v>
      </c>
      <c r="E61" s="83" t="s">
        <v>6</v>
      </c>
      <c r="F61" s="84" t="s">
        <v>6</v>
      </c>
      <c r="G61" s="84" t="s">
        <v>6</v>
      </c>
      <c r="H61" s="84" t="s">
        <v>6</v>
      </c>
      <c r="I61" s="89">
        <v>131</v>
      </c>
      <c r="J61" s="89">
        <v>123</v>
      </c>
    </row>
    <row r="62" spans="1:10" ht="11.45" customHeight="1">
      <c r="A62" s="48">
        <f>IF(D62&lt;&gt;"",COUNTA($D$21:D62),"")</f>
        <v>41</v>
      </c>
      <c r="B62" s="57" t="s">
        <v>0</v>
      </c>
      <c r="C62" s="57" t="s">
        <v>148</v>
      </c>
      <c r="D62" s="84" t="s">
        <v>6</v>
      </c>
      <c r="E62" s="83" t="s">
        <v>6</v>
      </c>
      <c r="F62" s="84" t="s">
        <v>6</v>
      </c>
      <c r="G62" s="84" t="s">
        <v>6</v>
      </c>
      <c r="H62" s="84" t="s">
        <v>6</v>
      </c>
      <c r="I62" s="89">
        <v>131</v>
      </c>
      <c r="J62" s="84" t="s">
        <v>6</v>
      </c>
    </row>
    <row r="63" spans="1:10" ht="22.5" customHeight="1">
      <c r="A63" s="48">
        <f>IF(D63&lt;&gt;"",COUNTA($D$21:D63),"")</f>
        <v>42</v>
      </c>
      <c r="B63" s="57" t="s">
        <v>0</v>
      </c>
      <c r="C63" s="57" t="s">
        <v>208</v>
      </c>
      <c r="D63" s="84">
        <v>4</v>
      </c>
      <c r="E63" s="86">
        <v>0.01</v>
      </c>
      <c r="F63" s="84" t="s">
        <v>7</v>
      </c>
      <c r="G63" s="84" t="s">
        <v>6</v>
      </c>
      <c r="H63" s="84" t="s">
        <v>7</v>
      </c>
      <c r="I63" s="84" t="s">
        <v>7</v>
      </c>
      <c r="J63" s="89">
        <v>18</v>
      </c>
    </row>
    <row r="64" spans="1:10" ht="22.5" customHeight="1">
      <c r="A64" s="48">
        <f>IF(D64&lt;&gt;"",COUNTA($D$21:D64),"")</f>
        <v>43</v>
      </c>
      <c r="B64" s="57" t="s">
        <v>124</v>
      </c>
      <c r="C64" s="57" t="s">
        <v>172</v>
      </c>
      <c r="D64" s="84" t="s">
        <v>6</v>
      </c>
      <c r="E64" s="83" t="s">
        <v>6</v>
      </c>
      <c r="F64" s="84" t="s">
        <v>6</v>
      </c>
      <c r="G64" s="84" t="s">
        <v>6</v>
      </c>
      <c r="H64" s="84" t="s">
        <v>6</v>
      </c>
      <c r="I64" s="84" t="s">
        <v>6</v>
      </c>
      <c r="J64" s="89">
        <v>3</v>
      </c>
    </row>
    <row r="65" spans="1:10" ht="22.5" customHeight="1">
      <c r="A65" s="48">
        <f>IF(D65&lt;&gt;"",COUNTA($D$21:D65),"")</f>
        <v>44</v>
      </c>
      <c r="B65" s="57" t="s">
        <v>125</v>
      </c>
      <c r="C65" s="57" t="s">
        <v>173</v>
      </c>
      <c r="D65" s="84" t="s">
        <v>6</v>
      </c>
      <c r="E65" s="83" t="s">
        <v>6</v>
      </c>
      <c r="F65" s="84" t="s">
        <v>6</v>
      </c>
      <c r="G65" s="84" t="s">
        <v>6</v>
      </c>
      <c r="H65" s="84" t="s">
        <v>6</v>
      </c>
      <c r="I65" s="89">
        <v>47</v>
      </c>
      <c r="J65" s="89">
        <v>12</v>
      </c>
    </row>
    <row r="66" spans="1:10" ht="11.45" customHeight="1">
      <c r="A66" s="48">
        <f>IF(D66&lt;&gt;"",COUNTA($D$21:D66),"")</f>
        <v>45</v>
      </c>
      <c r="B66" s="57" t="s">
        <v>126</v>
      </c>
      <c r="C66" s="57" t="s">
        <v>149</v>
      </c>
      <c r="D66" s="84" t="s">
        <v>6</v>
      </c>
      <c r="E66" s="83" t="s">
        <v>6</v>
      </c>
      <c r="F66" s="84" t="s">
        <v>6</v>
      </c>
      <c r="G66" s="84" t="s">
        <v>6</v>
      </c>
      <c r="H66" s="84" t="s">
        <v>6</v>
      </c>
      <c r="I66" s="84" t="s">
        <v>6</v>
      </c>
      <c r="J66" s="84">
        <v>45</v>
      </c>
    </row>
    <row r="67" spans="1:10" ht="11.45" customHeight="1">
      <c r="A67" s="48">
        <f>IF(D67&lt;&gt;"",COUNTA($D$21:D67),"")</f>
        <v>46</v>
      </c>
      <c r="B67" s="57" t="s">
        <v>127</v>
      </c>
      <c r="C67" s="57" t="s">
        <v>361</v>
      </c>
      <c r="D67" s="84" t="s">
        <v>6</v>
      </c>
      <c r="E67" s="83" t="s">
        <v>6</v>
      </c>
      <c r="F67" s="84" t="s">
        <v>6</v>
      </c>
      <c r="G67" s="84" t="s">
        <v>6</v>
      </c>
      <c r="H67" s="84" t="s">
        <v>6</v>
      </c>
      <c r="I67" s="84" t="s">
        <v>6</v>
      </c>
      <c r="J67" s="84">
        <v>50</v>
      </c>
    </row>
    <row r="68" spans="1:10" ht="22.5" customHeight="1">
      <c r="A68" s="48">
        <f>IF(D68&lt;&gt;"",COUNTA($D$21:D68),"")</f>
        <v>47</v>
      </c>
      <c r="B68" s="57" t="s">
        <v>128</v>
      </c>
      <c r="C68" s="57" t="s">
        <v>362</v>
      </c>
      <c r="D68" s="84">
        <v>55</v>
      </c>
      <c r="E68" s="83">
        <v>0.16</v>
      </c>
      <c r="F68" s="84" t="s">
        <v>6</v>
      </c>
      <c r="G68" s="89">
        <v>55</v>
      </c>
      <c r="H68" s="89">
        <v>58</v>
      </c>
      <c r="I68" s="84">
        <v>48</v>
      </c>
      <c r="J68" s="84">
        <v>72</v>
      </c>
    </row>
  </sheetData>
  <mergeCells count="18">
    <mergeCell ref="F9:F16"/>
    <mergeCell ref="G9:G16"/>
    <mergeCell ref="F17:J18"/>
    <mergeCell ref="J9:J16"/>
    <mergeCell ref="A1:C1"/>
    <mergeCell ref="D1:J1"/>
    <mergeCell ref="A2:C2"/>
    <mergeCell ref="D2:J2"/>
    <mergeCell ref="A3:A18"/>
    <mergeCell ref="D3:J5"/>
    <mergeCell ref="F6:J8"/>
    <mergeCell ref="D17:D18"/>
    <mergeCell ref="H9:H16"/>
    <mergeCell ref="I9:I16"/>
    <mergeCell ref="E17:E18"/>
    <mergeCell ref="B3:B18"/>
    <mergeCell ref="C3:C18"/>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38</v>
      </c>
      <c r="B2" s="201"/>
      <c r="C2" s="201"/>
      <c r="D2" s="191" t="s">
        <v>366</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06" t="s">
        <v>0</v>
      </c>
      <c r="B20" s="120"/>
      <c r="C20" s="120"/>
      <c r="D20" s="80"/>
      <c r="E20" s="79"/>
      <c r="F20" s="80"/>
      <c r="G20" s="80"/>
      <c r="H20" s="80"/>
      <c r="I20" s="80"/>
      <c r="J20" s="80"/>
    </row>
    <row r="21" spans="1:10" ht="11.45" customHeight="1">
      <c r="A21" s="48">
        <f>IF(D21&lt;&gt;"",COUNTA($D21:D$21),"")</f>
        <v>1</v>
      </c>
      <c r="B21" s="60" t="s">
        <v>0</v>
      </c>
      <c r="C21" s="60" t="s">
        <v>10</v>
      </c>
      <c r="D21" s="88">
        <v>66173</v>
      </c>
      <c r="E21" s="85">
        <v>100</v>
      </c>
      <c r="F21" s="88" t="s">
        <v>7</v>
      </c>
      <c r="G21" s="88" t="s">
        <v>7</v>
      </c>
      <c r="H21" s="88" t="s">
        <v>7</v>
      </c>
      <c r="I21" s="88" t="s">
        <v>7</v>
      </c>
      <c r="J21" s="88">
        <v>66173</v>
      </c>
    </row>
    <row r="22" spans="1:10" ht="22.5" customHeight="1">
      <c r="A22" s="48">
        <f>IF(D22&lt;&gt;"",COUNTA($D$21:D22),"")</f>
        <v>2</v>
      </c>
      <c r="B22" s="57" t="s">
        <v>129</v>
      </c>
      <c r="C22" s="57" t="s">
        <v>162</v>
      </c>
      <c r="D22" s="84">
        <v>66170</v>
      </c>
      <c r="E22" s="83">
        <v>99.99</v>
      </c>
      <c r="F22" s="84" t="s">
        <v>7</v>
      </c>
      <c r="G22" s="84" t="s">
        <v>7</v>
      </c>
      <c r="H22" s="84" t="s">
        <v>7</v>
      </c>
      <c r="I22" s="84" t="s">
        <v>7</v>
      </c>
      <c r="J22" s="84">
        <v>66170</v>
      </c>
    </row>
    <row r="23" spans="1:10" ht="22.5" customHeight="1">
      <c r="A23" s="48">
        <f>IF(D23&lt;&gt;"",COUNTA($D$21:D23),"")</f>
        <v>3</v>
      </c>
      <c r="B23" s="57" t="s">
        <v>106</v>
      </c>
      <c r="C23" s="57" t="s">
        <v>163</v>
      </c>
      <c r="D23" s="84">
        <v>3</v>
      </c>
      <c r="E23" s="83">
        <v>0.01</v>
      </c>
      <c r="F23" s="84" t="s">
        <v>7</v>
      </c>
      <c r="G23" s="84" t="s">
        <v>7</v>
      </c>
      <c r="H23" s="84" t="s">
        <v>7</v>
      </c>
      <c r="I23" s="84" t="s">
        <v>7</v>
      </c>
      <c r="J23" s="84">
        <v>3</v>
      </c>
    </row>
    <row r="24" spans="1:10" ht="11.45" customHeight="1">
      <c r="A24" s="48"/>
      <c r="B24" s="57"/>
      <c r="C24" s="57"/>
      <c r="D24" s="84"/>
      <c r="E24" s="83"/>
      <c r="F24" s="84"/>
      <c r="G24" s="84"/>
      <c r="H24" s="84"/>
      <c r="I24" s="84"/>
      <c r="J24" s="84"/>
    </row>
    <row r="25" spans="1:10" ht="11.45" customHeight="1">
      <c r="A25" s="48">
        <f>IF(D25&lt;&gt;"",COUNTA($D$21:D25),"")</f>
        <v>4</v>
      </c>
      <c r="B25" s="57" t="s">
        <v>107</v>
      </c>
      <c r="C25" s="57" t="s">
        <v>150</v>
      </c>
      <c r="D25" s="84">
        <v>65702</v>
      </c>
      <c r="E25" s="83">
        <v>99.29</v>
      </c>
      <c r="F25" s="84" t="s">
        <v>7</v>
      </c>
      <c r="G25" s="84" t="s">
        <v>7</v>
      </c>
      <c r="H25" s="84" t="s">
        <v>7</v>
      </c>
      <c r="I25" s="84" t="s">
        <v>7</v>
      </c>
      <c r="J25" s="84">
        <v>65702</v>
      </c>
    </row>
    <row r="26" spans="1:10" ht="11.45" customHeight="1">
      <c r="A26" s="48">
        <f>IF(D26&lt;&gt;"",COUNTA($D$21:D26),"")</f>
        <v>5</v>
      </c>
      <c r="B26" s="57" t="s">
        <v>108</v>
      </c>
      <c r="C26" s="57" t="s">
        <v>130</v>
      </c>
      <c r="D26" s="84">
        <v>45763</v>
      </c>
      <c r="E26" s="83">
        <v>69.16</v>
      </c>
      <c r="F26" s="84" t="s">
        <v>7</v>
      </c>
      <c r="G26" s="84" t="s">
        <v>7</v>
      </c>
      <c r="H26" s="84" t="s">
        <v>7</v>
      </c>
      <c r="I26" s="84" t="s">
        <v>7</v>
      </c>
      <c r="J26" s="84">
        <v>45763</v>
      </c>
    </row>
    <row r="27" spans="1:10" ht="11.45" customHeight="1">
      <c r="A27" s="48">
        <f>IF(D27&lt;&gt;"",COUNTA($D$21:D27),"")</f>
        <v>6</v>
      </c>
      <c r="B27" s="57" t="s">
        <v>109</v>
      </c>
      <c r="C27" s="57" t="s">
        <v>131</v>
      </c>
      <c r="D27" s="84">
        <v>44870</v>
      </c>
      <c r="E27" s="83">
        <v>67.81</v>
      </c>
      <c r="F27" s="84" t="s">
        <v>7</v>
      </c>
      <c r="G27" s="84" t="s">
        <v>7</v>
      </c>
      <c r="H27" s="84" t="s">
        <v>7</v>
      </c>
      <c r="I27" s="84" t="s">
        <v>7</v>
      </c>
      <c r="J27" s="84">
        <v>44870</v>
      </c>
    </row>
    <row r="28" spans="1:10" ht="11.45" customHeight="1">
      <c r="A28" s="48">
        <f>IF(D28&lt;&gt;"",COUNTA($D$21:D28),"")</f>
        <v>7</v>
      </c>
      <c r="B28" s="57" t="s">
        <v>110</v>
      </c>
      <c r="C28" s="57" t="s">
        <v>353</v>
      </c>
      <c r="D28" s="84">
        <v>35817</v>
      </c>
      <c r="E28" s="83">
        <v>54.13</v>
      </c>
      <c r="F28" s="84" t="s">
        <v>7</v>
      </c>
      <c r="G28" s="84" t="s">
        <v>7</v>
      </c>
      <c r="H28" s="84" t="s">
        <v>7</v>
      </c>
      <c r="I28" s="84" t="s">
        <v>7</v>
      </c>
      <c r="J28" s="84">
        <v>35817</v>
      </c>
    </row>
    <row r="29" spans="1:10" ht="11.45" customHeight="1">
      <c r="A29" s="48">
        <f>IF(D29&lt;&gt;"",COUNTA($D$21:D29),"")</f>
        <v>8</v>
      </c>
      <c r="B29" s="57" t="s">
        <v>111</v>
      </c>
      <c r="C29" s="57" t="s">
        <v>354</v>
      </c>
      <c r="D29" s="84">
        <v>2150</v>
      </c>
      <c r="E29" s="83">
        <v>3.25</v>
      </c>
      <c r="F29" s="84" t="s">
        <v>7</v>
      </c>
      <c r="G29" s="84" t="s">
        <v>7</v>
      </c>
      <c r="H29" s="84" t="s">
        <v>7</v>
      </c>
      <c r="I29" s="84" t="s">
        <v>7</v>
      </c>
      <c r="J29" s="84">
        <v>2150</v>
      </c>
    </row>
    <row r="30" spans="1:10" ht="33.6" customHeight="1">
      <c r="A30" s="48">
        <f>IF(D30&lt;&gt;"",COUNTA($D$21:D30),"")</f>
        <v>9</v>
      </c>
      <c r="B30" s="57" t="s">
        <v>0</v>
      </c>
      <c r="C30" s="57" t="s">
        <v>301</v>
      </c>
      <c r="D30" s="84">
        <v>199</v>
      </c>
      <c r="E30" s="83">
        <v>0.3</v>
      </c>
      <c r="F30" s="84" t="s">
        <v>7</v>
      </c>
      <c r="G30" s="84" t="s">
        <v>7</v>
      </c>
      <c r="H30" s="84" t="s">
        <v>7</v>
      </c>
      <c r="I30" s="84" t="s">
        <v>7</v>
      </c>
      <c r="J30" s="84">
        <v>199</v>
      </c>
    </row>
    <row r="31" spans="1:10" ht="22.5" customHeight="1">
      <c r="A31" s="48">
        <f>IF(D31&lt;&gt;"",COUNTA($D$21:D31),"")</f>
        <v>10</v>
      </c>
      <c r="B31" s="57" t="s">
        <v>112</v>
      </c>
      <c r="C31" s="57" t="s">
        <v>164</v>
      </c>
      <c r="D31" s="84">
        <v>80</v>
      </c>
      <c r="E31" s="83">
        <v>0.12</v>
      </c>
      <c r="F31" s="84" t="s">
        <v>7</v>
      </c>
      <c r="G31" s="84" t="s">
        <v>7</v>
      </c>
      <c r="H31" s="84" t="s">
        <v>7</v>
      </c>
      <c r="I31" s="84" t="s">
        <v>7</v>
      </c>
      <c r="J31" s="84">
        <v>80</v>
      </c>
    </row>
    <row r="32" spans="1:10" ht="11.45" customHeight="1">
      <c r="A32" s="48">
        <f>IF(D32&lt;&gt;"",COUNTA($D$21:D32),"")</f>
        <v>11</v>
      </c>
      <c r="B32" s="57" t="s">
        <v>113</v>
      </c>
      <c r="C32" s="57" t="s">
        <v>132</v>
      </c>
      <c r="D32" s="84">
        <v>6623</v>
      </c>
      <c r="E32" s="83">
        <v>10.01</v>
      </c>
      <c r="F32" s="84" t="s">
        <v>7</v>
      </c>
      <c r="G32" s="84" t="s">
        <v>7</v>
      </c>
      <c r="H32" s="84" t="s">
        <v>7</v>
      </c>
      <c r="I32" s="84" t="s">
        <v>7</v>
      </c>
      <c r="J32" s="84">
        <v>6623</v>
      </c>
    </row>
    <row r="33" spans="1:10" ht="11.45" customHeight="1">
      <c r="A33" s="48">
        <f>IF(D33&lt;&gt;"",COUNTA($D$21:D33),"")</f>
        <v>12</v>
      </c>
      <c r="B33" s="57" t="s">
        <v>0</v>
      </c>
      <c r="C33" s="57" t="s">
        <v>133</v>
      </c>
      <c r="D33" s="84">
        <v>5228</v>
      </c>
      <c r="E33" s="83">
        <v>7.9</v>
      </c>
      <c r="F33" s="84" t="s">
        <v>7</v>
      </c>
      <c r="G33" s="84" t="s">
        <v>7</v>
      </c>
      <c r="H33" s="84" t="s">
        <v>7</v>
      </c>
      <c r="I33" s="84" t="s">
        <v>7</v>
      </c>
      <c r="J33" s="84">
        <v>5228</v>
      </c>
    </row>
    <row r="34" spans="1:10" ht="11.45" customHeight="1">
      <c r="A34" s="48">
        <f>IF(D34&lt;&gt;"",COUNTA($D$21:D34),"")</f>
        <v>13</v>
      </c>
      <c r="B34" s="57" t="s">
        <v>0</v>
      </c>
      <c r="C34" s="57" t="s">
        <v>134</v>
      </c>
      <c r="D34" s="84">
        <v>1221</v>
      </c>
      <c r="E34" s="83">
        <v>1.84</v>
      </c>
      <c r="F34" s="84" t="s">
        <v>7</v>
      </c>
      <c r="G34" s="84" t="s">
        <v>7</v>
      </c>
      <c r="H34" s="84" t="s">
        <v>7</v>
      </c>
      <c r="I34" s="84" t="s">
        <v>7</v>
      </c>
      <c r="J34" s="84">
        <v>1221</v>
      </c>
    </row>
    <row r="35" spans="1:10" ht="22.5" customHeight="1">
      <c r="A35" s="48">
        <f>IF(D35&lt;&gt;"",COUNTA($D$21:D35),"")</f>
        <v>14</v>
      </c>
      <c r="B35" s="57" t="s">
        <v>0</v>
      </c>
      <c r="C35" s="57" t="s">
        <v>165</v>
      </c>
      <c r="D35" s="84">
        <v>174</v>
      </c>
      <c r="E35" s="83">
        <v>0.26</v>
      </c>
      <c r="F35" s="84" t="s">
        <v>7</v>
      </c>
      <c r="G35" s="84" t="s">
        <v>7</v>
      </c>
      <c r="H35" s="84" t="s">
        <v>7</v>
      </c>
      <c r="I35" s="84" t="s">
        <v>7</v>
      </c>
      <c r="J35" s="84">
        <v>174</v>
      </c>
    </row>
    <row r="36" spans="1:10" ht="11.45" customHeight="1">
      <c r="A36" s="48">
        <f>IF(D36&lt;&gt;"",COUNTA($D$21:D36),"")</f>
        <v>15</v>
      </c>
      <c r="B36" s="57" t="s">
        <v>114</v>
      </c>
      <c r="C36" s="57" t="s">
        <v>355</v>
      </c>
      <c r="D36" s="84" t="s">
        <v>6</v>
      </c>
      <c r="E36" s="83" t="s">
        <v>6</v>
      </c>
      <c r="F36" s="84" t="s">
        <v>7</v>
      </c>
      <c r="G36" s="84" t="s">
        <v>7</v>
      </c>
      <c r="H36" s="84" t="s">
        <v>7</v>
      </c>
      <c r="I36" s="84" t="s">
        <v>7</v>
      </c>
      <c r="J36" s="84" t="s">
        <v>6</v>
      </c>
    </row>
    <row r="37" spans="1:10" ht="22.5" customHeight="1">
      <c r="A37" s="48">
        <f>IF(D37&lt;&gt;"",COUNTA($D$21:D37),"")</f>
        <v>16</v>
      </c>
      <c r="B37" s="57"/>
      <c r="C37" s="57" t="s">
        <v>356</v>
      </c>
      <c r="D37" s="84" t="s">
        <v>6</v>
      </c>
      <c r="E37" s="83" t="s">
        <v>6</v>
      </c>
      <c r="F37" s="84" t="s">
        <v>7</v>
      </c>
      <c r="G37" s="84" t="s">
        <v>7</v>
      </c>
      <c r="H37" s="84" t="s">
        <v>7</v>
      </c>
      <c r="I37" s="84" t="s">
        <v>7</v>
      </c>
      <c r="J37" s="84" t="s">
        <v>6</v>
      </c>
    </row>
    <row r="38" spans="1:10" ht="11.45" customHeight="1">
      <c r="A38" s="48">
        <f>IF(D38&lt;&gt;"",COUNTA($D$21:D38),"")</f>
        <v>17</v>
      </c>
      <c r="B38" s="57" t="s">
        <v>115</v>
      </c>
      <c r="C38" s="57" t="s">
        <v>135</v>
      </c>
      <c r="D38" s="84">
        <v>893</v>
      </c>
      <c r="E38" s="83">
        <v>1.35</v>
      </c>
      <c r="F38" s="84" t="s">
        <v>7</v>
      </c>
      <c r="G38" s="84" t="s">
        <v>7</v>
      </c>
      <c r="H38" s="84" t="s">
        <v>7</v>
      </c>
      <c r="I38" s="84" t="s">
        <v>7</v>
      </c>
      <c r="J38" s="84">
        <v>893</v>
      </c>
    </row>
    <row r="39" spans="1:10" ht="11.45" customHeight="1">
      <c r="A39" s="48">
        <f>IF(D39&lt;&gt;"",COUNTA($D$21:D39),"")</f>
        <v>18</v>
      </c>
      <c r="B39" s="57" t="s">
        <v>116</v>
      </c>
      <c r="C39" s="57" t="s">
        <v>136</v>
      </c>
      <c r="D39" s="84">
        <v>19939</v>
      </c>
      <c r="E39" s="83">
        <v>30.13</v>
      </c>
      <c r="F39" s="84" t="s">
        <v>7</v>
      </c>
      <c r="G39" s="84" t="s">
        <v>7</v>
      </c>
      <c r="H39" s="84" t="s">
        <v>7</v>
      </c>
      <c r="I39" s="84" t="s">
        <v>7</v>
      </c>
      <c r="J39" s="84">
        <v>19939</v>
      </c>
    </row>
    <row r="40" spans="1:10" ht="22.5" customHeight="1">
      <c r="A40" s="48">
        <f>IF(D40&lt;&gt;"",COUNTA($D$21:D40),"")</f>
        <v>19</v>
      </c>
      <c r="B40" s="57" t="s">
        <v>117</v>
      </c>
      <c r="C40" s="57" t="s">
        <v>357</v>
      </c>
      <c r="D40" s="84">
        <v>6380</v>
      </c>
      <c r="E40" s="83">
        <v>9.64</v>
      </c>
      <c r="F40" s="84" t="s">
        <v>7</v>
      </c>
      <c r="G40" s="84" t="s">
        <v>7</v>
      </c>
      <c r="H40" s="84" t="s">
        <v>7</v>
      </c>
      <c r="I40" s="84" t="s">
        <v>7</v>
      </c>
      <c r="J40" s="84">
        <v>6380</v>
      </c>
    </row>
    <row r="41" spans="1:10" ht="22.5" customHeight="1">
      <c r="A41" s="48">
        <f>IF(D41&lt;&gt;"",COUNTA($D$21:D41),"")</f>
        <v>20</v>
      </c>
      <c r="B41" s="57" t="s">
        <v>118</v>
      </c>
      <c r="C41" s="57" t="s">
        <v>166</v>
      </c>
      <c r="D41" s="84">
        <v>5280</v>
      </c>
      <c r="E41" s="83">
        <v>7.98</v>
      </c>
      <c r="F41" s="84" t="s">
        <v>7</v>
      </c>
      <c r="G41" s="84" t="s">
        <v>7</v>
      </c>
      <c r="H41" s="84" t="s">
        <v>7</v>
      </c>
      <c r="I41" s="84" t="s">
        <v>7</v>
      </c>
      <c r="J41" s="84">
        <v>5280</v>
      </c>
    </row>
    <row r="42" spans="1:10" ht="11.45" customHeight="1">
      <c r="A42" s="48">
        <f>IF(D42&lt;&gt;"",COUNTA($D$21:D42),"")</f>
        <v>21</v>
      </c>
      <c r="B42" s="57" t="s">
        <v>0</v>
      </c>
      <c r="C42" s="57" t="s">
        <v>137</v>
      </c>
      <c r="D42" s="84">
        <v>2430</v>
      </c>
      <c r="E42" s="83">
        <v>3.67</v>
      </c>
      <c r="F42" s="84" t="s">
        <v>7</v>
      </c>
      <c r="G42" s="84" t="s">
        <v>7</v>
      </c>
      <c r="H42" s="84" t="s">
        <v>7</v>
      </c>
      <c r="I42" s="84" t="s">
        <v>7</v>
      </c>
      <c r="J42" s="84">
        <v>2430</v>
      </c>
    </row>
    <row r="43" spans="1:10" ht="33.6" customHeight="1">
      <c r="A43" s="48">
        <f>IF(D43&lt;&gt;"",COUNTA($D$21:D43),"")</f>
        <v>22</v>
      </c>
      <c r="B43" s="57" t="s">
        <v>0</v>
      </c>
      <c r="C43" s="57" t="s">
        <v>302</v>
      </c>
      <c r="D43" s="84">
        <v>13</v>
      </c>
      <c r="E43" s="83">
        <v>0.02</v>
      </c>
      <c r="F43" s="84" t="s">
        <v>7</v>
      </c>
      <c r="G43" s="84" t="s">
        <v>7</v>
      </c>
      <c r="H43" s="84" t="s">
        <v>7</v>
      </c>
      <c r="I43" s="84" t="s">
        <v>7</v>
      </c>
      <c r="J43" s="84">
        <v>13</v>
      </c>
    </row>
    <row r="44" spans="1:10" ht="11.45" customHeight="1">
      <c r="A44" s="48">
        <f>IF(D44&lt;&gt;"",COUNTA($D$21:D44),"")</f>
        <v>23</v>
      </c>
      <c r="B44" s="57" t="s">
        <v>0</v>
      </c>
      <c r="C44" s="57" t="s">
        <v>138</v>
      </c>
      <c r="D44" s="84">
        <v>311</v>
      </c>
      <c r="E44" s="83">
        <v>0.47</v>
      </c>
      <c r="F44" s="84" t="s">
        <v>7</v>
      </c>
      <c r="G44" s="84" t="s">
        <v>7</v>
      </c>
      <c r="H44" s="84" t="s">
        <v>7</v>
      </c>
      <c r="I44" s="84" t="s">
        <v>7</v>
      </c>
      <c r="J44" s="84">
        <v>311</v>
      </c>
    </row>
    <row r="45" spans="1:10" ht="11.45" customHeight="1">
      <c r="A45" s="48">
        <f>IF(D45&lt;&gt;"",COUNTA($D$21:D45),"")</f>
        <v>24</v>
      </c>
      <c r="B45" s="57" t="s">
        <v>0</v>
      </c>
      <c r="C45" s="57" t="s">
        <v>139</v>
      </c>
      <c r="D45" s="84">
        <v>2340</v>
      </c>
      <c r="E45" s="83">
        <v>3.54</v>
      </c>
      <c r="F45" s="84" t="s">
        <v>7</v>
      </c>
      <c r="G45" s="84" t="s">
        <v>7</v>
      </c>
      <c r="H45" s="84" t="s">
        <v>7</v>
      </c>
      <c r="I45" s="84" t="s">
        <v>7</v>
      </c>
      <c r="J45" s="84">
        <v>2340</v>
      </c>
    </row>
    <row r="46" spans="1:10" ht="11.45" customHeight="1">
      <c r="A46" s="48">
        <f>IF(D46&lt;&gt;"",COUNTA($D$21:D46),"")</f>
        <v>25</v>
      </c>
      <c r="B46" s="57" t="s">
        <v>0</v>
      </c>
      <c r="C46" s="57" t="s">
        <v>140</v>
      </c>
      <c r="D46" s="84">
        <v>200</v>
      </c>
      <c r="E46" s="83">
        <v>0.3</v>
      </c>
      <c r="F46" s="84" t="s">
        <v>7</v>
      </c>
      <c r="G46" s="84" t="s">
        <v>7</v>
      </c>
      <c r="H46" s="84" t="s">
        <v>7</v>
      </c>
      <c r="I46" s="84" t="s">
        <v>7</v>
      </c>
      <c r="J46" s="84">
        <v>200</v>
      </c>
    </row>
    <row r="47" spans="1:10" ht="11.45" customHeight="1">
      <c r="A47" s="48">
        <f>IF(D47&lt;&gt;"",COUNTA($D$21:D47),"")</f>
        <v>26</v>
      </c>
      <c r="B47" s="57" t="s">
        <v>0</v>
      </c>
      <c r="C47" s="57" t="s">
        <v>141</v>
      </c>
      <c r="D47" s="84" t="s">
        <v>7</v>
      </c>
      <c r="E47" s="83" t="s">
        <v>7</v>
      </c>
      <c r="F47" s="84" t="s">
        <v>7</v>
      </c>
      <c r="G47" s="84" t="s">
        <v>7</v>
      </c>
      <c r="H47" s="84" t="s">
        <v>7</v>
      </c>
      <c r="I47" s="84" t="s">
        <v>7</v>
      </c>
      <c r="J47" s="84" t="s">
        <v>7</v>
      </c>
    </row>
    <row r="48" spans="1:10" ht="11.45" customHeight="1">
      <c r="A48" s="48">
        <f>IF(D48&lt;&gt;"",COUNTA($D$21:D48),"")</f>
        <v>27</v>
      </c>
      <c r="B48" s="57" t="s">
        <v>0</v>
      </c>
      <c r="C48" s="57" t="s">
        <v>358</v>
      </c>
      <c r="D48" s="84" t="s">
        <v>7</v>
      </c>
      <c r="E48" s="83" t="s">
        <v>7</v>
      </c>
      <c r="F48" s="84" t="s">
        <v>7</v>
      </c>
      <c r="G48" s="84" t="s">
        <v>7</v>
      </c>
      <c r="H48" s="84" t="s">
        <v>7</v>
      </c>
      <c r="I48" s="84" t="s">
        <v>7</v>
      </c>
      <c r="J48" s="84" t="s">
        <v>7</v>
      </c>
    </row>
    <row r="49" spans="1:10" ht="22.5" customHeight="1">
      <c r="A49" s="48">
        <f>IF(D49&lt;&gt;"",COUNTA($D$21:D49),"")</f>
        <v>28</v>
      </c>
      <c r="B49" s="57" t="s">
        <v>119</v>
      </c>
      <c r="C49" s="57" t="s">
        <v>167</v>
      </c>
      <c r="D49" s="84">
        <v>1100</v>
      </c>
      <c r="E49" s="83">
        <v>1.66</v>
      </c>
      <c r="F49" s="84" t="s">
        <v>7</v>
      </c>
      <c r="G49" s="84" t="s">
        <v>7</v>
      </c>
      <c r="H49" s="84" t="s">
        <v>7</v>
      </c>
      <c r="I49" s="84" t="s">
        <v>7</v>
      </c>
      <c r="J49" s="84">
        <v>1100</v>
      </c>
    </row>
    <row r="50" spans="1:10" ht="22.5" customHeight="1">
      <c r="A50" s="48">
        <f>IF(D50&lt;&gt;"",COUNTA($D$21:D50),"")</f>
        <v>29</v>
      </c>
      <c r="B50" s="57" t="s">
        <v>0</v>
      </c>
      <c r="C50" s="57" t="s">
        <v>168</v>
      </c>
      <c r="D50" s="84" t="s">
        <v>7</v>
      </c>
      <c r="E50" s="83" t="s">
        <v>7</v>
      </c>
      <c r="F50" s="84" t="s">
        <v>7</v>
      </c>
      <c r="G50" s="84" t="s">
        <v>7</v>
      </c>
      <c r="H50" s="84" t="s">
        <v>7</v>
      </c>
      <c r="I50" s="84" t="s">
        <v>7</v>
      </c>
      <c r="J50" s="84" t="s">
        <v>7</v>
      </c>
    </row>
    <row r="51" spans="1:10" ht="11.45" customHeight="1">
      <c r="A51" s="48">
        <f>IF(D51&lt;&gt;"",COUNTA($D$21:D51),"")</f>
        <v>30</v>
      </c>
      <c r="B51" s="57" t="s">
        <v>0</v>
      </c>
      <c r="C51" s="57" t="s">
        <v>142</v>
      </c>
      <c r="D51" s="84">
        <v>1100</v>
      </c>
      <c r="E51" s="83">
        <v>1.66</v>
      </c>
      <c r="F51" s="84" t="s">
        <v>7</v>
      </c>
      <c r="G51" s="84" t="s">
        <v>7</v>
      </c>
      <c r="H51" s="84" t="s">
        <v>7</v>
      </c>
      <c r="I51" s="84" t="s">
        <v>7</v>
      </c>
      <c r="J51" s="84">
        <v>1100</v>
      </c>
    </row>
    <row r="52" spans="1:10" ht="11.45" customHeight="1">
      <c r="A52" s="48">
        <f>IF(D52&lt;&gt;"",COUNTA($D$21:D52),"")</f>
        <v>31</v>
      </c>
      <c r="B52" s="57" t="s">
        <v>0</v>
      </c>
      <c r="C52" s="57" t="s">
        <v>143</v>
      </c>
      <c r="D52" s="84" t="s">
        <v>7</v>
      </c>
      <c r="E52" s="83" t="s">
        <v>7</v>
      </c>
      <c r="F52" s="84" t="s">
        <v>7</v>
      </c>
      <c r="G52" s="84" t="s">
        <v>7</v>
      </c>
      <c r="H52" s="84" t="s">
        <v>7</v>
      </c>
      <c r="I52" s="84" t="s">
        <v>7</v>
      </c>
      <c r="J52" s="84" t="s">
        <v>7</v>
      </c>
    </row>
    <row r="53" spans="1:10" ht="11.45" customHeight="1">
      <c r="A53" s="48">
        <f>IF(D53&lt;&gt;"",COUNTA($D$21:D53),"")</f>
        <v>32</v>
      </c>
      <c r="B53" s="57" t="s">
        <v>0</v>
      </c>
      <c r="C53" s="57" t="s">
        <v>144</v>
      </c>
      <c r="D53" s="84" t="s">
        <v>7</v>
      </c>
      <c r="E53" s="83" t="s">
        <v>7</v>
      </c>
      <c r="F53" s="84" t="s">
        <v>7</v>
      </c>
      <c r="G53" s="84" t="s">
        <v>7</v>
      </c>
      <c r="H53" s="84" t="s">
        <v>7</v>
      </c>
      <c r="I53" s="84" t="s">
        <v>7</v>
      </c>
      <c r="J53" s="84" t="s">
        <v>7</v>
      </c>
    </row>
    <row r="54" spans="1:10" ht="11.45" customHeight="1">
      <c r="A54" s="48">
        <f>IF(D54&lt;&gt;"",COUNTA($D$21:D54),"")</f>
        <v>33</v>
      </c>
      <c r="B54" s="57" t="s">
        <v>0</v>
      </c>
      <c r="C54" s="57" t="s">
        <v>145</v>
      </c>
      <c r="D54" s="84" t="s">
        <v>7</v>
      </c>
      <c r="E54" s="83" t="s">
        <v>7</v>
      </c>
      <c r="F54" s="84" t="s">
        <v>7</v>
      </c>
      <c r="G54" s="84" t="s">
        <v>7</v>
      </c>
      <c r="H54" s="84" t="s">
        <v>7</v>
      </c>
      <c r="I54" s="84" t="s">
        <v>7</v>
      </c>
      <c r="J54" s="84" t="s">
        <v>7</v>
      </c>
    </row>
    <row r="55" spans="1:10" ht="22.5" customHeight="1">
      <c r="A55" s="48">
        <f>IF(D55&lt;&gt;"",COUNTA($D$21:D55),"")</f>
        <v>34</v>
      </c>
      <c r="B55" s="57" t="s">
        <v>0</v>
      </c>
      <c r="C55" s="57" t="s">
        <v>169</v>
      </c>
      <c r="D55" s="84" t="s">
        <v>7</v>
      </c>
      <c r="E55" s="83" t="s">
        <v>7</v>
      </c>
      <c r="F55" s="84" t="s">
        <v>7</v>
      </c>
      <c r="G55" s="84" t="s">
        <v>7</v>
      </c>
      <c r="H55" s="84" t="s">
        <v>7</v>
      </c>
      <c r="I55" s="84" t="s">
        <v>7</v>
      </c>
      <c r="J55" s="84" t="s">
        <v>7</v>
      </c>
    </row>
    <row r="56" spans="1:10" ht="22.5" customHeight="1">
      <c r="A56" s="48">
        <f>IF(D56&lt;&gt;"",COUNTA($D$21:D56),"")</f>
        <v>35</v>
      </c>
      <c r="B56" s="57" t="s">
        <v>120</v>
      </c>
      <c r="C56" s="57" t="s">
        <v>359</v>
      </c>
      <c r="D56" s="84">
        <v>13144</v>
      </c>
      <c r="E56" s="83">
        <v>19.86</v>
      </c>
      <c r="F56" s="84" t="s">
        <v>7</v>
      </c>
      <c r="G56" s="84" t="s">
        <v>7</v>
      </c>
      <c r="H56" s="84" t="s">
        <v>7</v>
      </c>
      <c r="I56" s="84" t="s">
        <v>7</v>
      </c>
      <c r="J56" s="84">
        <v>13144</v>
      </c>
    </row>
    <row r="57" spans="1:10" ht="11.45" customHeight="1">
      <c r="A57" s="48">
        <f>IF(D57&lt;&gt;"",COUNTA($D$21:D57),"")</f>
        <v>36</v>
      </c>
      <c r="B57" s="57" t="s">
        <v>121</v>
      </c>
      <c r="C57" s="57" t="s">
        <v>146</v>
      </c>
      <c r="D57" s="84">
        <v>3350</v>
      </c>
      <c r="E57" s="83">
        <v>5.0599999999999996</v>
      </c>
      <c r="F57" s="84" t="s">
        <v>7</v>
      </c>
      <c r="G57" s="84" t="s">
        <v>7</v>
      </c>
      <c r="H57" s="84" t="s">
        <v>7</v>
      </c>
      <c r="I57" s="84" t="s">
        <v>7</v>
      </c>
      <c r="J57" s="84">
        <v>3350</v>
      </c>
    </row>
    <row r="58" spans="1:10" ht="11.45" customHeight="1">
      <c r="A58" s="48">
        <f>IF(D58&lt;&gt;"",COUNTA($D$21:D58),"")</f>
        <v>37</v>
      </c>
      <c r="B58" s="57" t="s">
        <v>0</v>
      </c>
      <c r="C58" s="57" t="s">
        <v>147</v>
      </c>
      <c r="D58" s="84">
        <v>3253</v>
      </c>
      <c r="E58" s="83">
        <v>4.92</v>
      </c>
      <c r="F58" s="84" t="s">
        <v>7</v>
      </c>
      <c r="G58" s="84" t="s">
        <v>7</v>
      </c>
      <c r="H58" s="84" t="s">
        <v>7</v>
      </c>
      <c r="I58" s="84" t="s">
        <v>7</v>
      </c>
      <c r="J58" s="84">
        <v>3253</v>
      </c>
    </row>
    <row r="59" spans="1:10" ht="22.5" customHeight="1">
      <c r="A59" s="48">
        <f>IF(D59&lt;&gt;"",COUNTA($D$21:D59),"")</f>
        <v>38</v>
      </c>
      <c r="B59" s="57" t="s">
        <v>0</v>
      </c>
      <c r="C59" s="57" t="s">
        <v>360</v>
      </c>
      <c r="D59" s="84" t="s">
        <v>6</v>
      </c>
      <c r="E59" s="83" t="s">
        <v>6</v>
      </c>
      <c r="F59" s="84" t="s">
        <v>7</v>
      </c>
      <c r="G59" s="84" t="s">
        <v>7</v>
      </c>
      <c r="H59" s="84" t="s">
        <v>7</v>
      </c>
      <c r="I59" s="84" t="s">
        <v>7</v>
      </c>
      <c r="J59" s="84" t="s">
        <v>6</v>
      </c>
    </row>
    <row r="60" spans="1:10" ht="22.5" customHeight="1">
      <c r="A60" s="48">
        <f>IF(D60&lt;&gt;"",COUNTA($D$21:D60),"")</f>
        <v>39</v>
      </c>
      <c r="B60" s="57" t="s">
        <v>122</v>
      </c>
      <c r="C60" s="57" t="s">
        <v>170</v>
      </c>
      <c r="D60" s="84">
        <v>8613</v>
      </c>
      <c r="E60" s="83">
        <v>13.02</v>
      </c>
      <c r="F60" s="84" t="s">
        <v>7</v>
      </c>
      <c r="G60" s="84" t="s">
        <v>7</v>
      </c>
      <c r="H60" s="84" t="s">
        <v>7</v>
      </c>
      <c r="I60" s="84" t="s">
        <v>7</v>
      </c>
      <c r="J60" s="84">
        <v>8613</v>
      </c>
    </row>
    <row r="61" spans="1:10" ht="22.5" customHeight="1">
      <c r="A61" s="48">
        <f>IF(D61&lt;&gt;"",COUNTA($D$21:D61),"")</f>
        <v>40</v>
      </c>
      <c r="B61" s="57" t="s">
        <v>123</v>
      </c>
      <c r="C61" s="57" t="s">
        <v>171</v>
      </c>
      <c r="D61" s="84" t="s">
        <v>7</v>
      </c>
      <c r="E61" s="83" t="s">
        <v>7</v>
      </c>
      <c r="F61" s="84" t="s">
        <v>7</v>
      </c>
      <c r="G61" s="84" t="s">
        <v>7</v>
      </c>
      <c r="H61" s="84" t="s">
        <v>7</v>
      </c>
      <c r="I61" s="84" t="s">
        <v>7</v>
      </c>
      <c r="J61" s="84" t="s">
        <v>7</v>
      </c>
    </row>
    <row r="62" spans="1:10" ht="11.45" customHeight="1">
      <c r="A62" s="48">
        <f>IF(D62&lt;&gt;"",COUNTA($D$21:D62),"")</f>
        <v>41</v>
      </c>
      <c r="B62" s="57" t="s">
        <v>0</v>
      </c>
      <c r="C62" s="57" t="s">
        <v>148</v>
      </c>
      <c r="D62" s="84" t="s">
        <v>7</v>
      </c>
      <c r="E62" s="83" t="s">
        <v>7</v>
      </c>
      <c r="F62" s="84" t="s">
        <v>7</v>
      </c>
      <c r="G62" s="84" t="s">
        <v>7</v>
      </c>
      <c r="H62" s="84" t="s">
        <v>7</v>
      </c>
      <c r="I62" s="84" t="s">
        <v>7</v>
      </c>
      <c r="J62" s="84" t="s">
        <v>7</v>
      </c>
    </row>
    <row r="63" spans="1:10" ht="22.5" customHeight="1">
      <c r="A63" s="48">
        <f>IF(D63&lt;&gt;"",COUNTA($D$21:D63),"")</f>
        <v>42</v>
      </c>
      <c r="B63" s="57" t="s">
        <v>0</v>
      </c>
      <c r="C63" s="57" t="s">
        <v>208</v>
      </c>
      <c r="D63" s="84" t="s">
        <v>7</v>
      </c>
      <c r="E63" s="83" t="s">
        <v>7</v>
      </c>
      <c r="F63" s="84" t="s">
        <v>7</v>
      </c>
      <c r="G63" s="84" t="s">
        <v>7</v>
      </c>
      <c r="H63" s="84" t="s">
        <v>7</v>
      </c>
      <c r="I63" s="84" t="s">
        <v>7</v>
      </c>
      <c r="J63" s="84" t="s">
        <v>7</v>
      </c>
    </row>
    <row r="64" spans="1:10" ht="22.5" customHeight="1">
      <c r="A64" s="48">
        <f>IF(D64&lt;&gt;"",COUNTA($D$21:D64),"")</f>
        <v>43</v>
      </c>
      <c r="B64" s="57" t="s">
        <v>124</v>
      </c>
      <c r="C64" s="57" t="s">
        <v>172</v>
      </c>
      <c r="D64" s="84">
        <v>1181</v>
      </c>
      <c r="E64" s="83">
        <v>1.79</v>
      </c>
      <c r="F64" s="84" t="s">
        <v>7</v>
      </c>
      <c r="G64" s="84" t="s">
        <v>7</v>
      </c>
      <c r="H64" s="84" t="s">
        <v>7</v>
      </c>
      <c r="I64" s="84" t="s">
        <v>7</v>
      </c>
      <c r="J64" s="84">
        <v>1181</v>
      </c>
    </row>
    <row r="65" spans="1:10" ht="22.5" customHeight="1">
      <c r="A65" s="48">
        <f>IF(D65&lt;&gt;"",COUNTA($D$21:D65),"")</f>
        <v>44</v>
      </c>
      <c r="B65" s="57" t="s">
        <v>125</v>
      </c>
      <c r="C65" s="57" t="s">
        <v>173</v>
      </c>
      <c r="D65" s="84">
        <v>415</v>
      </c>
      <c r="E65" s="83">
        <v>0.63</v>
      </c>
      <c r="F65" s="84" t="s">
        <v>7</v>
      </c>
      <c r="G65" s="84" t="s">
        <v>7</v>
      </c>
      <c r="H65" s="84" t="s">
        <v>7</v>
      </c>
      <c r="I65" s="84" t="s">
        <v>7</v>
      </c>
      <c r="J65" s="84">
        <v>415</v>
      </c>
    </row>
    <row r="66" spans="1:10" ht="11.45" customHeight="1">
      <c r="A66" s="48">
        <f>IF(D66&lt;&gt;"",COUNTA($D$21:D66),"")</f>
        <v>45</v>
      </c>
      <c r="B66" s="57" t="s">
        <v>126</v>
      </c>
      <c r="C66" s="57" t="s">
        <v>149</v>
      </c>
      <c r="D66" s="84">
        <v>370</v>
      </c>
      <c r="E66" s="83">
        <v>0.56000000000000005</v>
      </c>
      <c r="F66" s="84" t="s">
        <v>7</v>
      </c>
      <c r="G66" s="84" t="s">
        <v>7</v>
      </c>
      <c r="H66" s="84" t="s">
        <v>7</v>
      </c>
      <c r="I66" s="84" t="s">
        <v>7</v>
      </c>
      <c r="J66" s="84">
        <v>370</v>
      </c>
    </row>
    <row r="67" spans="1:10" ht="11.45" customHeight="1">
      <c r="A67" s="48">
        <f>IF(D67&lt;&gt;"",COUNTA($D$21:D67),"")</f>
        <v>46</v>
      </c>
      <c r="B67" s="57" t="s">
        <v>127</v>
      </c>
      <c r="C67" s="57" t="s">
        <v>361</v>
      </c>
      <c r="D67" s="84" t="s">
        <v>6</v>
      </c>
      <c r="E67" s="83" t="s">
        <v>6</v>
      </c>
      <c r="F67" s="84" t="s">
        <v>7</v>
      </c>
      <c r="G67" s="84" t="s">
        <v>7</v>
      </c>
      <c r="H67" s="84" t="s">
        <v>7</v>
      </c>
      <c r="I67" s="84" t="s">
        <v>7</v>
      </c>
      <c r="J67" s="84" t="s">
        <v>6</v>
      </c>
    </row>
    <row r="68" spans="1:10" ht="22.5" customHeight="1">
      <c r="A68" s="48">
        <f>IF(D68&lt;&gt;"",COUNTA($D$21:D68),"")</f>
        <v>47</v>
      </c>
      <c r="B68" s="57" t="s">
        <v>128</v>
      </c>
      <c r="C68" s="57" t="s">
        <v>362</v>
      </c>
      <c r="D68" s="84">
        <v>4</v>
      </c>
      <c r="E68" s="83">
        <v>0.01</v>
      </c>
      <c r="F68" s="84" t="s">
        <v>7</v>
      </c>
      <c r="G68" s="84" t="s">
        <v>7</v>
      </c>
      <c r="H68" s="84" t="s">
        <v>7</v>
      </c>
      <c r="I68" s="84" t="s">
        <v>7</v>
      </c>
      <c r="J68" s="84">
        <v>4</v>
      </c>
    </row>
  </sheetData>
  <mergeCells count="18">
    <mergeCell ref="F9:F16"/>
    <mergeCell ref="G9:G16"/>
    <mergeCell ref="F17:J18"/>
    <mergeCell ref="J9:J16"/>
    <mergeCell ref="A1:C1"/>
    <mergeCell ref="D1:J1"/>
    <mergeCell ref="A2:C2"/>
    <mergeCell ref="D2:J2"/>
    <mergeCell ref="A3:A18"/>
    <mergeCell ref="D3:J5"/>
    <mergeCell ref="F6:J8"/>
    <mergeCell ref="D17:D18"/>
    <mergeCell ref="H9:H16"/>
    <mergeCell ref="I9:I16"/>
    <mergeCell ref="E17:E18"/>
    <mergeCell ref="B3:B18"/>
    <mergeCell ref="C3:C18"/>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39</v>
      </c>
      <c r="B2" s="201"/>
      <c r="C2" s="201"/>
      <c r="D2" s="191" t="s">
        <v>365</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144">
        <v>2</v>
      </c>
      <c r="C19" s="44">
        <v>3</v>
      </c>
      <c r="D19" s="45">
        <v>4</v>
      </c>
      <c r="E19" s="45">
        <v>5</v>
      </c>
      <c r="F19" s="45">
        <v>6</v>
      </c>
      <c r="G19" s="45">
        <v>7</v>
      </c>
      <c r="H19" s="45">
        <v>8</v>
      </c>
      <c r="I19" s="45">
        <v>9</v>
      </c>
      <c r="J19" s="46">
        <v>10</v>
      </c>
    </row>
    <row r="20" spans="1:10" ht="11.45" customHeight="1">
      <c r="A20" s="149" t="s">
        <v>0</v>
      </c>
      <c r="B20" s="120"/>
      <c r="C20" s="150"/>
      <c r="D20" s="78"/>
      <c r="E20" s="79"/>
      <c r="F20" s="109"/>
      <c r="G20" s="109"/>
      <c r="H20" s="109"/>
      <c r="I20" s="80"/>
      <c r="J20" s="80"/>
    </row>
    <row r="21" spans="1:10" ht="11.45" customHeight="1">
      <c r="A21" s="48">
        <f>IF(D21&lt;&gt;"",COUNTA($D21:D$21),"")</f>
        <v>1</v>
      </c>
      <c r="B21" s="60" t="s">
        <v>0</v>
      </c>
      <c r="C21" s="151" t="s">
        <v>10</v>
      </c>
      <c r="D21" s="81">
        <v>67833</v>
      </c>
      <c r="E21" s="85">
        <v>100</v>
      </c>
      <c r="F21" s="100">
        <v>46781</v>
      </c>
      <c r="G21" s="100">
        <v>51764</v>
      </c>
      <c r="H21" s="100">
        <v>45175</v>
      </c>
      <c r="I21" s="88">
        <v>45077</v>
      </c>
      <c r="J21" s="88">
        <v>76203</v>
      </c>
    </row>
    <row r="22" spans="1:10" ht="22.5" customHeight="1">
      <c r="A22" s="48">
        <f>IF(D22&lt;&gt;"",COUNTA($D$21:D22),"")</f>
        <v>2</v>
      </c>
      <c r="B22" s="57" t="s">
        <v>129</v>
      </c>
      <c r="C22" s="152" t="s">
        <v>162</v>
      </c>
      <c r="D22" s="82">
        <v>67828</v>
      </c>
      <c r="E22" s="83">
        <v>99.99</v>
      </c>
      <c r="F22" s="89">
        <v>46781</v>
      </c>
      <c r="G22" s="89">
        <v>51712</v>
      </c>
      <c r="H22" s="89">
        <v>45175</v>
      </c>
      <c r="I22" s="84">
        <v>45076</v>
      </c>
      <c r="J22" s="84">
        <v>76202</v>
      </c>
    </row>
    <row r="23" spans="1:10" ht="22.5" customHeight="1">
      <c r="A23" s="48">
        <f>IF(D23&lt;&gt;"",COUNTA($D$21:D23),"")</f>
        <v>3</v>
      </c>
      <c r="B23" s="57" t="s">
        <v>106</v>
      </c>
      <c r="C23" s="152" t="s">
        <v>163</v>
      </c>
      <c r="D23" s="82" t="s">
        <v>6</v>
      </c>
      <c r="E23" s="83" t="s">
        <v>6</v>
      </c>
      <c r="F23" s="84" t="s">
        <v>7</v>
      </c>
      <c r="G23" s="84" t="s">
        <v>6</v>
      </c>
      <c r="H23" s="84" t="s">
        <v>7</v>
      </c>
      <c r="I23" s="84" t="s">
        <v>6</v>
      </c>
      <c r="J23" s="89">
        <v>1</v>
      </c>
    </row>
    <row r="24" spans="1:10" ht="11.45" customHeight="1">
      <c r="A24" s="48"/>
      <c r="B24" s="57"/>
      <c r="C24" s="152"/>
      <c r="D24" s="82"/>
      <c r="E24" s="83"/>
      <c r="F24" s="84"/>
      <c r="G24" s="84"/>
      <c r="H24" s="84"/>
      <c r="I24" s="84"/>
      <c r="J24" s="84"/>
    </row>
    <row r="25" spans="1:10" ht="11.45" customHeight="1">
      <c r="A25" s="48">
        <f>IF(D25&lt;&gt;"",COUNTA($D$21:D25),"")</f>
        <v>4</v>
      </c>
      <c r="B25" s="57" t="s">
        <v>107</v>
      </c>
      <c r="C25" s="152" t="s">
        <v>150</v>
      </c>
      <c r="D25" s="82">
        <v>67498</v>
      </c>
      <c r="E25" s="83">
        <v>99.51</v>
      </c>
      <c r="F25" s="89">
        <v>46740</v>
      </c>
      <c r="G25" s="89">
        <v>51613</v>
      </c>
      <c r="H25" s="89">
        <v>45049</v>
      </c>
      <c r="I25" s="84">
        <v>44687</v>
      </c>
      <c r="J25" s="84">
        <v>75780</v>
      </c>
    </row>
    <row r="26" spans="1:10" ht="11.45" customHeight="1">
      <c r="A26" s="48">
        <f>IF(D26&lt;&gt;"",COUNTA($D$21:D26),"")</f>
        <v>5</v>
      </c>
      <c r="B26" s="57" t="s">
        <v>108</v>
      </c>
      <c r="C26" s="152" t="s">
        <v>130</v>
      </c>
      <c r="D26" s="82">
        <v>51260</v>
      </c>
      <c r="E26" s="83">
        <v>75.569999999999993</v>
      </c>
      <c r="F26" s="89">
        <v>36874</v>
      </c>
      <c r="G26" s="89">
        <v>40147</v>
      </c>
      <c r="H26" s="89">
        <v>34796</v>
      </c>
      <c r="I26" s="84">
        <v>34924</v>
      </c>
      <c r="J26" s="84">
        <v>57114</v>
      </c>
    </row>
    <row r="27" spans="1:10" ht="11.45" customHeight="1">
      <c r="A27" s="48">
        <f>IF(D27&lt;&gt;"",COUNTA($D$21:D27),"")</f>
        <v>6</v>
      </c>
      <c r="B27" s="57" t="s">
        <v>109</v>
      </c>
      <c r="C27" s="152" t="s">
        <v>131</v>
      </c>
      <c r="D27" s="84">
        <v>50661</v>
      </c>
      <c r="E27" s="83">
        <v>74.680000000000007</v>
      </c>
      <c r="F27" s="89">
        <v>36862</v>
      </c>
      <c r="G27" s="89">
        <v>39738</v>
      </c>
      <c r="H27" s="89">
        <v>34278</v>
      </c>
      <c r="I27" s="84">
        <v>34050</v>
      </c>
      <c r="J27" s="84">
        <v>56395</v>
      </c>
    </row>
    <row r="28" spans="1:10" ht="11.45" customHeight="1">
      <c r="A28" s="48">
        <f>IF(D28&lt;&gt;"",COUNTA($D$21:D28),"")</f>
        <v>7</v>
      </c>
      <c r="B28" s="57" t="s">
        <v>110</v>
      </c>
      <c r="C28" s="152" t="s">
        <v>353</v>
      </c>
      <c r="D28" s="84">
        <v>40410</v>
      </c>
      <c r="E28" s="83">
        <v>59.57</v>
      </c>
      <c r="F28" s="89">
        <v>30065</v>
      </c>
      <c r="G28" s="89">
        <v>32580</v>
      </c>
      <c r="H28" s="84">
        <v>27984</v>
      </c>
      <c r="I28" s="84">
        <v>27529</v>
      </c>
      <c r="J28" s="84">
        <v>44694</v>
      </c>
    </row>
    <row r="29" spans="1:10" ht="11.45" customHeight="1">
      <c r="A29" s="48">
        <f>IF(D29&lt;&gt;"",COUNTA($D$21:D29),"")</f>
        <v>8</v>
      </c>
      <c r="B29" s="57" t="s">
        <v>111</v>
      </c>
      <c r="C29" s="152" t="s">
        <v>354</v>
      </c>
      <c r="D29" s="84">
        <v>2921</v>
      </c>
      <c r="E29" s="83">
        <v>4.3099999999999996</v>
      </c>
      <c r="F29" s="84" t="s">
        <v>6</v>
      </c>
      <c r="G29" s="84" t="s">
        <v>6</v>
      </c>
      <c r="H29" s="84" t="s">
        <v>6</v>
      </c>
      <c r="I29" s="84">
        <v>1905</v>
      </c>
      <c r="J29" s="84">
        <v>3453</v>
      </c>
    </row>
    <row r="30" spans="1:10" ht="33.6" customHeight="1">
      <c r="A30" s="48">
        <f>IF(D30&lt;&gt;"",COUNTA($D$21:D30),"")</f>
        <v>9</v>
      </c>
      <c r="B30" s="57" t="s">
        <v>0</v>
      </c>
      <c r="C30" s="152" t="s">
        <v>301</v>
      </c>
      <c r="D30" s="84">
        <v>98</v>
      </c>
      <c r="E30" s="83">
        <v>0.14000000000000001</v>
      </c>
      <c r="F30" s="84" t="s">
        <v>6</v>
      </c>
      <c r="G30" s="84" t="s">
        <v>7</v>
      </c>
      <c r="H30" s="84" t="s">
        <v>7</v>
      </c>
      <c r="I30" s="84" t="s">
        <v>6</v>
      </c>
      <c r="J30" s="84">
        <v>131</v>
      </c>
    </row>
    <row r="31" spans="1:10" ht="22.5" customHeight="1">
      <c r="A31" s="48">
        <f>IF(D31&lt;&gt;"",COUNTA($D$21:D31),"")</f>
        <v>10</v>
      </c>
      <c r="B31" s="57" t="s">
        <v>112</v>
      </c>
      <c r="C31" s="152" t="s">
        <v>164</v>
      </c>
      <c r="D31" s="84">
        <v>57</v>
      </c>
      <c r="E31" s="83">
        <v>0.08</v>
      </c>
      <c r="F31" s="84" t="s">
        <v>6</v>
      </c>
      <c r="G31" s="84" t="s">
        <v>6</v>
      </c>
      <c r="H31" s="84" t="s">
        <v>6</v>
      </c>
      <c r="I31" s="84" t="s">
        <v>6</v>
      </c>
      <c r="J31" s="84">
        <v>73</v>
      </c>
    </row>
    <row r="32" spans="1:10" ht="11.45" customHeight="1">
      <c r="A32" s="48">
        <f>IF(D32&lt;&gt;"",COUNTA($D$21:D32),"")</f>
        <v>11</v>
      </c>
      <c r="B32" s="57" t="s">
        <v>113</v>
      </c>
      <c r="C32" s="152" t="s">
        <v>132</v>
      </c>
      <c r="D32" s="84">
        <v>7104</v>
      </c>
      <c r="E32" s="83">
        <v>10.47</v>
      </c>
      <c r="F32" s="89">
        <v>5027</v>
      </c>
      <c r="G32" s="89">
        <v>5498</v>
      </c>
      <c r="H32" s="84">
        <v>4479</v>
      </c>
      <c r="I32" s="84">
        <v>4545</v>
      </c>
      <c r="J32" s="84">
        <v>7979</v>
      </c>
    </row>
    <row r="33" spans="1:10" ht="11.45" customHeight="1">
      <c r="A33" s="48">
        <f>IF(D33&lt;&gt;"",COUNTA($D$21:D33),"")</f>
        <v>12</v>
      </c>
      <c r="B33" s="57" t="s">
        <v>0</v>
      </c>
      <c r="C33" s="152" t="s">
        <v>133</v>
      </c>
      <c r="D33" s="84">
        <v>5600</v>
      </c>
      <c r="E33" s="83">
        <v>8.26</v>
      </c>
      <c r="F33" s="89">
        <v>3922</v>
      </c>
      <c r="G33" s="89">
        <v>4416</v>
      </c>
      <c r="H33" s="84">
        <v>3563</v>
      </c>
      <c r="I33" s="84">
        <v>3606</v>
      </c>
      <c r="J33" s="84">
        <v>6284</v>
      </c>
    </row>
    <row r="34" spans="1:10" ht="11.45" customHeight="1">
      <c r="A34" s="48">
        <f>IF(D34&lt;&gt;"",COUNTA($D$21:D34),"")</f>
        <v>13</v>
      </c>
      <c r="B34" s="57" t="s">
        <v>0</v>
      </c>
      <c r="C34" s="152" t="s">
        <v>134</v>
      </c>
      <c r="D34" s="84">
        <v>1336</v>
      </c>
      <c r="E34" s="83">
        <v>1.97</v>
      </c>
      <c r="F34" s="89">
        <v>976</v>
      </c>
      <c r="G34" s="89">
        <v>1066</v>
      </c>
      <c r="H34" s="84">
        <v>916</v>
      </c>
      <c r="I34" s="84">
        <v>900</v>
      </c>
      <c r="J34" s="84">
        <v>1484</v>
      </c>
    </row>
    <row r="35" spans="1:10" ht="22.5" customHeight="1">
      <c r="A35" s="48">
        <f>IF(D35&lt;&gt;"",COUNTA($D$21:D35),"")</f>
        <v>14</v>
      </c>
      <c r="B35" s="57" t="s">
        <v>0</v>
      </c>
      <c r="C35" s="152" t="s">
        <v>165</v>
      </c>
      <c r="D35" s="84">
        <v>167</v>
      </c>
      <c r="E35" s="83">
        <v>0.25</v>
      </c>
      <c r="F35" s="84" t="s">
        <v>6</v>
      </c>
      <c r="G35" s="84" t="s">
        <v>6</v>
      </c>
      <c r="H35" s="84" t="s">
        <v>7</v>
      </c>
      <c r="I35" s="84" t="s">
        <v>6</v>
      </c>
      <c r="J35" s="84">
        <v>212</v>
      </c>
    </row>
    <row r="36" spans="1:10" ht="11.45" customHeight="1">
      <c r="A36" s="48">
        <f>IF(D36&lt;&gt;"",COUNTA($D$21:D36),"")</f>
        <v>15</v>
      </c>
      <c r="B36" s="57" t="s">
        <v>114</v>
      </c>
      <c r="C36" s="152" t="s">
        <v>355</v>
      </c>
      <c r="D36" s="84" t="s">
        <v>6</v>
      </c>
      <c r="E36" s="83" t="s">
        <v>6</v>
      </c>
      <c r="F36" s="84" t="s">
        <v>6</v>
      </c>
      <c r="G36" s="84" t="s">
        <v>6</v>
      </c>
      <c r="H36" s="84" t="s">
        <v>6</v>
      </c>
      <c r="I36" s="84" t="s">
        <v>6</v>
      </c>
      <c r="J36" s="84" t="s">
        <v>6</v>
      </c>
    </row>
    <row r="37" spans="1:10" ht="22.5" customHeight="1">
      <c r="A37" s="48">
        <f>IF(D37&lt;&gt;"",COUNTA($D$21:D37),"")</f>
        <v>16</v>
      </c>
      <c r="B37" s="57"/>
      <c r="C37" s="152" t="s">
        <v>356</v>
      </c>
      <c r="D37" s="84" t="s">
        <v>6</v>
      </c>
      <c r="E37" s="83" t="s">
        <v>6</v>
      </c>
      <c r="F37" s="84" t="s">
        <v>6</v>
      </c>
      <c r="G37" s="84" t="s">
        <v>6</v>
      </c>
      <c r="H37" s="84" t="s">
        <v>6</v>
      </c>
      <c r="I37" s="84" t="s">
        <v>6</v>
      </c>
      <c r="J37" s="84" t="s">
        <v>6</v>
      </c>
    </row>
    <row r="38" spans="1:10" ht="11.45" customHeight="1">
      <c r="A38" s="48">
        <f>IF(D38&lt;&gt;"",COUNTA($D$21:D38),"")</f>
        <v>17</v>
      </c>
      <c r="B38" s="57" t="s">
        <v>115</v>
      </c>
      <c r="C38" s="152" t="s">
        <v>135</v>
      </c>
      <c r="D38" s="89">
        <v>599</v>
      </c>
      <c r="E38" s="86">
        <v>0.88</v>
      </c>
      <c r="F38" s="84" t="s">
        <v>6</v>
      </c>
      <c r="G38" s="84" t="s">
        <v>6</v>
      </c>
      <c r="H38" s="84" t="s">
        <v>6</v>
      </c>
      <c r="I38" s="84" t="s">
        <v>6</v>
      </c>
      <c r="J38" s="84">
        <v>719</v>
      </c>
    </row>
    <row r="39" spans="1:10" ht="11.45" customHeight="1">
      <c r="A39" s="48">
        <f>IF(D39&lt;&gt;"",COUNTA($D$21:D39),"")</f>
        <v>18</v>
      </c>
      <c r="B39" s="57" t="s">
        <v>116</v>
      </c>
      <c r="C39" s="152" t="s">
        <v>136</v>
      </c>
      <c r="D39" s="84">
        <v>16238</v>
      </c>
      <c r="E39" s="83">
        <v>23.94</v>
      </c>
      <c r="F39" s="89">
        <v>9866</v>
      </c>
      <c r="G39" s="89">
        <v>11467</v>
      </c>
      <c r="H39" s="89">
        <v>10253</v>
      </c>
      <c r="I39" s="84">
        <v>9763</v>
      </c>
      <c r="J39" s="84">
        <v>18666</v>
      </c>
    </row>
    <row r="40" spans="1:10" ht="22.5" customHeight="1">
      <c r="A40" s="48">
        <f>IF(D40&lt;&gt;"",COUNTA($D$21:D40),"")</f>
        <v>19</v>
      </c>
      <c r="B40" s="57" t="s">
        <v>117</v>
      </c>
      <c r="C40" s="152" t="s">
        <v>357</v>
      </c>
      <c r="D40" s="84">
        <v>10269</v>
      </c>
      <c r="E40" s="83">
        <v>15.14</v>
      </c>
      <c r="F40" s="89">
        <v>8189</v>
      </c>
      <c r="G40" s="84" t="s">
        <v>6</v>
      </c>
      <c r="H40" s="84" t="s">
        <v>6</v>
      </c>
      <c r="I40" s="84">
        <v>7543</v>
      </c>
      <c r="J40" s="84">
        <v>11030</v>
      </c>
    </row>
    <row r="41" spans="1:10" ht="22.5" customHeight="1">
      <c r="A41" s="48">
        <f>IF(D41&lt;&gt;"",COUNTA($D$21:D41),"")</f>
        <v>20</v>
      </c>
      <c r="B41" s="57" t="s">
        <v>118</v>
      </c>
      <c r="C41" s="152" t="s">
        <v>166</v>
      </c>
      <c r="D41" s="84">
        <v>8958</v>
      </c>
      <c r="E41" s="83">
        <v>13.21</v>
      </c>
      <c r="F41" s="89">
        <v>7810</v>
      </c>
      <c r="G41" s="89">
        <v>8315</v>
      </c>
      <c r="H41" s="89">
        <v>7268</v>
      </c>
      <c r="I41" s="84">
        <v>7111</v>
      </c>
      <c r="J41" s="84">
        <v>9450</v>
      </c>
    </row>
    <row r="42" spans="1:10" ht="11.45" customHeight="1">
      <c r="A42" s="48">
        <f>IF(D42&lt;&gt;"",COUNTA($D$21:D42),"")</f>
        <v>21</v>
      </c>
      <c r="B42" s="57" t="s">
        <v>0</v>
      </c>
      <c r="C42" s="152" t="s">
        <v>137</v>
      </c>
      <c r="D42" s="84">
        <v>4241</v>
      </c>
      <c r="E42" s="83">
        <v>6.25</v>
      </c>
      <c r="F42" s="89">
        <v>3553</v>
      </c>
      <c r="G42" s="89">
        <v>3868</v>
      </c>
      <c r="H42" s="89">
        <v>3328</v>
      </c>
      <c r="I42" s="84">
        <v>3268</v>
      </c>
      <c r="J42" s="84">
        <v>4520</v>
      </c>
    </row>
    <row r="43" spans="1:10" ht="33.6" customHeight="1">
      <c r="A43" s="48">
        <f>IF(D43&lt;&gt;"",COUNTA($D$21:D43),"")</f>
        <v>22</v>
      </c>
      <c r="B43" s="57" t="s">
        <v>0</v>
      </c>
      <c r="C43" s="152" t="s">
        <v>302</v>
      </c>
      <c r="D43" s="84">
        <v>2</v>
      </c>
      <c r="E43" s="83">
        <v>0</v>
      </c>
      <c r="F43" s="84" t="s">
        <v>7</v>
      </c>
      <c r="G43" s="84" t="s">
        <v>7</v>
      </c>
      <c r="H43" s="84" t="s">
        <v>6</v>
      </c>
      <c r="I43" s="84" t="s">
        <v>6</v>
      </c>
      <c r="J43" s="84">
        <v>3</v>
      </c>
    </row>
    <row r="44" spans="1:10" ht="11.45" customHeight="1">
      <c r="A44" s="48">
        <f>IF(D44&lt;&gt;"",COUNTA($D$21:D44),"")</f>
        <v>23</v>
      </c>
      <c r="B44" s="57" t="s">
        <v>0</v>
      </c>
      <c r="C44" s="152" t="s">
        <v>138</v>
      </c>
      <c r="D44" s="84">
        <v>541</v>
      </c>
      <c r="E44" s="83">
        <v>0.8</v>
      </c>
      <c r="F44" s="89">
        <v>446</v>
      </c>
      <c r="G44" s="89">
        <v>471</v>
      </c>
      <c r="H44" s="89">
        <v>423</v>
      </c>
      <c r="I44" s="84">
        <v>408</v>
      </c>
      <c r="J44" s="84">
        <v>580</v>
      </c>
    </row>
    <row r="45" spans="1:10" ht="11.45" customHeight="1">
      <c r="A45" s="48">
        <f>IF(D45&lt;&gt;"",COUNTA($D$21:D45),"")</f>
        <v>24</v>
      </c>
      <c r="B45" s="57" t="s">
        <v>0</v>
      </c>
      <c r="C45" s="152" t="s">
        <v>139</v>
      </c>
      <c r="D45" s="84">
        <v>3837</v>
      </c>
      <c r="E45" s="83">
        <v>5.66</v>
      </c>
      <c r="F45" s="89">
        <v>3451</v>
      </c>
      <c r="G45" s="89">
        <v>3726</v>
      </c>
      <c r="H45" s="84">
        <v>3208</v>
      </c>
      <c r="I45" s="84">
        <v>3189</v>
      </c>
      <c r="J45" s="84">
        <v>3997</v>
      </c>
    </row>
    <row r="46" spans="1:10" ht="11.45" customHeight="1">
      <c r="A46" s="48">
        <f>IF(D46&lt;&gt;"",COUNTA($D$21:D46),"")</f>
        <v>25</v>
      </c>
      <c r="B46" s="57" t="s">
        <v>0</v>
      </c>
      <c r="C46" s="152" t="s">
        <v>140</v>
      </c>
      <c r="D46" s="84">
        <v>331</v>
      </c>
      <c r="E46" s="83">
        <v>0.49</v>
      </c>
      <c r="F46" s="84" t="s">
        <v>6</v>
      </c>
      <c r="G46" s="89">
        <v>226</v>
      </c>
      <c r="H46" s="84" t="s">
        <v>6</v>
      </c>
      <c r="I46" s="84">
        <v>224</v>
      </c>
      <c r="J46" s="84">
        <v>350</v>
      </c>
    </row>
    <row r="47" spans="1:10" ht="11.45" customHeight="1">
      <c r="A47" s="48">
        <f>IF(D47&lt;&gt;"",COUNTA($D$21:D47),"")</f>
        <v>26</v>
      </c>
      <c r="B47" s="57" t="s">
        <v>0</v>
      </c>
      <c r="C47" s="152" t="s">
        <v>141</v>
      </c>
      <c r="D47" s="89">
        <v>8</v>
      </c>
      <c r="E47" s="83" t="s">
        <v>6</v>
      </c>
      <c r="F47" s="84" t="s">
        <v>6</v>
      </c>
      <c r="G47" s="89">
        <v>25</v>
      </c>
      <c r="H47" s="89">
        <v>21</v>
      </c>
      <c r="I47" s="84">
        <v>21</v>
      </c>
      <c r="J47" s="89">
        <v>2</v>
      </c>
    </row>
    <row r="48" spans="1:10" ht="11.45" customHeight="1">
      <c r="A48" s="48">
        <f>IF(D48&lt;&gt;"",COUNTA($D$21:D48),"")</f>
        <v>27</v>
      </c>
      <c r="B48" s="57" t="s">
        <v>0</v>
      </c>
      <c r="C48" s="152" t="s">
        <v>358</v>
      </c>
      <c r="D48" s="84" t="s">
        <v>7</v>
      </c>
      <c r="E48" s="83" t="s">
        <v>7</v>
      </c>
      <c r="F48" s="84" t="s">
        <v>7</v>
      </c>
      <c r="G48" s="84" t="s">
        <v>7</v>
      </c>
      <c r="H48" s="84" t="s">
        <v>7</v>
      </c>
      <c r="I48" s="84" t="s">
        <v>7</v>
      </c>
      <c r="J48" s="84" t="s">
        <v>7</v>
      </c>
    </row>
    <row r="49" spans="1:10" ht="22.5" customHeight="1">
      <c r="A49" s="48">
        <f>IF(D49&lt;&gt;"",COUNTA($D$21:D49),"")</f>
        <v>28</v>
      </c>
      <c r="B49" s="57" t="s">
        <v>119</v>
      </c>
      <c r="C49" s="152" t="s">
        <v>167</v>
      </c>
      <c r="D49" s="89">
        <v>1311</v>
      </c>
      <c r="E49" s="83">
        <v>1.93</v>
      </c>
      <c r="F49" s="84" t="s">
        <v>6</v>
      </c>
      <c r="G49" s="84" t="s">
        <v>6</v>
      </c>
      <c r="H49" s="84" t="s">
        <v>6</v>
      </c>
      <c r="I49" s="84">
        <v>432</v>
      </c>
      <c r="J49" s="84">
        <v>1581</v>
      </c>
    </row>
    <row r="50" spans="1:10" ht="22.5" customHeight="1">
      <c r="A50" s="48">
        <f>IF(D50&lt;&gt;"",COUNTA($D$21:D50),"")</f>
        <v>29</v>
      </c>
      <c r="B50" s="57" t="s">
        <v>0</v>
      </c>
      <c r="C50" s="152" t="s">
        <v>168</v>
      </c>
      <c r="D50" s="84">
        <v>14</v>
      </c>
      <c r="E50" s="83">
        <v>0.02</v>
      </c>
      <c r="F50" s="84" t="s">
        <v>7</v>
      </c>
      <c r="G50" s="84" t="s">
        <v>6</v>
      </c>
      <c r="H50" s="84" t="s">
        <v>7</v>
      </c>
      <c r="I50" s="84" t="s">
        <v>7</v>
      </c>
      <c r="J50" s="84">
        <v>20</v>
      </c>
    </row>
    <row r="51" spans="1:10" ht="11.45" customHeight="1">
      <c r="A51" s="48">
        <f>IF(D51&lt;&gt;"",COUNTA($D$21:D51),"")</f>
        <v>30</v>
      </c>
      <c r="B51" s="57" t="s">
        <v>0</v>
      </c>
      <c r="C51" s="152" t="s">
        <v>142</v>
      </c>
      <c r="D51" s="89">
        <v>1244</v>
      </c>
      <c r="E51" s="83">
        <v>1.83</v>
      </c>
      <c r="F51" s="84" t="s">
        <v>6</v>
      </c>
      <c r="G51" s="84" t="s">
        <v>6</v>
      </c>
      <c r="H51" s="84" t="s">
        <v>6</v>
      </c>
      <c r="I51" s="84" t="s">
        <v>6</v>
      </c>
      <c r="J51" s="84">
        <v>1533</v>
      </c>
    </row>
    <row r="52" spans="1:10" ht="11.45" customHeight="1">
      <c r="A52" s="48">
        <f>IF(D52&lt;&gt;"",COUNTA($D$21:D52),"")</f>
        <v>31</v>
      </c>
      <c r="B52" s="57" t="s">
        <v>0</v>
      </c>
      <c r="C52" s="152" t="s">
        <v>143</v>
      </c>
      <c r="D52" s="84" t="s">
        <v>6</v>
      </c>
      <c r="E52" s="83" t="s">
        <v>6</v>
      </c>
      <c r="F52" s="84" t="s">
        <v>7</v>
      </c>
      <c r="G52" s="84" t="s">
        <v>6</v>
      </c>
      <c r="H52" s="84" t="s">
        <v>6</v>
      </c>
      <c r="I52" s="84" t="s">
        <v>6</v>
      </c>
      <c r="J52" s="84">
        <v>4</v>
      </c>
    </row>
    <row r="53" spans="1:10" ht="11.45" customHeight="1">
      <c r="A53" s="48">
        <f>IF(D53&lt;&gt;"",COUNTA($D$21:D53),"")</f>
        <v>32</v>
      </c>
      <c r="B53" s="57" t="s">
        <v>0</v>
      </c>
      <c r="C53" s="152" t="s">
        <v>144</v>
      </c>
      <c r="D53" s="84" t="s">
        <v>6</v>
      </c>
      <c r="E53" s="83" t="s">
        <v>6</v>
      </c>
      <c r="F53" s="84" t="s">
        <v>6</v>
      </c>
      <c r="G53" s="84" t="s">
        <v>6</v>
      </c>
      <c r="H53" s="84" t="s">
        <v>7</v>
      </c>
      <c r="I53" s="84" t="s">
        <v>6</v>
      </c>
      <c r="J53" s="84" t="s">
        <v>6</v>
      </c>
    </row>
    <row r="54" spans="1:10" ht="11.45" customHeight="1">
      <c r="A54" s="48">
        <f>IF(D54&lt;&gt;"",COUNTA($D$21:D54),"")</f>
        <v>33</v>
      </c>
      <c r="B54" s="57" t="s">
        <v>0</v>
      </c>
      <c r="C54" s="152" t="s">
        <v>145</v>
      </c>
      <c r="D54" s="84">
        <v>0</v>
      </c>
      <c r="E54" s="83">
        <v>0</v>
      </c>
      <c r="F54" s="84" t="s">
        <v>7</v>
      </c>
      <c r="G54" s="84" t="s">
        <v>7</v>
      </c>
      <c r="H54" s="84" t="s">
        <v>7</v>
      </c>
      <c r="I54" s="84" t="s">
        <v>7</v>
      </c>
      <c r="J54" s="84">
        <v>0</v>
      </c>
    </row>
    <row r="55" spans="1:10" ht="22.5" customHeight="1">
      <c r="A55" s="48">
        <f>IF(D55&lt;&gt;"",COUNTA($D$21:D55),"")</f>
        <v>34</v>
      </c>
      <c r="B55" s="57" t="s">
        <v>0</v>
      </c>
      <c r="C55" s="152" t="s">
        <v>169</v>
      </c>
      <c r="D55" s="84">
        <v>1</v>
      </c>
      <c r="E55" s="83">
        <v>0</v>
      </c>
      <c r="F55" s="84" t="s">
        <v>7</v>
      </c>
      <c r="G55" s="84" t="s">
        <v>7</v>
      </c>
      <c r="H55" s="84" t="s">
        <v>7</v>
      </c>
      <c r="I55" s="84" t="s">
        <v>7</v>
      </c>
      <c r="J55" s="84">
        <v>2</v>
      </c>
    </row>
    <row r="56" spans="1:10" ht="22.5" customHeight="1">
      <c r="A56" s="48">
        <f>IF(D56&lt;&gt;"",COUNTA($D$21:D56),"")</f>
        <v>35</v>
      </c>
      <c r="B56" s="57" t="s">
        <v>120</v>
      </c>
      <c r="C56" s="152" t="s">
        <v>359</v>
      </c>
      <c r="D56" s="84">
        <v>5714</v>
      </c>
      <c r="E56" s="83">
        <v>8.42</v>
      </c>
      <c r="F56" s="89">
        <v>1675</v>
      </c>
      <c r="G56" s="89">
        <v>1968</v>
      </c>
      <c r="H56" s="89">
        <v>1998</v>
      </c>
      <c r="I56" s="84">
        <v>2002</v>
      </c>
      <c r="J56" s="84">
        <v>7318</v>
      </c>
    </row>
    <row r="57" spans="1:10" ht="11.45" customHeight="1">
      <c r="A57" s="48">
        <f>IF(D57&lt;&gt;"",COUNTA($D$21:D57),"")</f>
        <v>36</v>
      </c>
      <c r="B57" s="57" t="s">
        <v>121</v>
      </c>
      <c r="C57" s="152" t="s">
        <v>146</v>
      </c>
      <c r="D57" s="84">
        <v>2530</v>
      </c>
      <c r="E57" s="83">
        <v>3.73</v>
      </c>
      <c r="F57" s="89">
        <v>1663</v>
      </c>
      <c r="G57" s="89">
        <v>1891</v>
      </c>
      <c r="H57" s="89">
        <v>1979</v>
      </c>
      <c r="I57" s="84">
        <v>1988</v>
      </c>
      <c r="J57" s="84">
        <v>2823</v>
      </c>
    </row>
    <row r="58" spans="1:10" ht="11.45" customHeight="1">
      <c r="A58" s="48">
        <f>IF(D58&lt;&gt;"",COUNTA($D$21:D58),"")</f>
        <v>37</v>
      </c>
      <c r="B58" s="57" t="s">
        <v>0</v>
      </c>
      <c r="C58" s="152" t="s">
        <v>147</v>
      </c>
      <c r="D58" s="84">
        <v>2373</v>
      </c>
      <c r="E58" s="83">
        <v>3.5</v>
      </c>
      <c r="F58" s="89">
        <v>1491</v>
      </c>
      <c r="G58" s="89">
        <v>1695</v>
      </c>
      <c r="H58" s="89">
        <v>1830</v>
      </c>
      <c r="I58" s="84">
        <v>1832</v>
      </c>
      <c r="J58" s="84">
        <v>2672</v>
      </c>
    </row>
    <row r="59" spans="1:10" ht="22.5" customHeight="1">
      <c r="A59" s="48">
        <f>IF(D59&lt;&gt;"",COUNTA($D$21:D59),"")</f>
        <v>38</v>
      </c>
      <c r="B59" s="57" t="s">
        <v>0</v>
      </c>
      <c r="C59" s="152" t="s">
        <v>360</v>
      </c>
      <c r="D59" s="84" t="s">
        <v>6</v>
      </c>
      <c r="E59" s="83" t="s">
        <v>6</v>
      </c>
      <c r="F59" s="84" t="s">
        <v>6</v>
      </c>
      <c r="G59" s="84" t="s">
        <v>6</v>
      </c>
      <c r="H59" s="84" t="s">
        <v>6</v>
      </c>
      <c r="I59" s="84" t="s">
        <v>6</v>
      </c>
      <c r="J59" s="84" t="s">
        <v>6</v>
      </c>
    </row>
    <row r="60" spans="1:10" ht="22.5" customHeight="1">
      <c r="A60" s="48">
        <f>IF(D60&lt;&gt;"",COUNTA($D$21:D60),"")</f>
        <v>39</v>
      </c>
      <c r="B60" s="57" t="s">
        <v>122</v>
      </c>
      <c r="C60" s="152" t="s">
        <v>170</v>
      </c>
      <c r="D60" s="84">
        <v>2788</v>
      </c>
      <c r="E60" s="83">
        <v>4.1100000000000003</v>
      </c>
      <c r="F60" s="84" t="s">
        <v>7</v>
      </c>
      <c r="G60" s="84" t="s">
        <v>7</v>
      </c>
      <c r="H60" s="84" t="s">
        <v>7</v>
      </c>
      <c r="I60" s="84" t="s">
        <v>7</v>
      </c>
      <c r="J60" s="84">
        <v>3948</v>
      </c>
    </row>
    <row r="61" spans="1:10" ht="22.5" customHeight="1">
      <c r="A61" s="48">
        <f>IF(D61&lt;&gt;"",COUNTA($D$21:D61),"")</f>
        <v>40</v>
      </c>
      <c r="B61" s="57" t="s">
        <v>123</v>
      </c>
      <c r="C61" s="152" t="s">
        <v>171</v>
      </c>
      <c r="D61" s="84" t="s">
        <v>6</v>
      </c>
      <c r="E61" s="83" t="s">
        <v>6</v>
      </c>
      <c r="F61" s="84" t="s">
        <v>6</v>
      </c>
      <c r="G61" s="84" t="s">
        <v>6</v>
      </c>
      <c r="H61" s="84" t="s">
        <v>6</v>
      </c>
      <c r="I61" s="84" t="s">
        <v>6</v>
      </c>
      <c r="J61" s="84">
        <v>7</v>
      </c>
    </row>
    <row r="62" spans="1:10" ht="11.45" customHeight="1">
      <c r="A62" s="48">
        <f>IF(D62&lt;&gt;"",COUNTA($D$21:D62),"")</f>
        <v>41</v>
      </c>
      <c r="B62" s="57" t="s">
        <v>0</v>
      </c>
      <c r="C62" s="152" t="s">
        <v>148</v>
      </c>
      <c r="D62" s="84" t="s">
        <v>6</v>
      </c>
      <c r="E62" s="83" t="s">
        <v>6</v>
      </c>
      <c r="F62" s="84" t="s">
        <v>6</v>
      </c>
      <c r="G62" s="84" t="s">
        <v>6</v>
      </c>
      <c r="H62" s="84" t="s">
        <v>6</v>
      </c>
      <c r="I62" s="84" t="s">
        <v>6</v>
      </c>
      <c r="J62" s="84">
        <v>5</v>
      </c>
    </row>
    <row r="63" spans="1:10" ht="22.5" customHeight="1">
      <c r="A63" s="48">
        <f>IF(D63&lt;&gt;"",COUNTA($D$21:D63),"")</f>
        <v>42</v>
      </c>
      <c r="B63" s="57" t="s">
        <v>0</v>
      </c>
      <c r="C63" s="152" t="s">
        <v>208</v>
      </c>
      <c r="D63" s="84" t="s">
        <v>6</v>
      </c>
      <c r="E63" s="83" t="s">
        <v>6</v>
      </c>
      <c r="F63" s="84" t="s">
        <v>7</v>
      </c>
      <c r="G63" s="84" t="s">
        <v>7</v>
      </c>
      <c r="H63" s="84" t="s">
        <v>6</v>
      </c>
      <c r="I63" s="84" t="s">
        <v>6</v>
      </c>
      <c r="J63" s="84" t="s">
        <v>6</v>
      </c>
    </row>
    <row r="64" spans="1:10" ht="22.5" customHeight="1">
      <c r="A64" s="48">
        <f>IF(D64&lt;&gt;"",COUNTA($D$21:D64),"")</f>
        <v>43</v>
      </c>
      <c r="B64" s="57" t="s">
        <v>124</v>
      </c>
      <c r="C64" s="152" t="s">
        <v>172</v>
      </c>
      <c r="D64" s="84">
        <v>388</v>
      </c>
      <c r="E64" s="83">
        <v>0.56999999999999995</v>
      </c>
      <c r="F64" s="84" t="s">
        <v>6</v>
      </c>
      <c r="G64" s="84" t="s">
        <v>6</v>
      </c>
      <c r="H64" s="84" t="s">
        <v>6</v>
      </c>
      <c r="I64" s="84" t="s">
        <v>6</v>
      </c>
      <c r="J64" s="84">
        <v>539</v>
      </c>
    </row>
    <row r="65" spans="1:10" ht="22.5" customHeight="1">
      <c r="A65" s="48">
        <f>IF(D65&lt;&gt;"",COUNTA($D$21:D65),"")</f>
        <v>44</v>
      </c>
      <c r="B65" s="57" t="s">
        <v>125</v>
      </c>
      <c r="C65" s="152" t="s">
        <v>173</v>
      </c>
      <c r="D65" s="89">
        <v>255</v>
      </c>
      <c r="E65" s="86">
        <v>0.38</v>
      </c>
      <c r="F65" s="84" t="s">
        <v>6</v>
      </c>
      <c r="G65" s="84" t="s">
        <v>6</v>
      </c>
      <c r="H65" s="84" t="s">
        <v>6</v>
      </c>
      <c r="I65" s="84" t="s">
        <v>6</v>
      </c>
      <c r="J65" s="84">
        <v>318</v>
      </c>
    </row>
    <row r="66" spans="1:10" ht="11.45" customHeight="1">
      <c r="A66" s="48">
        <f>IF(D66&lt;&gt;"",COUNTA($D$21:D66),"")</f>
        <v>45</v>
      </c>
      <c r="B66" s="57" t="s">
        <v>126</v>
      </c>
      <c r="C66" s="152" t="s">
        <v>149</v>
      </c>
      <c r="D66" s="84">
        <v>240</v>
      </c>
      <c r="E66" s="83">
        <v>0.35</v>
      </c>
      <c r="F66" s="84" t="s">
        <v>6</v>
      </c>
      <c r="G66" s="84" t="s">
        <v>6</v>
      </c>
      <c r="H66" s="84" t="s">
        <v>6</v>
      </c>
      <c r="I66" s="84" t="s">
        <v>6</v>
      </c>
      <c r="J66" s="84">
        <v>302</v>
      </c>
    </row>
    <row r="67" spans="1:10" ht="11.45" customHeight="1">
      <c r="A67" s="48">
        <f>IF(D67&lt;&gt;"",COUNTA($D$21:D67),"")</f>
        <v>46</v>
      </c>
      <c r="B67" s="57" t="s">
        <v>127</v>
      </c>
      <c r="C67" s="152" t="s">
        <v>361</v>
      </c>
      <c r="D67" s="84" t="s">
        <v>6</v>
      </c>
      <c r="E67" s="83" t="s">
        <v>6</v>
      </c>
      <c r="F67" s="84" t="s">
        <v>7</v>
      </c>
      <c r="G67" s="84" t="s">
        <v>6</v>
      </c>
      <c r="H67" s="84" t="s">
        <v>7</v>
      </c>
      <c r="I67" s="84" t="s">
        <v>6</v>
      </c>
      <c r="J67" s="84" t="s">
        <v>6</v>
      </c>
    </row>
    <row r="68" spans="1:10" ht="22.5" customHeight="1">
      <c r="A68" s="48">
        <f>IF(D68&lt;&gt;"",COUNTA($D$21:D68),"")</f>
        <v>47</v>
      </c>
      <c r="B68" s="57" t="s">
        <v>128</v>
      </c>
      <c r="C68" s="152" t="s">
        <v>362</v>
      </c>
      <c r="D68" s="84">
        <v>30</v>
      </c>
      <c r="E68" s="83">
        <v>0.04</v>
      </c>
      <c r="F68" s="84" t="s">
        <v>6</v>
      </c>
      <c r="G68" s="84">
        <v>34</v>
      </c>
      <c r="H68" s="84">
        <v>31</v>
      </c>
      <c r="I68" s="84">
        <v>25</v>
      </c>
      <c r="J68" s="84">
        <v>31</v>
      </c>
    </row>
  </sheetData>
  <mergeCells count="18">
    <mergeCell ref="F9:F16"/>
    <mergeCell ref="G9:G16"/>
    <mergeCell ref="F17:J18"/>
    <mergeCell ref="J9:J16"/>
    <mergeCell ref="A1:C1"/>
    <mergeCell ref="D1:J1"/>
    <mergeCell ref="A2:C2"/>
    <mergeCell ref="D2:J2"/>
    <mergeCell ref="A3:A18"/>
    <mergeCell ref="D3:J5"/>
    <mergeCell ref="F6:J8"/>
    <mergeCell ref="D17:D18"/>
    <mergeCell ref="H9:H16"/>
    <mergeCell ref="I9:I16"/>
    <mergeCell ref="E17:E18"/>
    <mergeCell ref="B3:B18"/>
    <mergeCell ref="C3:C18"/>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40</v>
      </c>
      <c r="B2" s="201"/>
      <c r="C2" s="201"/>
      <c r="D2" s="191" t="s">
        <v>364</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49" t="s">
        <v>0</v>
      </c>
      <c r="B20" s="120"/>
      <c r="C20" s="150"/>
      <c r="D20" s="80"/>
      <c r="E20" s="79"/>
      <c r="F20" s="109"/>
      <c r="G20" s="109"/>
      <c r="H20" s="80"/>
      <c r="I20" s="80"/>
      <c r="J20" s="80"/>
    </row>
    <row r="21" spans="1:10" ht="11.45" customHeight="1">
      <c r="A21" s="48">
        <f>IF(D21&lt;&gt;"",COUNTA($D21:D$21),"")</f>
        <v>1</v>
      </c>
      <c r="B21" s="60" t="s">
        <v>0</v>
      </c>
      <c r="C21" s="151" t="s">
        <v>10</v>
      </c>
      <c r="D21" s="88">
        <v>51607</v>
      </c>
      <c r="E21" s="85">
        <v>100</v>
      </c>
      <c r="F21" s="100">
        <v>36127</v>
      </c>
      <c r="G21" s="100">
        <v>39068</v>
      </c>
      <c r="H21" s="88">
        <v>45877</v>
      </c>
      <c r="I21" s="88">
        <v>51902</v>
      </c>
      <c r="J21" s="88">
        <v>66720</v>
      </c>
    </row>
    <row r="22" spans="1:10" ht="22.5" customHeight="1">
      <c r="A22" s="48">
        <f>IF(D22&lt;&gt;"",COUNTA($D$21:D22),"")</f>
        <v>2</v>
      </c>
      <c r="B22" s="57" t="s">
        <v>129</v>
      </c>
      <c r="C22" s="152" t="s">
        <v>162</v>
      </c>
      <c r="D22" s="84">
        <v>51559</v>
      </c>
      <c r="E22" s="83">
        <v>99.91</v>
      </c>
      <c r="F22" s="89">
        <v>36069</v>
      </c>
      <c r="G22" s="89">
        <v>38923</v>
      </c>
      <c r="H22" s="84">
        <v>45842</v>
      </c>
      <c r="I22" s="84">
        <v>51891</v>
      </c>
      <c r="J22" s="84">
        <v>66710</v>
      </c>
    </row>
    <row r="23" spans="1:10" ht="22.5" customHeight="1">
      <c r="A23" s="48">
        <f>IF(D23&lt;&gt;"",COUNTA($D$21:D23),"")</f>
        <v>3</v>
      </c>
      <c r="B23" s="57" t="s">
        <v>106</v>
      </c>
      <c r="C23" s="152" t="s">
        <v>163</v>
      </c>
      <c r="D23" s="84" t="s">
        <v>6</v>
      </c>
      <c r="E23" s="83" t="s">
        <v>6</v>
      </c>
      <c r="F23" s="84" t="s">
        <v>6</v>
      </c>
      <c r="G23" s="84" t="s">
        <v>6</v>
      </c>
      <c r="H23" s="84" t="s">
        <v>6</v>
      </c>
      <c r="I23" s="84" t="s">
        <v>6</v>
      </c>
      <c r="J23" s="84">
        <v>10</v>
      </c>
    </row>
    <row r="24" spans="1:10" ht="11.45" customHeight="1">
      <c r="A24" s="48"/>
      <c r="B24" s="57"/>
      <c r="C24" s="152"/>
      <c r="D24" s="84"/>
      <c r="E24" s="83"/>
      <c r="F24" s="84"/>
      <c r="G24" s="84"/>
      <c r="H24" s="84"/>
      <c r="I24" s="84"/>
      <c r="J24" s="84"/>
    </row>
    <row r="25" spans="1:10" ht="11.45" customHeight="1">
      <c r="A25" s="48">
        <f>IF(D25&lt;&gt;"",COUNTA($D$21:D25),"")</f>
        <v>4</v>
      </c>
      <c r="B25" s="57" t="s">
        <v>107</v>
      </c>
      <c r="C25" s="152" t="s">
        <v>150</v>
      </c>
      <c r="D25" s="84">
        <v>51352</v>
      </c>
      <c r="E25" s="83">
        <v>99.51</v>
      </c>
      <c r="F25" s="89">
        <v>36046</v>
      </c>
      <c r="G25" s="89">
        <v>38857</v>
      </c>
      <c r="H25" s="84">
        <v>45592</v>
      </c>
      <c r="I25" s="84">
        <v>51597</v>
      </c>
      <c r="J25" s="84">
        <v>66422</v>
      </c>
    </row>
    <row r="26" spans="1:10" ht="11.45" customHeight="1">
      <c r="A26" s="48">
        <f>IF(D26&lt;&gt;"",COUNTA($D$21:D26),"")</f>
        <v>5</v>
      </c>
      <c r="B26" s="57" t="s">
        <v>108</v>
      </c>
      <c r="C26" s="152" t="s">
        <v>130</v>
      </c>
      <c r="D26" s="84">
        <v>40162</v>
      </c>
      <c r="E26" s="83">
        <v>77.819999999999993</v>
      </c>
      <c r="F26" s="89">
        <v>28868</v>
      </c>
      <c r="G26" s="89">
        <v>31041</v>
      </c>
      <c r="H26" s="84">
        <v>35351</v>
      </c>
      <c r="I26" s="84">
        <v>40146</v>
      </c>
      <c r="J26" s="84">
        <v>51596</v>
      </c>
    </row>
    <row r="27" spans="1:10" ht="11.45" customHeight="1">
      <c r="A27" s="48">
        <f>IF(D27&lt;&gt;"",COUNTA($D$21:D27),"")</f>
        <v>6</v>
      </c>
      <c r="B27" s="57" t="s">
        <v>109</v>
      </c>
      <c r="C27" s="152" t="s">
        <v>131</v>
      </c>
      <c r="D27" s="84">
        <v>39358</v>
      </c>
      <c r="E27" s="83">
        <v>76.27</v>
      </c>
      <c r="F27" s="89">
        <v>28753</v>
      </c>
      <c r="G27" s="89">
        <v>30751</v>
      </c>
      <c r="H27" s="84">
        <v>34677</v>
      </c>
      <c r="I27" s="84">
        <v>39205</v>
      </c>
      <c r="J27" s="84">
        <v>50267</v>
      </c>
    </row>
    <row r="28" spans="1:10" ht="11.45" customHeight="1">
      <c r="A28" s="48">
        <f>IF(D28&lt;&gt;"",COUNTA($D$21:D28),"")</f>
        <v>7</v>
      </c>
      <c r="B28" s="57" t="s">
        <v>110</v>
      </c>
      <c r="C28" s="152" t="s">
        <v>353</v>
      </c>
      <c r="D28" s="84">
        <v>31663</v>
      </c>
      <c r="E28" s="83">
        <v>61.36</v>
      </c>
      <c r="F28" s="89">
        <v>23596</v>
      </c>
      <c r="G28" s="89">
        <v>25479</v>
      </c>
      <c r="H28" s="84">
        <v>27852</v>
      </c>
      <c r="I28" s="84">
        <v>31893</v>
      </c>
      <c r="J28" s="84">
        <v>39703</v>
      </c>
    </row>
    <row r="29" spans="1:10" ht="11.45" customHeight="1">
      <c r="A29" s="48">
        <f>IF(D29&lt;&gt;"",COUNTA($D$21:D29),"")</f>
        <v>8</v>
      </c>
      <c r="B29" s="57" t="s">
        <v>111</v>
      </c>
      <c r="C29" s="152" t="s">
        <v>354</v>
      </c>
      <c r="D29" s="89">
        <v>1981</v>
      </c>
      <c r="E29" s="86">
        <v>3.84</v>
      </c>
      <c r="F29" s="84" t="s">
        <v>6</v>
      </c>
      <c r="G29" s="84" t="s">
        <v>6</v>
      </c>
      <c r="H29" s="89">
        <v>1978</v>
      </c>
      <c r="I29" s="84" t="s">
        <v>6</v>
      </c>
      <c r="J29" s="84">
        <v>2971</v>
      </c>
    </row>
    <row r="30" spans="1:10" ht="33.6" customHeight="1">
      <c r="A30" s="48">
        <f>IF(D30&lt;&gt;"",COUNTA($D$21:D30),"")</f>
        <v>9</v>
      </c>
      <c r="B30" s="57" t="s">
        <v>0</v>
      </c>
      <c r="C30" s="152" t="s">
        <v>301</v>
      </c>
      <c r="D30" s="84" t="s">
        <v>6</v>
      </c>
      <c r="E30" s="83" t="s">
        <v>6</v>
      </c>
      <c r="F30" s="84" t="s">
        <v>6</v>
      </c>
      <c r="G30" s="84" t="s">
        <v>6</v>
      </c>
      <c r="H30" s="84" t="s">
        <v>7</v>
      </c>
      <c r="I30" s="84" t="s">
        <v>6</v>
      </c>
      <c r="J30" s="84">
        <v>180</v>
      </c>
    </row>
    <row r="31" spans="1:10" ht="22.5" customHeight="1">
      <c r="A31" s="48">
        <f>IF(D31&lt;&gt;"",COUNTA($D$21:D31),"")</f>
        <v>10</v>
      </c>
      <c r="B31" s="57" t="s">
        <v>112</v>
      </c>
      <c r="C31" s="152" t="s">
        <v>164</v>
      </c>
      <c r="D31" s="89">
        <v>62</v>
      </c>
      <c r="E31" s="86">
        <v>0.12</v>
      </c>
      <c r="F31" s="84" t="s">
        <v>6</v>
      </c>
      <c r="G31" s="84" t="s">
        <v>6</v>
      </c>
      <c r="H31" s="84" t="s">
        <v>6</v>
      </c>
      <c r="I31" s="84" t="s">
        <v>6</v>
      </c>
      <c r="J31" s="84">
        <v>131</v>
      </c>
    </row>
    <row r="32" spans="1:10" ht="11.45" customHeight="1">
      <c r="A32" s="48">
        <f>IF(D32&lt;&gt;"",COUNTA($D$21:D32),"")</f>
        <v>11</v>
      </c>
      <c r="B32" s="57" t="s">
        <v>113</v>
      </c>
      <c r="C32" s="152" t="s">
        <v>132</v>
      </c>
      <c r="D32" s="84">
        <v>5478</v>
      </c>
      <c r="E32" s="83">
        <v>10.62</v>
      </c>
      <c r="F32" s="84" t="s">
        <v>6</v>
      </c>
      <c r="G32" s="89">
        <v>4002</v>
      </c>
      <c r="H32" s="84">
        <v>4712</v>
      </c>
      <c r="I32" s="84">
        <v>5547</v>
      </c>
      <c r="J32" s="84">
        <v>7298</v>
      </c>
    </row>
    <row r="33" spans="1:10" ht="11.45" customHeight="1">
      <c r="A33" s="48">
        <f>IF(D33&lt;&gt;"",COUNTA($D$21:D33),"")</f>
        <v>12</v>
      </c>
      <c r="B33" s="57" t="s">
        <v>0</v>
      </c>
      <c r="C33" s="152" t="s">
        <v>133</v>
      </c>
      <c r="D33" s="84">
        <v>4291</v>
      </c>
      <c r="E33" s="83">
        <v>8.32</v>
      </c>
      <c r="F33" s="84" t="s">
        <v>6</v>
      </c>
      <c r="G33" s="89">
        <v>3138</v>
      </c>
      <c r="H33" s="89">
        <v>3730</v>
      </c>
      <c r="I33" s="84">
        <v>4346</v>
      </c>
      <c r="J33" s="84">
        <v>5694</v>
      </c>
    </row>
    <row r="34" spans="1:10" ht="11.45" customHeight="1">
      <c r="A34" s="48">
        <f>IF(D34&lt;&gt;"",COUNTA($D$21:D34),"")</f>
        <v>13</v>
      </c>
      <c r="B34" s="57" t="s">
        <v>0</v>
      </c>
      <c r="C34" s="152" t="s">
        <v>134</v>
      </c>
      <c r="D34" s="84">
        <v>1065</v>
      </c>
      <c r="E34" s="83">
        <v>2.06</v>
      </c>
      <c r="F34" s="84" t="s">
        <v>6</v>
      </c>
      <c r="G34" s="89">
        <v>832</v>
      </c>
      <c r="H34" s="84">
        <v>941</v>
      </c>
      <c r="I34" s="84">
        <v>1078</v>
      </c>
      <c r="J34" s="84">
        <v>1360</v>
      </c>
    </row>
    <row r="35" spans="1:10" ht="22.5" customHeight="1">
      <c r="A35" s="48">
        <f>IF(D35&lt;&gt;"",COUNTA($D$21:D35),"")</f>
        <v>14</v>
      </c>
      <c r="B35" s="57" t="s">
        <v>0</v>
      </c>
      <c r="C35" s="152" t="s">
        <v>165</v>
      </c>
      <c r="D35" s="84" t="s">
        <v>6</v>
      </c>
      <c r="E35" s="83" t="s">
        <v>6</v>
      </c>
      <c r="F35" s="84" t="s">
        <v>6</v>
      </c>
      <c r="G35" s="84" t="s">
        <v>6</v>
      </c>
      <c r="H35" s="84" t="s">
        <v>6</v>
      </c>
      <c r="I35" s="84" t="s">
        <v>6</v>
      </c>
      <c r="J35" s="84">
        <v>244</v>
      </c>
    </row>
    <row r="36" spans="1:10" ht="11.45" customHeight="1">
      <c r="A36" s="48">
        <f>IF(D36&lt;&gt;"",COUNTA($D$21:D36),"")</f>
        <v>15</v>
      </c>
      <c r="B36" s="57" t="s">
        <v>114</v>
      </c>
      <c r="C36" s="152" t="s">
        <v>355</v>
      </c>
      <c r="D36" s="84" t="s">
        <v>6</v>
      </c>
      <c r="E36" s="83" t="s">
        <v>6</v>
      </c>
      <c r="F36" s="84" t="s">
        <v>6</v>
      </c>
      <c r="G36" s="84" t="s">
        <v>6</v>
      </c>
      <c r="H36" s="84" t="s">
        <v>6</v>
      </c>
      <c r="I36" s="84" t="s">
        <v>6</v>
      </c>
      <c r="J36" s="84">
        <v>164</v>
      </c>
    </row>
    <row r="37" spans="1:10" ht="22.5" customHeight="1">
      <c r="A37" s="48">
        <f>IF(D37&lt;&gt;"",COUNTA($D$21:D37),"")</f>
        <v>16</v>
      </c>
      <c r="B37" s="57"/>
      <c r="C37" s="152" t="s">
        <v>356</v>
      </c>
      <c r="D37" s="84" t="s">
        <v>6</v>
      </c>
      <c r="E37" s="83" t="s">
        <v>6</v>
      </c>
      <c r="F37" s="84" t="s">
        <v>6</v>
      </c>
      <c r="G37" s="84" t="s">
        <v>6</v>
      </c>
      <c r="H37" s="84" t="s">
        <v>6</v>
      </c>
      <c r="I37" s="84" t="s">
        <v>6</v>
      </c>
      <c r="J37" s="84">
        <v>85</v>
      </c>
    </row>
    <row r="38" spans="1:10" ht="11.45" customHeight="1">
      <c r="A38" s="48">
        <f>IF(D38&lt;&gt;"",COUNTA($D$21:D38),"")</f>
        <v>17</v>
      </c>
      <c r="B38" s="57" t="s">
        <v>115</v>
      </c>
      <c r="C38" s="152" t="s">
        <v>135</v>
      </c>
      <c r="D38" s="89">
        <v>804</v>
      </c>
      <c r="E38" s="83">
        <v>1.56</v>
      </c>
      <c r="F38" s="84" t="s">
        <v>6</v>
      </c>
      <c r="G38" s="84" t="s">
        <v>6</v>
      </c>
      <c r="H38" s="84" t="s">
        <v>6</v>
      </c>
      <c r="I38" s="89">
        <v>941</v>
      </c>
      <c r="J38" s="84">
        <v>1330</v>
      </c>
    </row>
    <row r="39" spans="1:10" ht="11.45" customHeight="1">
      <c r="A39" s="48">
        <f>IF(D39&lt;&gt;"",COUNTA($D$21:D39),"")</f>
        <v>18</v>
      </c>
      <c r="B39" s="57" t="s">
        <v>116</v>
      </c>
      <c r="C39" s="152" t="s">
        <v>136</v>
      </c>
      <c r="D39" s="84">
        <v>11190</v>
      </c>
      <c r="E39" s="83">
        <v>21.68</v>
      </c>
      <c r="F39" s="89">
        <v>7178</v>
      </c>
      <c r="G39" s="89">
        <v>7816</v>
      </c>
      <c r="H39" s="89">
        <v>10241</v>
      </c>
      <c r="I39" s="84">
        <v>11451</v>
      </c>
      <c r="J39" s="84">
        <v>14826</v>
      </c>
    </row>
    <row r="40" spans="1:10" ht="22.5" customHeight="1">
      <c r="A40" s="48">
        <f>IF(D40&lt;&gt;"",COUNTA($D$21:D40),"")</f>
        <v>19</v>
      </c>
      <c r="B40" s="57" t="s">
        <v>117</v>
      </c>
      <c r="C40" s="152" t="s">
        <v>357</v>
      </c>
      <c r="D40" s="84">
        <v>8352</v>
      </c>
      <c r="E40" s="83">
        <v>16.18</v>
      </c>
      <c r="F40" s="89">
        <v>5633</v>
      </c>
      <c r="G40" s="89">
        <v>6089</v>
      </c>
      <c r="H40" s="89">
        <v>7841</v>
      </c>
      <c r="I40" s="84">
        <v>8376</v>
      </c>
      <c r="J40" s="84">
        <v>10814</v>
      </c>
    </row>
    <row r="41" spans="1:10" ht="22.5" customHeight="1">
      <c r="A41" s="48">
        <f>IF(D41&lt;&gt;"",COUNTA($D$21:D41),"")</f>
        <v>20</v>
      </c>
      <c r="B41" s="57" t="s">
        <v>118</v>
      </c>
      <c r="C41" s="152" t="s">
        <v>166</v>
      </c>
      <c r="D41" s="84">
        <v>7632</v>
      </c>
      <c r="E41" s="83">
        <v>14.79</v>
      </c>
      <c r="F41" s="89">
        <v>5534</v>
      </c>
      <c r="G41" s="84">
        <v>5965</v>
      </c>
      <c r="H41" s="89">
        <v>7544</v>
      </c>
      <c r="I41" s="84">
        <v>7663</v>
      </c>
      <c r="J41" s="84">
        <v>9331</v>
      </c>
    </row>
    <row r="42" spans="1:10" ht="11.45" customHeight="1">
      <c r="A42" s="48">
        <f>IF(D42&lt;&gt;"",COUNTA($D$21:D42),"")</f>
        <v>21</v>
      </c>
      <c r="B42" s="57" t="s">
        <v>0</v>
      </c>
      <c r="C42" s="152" t="s">
        <v>137</v>
      </c>
      <c r="D42" s="84">
        <v>3539</v>
      </c>
      <c r="E42" s="83">
        <v>6.86</v>
      </c>
      <c r="F42" s="84" t="s">
        <v>6</v>
      </c>
      <c r="G42" s="89">
        <v>2757</v>
      </c>
      <c r="H42" s="89">
        <v>3413</v>
      </c>
      <c r="I42" s="84">
        <v>3546</v>
      </c>
      <c r="J42" s="84">
        <v>4380</v>
      </c>
    </row>
    <row r="43" spans="1:10" ht="33.6" customHeight="1">
      <c r="A43" s="48">
        <f>IF(D43&lt;&gt;"",COUNTA($D$21:D43),"")</f>
        <v>22</v>
      </c>
      <c r="B43" s="57" t="s">
        <v>0</v>
      </c>
      <c r="C43" s="152" t="s">
        <v>302</v>
      </c>
      <c r="D43" s="89">
        <v>5</v>
      </c>
      <c r="E43" s="86">
        <v>0.01</v>
      </c>
      <c r="F43" s="84" t="s">
        <v>7</v>
      </c>
      <c r="G43" s="84" t="s">
        <v>6</v>
      </c>
      <c r="H43" s="84" t="s">
        <v>7</v>
      </c>
      <c r="I43" s="84" t="s">
        <v>6</v>
      </c>
      <c r="J43" s="84">
        <v>14</v>
      </c>
    </row>
    <row r="44" spans="1:10" ht="11.45" customHeight="1">
      <c r="A44" s="48">
        <f>IF(D44&lt;&gt;"",COUNTA($D$21:D44),"")</f>
        <v>23</v>
      </c>
      <c r="B44" s="57" t="s">
        <v>0</v>
      </c>
      <c r="C44" s="152" t="s">
        <v>138</v>
      </c>
      <c r="D44" s="84">
        <v>445</v>
      </c>
      <c r="E44" s="83">
        <v>0.86</v>
      </c>
      <c r="F44" s="89">
        <v>305</v>
      </c>
      <c r="G44" s="89">
        <v>338</v>
      </c>
      <c r="H44" s="89">
        <v>433</v>
      </c>
      <c r="I44" s="84">
        <v>447</v>
      </c>
      <c r="J44" s="84">
        <v>558</v>
      </c>
    </row>
    <row r="45" spans="1:10" ht="11.45" customHeight="1">
      <c r="A45" s="48">
        <f>IF(D45&lt;&gt;"",COUNTA($D$21:D45),"")</f>
        <v>24</v>
      </c>
      <c r="B45" s="57" t="s">
        <v>0</v>
      </c>
      <c r="C45" s="152" t="s">
        <v>139</v>
      </c>
      <c r="D45" s="84">
        <v>3310</v>
      </c>
      <c r="E45" s="83">
        <v>6.41</v>
      </c>
      <c r="F45" s="89">
        <v>2381</v>
      </c>
      <c r="G45" s="63">
        <v>2583</v>
      </c>
      <c r="H45" s="63">
        <v>3330</v>
      </c>
      <c r="I45" s="63">
        <v>3369</v>
      </c>
      <c r="J45" s="84">
        <v>4003</v>
      </c>
    </row>
    <row r="46" spans="1:10" ht="11.45" customHeight="1">
      <c r="A46" s="48">
        <f>IF(D46&lt;&gt;"",COUNTA($D$21:D46),"")</f>
        <v>25</v>
      </c>
      <c r="B46" s="57" t="s">
        <v>0</v>
      </c>
      <c r="C46" s="152" t="s">
        <v>140</v>
      </c>
      <c r="D46" s="84">
        <v>321</v>
      </c>
      <c r="E46" s="83">
        <v>0.62</v>
      </c>
      <c r="F46" s="89">
        <v>275</v>
      </c>
      <c r="G46" s="84" t="s">
        <v>6</v>
      </c>
      <c r="H46" s="84" t="s">
        <v>6</v>
      </c>
      <c r="I46" s="84">
        <v>277</v>
      </c>
      <c r="J46" s="84">
        <v>376</v>
      </c>
    </row>
    <row r="47" spans="1:10" ht="11.45" customHeight="1">
      <c r="A47" s="48">
        <f>IF(D47&lt;&gt;"",COUNTA($D$21:D47),"")</f>
        <v>26</v>
      </c>
      <c r="B47" s="57" t="s">
        <v>0</v>
      </c>
      <c r="C47" s="152" t="s">
        <v>141</v>
      </c>
      <c r="D47" s="84">
        <v>17</v>
      </c>
      <c r="E47" s="83">
        <v>0.03</v>
      </c>
      <c r="F47" s="89">
        <v>15</v>
      </c>
      <c r="G47" s="89">
        <v>18</v>
      </c>
      <c r="H47" s="89">
        <v>21</v>
      </c>
      <c r="I47" s="89">
        <v>23</v>
      </c>
      <c r="J47" s="84">
        <v>13</v>
      </c>
    </row>
    <row r="48" spans="1:10" ht="11.45" customHeight="1">
      <c r="A48" s="48">
        <f>IF(D48&lt;&gt;"",COUNTA($D$21:D48),"")</f>
        <v>27</v>
      </c>
      <c r="B48" s="57" t="s">
        <v>0</v>
      </c>
      <c r="C48" s="152" t="s">
        <v>358</v>
      </c>
      <c r="D48" s="84" t="s">
        <v>7</v>
      </c>
      <c r="E48" s="83" t="s">
        <v>7</v>
      </c>
      <c r="F48" s="84" t="s">
        <v>7</v>
      </c>
      <c r="G48" s="84" t="s">
        <v>7</v>
      </c>
      <c r="H48" s="84" t="s">
        <v>7</v>
      </c>
      <c r="I48" s="84" t="s">
        <v>7</v>
      </c>
      <c r="J48" s="84" t="s">
        <v>7</v>
      </c>
    </row>
    <row r="49" spans="1:10" ht="22.5" customHeight="1">
      <c r="A49" s="48">
        <f>IF(D49&lt;&gt;"",COUNTA($D$21:D49),"")</f>
        <v>28</v>
      </c>
      <c r="B49" s="57" t="s">
        <v>119</v>
      </c>
      <c r="C49" s="152" t="s">
        <v>167</v>
      </c>
      <c r="D49" s="89">
        <v>720</v>
      </c>
      <c r="E49" s="83">
        <v>1.4</v>
      </c>
      <c r="F49" s="84" t="s">
        <v>6</v>
      </c>
      <c r="G49" s="84" t="s">
        <v>6</v>
      </c>
      <c r="H49" s="84" t="s">
        <v>6</v>
      </c>
      <c r="I49" s="84" t="s">
        <v>6</v>
      </c>
      <c r="J49" s="84">
        <v>1483</v>
      </c>
    </row>
    <row r="50" spans="1:10" ht="22.5" customHeight="1">
      <c r="A50" s="48">
        <f>IF(D50&lt;&gt;"",COUNTA($D$21:D50),"")</f>
        <v>29</v>
      </c>
      <c r="B50" s="57" t="s">
        <v>0</v>
      </c>
      <c r="C50" s="152" t="s">
        <v>168</v>
      </c>
      <c r="D50" s="89">
        <v>12</v>
      </c>
      <c r="E50" s="86">
        <v>0.02</v>
      </c>
      <c r="F50" s="84" t="s">
        <v>7</v>
      </c>
      <c r="G50" s="84" t="s">
        <v>6</v>
      </c>
      <c r="H50" s="84" t="s">
        <v>7</v>
      </c>
      <c r="I50" s="84" t="s">
        <v>6</v>
      </c>
      <c r="J50" s="84">
        <v>32</v>
      </c>
    </row>
    <row r="51" spans="1:10" ht="11.45" customHeight="1">
      <c r="A51" s="48">
        <f>IF(D51&lt;&gt;"",COUNTA($D$21:D51),"")</f>
        <v>30</v>
      </c>
      <c r="B51" s="57" t="s">
        <v>0</v>
      </c>
      <c r="C51" s="152" t="s">
        <v>142</v>
      </c>
      <c r="D51" s="89">
        <v>560</v>
      </c>
      <c r="E51" s="83">
        <v>1.08</v>
      </c>
      <c r="F51" s="84" t="s">
        <v>6</v>
      </c>
      <c r="G51" s="84" t="s">
        <v>6</v>
      </c>
      <c r="H51" s="84" t="s">
        <v>6</v>
      </c>
      <c r="I51" s="84" t="s">
        <v>6</v>
      </c>
      <c r="J51" s="84">
        <v>1240</v>
      </c>
    </row>
    <row r="52" spans="1:10" ht="11.45" customHeight="1">
      <c r="A52" s="48">
        <f>IF(D52&lt;&gt;"",COUNTA($D$21:D52),"")</f>
        <v>31</v>
      </c>
      <c r="B52" s="57" t="s">
        <v>0</v>
      </c>
      <c r="C52" s="152" t="s">
        <v>143</v>
      </c>
      <c r="D52" s="84" t="s">
        <v>6</v>
      </c>
      <c r="E52" s="83" t="s">
        <v>6</v>
      </c>
      <c r="F52" s="84" t="s">
        <v>7</v>
      </c>
      <c r="G52" s="84" t="s">
        <v>6</v>
      </c>
      <c r="H52" s="84" t="s">
        <v>6</v>
      </c>
      <c r="I52" s="84" t="s">
        <v>6</v>
      </c>
      <c r="J52" s="89">
        <v>48</v>
      </c>
    </row>
    <row r="53" spans="1:10" ht="11.45" customHeight="1">
      <c r="A53" s="48">
        <f>IF(D53&lt;&gt;"",COUNTA($D$21:D53),"")</f>
        <v>32</v>
      </c>
      <c r="B53" s="57" t="s">
        <v>0</v>
      </c>
      <c r="C53" s="152" t="s">
        <v>144</v>
      </c>
      <c r="D53" s="84" t="s">
        <v>6</v>
      </c>
      <c r="E53" s="83" t="s">
        <v>6</v>
      </c>
      <c r="F53" s="84" t="s">
        <v>6</v>
      </c>
      <c r="G53" s="84" t="s">
        <v>6</v>
      </c>
      <c r="H53" s="84" t="s">
        <v>6</v>
      </c>
      <c r="I53" s="84" t="s">
        <v>6</v>
      </c>
      <c r="J53" s="84" t="s">
        <v>6</v>
      </c>
    </row>
    <row r="54" spans="1:10" ht="11.45" customHeight="1">
      <c r="A54" s="48">
        <f>IF(D54&lt;&gt;"",COUNTA($D$21:D54),"")</f>
        <v>33</v>
      </c>
      <c r="B54" s="57" t="s">
        <v>0</v>
      </c>
      <c r="C54" s="152" t="s">
        <v>145</v>
      </c>
      <c r="D54" s="84" t="s">
        <v>7</v>
      </c>
      <c r="E54" s="83" t="s">
        <v>7</v>
      </c>
      <c r="F54" s="84" t="s">
        <v>7</v>
      </c>
      <c r="G54" s="84" t="s">
        <v>7</v>
      </c>
      <c r="H54" s="84" t="s">
        <v>7</v>
      </c>
      <c r="I54" s="84" t="s">
        <v>7</v>
      </c>
      <c r="J54" s="84" t="s">
        <v>7</v>
      </c>
    </row>
    <row r="55" spans="1:10" ht="22.5" customHeight="1">
      <c r="A55" s="48">
        <f>IF(D55&lt;&gt;"",COUNTA($D$21:D55),"")</f>
        <v>34</v>
      </c>
      <c r="B55" s="57" t="s">
        <v>0</v>
      </c>
      <c r="C55" s="152" t="s">
        <v>169</v>
      </c>
      <c r="D55" s="84" t="s">
        <v>7</v>
      </c>
      <c r="E55" s="83" t="s">
        <v>7</v>
      </c>
      <c r="F55" s="84" t="s">
        <v>7</v>
      </c>
      <c r="G55" s="84" t="s">
        <v>7</v>
      </c>
      <c r="H55" s="84" t="s">
        <v>7</v>
      </c>
      <c r="I55" s="84" t="s">
        <v>7</v>
      </c>
      <c r="J55" s="84" t="s">
        <v>7</v>
      </c>
    </row>
    <row r="56" spans="1:10" ht="22.5" customHeight="1">
      <c r="A56" s="48">
        <f>IF(D56&lt;&gt;"",COUNTA($D$21:D56),"")</f>
        <v>35</v>
      </c>
      <c r="B56" s="57" t="s">
        <v>120</v>
      </c>
      <c r="C56" s="152" t="s">
        <v>359</v>
      </c>
      <c r="D56" s="84">
        <v>2613</v>
      </c>
      <c r="E56" s="83">
        <v>5.0599999999999996</v>
      </c>
      <c r="F56" s="84" t="s">
        <v>6</v>
      </c>
      <c r="G56" s="84" t="s">
        <v>6</v>
      </c>
      <c r="H56" s="84" t="s">
        <v>6</v>
      </c>
      <c r="I56" s="84" t="s">
        <v>6</v>
      </c>
      <c r="J56" s="84">
        <v>3630</v>
      </c>
    </row>
    <row r="57" spans="1:10" ht="11.45" customHeight="1">
      <c r="A57" s="48">
        <f>IF(D57&lt;&gt;"",COUNTA($D$21:D57),"")</f>
        <v>36</v>
      </c>
      <c r="B57" s="57" t="s">
        <v>121</v>
      </c>
      <c r="C57" s="152" t="s">
        <v>146</v>
      </c>
      <c r="D57" s="84">
        <v>2459</v>
      </c>
      <c r="E57" s="83">
        <v>4.76</v>
      </c>
      <c r="F57" s="84" t="s">
        <v>6</v>
      </c>
      <c r="G57" s="84" t="s">
        <v>6</v>
      </c>
      <c r="H57" s="89">
        <v>2161</v>
      </c>
      <c r="I57" s="84" t="s">
        <v>6</v>
      </c>
      <c r="J57" s="84">
        <v>3302</v>
      </c>
    </row>
    <row r="58" spans="1:10" ht="11.45" customHeight="1">
      <c r="A58" s="48">
        <f>IF(D58&lt;&gt;"",COUNTA($D$21:D58),"")</f>
        <v>37</v>
      </c>
      <c r="B58" s="57" t="s">
        <v>0</v>
      </c>
      <c r="C58" s="152" t="s">
        <v>147</v>
      </c>
      <c r="D58" s="84">
        <v>2291</v>
      </c>
      <c r="E58" s="83">
        <v>4.4400000000000004</v>
      </c>
      <c r="F58" s="84" t="s">
        <v>6</v>
      </c>
      <c r="G58" s="84" t="s">
        <v>6</v>
      </c>
      <c r="H58" s="84" t="s">
        <v>6</v>
      </c>
      <c r="I58" s="84" t="s">
        <v>6</v>
      </c>
      <c r="J58" s="84">
        <v>3104</v>
      </c>
    </row>
    <row r="59" spans="1:10" ht="22.5" customHeight="1">
      <c r="A59" s="48">
        <f>IF(D59&lt;&gt;"",COUNTA($D$21:D59),"")</f>
        <v>38</v>
      </c>
      <c r="B59" s="57" t="s">
        <v>0</v>
      </c>
      <c r="C59" s="152" t="s">
        <v>360</v>
      </c>
      <c r="D59" s="84">
        <v>168</v>
      </c>
      <c r="E59" s="83">
        <v>0.33</v>
      </c>
      <c r="F59" s="84">
        <v>123</v>
      </c>
      <c r="G59" s="89">
        <v>138</v>
      </c>
      <c r="H59" s="84">
        <v>163</v>
      </c>
      <c r="I59" s="89">
        <v>175</v>
      </c>
      <c r="J59" s="84">
        <v>199</v>
      </c>
    </row>
    <row r="60" spans="1:10" ht="22.5" customHeight="1">
      <c r="A60" s="48">
        <f>IF(D60&lt;&gt;"",COUNTA($D$21:D60),"")</f>
        <v>39</v>
      </c>
      <c r="B60" s="57" t="s">
        <v>122</v>
      </c>
      <c r="C60" s="152" t="s">
        <v>170</v>
      </c>
      <c r="D60" s="89">
        <v>54</v>
      </c>
      <c r="E60" s="83">
        <v>0.1</v>
      </c>
      <c r="F60" s="84" t="s">
        <v>7</v>
      </c>
      <c r="G60" s="84" t="s">
        <v>7</v>
      </c>
      <c r="H60" s="84" t="s">
        <v>7</v>
      </c>
      <c r="I60" s="84" t="s">
        <v>7</v>
      </c>
      <c r="J60" s="84">
        <v>156</v>
      </c>
    </row>
    <row r="61" spans="1:10" ht="22.5" customHeight="1">
      <c r="A61" s="48">
        <f>IF(D61&lt;&gt;"",COUNTA($D$21:D61),"")</f>
        <v>40</v>
      </c>
      <c r="B61" s="57" t="s">
        <v>123</v>
      </c>
      <c r="C61" s="152" t="s">
        <v>171</v>
      </c>
      <c r="D61" s="84" t="s">
        <v>6</v>
      </c>
      <c r="E61" s="83" t="s">
        <v>6</v>
      </c>
      <c r="F61" s="84" t="s">
        <v>6</v>
      </c>
      <c r="G61" s="84" t="s">
        <v>6</v>
      </c>
      <c r="H61" s="84" t="s">
        <v>6</v>
      </c>
      <c r="I61" s="84" t="s">
        <v>6</v>
      </c>
      <c r="J61" s="84">
        <v>39</v>
      </c>
    </row>
    <row r="62" spans="1:10" ht="11.45" customHeight="1">
      <c r="A62" s="48">
        <f>IF(D62&lt;&gt;"",COUNTA($D$21:D62),"")</f>
        <v>41</v>
      </c>
      <c r="B62" s="57" t="s">
        <v>0</v>
      </c>
      <c r="C62" s="152" t="s">
        <v>148</v>
      </c>
      <c r="D62" s="84" t="s">
        <v>6</v>
      </c>
      <c r="E62" s="83" t="s">
        <v>6</v>
      </c>
      <c r="F62" s="84" t="s">
        <v>6</v>
      </c>
      <c r="G62" s="84" t="s">
        <v>6</v>
      </c>
      <c r="H62" s="84" t="s">
        <v>6</v>
      </c>
      <c r="I62" s="84" t="s">
        <v>6</v>
      </c>
      <c r="J62" s="84">
        <v>28</v>
      </c>
    </row>
    <row r="63" spans="1:10" ht="22.5" customHeight="1">
      <c r="A63" s="48">
        <f>IF(D63&lt;&gt;"",COUNTA($D$21:D63),"")</f>
        <v>42</v>
      </c>
      <c r="B63" s="57" t="s">
        <v>0</v>
      </c>
      <c r="C63" s="152" t="s">
        <v>208</v>
      </c>
      <c r="D63" s="84" t="s">
        <v>6</v>
      </c>
      <c r="E63" s="83" t="s">
        <v>6</v>
      </c>
      <c r="F63" s="84" t="s">
        <v>7</v>
      </c>
      <c r="G63" s="84" t="s">
        <v>6</v>
      </c>
      <c r="H63" s="84" t="s">
        <v>7</v>
      </c>
      <c r="I63" s="84" t="s">
        <v>6</v>
      </c>
      <c r="J63" s="84">
        <v>10</v>
      </c>
    </row>
    <row r="64" spans="1:10" ht="22.5" customHeight="1">
      <c r="A64" s="48">
        <f>IF(D64&lt;&gt;"",COUNTA($D$21:D64),"")</f>
        <v>43</v>
      </c>
      <c r="B64" s="57" t="s">
        <v>124</v>
      </c>
      <c r="C64" s="152" t="s">
        <v>172</v>
      </c>
      <c r="D64" s="89">
        <v>67</v>
      </c>
      <c r="E64" s="86">
        <v>0.13</v>
      </c>
      <c r="F64" s="84" t="s">
        <v>6</v>
      </c>
      <c r="G64" s="84" t="s">
        <v>6</v>
      </c>
      <c r="H64" s="84" t="s">
        <v>6</v>
      </c>
      <c r="I64" s="84" t="s">
        <v>6</v>
      </c>
      <c r="J64" s="84">
        <v>133</v>
      </c>
    </row>
    <row r="65" spans="1:10" ht="22.5" customHeight="1">
      <c r="A65" s="48">
        <f>IF(D65&lt;&gt;"",COUNTA($D$21:D65),"")</f>
        <v>44</v>
      </c>
      <c r="B65" s="57" t="s">
        <v>125</v>
      </c>
      <c r="C65" s="152" t="s">
        <v>173</v>
      </c>
      <c r="D65" s="89">
        <v>224</v>
      </c>
      <c r="E65" s="86">
        <v>0.43</v>
      </c>
      <c r="F65" s="84" t="s">
        <v>6</v>
      </c>
      <c r="G65" s="84" t="s">
        <v>6</v>
      </c>
      <c r="H65" s="84" t="s">
        <v>6</v>
      </c>
      <c r="I65" s="84" t="s">
        <v>6</v>
      </c>
      <c r="J65" s="84">
        <v>381</v>
      </c>
    </row>
    <row r="66" spans="1:10" ht="11.45" customHeight="1">
      <c r="A66" s="48">
        <f>IF(D66&lt;&gt;"",COUNTA($D$21:D66),"")</f>
        <v>45</v>
      </c>
      <c r="B66" s="57" t="s">
        <v>126</v>
      </c>
      <c r="C66" s="152" t="s">
        <v>149</v>
      </c>
      <c r="D66" s="84" t="s">
        <v>6</v>
      </c>
      <c r="E66" s="86">
        <v>0.34</v>
      </c>
      <c r="F66" s="84" t="s">
        <v>6</v>
      </c>
      <c r="G66" s="84" t="s">
        <v>6</v>
      </c>
      <c r="H66" s="84" t="s">
        <v>6</v>
      </c>
      <c r="I66" s="84" t="s">
        <v>6</v>
      </c>
      <c r="J66" s="84">
        <v>210</v>
      </c>
    </row>
    <row r="67" spans="1:10" ht="11.45" customHeight="1">
      <c r="A67" s="48">
        <f>IF(D67&lt;&gt;"",COUNTA($D$21:D67),"")</f>
        <v>46</v>
      </c>
      <c r="B67" s="57" t="s">
        <v>127</v>
      </c>
      <c r="C67" s="152" t="s">
        <v>361</v>
      </c>
      <c r="D67" s="84" t="s">
        <v>6</v>
      </c>
      <c r="E67" s="83" t="s">
        <v>6</v>
      </c>
      <c r="F67" s="84" t="s">
        <v>6</v>
      </c>
      <c r="G67" s="84" t="s">
        <v>6</v>
      </c>
      <c r="H67" s="84" t="s">
        <v>6</v>
      </c>
      <c r="I67" s="84" t="s">
        <v>6</v>
      </c>
      <c r="J67" s="84">
        <v>73</v>
      </c>
    </row>
    <row r="68" spans="1:10" ht="22.5" customHeight="1">
      <c r="A68" s="48">
        <f>IF(D68&lt;&gt;"",COUNTA($D$21:D68),"")</f>
        <v>47</v>
      </c>
      <c r="B68" s="57" t="s">
        <v>128</v>
      </c>
      <c r="C68" s="152" t="s">
        <v>362</v>
      </c>
      <c r="D68" s="84">
        <v>17</v>
      </c>
      <c r="E68" s="83">
        <v>0.03</v>
      </c>
      <c r="F68" s="84" t="s">
        <v>6</v>
      </c>
      <c r="G68" s="89">
        <v>18</v>
      </c>
      <c r="H68" s="84">
        <v>21</v>
      </c>
      <c r="I68" s="84">
        <v>20</v>
      </c>
      <c r="J68" s="84">
        <v>15</v>
      </c>
    </row>
  </sheetData>
  <mergeCells count="18">
    <mergeCell ref="F9:F16"/>
    <mergeCell ref="G9:G16"/>
    <mergeCell ref="F17:J18"/>
    <mergeCell ref="J9:J16"/>
    <mergeCell ref="A1:C1"/>
    <mergeCell ref="D1:J1"/>
    <mergeCell ref="A2:C2"/>
    <mergeCell ref="D2:J2"/>
    <mergeCell ref="A3:A18"/>
    <mergeCell ref="D3:J5"/>
    <mergeCell ref="F6:J8"/>
    <mergeCell ref="D17:D18"/>
    <mergeCell ref="H9:H16"/>
    <mergeCell ref="I9:I16"/>
    <mergeCell ref="E17:E18"/>
    <mergeCell ref="B3:B18"/>
    <mergeCell ref="C3:C18"/>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41</v>
      </c>
      <c r="B2" s="201"/>
      <c r="C2" s="201"/>
      <c r="D2" s="191" t="s">
        <v>363</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49" t="s">
        <v>0</v>
      </c>
      <c r="B20" s="120"/>
      <c r="C20" s="150"/>
      <c r="D20" s="80"/>
      <c r="E20" s="79"/>
      <c r="F20" s="109"/>
      <c r="G20" s="84"/>
      <c r="H20" s="84"/>
      <c r="I20" s="84"/>
      <c r="J20" s="84"/>
    </row>
    <row r="21" spans="1:10" ht="11.45" customHeight="1">
      <c r="A21" s="48">
        <f>IF(D21&lt;&gt;"",COUNTA($D21:D$21),"")</f>
        <v>1</v>
      </c>
      <c r="B21" s="60" t="s">
        <v>0</v>
      </c>
      <c r="C21" s="151" t="s">
        <v>10</v>
      </c>
      <c r="D21" s="88">
        <v>39351</v>
      </c>
      <c r="E21" s="85">
        <v>100</v>
      </c>
      <c r="F21" s="100">
        <v>28653</v>
      </c>
      <c r="G21" s="88">
        <v>39723</v>
      </c>
      <c r="H21" s="88">
        <v>50491</v>
      </c>
      <c r="I21" s="88" t="s">
        <v>24</v>
      </c>
      <c r="J21" s="88" t="s">
        <v>24</v>
      </c>
    </row>
    <row r="22" spans="1:10" ht="22.5" customHeight="1">
      <c r="A22" s="48">
        <f>IF(D22&lt;&gt;"",COUNTA($D$21:D22),"")</f>
        <v>2</v>
      </c>
      <c r="B22" s="57" t="s">
        <v>129</v>
      </c>
      <c r="C22" s="152" t="s">
        <v>162</v>
      </c>
      <c r="D22" s="84">
        <v>39314</v>
      </c>
      <c r="E22" s="83">
        <v>99.9</v>
      </c>
      <c r="F22" s="89">
        <v>28616</v>
      </c>
      <c r="G22" s="84">
        <v>39665</v>
      </c>
      <c r="H22" s="84">
        <v>50463</v>
      </c>
      <c r="I22" s="84" t="s">
        <v>24</v>
      </c>
      <c r="J22" s="84" t="s">
        <v>24</v>
      </c>
    </row>
    <row r="23" spans="1:10" ht="22.5" customHeight="1">
      <c r="A23" s="48">
        <f>IF(D23&lt;&gt;"",COUNTA($D$21:D23),"")</f>
        <v>3</v>
      </c>
      <c r="B23" s="57" t="s">
        <v>106</v>
      </c>
      <c r="C23" s="152" t="s">
        <v>163</v>
      </c>
      <c r="D23" s="84" t="s">
        <v>6</v>
      </c>
      <c r="E23" s="83" t="s">
        <v>6</v>
      </c>
      <c r="F23" s="84" t="s">
        <v>6</v>
      </c>
      <c r="G23" s="84" t="s">
        <v>6</v>
      </c>
      <c r="H23" s="84" t="s">
        <v>6</v>
      </c>
      <c r="I23" s="84" t="s">
        <v>7</v>
      </c>
      <c r="J23" s="84" t="s">
        <v>7</v>
      </c>
    </row>
    <row r="24" spans="1:10" ht="11.45" customHeight="1">
      <c r="A24" s="48"/>
      <c r="B24" s="57"/>
      <c r="C24" s="152"/>
      <c r="D24" s="84"/>
      <c r="E24" s="83"/>
      <c r="F24" s="84"/>
      <c r="G24" s="84"/>
      <c r="H24" s="84"/>
      <c r="I24" s="84"/>
      <c r="J24" s="84"/>
    </row>
    <row r="25" spans="1:10" ht="11.45" customHeight="1">
      <c r="A25" s="48">
        <f>IF(D25&lt;&gt;"",COUNTA($D$21:D25),"")</f>
        <v>4</v>
      </c>
      <c r="B25" s="57" t="s">
        <v>107</v>
      </c>
      <c r="C25" s="152" t="s">
        <v>150</v>
      </c>
      <c r="D25" s="84">
        <v>39179</v>
      </c>
      <c r="E25" s="83">
        <v>99.56</v>
      </c>
      <c r="F25" s="89">
        <v>28559</v>
      </c>
      <c r="G25" s="84">
        <v>39373</v>
      </c>
      <c r="H25" s="84">
        <v>50396</v>
      </c>
      <c r="I25" s="84" t="s">
        <v>24</v>
      </c>
      <c r="J25" s="84" t="s">
        <v>24</v>
      </c>
    </row>
    <row r="26" spans="1:10" ht="11.45" customHeight="1">
      <c r="A26" s="48">
        <f>IF(D26&lt;&gt;"",COUNTA($D$21:D26),"")</f>
        <v>5</v>
      </c>
      <c r="B26" s="57" t="s">
        <v>108</v>
      </c>
      <c r="C26" s="152" t="s">
        <v>130</v>
      </c>
      <c r="D26" s="84">
        <v>30049</v>
      </c>
      <c r="E26" s="83">
        <v>76.36</v>
      </c>
      <c r="F26" s="89">
        <v>22252</v>
      </c>
      <c r="G26" s="84">
        <v>30413</v>
      </c>
      <c r="H26" s="84">
        <v>37923</v>
      </c>
      <c r="I26" s="84" t="s">
        <v>24</v>
      </c>
      <c r="J26" s="84" t="s">
        <v>24</v>
      </c>
    </row>
    <row r="27" spans="1:10" ht="11.45" customHeight="1">
      <c r="A27" s="48">
        <f>IF(D27&lt;&gt;"",COUNTA($D$21:D27),"")</f>
        <v>6</v>
      </c>
      <c r="B27" s="57" t="s">
        <v>109</v>
      </c>
      <c r="C27" s="152" t="s">
        <v>131</v>
      </c>
      <c r="D27" s="84">
        <v>29686</v>
      </c>
      <c r="E27" s="83">
        <v>75.44</v>
      </c>
      <c r="F27" s="89">
        <v>21956</v>
      </c>
      <c r="G27" s="84">
        <v>29605</v>
      </c>
      <c r="H27" s="84">
        <v>37845</v>
      </c>
      <c r="I27" s="84" t="s">
        <v>24</v>
      </c>
      <c r="J27" s="84" t="s">
        <v>24</v>
      </c>
    </row>
    <row r="28" spans="1:10" ht="11.45" customHeight="1">
      <c r="A28" s="48">
        <f>IF(D28&lt;&gt;"",COUNTA($D$21:D28),"")</f>
        <v>7</v>
      </c>
      <c r="B28" s="57" t="s">
        <v>110</v>
      </c>
      <c r="C28" s="152" t="s">
        <v>353</v>
      </c>
      <c r="D28" s="84">
        <v>24607</v>
      </c>
      <c r="E28" s="83">
        <v>62.53</v>
      </c>
      <c r="F28" s="89">
        <v>18657</v>
      </c>
      <c r="G28" s="84">
        <v>24618</v>
      </c>
      <c r="H28" s="84">
        <v>30797</v>
      </c>
      <c r="I28" s="84" t="s">
        <v>24</v>
      </c>
      <c r="J28" s="84" t="s">
        <v>24</v>
      </c>
    </row>
    <row r="29" spans="1:10" ht="11.45" customHeight="1">
      <c r="A29" s="48">
        <f>IF(D29&lt;&gt;"",COUNTA($D$21:D29),"")</f>
        <v>8</v>
      </c>
      <c r="B29" s="57" t="s">
        <v>111</v>
      </c>
      <c r="C29" s="152" t="s">
        <v>354</v>
      </c>
      <c r="D29" s="84" t="s">
        <v>6</v>
      </c>
      <c r="E29" s="83" t="s">
        <v>6</v>
      </c>
      <c r="F29" s="84" t="s">
        <v>6</v>
      </c>
      <c r="G29" s="84" t="s">
        <v>6</v>
      </c>
      <c r="H29" s="84" t="s">
        <v>6</v>
      </c>
      <c r="I29" s="84" t="s">
        <v>24</v>
      </c>
      <c r="J29" s="84" t="s">
        <v>24</v>
      </c>
    </row>
    <row r="30" spans="1:10" ht="33.6" customHeight="1">
      <c r="A30" s="48">
        <f>IF(D30&lt;&gt;"",COUNTA($D$21:D30),"")</f>
        <v>9</v>
      </c>
      <c r="B30" s="57" t="s">
        <v>0</v>
      </c>
      <c r="C30" s="152" t="s">
        <v>301</v>
      </c>
      <c r="D30" s="84" t="s">
        <v>6</v>
      </c>
      <c r="E30" s="83" t="s">
        <v>6</v>
      </c>
      <c r="F30" s="84" t="s">
        <v>6</v>
      </c>
      <c r="G30" s="84" t="s">
        <v>6</v>
      </c>
      <c r="H30" s="84" t="s">
        <v>6</v>
      </c>
      <c r="I30" s="84" t="s">
        <v>7</v>
      </c>
      <c r="J30" s="84" t="s">
        <v>24</v>
      </c>
    </row>
    <row r="31" spans="1:10" ht="22.5" customHeight="1">
      <c r="A31" s="48">
        <f>IF(D31&lt;&gt;"",COUNTA($D$21:D31),"")</f>
        <v>10</v>
      </c>
      <c r="B31" s="57" t="s">
        <v>112</v>
      </c>
      <c r="C31" s="152" t="s">
        <v>164</v>
      </c>
      <c r="D31" s="84" t="s">
        <v>6</v>
      </c>
      <c r="E31" s="83" t="s">
        <v>6</v>
      </c>
      <c r="F31" s="84" t="s">
        <v>6</v>
      </c>
      <c r="G31" s="84" t="s">
        <v>6</v>
      </c>
      <c r="H31" s="84">
        <v>95</v>
      </c>
      <c r="I31" s="84" t="s">
        <v>7</v>
      </c>
      <c r="J31" s="84" t="s">
        <v>24</v>
      </c>
    </row>
    <row r="32" spans="1:10" ht="11.45" customHeight="1">
      <c r="A32" s="48">
        <f>IF(D32&lt;&gt;"",COUNTA($D$21:D32),"")</f>
        <v>11</v>
      </c>
      <c r="B32" s="57" t="s">
        <v>113</v>
      </c>
      <c r="C32" s="152" t="s">
        <v>132</v>
      </c>
      <c r="D32" s="84">
        <v>3747</v>
      </c>
      <c r="E32" s="83">
        <v>9.52</v>
      </c>
      <c r="F32" s="84" t="s">
        <v>6</v>
      </c>
      <c r="G32" s="89">
        <v>3695</v>
      </c>
      <c r="H32" s="89">
        <v>4937</v>
      </c>
      <c r="I32" s="84" t="s">
        <v>24</v>
      </c>
      <c r="J32" s="84" t="s">
        <v>24</v>
      </c>
    </row>
    <row r="33" spans="1:10" ht="11.45" customHeight="1">
      <c r="A33" s="48">
        <f>IF(D33&lt;&gt;"",COUNTA($D$21:D33),"")</f>
        <v>12</v>
      </c>
      <c r="B33" s="57" t="s">
        <v>0</v>
      </c>
      <c r="C33" s="152" t="s">
        <v>133</v>
      </c>
      <c r="D33" s="84">
        <v>2997</v>
      </c>
      <c r="E33" s="83">
        <v>7.62</v>
      </c>
      <c r="F33" s="84" t="s">
        <v>6</v>
      </c>
      <c r="G33" s="89">
        <v>2869</v>
      </c>
      <c r="H33" s="89">
        <v>4102</v>
      </c>
      <c r="I33" s="84" t="s">
        <v>24</v>
      </c>
      <c r="J33" s="84" t="s">
        <v>24</v>
      </c>
    </row>
    <row r="34" spans="1:10" ht="11.45" customHeight="1">
      <c r="A34" s="48">
        <f>IF(D34&lt;&gt;"",COUNTA($D$21:D34),"")</f>
        <v>13</v>
      </c>
      <c r="B34" s="57" t="s">
        <v>0</v>
      </c>
      <c r="C34" s="152" t="s">
        <v>134</v>
      </c>
      <c r="D34" s="84">
        <v>730</v>
      </c>
      <c r="E34" s="83">
        <v>1.86</v>
      </c>
      <c r="F34" s="89">
        <v>592</v>
      </c>
      <c r="G34" s="84">
        <v>779</v>
      </c>
      <c r="H34" s="84">
        <v>826</v>
      </c>
      <c r="I34" s="84" t="s">
        <v>24</v>
      </c>
      <c r="J34" s="84" t="s">
        <v>24</v>
      </c>
    </row>
    <row r="35" spans="1:10" ht="22.5" customHeight="1">
      <c r="A35" s="48">
        <f>IF(D35&lt;&gt;"",COUNTA($D$21:D35),"")</f>
        <v>14</v>
      </c>
      <c r="B35" s="57" t="s">
        <v>0</v>
      </c>
      <c r="C35" s="152" t="s">
        <v>165</v>
      </c>
      <c r="D35" s="84" t="s">
        <v>6</v>
      </c>
      <c r="E35" s="86">
        <v>0.05</v>
      </c>
      <c r="F35" s="84" t="s">
        <v>6</v>
      </c>
      <c r="G35" s="84" t="s">
        <v>6</v>
      </c>
      <c r="H35" s="84" t="s">
        <v>6</v>
      </c>
      <c r="I35" s="84" t="s">
        <v>7</v>
      </c>
      <c r="J35" s="84" t="s">
        <v>7</v>
      </c>
    </row>
    <row r="36" spans="1:10" ht="11.45" customHeight="1">
      <c r="A36" s="48">
        <f>IF(D36&lt;&gt;"",COUNTA($D$21:D36),"")</f>
        <v>15</v>
      </c>
      <c r="B36" s="57" t="s">
        <v>114</v>
      </c>
      <c r="C36" s="152" t="s">
        <v>355</v>
      </c>
      <c r="D36" s="84" t="s">
        <v>6</v>
      </c>
      <c r="E36" s="83" t="s">
        <v>6</v>
      </c>
      <c r="F36" s="84" t="s">
        <v>6</v>
      </c>
      <c r="G36" s="84" t="s">
        <v>6</v>
      </c>
      <c r="H36" s="84" t="s">
        <v>6</v>
      </c>
      <c r="I36" s="84" t="s">
        <v>7</v>
      </c>
      <c r="J36" s="84" t="s">
        <v>24</v>
      </c>
    </row>
    <row r="37" spans="1:10" ht="22.5" customHeight="1">
      <c r="A37" s="48">
        <f>IF(D37&lt;&gt;"",COUNTA($D$21:D37),"")</f>
        <v>16</v>
      </c>
      <c r="B37" s="57"/>
      <c r="C37" s="152" t="s">
        <v>356</v>
      </c>
      <c r="D37" s="84" t="s">
        <v>6</v>
      </c>
      <c r="E37" s="83" t="s">
        <v>6</v>
      </c>
      <c r="F37" s="84" t="s">
        <v>6</v>
      </c>
      <c r="G37" s="84" t="s">
        <v>6</v>
      </c>
      <c r="H37" s="84" t="s">
        <v>6</v>
      </c>
      <c r="I37" s="84" t="s">
        <v>7</v>
      </c>
      <c r="J37" s="84" t="s">
        <v>24</v>
      </c>
    </row>
    <row r="38" spans="1:10" ht="11.45" customHeight="1">
      <c r="A38" s="48">
        <f>IF(D38&lt;&gt;"",COUNTA($D$21:D38),"")</f>
        <v>17</v>
      </c>
      <c r="B38" s="57" t="s">
        <v>115</v>
      </c>
      <c r="C38" s="152" t="s">
        <v>135</v>
      </c>
      <c r="D38" s="84" t="s">
        <v>6</v>
      </c>
      <c r="E38" s="83" t="s">
        <v>6</v>
      </c>
      <c r="F38" s="84" t="s">
        <v>6</v>
      </c>
      <c r="G38" s="84" t="s">
        <v>6</v>
      </c>
      <c r="H38" s="84" t="s">
        <v>6</v>
      </c>
      <c r="I38" s="84" t="s">
        <v>24</v>
      </c>
      <c r="J38" s="84" t="s">
        <v>24</v>
      </c>
    </row>
    <row r="39" spans="1:10" ht="11.45" customHeight="1">
      <c r="A39" s="48">
        <f>IF(D39&lt;&gt;"",COUNTA($D$21:D39),"")</f>
        <v>18</v>
      </c>
      <c r="B39" s="57" t="s">
        <v>116</v>
      </c>
      <c r="C39" s="152" t="s">
        <v>136</v>
      </c>
      <c r="D39" s="84">
        <v>9130</v>
      </c>
      <c r="E39" s="83">
        <v>23.2</v>
      </c>
      <c r="F39" s="84" t="s">
        <v>6</v>
      </c>
      <c r="G39" s="84">
        <v>8960</v>
      </c>
      <c r="H39" s="84">
        <v>12473</v>
      </c>
      <c r="I39" s="84" t="s">
        <v>24</v>
      </c>
      <c r="J39" s="84" t="s">
        <v>24</v>
      </c>
    </row>
    <row r="40" spans="1:10" ht="22.5" customHeight="1">
      <c r="A40" s="48">
        <f>IF(D40&lt;&gt;"",COUNTA($D$21:D40),"")</f>
        <v>19</v>
      </c>
      <c r="B40" s="57" t="s">
        <v>117</v>
      </c>
      <c r="C40" s="152" t="s">
        <v>357</v>
      </c>
      <c r="D40" s="84">
        <v>7524</v>
      </c>
      <c r="E40" s="83">
        <v>19.12</v>
      </c>
      <c r="F40" s="84" t="s">
        <v>6</v>
      </c>
      <c r="G40" s="84">
        <v>7212</v>
      </c>
      <c r="H40" s="84">
        <v>10459</v>
      </c>
      <c r="I40" s="84" t="s">
        <v>24</v>
      </c>
      <c r="J40" s="84" t="s">
        <v>24</v>
      </c>
    </row>
    <row r="41" spans="1:10" ht="22.5" customHeight="1">
      <c r="A41" s="48">
        <f>IF(D41&lt;&gt;"",COUNTA($D$21:D41),"")</f>
        <v>20</v>
      </c>
      <c r="B41" s="57" t="s">
        <v>118</v>
      </c>
      <c r="C41" s="152" t="s">
        <v>166</v>
      </c>
      <c r="D41" s="84">
        <v>6659</v>
      </c>
      <c r="E41" s="83">
        <v>16.920000000000002</v>
      </c>
      <c r="F41" s="84" t="s">
        <v>6</v>
      </c>
      <c r="G41" s="84">
        <v>6945</v>
      </c>
      <c r="H41" s="84">
        <v>8236</v>
      </c>
      <c r="I41" s="84" t="s">
        <v>24</v>
      </c>
      <c r="J41" s="84" t="s">
        <v>24</v>
      </c>
    </row>
    <row r="42" spans="1:10" ht="11.45" customHeight="1">
      <c r="A42" s="48">
        <f>IF(D42&lt;&gt;"",COUNTA($D$21:D42),"")</f>
        <v>21</v>
      </c>
      <c r="B42" s="57" t="s">
        <v>0</v>
      </c>
      <c r="C42" s="152" t="s">
        <v>137</v>
      </c>
      <c r="D42" s="84">
        <v>2918</v>
      </c>
      <c r="E42" s="83">
        <v>7.41</v>
      </c>
      <c r="F42" s="89">
        <v>2101</v>
      </c>
      <c r="G42" s="84">
        <v>2920</v>
      </c>
      <c r="H42" s="84">
        <v>3793</v>
      </c>
      <c r="I42" s="84" t="s">
        <v>24</v>
      </c>
      <c r="J42" s="84" t="s">
        <v>24</v>
      </c>
    </row>
    <row r="43" spans="1:10" ht="33.6" customHeight="1">
      <c r="A43" s="48">
        <f>IF(D43&lt;&gt;"",COUNTA($D$21:D43),"")</f>
        <v>22</v>
      </c>
      <c r="B43" s="57" t="s">
        <v>0</v>
      </c>
      <c r="C43" s="152" t="s">
        <v>302</v>
      </c>
      <c r="D43" s="84" t="s">
        <v>6</v>
      </c>
      <c r="E43" s="83" t="s">
        <v>6</v>
      </c>
      <c r="F43" s="84" t="s">
        <v>7</v>
      </c>
      <c r="G43" s="84" t="s">
        <v>6</v>
      </c>
      <c r="H43" s="84" t="s">
        <v>6</v>
      </c>
      <c r="I43" s="84" t="s">
        <v>7</v>
      </c>
      <c r="J43" s="84" t="s">
        <v>24</v>
      </c>
    </row>
    <row r="44" spans="1:10" ht="11.45" customHeight="1">
      <c r="A44" s="48">
        <f>IF(D44&lt;&gt;"",COUNTA($D$21:D44),"")</f>
        <v>23</v>
      </c>
      <c r="B44" s="57" t="s">
        <v>0</v>
      </c>
      <c r="C44" s="152" t="s">
        <v>138</v>
      </c>
      <c r="D44" s="84">
        <v>315</v>
      </c>
      <c r="E44" s="83">
        <v>0.8</v>
      </c>
      <c r="F44" s="84" t="s">
        <v>6</v>
      </c>
      <c r="G44" s="89">
        <v>307</v>
      </c>
      <c r="H44" s="84">
        <v>429</v>
      </c>
      <c r="I44" s="84" t="s">
        <v>24</v>
      </c>
      <c r="J44" s="84" t="s">
        <v>24</v>
      </c>
    </row>
    <row r="45" spans="1:10" ht="11.45" customHeight="1">
      <c r="A45" s="48">
        <f>IF(D45&lt;&gt;"",COUNTA($D$21:D45),"")</f>
        <v>24</v>
      </c>
      <c r="B45" s="57" t="s">
        <v>0</v>
      </c>
      <c r="C45" s="152" t="s">
        <v>139</v>
      </c>
      <c r="D45" s="84">
        <v>2784</v>
      </c>
      <c r="E45" s="83">
        <v>7.07</v>
      </c>
      <c r="F45" s="89">
        <v>2066</v>
      </c>
      <c r="G45" s="84">
        <v>2725</v>
      </c>
      <c r="H45" s="84">
        <v>3610</v>
      </c>
      <c r="I45" s="84" t="s">
        <v>24</v>
      </c>
      <c r="J45" s="84" t="s">
        <v>24</v>
      </c>
    </row>
    <row r="46" spans="1:10" ht="11.45" customHeight="1">
      <c r="A46" s="48">
        <f>IF(D46&lt;&gt;"",COUNTA($D$21:D46),"")</f>
        <v>25</v>
      </c>
      <c r="B46" s="57" t="s">
        <v>0</v>
      </c>
      <c r="C46" s="152" t="s">
        <v>140</v>
      </c>
      <c r="D46" s="84" t="s">
        <v>6</v>
      </c>
      <c r="E46" s="83" t="s">
        <v>6</v>
      </c>
      <c r="F46" s="84" t="s">
        <v>6</v>
      </c>
      <c r="G46" s="89">
        <v>977</v>
      </c>
      <c r="H46" s="84" t="s">
        <v>6</v>
      </c>
      <c r="I46" s="84" t="s">
        <v>24</v>
      </c>
      <c r="J46" s="84" t="s">
        <v>24</v>
      </c>
    </row>
    <row r="47" spans="1:10" ht="11.45" customHeight="1">
      <c r="A47" s="48">
        <f>IF(D47&lt;&gt;"",COUNTA($D$21:D47),"")</f>
        <v>26</v>
      </c>
      <c r="B47" s="57" t="s">
        <v>0</v>
      </c>
      <c r="C47" s="152" t="s">
        <v>141</v>
      </c>
      <c r="D47" s="84">
        <v>16</v>
      </c>
      <c r="E47" s="83">
        <v>0.04</v>
      </c>
      <c r="F47" s="89">
        <v>12</v>
      </c>
      <c r="G47" s="84">
        <v>16</v>
      </c>
      <c r="H47" s="84">
        <v>22</v>
      </c>
      <c r="I47" s="84" t="s">
        <v>24</v>
      </c>
      <c r="J47" s="84" t="s">
        <v>24</v>
      </c>
    </row>
    <row r="48" spans="1:10" ht="11.45" customHeight="1">
      <c r="A48" s="48">
        <f>IF(D48&lt;&gt;"",COUNTA($D$21:D48),"")</f>
        <v>27</v>
      </c>
      <c r="B48" s="57" t="s">
        <v>0</v>
      </c>
      <c r="C48" s="152" t="s">
        <v>358</v>
      </c>
      <c r="D48" s="84" t="s">
        <v>7</v>
      </c>
      <c r="E48" s="83" t="s">
        <v>7</v>
      </c>
      <c r="F48" s="84" t="s">
        <v>7</v>
      </c>
      <c r="G48" s="84" t="s">
        <v>7</v>
      </c>
      <c r="H48" s="84" t="s">
        <v>7</v>
      </c>
      <c r="I48" s="84" t="s">
        <v>7</v>
      </c>
      <c r="J48" s="84" t="s">
        <v>7</v>
      </c>
    </row>
    <row r="49" spans="1:10" ht="22.5" customHeight="1">
      <c r="A49" s="48">
        <f>IF(D49&lt;&gt;"",COUNTA($D$21:D49),"")</f>
        <v>28</v>
      </c>
      <c r="B49" s="57" t="s">
        <v>119</v>
      </c>
      <c r="C49" s="152" t="s">
        <v>167</v>
      </c>
      <c r="D49" s="84" t="s">
        <v>6</v>
      </c>
      <c r="E49" s="83" t="s">
        <v>6</v>
      </c>
      <c r="F49" s="84" t="s">
        <v>6</v>
      </c>
      <c r="G49" s="84" t="s">
        <v>6</v>
      </c>
      <c r="H49" s="84" t="s">
        <v>6</v>
      </c>
      <c r="I49" s="84" t="s">
        <v>24</v>
      </c>
      <c r="J49" s="84" t="s">
        <v>24</v>
      </c>
    </row>
    <row r="50" spans="1:10" ht="22.5" customHeight="1">
      <c r="A50" s="48">
        <f>IF(D50&lt;&gt;"",COUNTA($D$21:D50),"")</f>
        <v>29</v>
      </c>
      <c r="B50" s="57" t="s">
        <v>0</v>
      </c>
      <c r="C50" s="152" t="s">
        <v>168</v>
      </c>
      <c r="D50" s="89">
        <v>7</v>
      </c>
      <c r="E50" s="86">
        <v>0.02</v>
      </c>
      <c r="F50" s="84" t="s">
        <v>7</v>
      </c>
      <c r="G50" s="84" t="s">
        <v>6</v>
      </c>
      <c r="H50" s="84" t="s">
        <v>7</v>
      </c>
      <c r="I50" s="84" t="s">
        <v>7</v>
      </c>
      <c r="J50" s="84" t="s">
        <v>24</v>
      </c>
    </row>
    <row r="51" spans="1:10" ht="11.45" customHeight="1">
      <c r="A51" s="48">
        <f>IF(D51&lt;&gt;"",COUNTA($D$21:D51),"")</f>
        <v>30</v>
      </c>
      <c r="B51" s="57" t="s">
        <v>0</v>
      </c>
      <c r="C51" s="152" t="s">
        <v>142</v>
      </c>
      <c r="D51" s="84" t="s">
        <v>6</v>
      </c>
      <c r="E51" s="83" t="s">
        <v>6</v>
      </c>
      <c r="F51" s="84" t="s">
        <v>6</v>
      </c>
      <c r="G51" s="84" t="s">
        <v>6</v>
      </c>
      <c r="H51" s="84" t="s">
        <v>6</v>
      </c>
      <c r="I51" s="84" t="s">
        <v>7</v>
      </c>
      <c r="J51" s="84" t="s">
        <v>24</v>
      </c>
    </row>
    <row r="52" spans="1:10" ht="11.45" customHeight="1">
      <c r="A52" s="48">
        <f>IF(D52&lt;&gt;"",COUNTA($D$21:D52),"")</f>
        <v>31</v>
      </c>
      <c r="B52" s="57" t="s">
        <v>0</v>
      </c>
      <c r="C52" s="152" t="s">
        <v>143</v>
      </c>
      <c r="D52" s="89">
        <v>1</v>
      </c>
      <c r="E52" s="86">
        <v>0</v>
      </c>
      <c r="F52" s="84" t="s">
        <v>7</v>
      </c>
      <c r="G52" s="84" t="s">
        <v>6</v>
      </c>
      <c r="H52" s="84" t="s">
        <v>7</v>
      </c>
      <c r="I52" s="84" t="s">
        <v>24</v>
      </c>
      <c r="J52" s="84" t="s">
        <v>7</v>
      </c>
    </row>
    <row r="53" spans="1:10" ht="11.45" customHeight="1">
      <c r="A53" s="48">
        <f>IF(D53&lt;&gt;"",COUNTA($D$21:D53),"")</f>
        <v>32</v>
      </c>
      <c r="B53" s="57" t="s">
        <v>0</v>
      </c>
      <c r="C53" s="152" t="s">
        <v>144</v>
      </c>
      <c r="D53" s="84" t="s">
        <v>6</v>
      </c>
      <c r="E53" s="83" t="s">
        <v>6</v>
      </c>
      <c r="F53" s="84" t="s">
        <v>6</v>
      </c>
      <c r="G53" s="84" t="s">
        <v>6</v>
      </c>
      <c r="H53" s="84" t="s">
        <v>6</v>
      </c>
      <c r="I53" s="84" t="s">
        <v>24</v>
      </c>
      <c r="J53" s="84" t="s">
        <v>24</v>
      </c>
    </row>
    <row r="54" spans="1:10" ht="11.45" customHeight="1">
      <c r="A54" s="48">
        <f>IF(D54&lt;&gt;"",COUNTA($D$21:D54),"")</f>
        <v>33</v>
      </c>
      <c r="B54" s="57" t="s">
        <v>0</v>
      </c>
      <c r="C54" s="152" t="s">
        <v>145</v>
      </c>
      <c r="D54" s="84" t="s">
        <v>6</v>
      </c>
      <c r="E54" s="83" t="s">
        <v>6</v>
      </c>
      <c r="F54" s="84" t="s">
        <v>7</v>
      </c>
      <c r="G54" s="84" t="s">
        <v>7</v>
      </c>
      <c r="H54" s="84" t="s">
        <v>6</v>
      </c>
      <c r="I54" s="84" t="s">
        <v>7</v>
      </c>
      <c r="J54" s="84" t="s">
        <v>7</v>
      </c>
    </row>
    <row r="55" spans="1:10" ht="22.5" customHeight="1">
      <c r="A55" s="48">
        <f>IF(D55&lt;&gt;"",COUNTA($D$21:D55),"")</f>
        <v>34</v>
      </c>
      <c r="B55" s="57" t="s">
        <v>0</v>
      </c>
      <c r="C55" s="152" t="s">
        <v>169</v>
      </c>
      <c r="D55" s="89">
        <v>0</v>
      </c>
      <c r="E55" s="86">
        <v>0</v>
      </c>
      <c r="F55" s="84" t="s">
        <v>7</v>
      </c>
      <c r="G55" s="84" t="s">
        <v>6</v>
      </c>
      <c r="H55" s="84" t="s">
        <v>7</v>
      </c>
      <c r="I55" s="84" t="s">
        <v>7</v>
      </c>
      <c r="J55" s="84" t="s">
        <v>7</v>
      </c>
    </row>
    <row r="56" spans="1:10" ht="22.5" customHeight="1">
      <c r="A56" s="48">
        <f>IF(D56&lt;&gt;"",COUNTA($D$21:D56),"")</f>
        <v>35</v>
      </c>
      <c r="B56" s="57" t="s">
        <v>120</v>
      </c>
      <c r="C56" s="152" t="s">
        <v>359</v>
      </c>
      <c r="D56" s="84" t="s">
        <v>6</v>
      </c>
      <c r="E56" s="83" t="s">
        <v>6</v>
      </c>
      <c r="F56" s="84" t="s">
        <v>6</v>
      </c>
      <c r="G56" s="89">
        <v>1530</v>
      </c>
      <c r="H56" s="84" t="s">
        <v>6</v>
      </c>
      <c r="I56" s="84" t="s">
        <v>24</v>
      </c>
      <c r="J56" s="84" t="s">
        <v>24</v>
      </c>
    </row>
    <row r="57" spans="1:10" ht="11.45" customHeight="1">
      <c r="A57" s="48">
        <f>IF(D57&lt;&gt;"",COUNTA($D$21:D57),"")</f>
        <v>36</v>
      </c>
      <c r="B57" s="57" t="s">
        <v>121</v>
      </c>
      <c r="C57" s="152" t="s">
        <v>146</v>
      </c>
      <c r="D57" s="89">
        <v>1227</v>
      </c>
      <c r="E57" s="86">
        <v>3.12</v>
      </c>
      <c r="F57" s="84" t="s">
        <v>6</v>
      </c>
      <c r="G57" s="89">
        <v>1410</v>
      </c>
      <c r="H57" s="89">
        <v>1286</v>
      </c>
      <c r="I57" s="84" t="s">
        <v>24</v>
      </c>
      <c r="J57" s="84" t="s">
        <v>24</v>
      </c>
    </row>
    <row r="58" spans="1:10" ht="11.45" customHeight="1">
      <c r="A58" s="48">
        <f>IF(D58&lt;&gt;"",COUNTA($D$21:D58),"")</f>
        <v>37</v>
      </c>
      <c r="B58" s="57" t="s">
        <v>0</v>
      </c>
      <c r="C58" s="152" t="s">
        <v>147</v>
      </c>
      <c r="D58" s="89">
        <v>1104</v>
      </c>
      <c r="E58" s="86">
        <v>2.81</v>
      </c>
      <c r="F58" s="84" t="s">
        <v>6</v>
      </c>
      <c r="G58" s="89">
        <v>1286</v>
      </c>
      <c r="H58" s="84" t="s">
        <v>6</v>
      </c>
      <c r="I58" s="84" t="s">
        <v>24</v>
      </c>
      <c r="J58" s="84" t="s">
        <v>24</v>
      </c>
    </row>
    <row r="59" spans="1:10" ht="22.5" customHeight="1">
      <c r="A59" s="48">
        <f>IF(D59&lt;&gt;"",COUNTA($D$21:D59),"")</f>
        <v>38</v>
      </c>
      <c r="B59" s="57" t="s">
        <v>0</v>
      </c>
      <c r="C59" s="152" t="s">
        <v>360</v>
      </c>
      <c r="D59" s="84">
        <v>123</v>
      </c>
      <c r="E59" s="83">
        <v>0.31</v>
      </c>
      <c r="F59" s="89">
        <v>86</v>
      </c>
      <c r="G59" s="84">
        <v>124</v>
      </c>
      <c r="H59" s="84">
        <v>159</v>
      </c>
      <c r="I59" s="84" t="s">
        <v>24</v>
      </c>
      <c r="J59" s="84" t="s">
        <v>24</v>
      </c>
    </row>
    <row r="60" spans="1:10" ht="22.5" customHeight="1">
      <c r="A60" s="48">
        <f>IF(D60&lt;&gt;"",COUNTA($D$21:D60),"")</f>
        <v>39</v>
      </c>
      <c r="B60" s="57" t="s">
        <v>122</v>
      </c>
      <c r="C60" s="152" t="s">
        <v>170</v>
      </c>
      <c r="D60" s="84" t="s">
        <v>7</v>
      </c>
      <c r="E60" s="83" t="s">
        <v>7</v>
      </c>
      <c r="F60" s="84" t="s">
        <v>7</v>
      </c>
      <c r="G60" s="84" t="s">
        <v>7</v>
      </c>
      <c r="H60" s="84" t="s">
        <v>7</v>
      </c>
      <c r="I60" s="84" t="s">
        <v>7</v>
      </c>
      <c r="J60" s="84" t="s">
        <v>7</v>
      </c>
    </row>
    <row r="61" spans="1:10" ht="22.5" customHeight="1">
      <c r="A61" s="48">
        <f>IF(D61&lt;&gt;"",COUNTA($D$21:D61),"")</f>
        <v>40</v>
      </c>
      <c r="B61" s="57" t="s">
        <v>123</v>
      </c>
      <c r="C61" s="152" t="s">
        <v>171</v>
      </c>
      <c r="D61" s="89">
        <v>89</v>
      </c>
      <c r="E61" s="83" t="s">
        <v>6</v>
      </c>
      <c r="F61" s="84" t="s">
        <v>6</v>
      </c>
      <c r="G61" s="84" t="s">
        <v>6</v>
      </c>
      <c r="H61" s="84" t="s">
        <v>6</v>
      </c>
      <c r="I61" s="84" t="s">
        <v>7</v>
      </c>
      <c r="J61" s="84" t="s">
        <v>24</v>
      </c>
    </row>
    <row r="62" spans="1:10" ht="11.45" customHeight="1">
      <c r="A62" s="48">
        <f>IF(D62&lt;&gt;"",COUNTA($D$21:D62),"")</f>
        <v>41</v>
      </c>
      <c r="B62" s="57" t="s">
        <v>0</v>
      </c>
      <c r="C62" s="152" t="s">
        <v>148</v>
      </c>
      <c r="D62" s="84" t="s">
        <v>6</v>
      </c>
      <c r="E62" s="83" t="s">
        <v>6</v>
      </c>
      <c r="F62" s="84" t="s">
        <v>6</v>
      </c>
      <c r="G62" s="84" t="s">
        <v>6</v>
      </c>
      <c r="H62" s="84" t="s">
        <v>6</v>
      </c>
      <c r="I62" s="84" t="s">
        <v>7</v>
      </c>
      <c r="J62" s="84" t="s">
        <v>24</v>
      </c>
    </row>
    <row r="63" spans="1:10" ht="22.5" customHeight="1">
      <c r="A63" s="48">
        <f>IF(D63&lt;&gt;"",COUNTA($D$21:D63),"")</f>
        <v>42</v>
      </c>
      <c r="B63" s="57" t="s">
        <v>0</v>
      </c>
      <c r="C63" s="152" t="s">
        <v>208</v>
      </c>
      <c r="D63" s="84" t="s">
        <v>6</v>
      </c>
      <c r="E63" s="83" t="s">
        <v>6</v>
      </c>
      <c r="F63" s="84" t="s">
        <v>7</v>
      </c>
      <c r="G63" s="84" t="s">
        <v>6</v>
      </c>
      <c r="H63" s="84" t="s">
        <v>6</v>
      </c>
      <c r="I63" s="84" t="s">
        <v>7</v>
      </c>
      <c r="J63" s="84" t="s">
        <v>24</v>
      </c>
    </row>
    <row r="64" spans="1:10" ht="22.5" customHeight="1">
      <c r="A64" s="48">
        <f>IF(D64&lt;&gt;"",COUNTA($D$21:D64),"")</f>
        <v>43</v>
      </c>
      <c r="B64" s="57" t="s">
        <v>124</v>
      </c>
      <c r="C64" s="152" t="s">
        <v>172</v>
      </c>
      <c r="D64" s="84" t="s">
        <v>6</v>
      </c>
      <c r="E64" s="83" t="s">
        <v>6</v>
      </c>
      <c r="F64" s="84" t="s">
        <v>7</v>
      </c>
      <c r="G64" s="84" t="s">
        <v>6</v>
      </c>
      <c r="H64" s="84" t="s">
        <v>6</v>
      </c>
      <c r="I64" s="84" t="s">
        <v>7</v>
      </c>
      <c r="J64" s="84" t="s">
        <v>24</v>
      </c>
    </row>
    <row r="65" spans="1:10" ht="22.5" customHeight="1">
      <c r="A65" s="48">
        <f>IF(D65&lt;&gt;"",COUNTA($D$21:D65),"")</f>
        <v>44</v>
      </c>
      <c r="B65" s="57" t="s">
        <v>125</v>
      </c>
      <c r="C65" s="152" t="s">
        <v>173</v>
      </c>
      <c r="D65" s="84" t="s">
        <v>6</v>
      </c>
      <c r="E65" s="83" t="s">
        <v>6</v>
      </c>
      <c r="F65" s="84" t="s">
        <v>6</v>
      </c>
      <c r="G65" s="84" t="s">
        <v>6</v>
      </c>
      <c r="H65" s="84" t="s">
        <v>6</v>
      </c>
      <c r="I65" s="84" t="s">
        <v>24</v>
      </c>
      <c r="J65" s="84" t="s">
        <v>24</v>
      </c>
    </row>
    <row r="66" spans="1:10" ht="11.45" customHeight="1">
      <c r="A66" s="48">
        <f>IF(D66&lt;&gt;"",COUNTA($D$21:D66),"")</f>
        <v>45</v>
      </c>
      <c r="B66" s="57" t="s">
        <v>126</v>
      </c>
      <c r="C66" s="152" t="s">
        <v>149</v>
      </c>
      <c r="D66" s="84" t="s">
        <v>6</v>
      </c>
      <c r="E66" s="83" t="s">
        <v>6</v>
      </c>
      <c r="F66" s="84" t="s">
        <v>6</v>
      </c>
      <c r="G66" s="84" t="s">
        <v>6</v>
      </c>
      <c r="H66" s="84" t="s">
        <v>6</v>
      </c>
      <c r="I66" s="84" t="s">
        <v>24</v>
      </c>
      <c r="J66" s="84" t="s">
        <v>24</v>
      </c>
    </row>
    <row r="67" spans="1:10" ht="11.45" customHeight="1">
      <c r="A67" s="48">
        <f>IF(D67&lt;&gt;"",COUNTA($D$21:D67),"")</f>
        <v>46</v>
      </c>
      <c r="B67" s="57" t="s">
        <v>127</v>
      </c>
      <c r="C67" s="152" t="s">
        <v>361</v>
      </c>
      <c r="D67" s="84" t="s">
        <v>6</v>
      </c>
      <c r="E67" s="83" t="s">
        <v>6</v>
      </c>
      <c r="F67" s="84" t="s">
        <v>6</v>
      </c>
      <c r="G67" s="84" t="s">
        <v>6</v>
      </c>
      <c r="H67" s="84" t="s">
        <v>6</v>
      </c>
      <c r="I67" s="84" t="s">
        <v>24</v>
      </c>
      <c r="J67" s="84" t="s">
        <v>7</v>
      </c>
    </row>
    <row r="68" spans="1:10" ht="22.5" customHeight="1">
      <c r="A68" s="48">
        <f>IF(D68&lt;&gt;"",COUNTA($D$21:D68),"")</f>
        <v>47</v>
      </c>
      <c r="B68" s="57" t="s">
        <v>128</v>
      </c>
      <c r="C68" s="152" t="s">
        <v>362</v>
      </c>
      <c r="D68" s="89">
        <v>33</v>
      </c>
      <c r="E68" s="86">
        <v>0.08</v>
      </c>
      <c r="F68" s="84" t="s">
        <v>6</v>
      </c>
      <c r="G68" s="84" t="s">
        <v>6</v>
      </c>
      <c r="H68" s="84">
        <v>36</v>
      </c>
      <c r="I68" s="84" t="s">
        <v>24</v>
      </c>
      <c r="J68" s="84" t="s">
        <v>24</v>
      </c>
    </row>
  </sheetData>
  <mergeCells count="18">
    <mergeCell ref="F9:F16"/>
    <mergeCell ref="G9:G16"/>
    <mergeCell ref="F17:J18"/>
    <mergeCell ref="J9:J16"/>
    <mergeCell ref="A1:C1"/>
    <mergeCell ref="D1:J1"/>
    <mergeCell ref="A2:C2"/>
    <mergeCell ref="D2:J2"/>
    <mergeCell ref="A3:A18"/>
    <mergeCell ref="D3:J5"/>
    <mergeCell ref="F6:J8"/>
    <mergeCell ref="D17:D18"/>
    <mergeCell ref="H9:H16"/>
    <mergeCell ref="I9:I16"/>
    <mergeCell ref="E17:E18"/>
    <mergeCell ref="B3:B18"/>
    <mergeCell ref="C3:C18"/>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13" zoomScale="140" zoomScaleNormal="140" workbookViewId="0"/>
  </sheetViews>
  <sheetFormatPr baseColWidth="10" defaultRowHeight="11.45" customHeight="1"/>
  <cols>
    <col min="1" max="1" width="95.7109375" style="50" customWidth="1"/>
    <col min="2" max="16384" width="11.42578125" style="50"/>
  </cols>
  <sheetData>
    <row r="1" spans="1:2" ht="30" customHeight="1">
      <c r="A1" s="52" t="s">
        <v>393</v>
      </c>
      <c r="B1" s="53"/>
    </row>
    <row r="67" spans="1:1" s="53" customFormat="1" ht="30" customHeight="1">
      <c r="A67" s="52" t="s">
        <v>391</v>
      </c>
    </row>
    <row r="68" spans="1:1" s="53" customFormat="1" ht="11.45" customHeight="1">
      <c r="A68" s="15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66"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zoomScale="140" zoomScaleNormal="140" workbookViewId="0">
      <pane xSplit="3" ySplit="19" topLeftCell="D20" activePane="bottomRight" state="frozen"/>
      <selection activeCell="A19" sqref="A19:XFD19"/>
      <selection pane="topRight" activeCell="A19" sqref="A19:XFD19"/>
      <selection pane="bottomLeft" activeCell="A19" sqref="A19:XFD19"/>
      <selection pane="bottomRight" activeCell="D20" sqref="D20"/>
    </sheetView>
  </sheetViews>
  <sheetFormatPr baseColWidth="10" defaultColWidth="9.140625" defaultRowHeight="11.45" customHeight="1"/>
  <cols>
    <col min="1" max="1" width="3.7109375" style="107" customWidth="1"/>
    <col min="2" max="2" width="6.7109375" style="65" customWidth="1"/>
    <col min="3" max="3" width="34.7109375" style="65" customWidth="1"/>
    <col min="4" max="10" width="6.7109375" style="65" customWidth="1"/>
    <col min="11" max="16384" width="9.140625" style="65"/>
  </cols>
  <sheetData>
    <row r="1" spans="1:10" s="105" customFormat="1" ht="30" customHeight="1">
      <c r="A1" s="198" t="s">
        <v>12</v>
      </c>
      <c r="B1" s="199"/>
      <c r="C1" s="199"/>
      <c r="D1" s="188" t="s">
        <v>343</v>
      </c>
      <c r="E1" s="189"/>
      <c r="F1" s="189"/>
      <c r="G1" s="189"/>
      <c r="H1" s="189"/>
      <c r="I1" s="189"/>
      <c r="J1" s="190"/>
    </row>
    <row r="2" spans="1:10" s="102" customFormat="1" ht="30" customHeight="1">
      <c r="A2" s="200" t="s">
        <v>42</v>
      </c>
      <c r="B2" s="201"/>
      <c r="C2" s="201"/>
      <c r="D2" s="191" t="s">
        <v>351</v>
      </c>
      <c r="E2" s="191"/>
      <c r="F2" s="191"/>
      <c r="G2" s="191"/>
      <c r="H2" s="191"/>
      <c r="I2" s="191"/>
      <c r="J2" s="209"/>
    </row>
    <row r="3" spans="1:10" ht="12" customHeight="1">
      <c r="A3" s="213" t="s">
        <v>187</v>
      </c>
      <c r="B3" s="194" t="s">
        <v>352</v>
      </c>
      <c r="C3" s="194" t="s">
        <v>3</v>
      </c>
      <c r="D3" s="194" t="s">
        <v>1</v>
      </c>
      <c r="E3" s="194"/>
      <c r="F3" s="194"/>
      <c r="G3" s="194"/>
      <c r="H3" s="194"/>
      <c r="I3" s="194"/>
      <c r="J3" s="195"/>
    </row>
    <row r="4" spans="1:10" ht="12" customHeight="1">
      <c r="A4" s="213"/>
      <c r="B4" s="194"/>
      <c r="C4" s="194"/>
      <c r="D4" s="194"/>
      <c r="E4" s="194"/>
      <c r="F4" s="194"/>
      <c r="G4" s="194"/>
      <c r="H4" s="194"/>
      <c r="I4" s="194"/>
      <c r="J4" s="195"/>
    </row>
    <row r="5" spans="1:10" ht="12" customHeight="1">
      <c r="A5" s="213"/>
      <c r="B5" s="194"/>
      <c r="C5" s="194"/>
      <c r="D5" s="194"/>
      <c r="E5" s="194"/>
      <c r="F5" s="194"/>
      <c r="G5" s="194"/>
      <c r="H5" s="194"/>
      <c r="I5" s="194"/>
      <c r="J5" s="195"/>
    </row>
    <row r="6" spans="1:10" ht="12" customHeight="1">
      <c r="A6" s="213"/>
      <c r="B6" s="194"/>
      <c r="C6" s="194"/>
      <c r="D6" s="194" t="s">
        <v>8</v>
      </c>
      <c r="E6" s="194"/>
      <c r="F6" s="194" t="s">
        <v>2</v>
      </c>
      <c r="G6" s="194"/>
      <c r="H6" s="194"/>
      <c r="I6" s="194"/>
      <c r="J6" s="195"/>
    </row>
    <row r="7" spans="1:10" ht="12" customHeight="1">
      <c r="A7" s="213"/>
      <c r="B7" s="194"/>
      <c r="C7" s="194"/>
      <c r="D7" s="194"/>
      <c r="E7" s="194"/>
      <c r="F7" s="194"/>
      <c r="G7" s="194"/>
      <c r="H7" s="194"/>
      <c r="I7" s="194"/>
      <c r="J7" s="195"/>
    </row>
    <row r="8" spans="1:10" ht="12" customHeight="1">
      <c r="A8" s="213"/>
      <c r="B8" s="194"/>
      <c r="C8" s="194"/>
      <c r="D8" s="194"/>
      <c r="E8" s="194"/>
      <c r="F8" s="194"/>
      <c r="G8" s="194"/>
      <c r="H8" s="194"/>
      <c r="I8" s="194"/>
      <c r="J8" s="195"/>
    </row>
    <row r="9" spans="1:10" ht="12" customHeight="1">
      <c r="A9" s="213"/>
      <c r="B9" s="194"/>
      <c r="C9" s="194"/>
      <c r="D9" s="194"/>
      <c r="E9" s="194"/>
      <c r="F9" s="194" t="s">
        <v>182</v>
      </c>
      <c r="G9" s="194" t="s">
        <v>183</v>
      </c>
      <c r="H9" s="194" t="s">
        <v>184</v>
      </c>
      <c r="I9" s="194" t="s">
        <v>185</v>
      </c>
      <c r="J9" s="195" t="s">
        <v>186</v>
      </c>
    </row>
    <row r="10" spans="1:10" ht="12" customHeight="1">
      <c r="A10" s="213"/>
      <c r="B10" s="194"/>
      <c r="C10" s="194"/>
      <c r="D10" s="194"/>
      <c r="E10" s="194"/>
      <c r="F10" s="194"/>
      <c r="G10" s="194"/>
      <c r="H10" s="194"/>
      <c r="I10" s="194"/>
      <c r="J10" s="195"/>
    </row>
    <row r="11" spans="1:10" ht="12" customHeight="1">
      <c r="A11" s="213"/>
      <c r="B11" s="194"/>
      <c r="C11" s="194"/>
      <c r="D11" s="194"/>
      <c r="E11" s="194"/>
      <c r="F11" s="194"/>
      <c r="G11" s="194"/>
      <c r="H11" s="194"/>
      <c r="I11" s="194"/>
      <c r="J11" s="195"/>
    </row>
    <row r="12" spans="1:10" ht="12" customHeight="1">
      <c r="A12" s="213"/>
      <c r="B12" s="194"/>
      <c r="C12" s="194"/>
      <c r="D12" s="194"/>
      <c r="E12" s="194"/>
      <c r="F12" s="194"/>
      <c r="G12" s="194"/>
      <c r="H12" s="194"/>
      <c r="I12" s="194"/>
      <c r="J12" s="195"/>
    </row>
    <row r="13" spans="1:10" ht="12" customHeight="1">
      <c r="A13" s="213"/>
      <c r="B13" s="194"/>
      <c r="C13" s="194"/>
      <c r="D13" s="194"/>
      <c r="E13" s="194"/>
      <c r="F13" s="194"/>
      <c r="G13" s="194"/>
      <c r="H13" s="194"/>
      <c r="I13" s="194"/>
      <c r="J13" s="195"/>
    </row>
    <row r="14" spans="1:10" ht="12" customHeight="1">
      <c r="A14" s="213"/>
      <c r="B14" s="194"/>
      <c r="C14" s="194"/>
      <c r="D14" s="194"/>
      <c r="E14" s="194"/>
      <c r="F14" s="194"/>
      <c r="G14" s="194"/>
      <c r="H14" s="194"/>
      <c r="I14" s="194"/>
      <c r="J14" s="195"/>
    </row>
    <row r="15" spans="1:10" ht="12" customHeight="1">
      <c r="A15" s="213"/>
      <c r="B15" s="194"/>
      <c r="C15" s="194"/>
      <c r="D15" s="194"/>
      <c r="E15" s="194"/>
      <c r="F15" s="194"/>
      <c r="G15" s="194"/>
      <c r="H15" s="194"/>
      <c r="I15" s="194"/>
      <c r="J15" s="195"/>
    </row>
    <row r="16" spans="1:10" ht="12" customHeight="1">
      <c r="A16" s="213"/>
      <c r="B16" s="194"/>
      <c r="C16" s="194"/>
      <c r="D16" s="194"/>
      <c r="E16" s="194"/>
      <c r="F16" s="194"/>
      <c r="G16" s="194"/>
      <c r="H16" s="194"/>
      <c r="I16" s="194"/>
      <c r="J16" s="195"/>
    </row>
    <row r="17" spans="1:10" ht="12" customHeight="1">
      <c r="A17" s="213"/>
      <c r="B17" s="194"/>
      <c r="C17" s="194"/>
      <c r="D17" s="194" t="s">
        <v>4</v>
      </c>
      <c r="E17" s="194" t="s">
        <v>5</v>
      </c>
      <c r="F17" s="194" t="s">
        <v>4</v>
      </c>
      <c r="G17" s="194"/>
      <c r="H17" s="194"/>
      <c r="I17" s="194"/>
      <c r="J17" s="195"/>
    </row>
    <row r="18" spans="1:10" ht="12" customHeight="1">
      <c r="A18" s="213"/>
      <c r="B18" s="194"/>
      <c r="C18" s="194"/>
      <c r="D18" s="194"/>
      <c r="E18" s="194"/>
      <c r="F18" s="194"/>
      <c r="G18" s="194"/>
      <c r="H18" s="194"/>
      <c r="I18" s="194"/>
      <c r="J18" s="195"/>
    </row>
    <row r="19" spans="1:10" s="113" customFormat="1" ht="11.45" customHeight="1">
      <c r="A19" s="43">
        <v>1</v>
      </c>
      <c r="B19" s="70">
        <v>2</v>
      </c>
      <c r="C19" s="44">
        <v>3</v>
      </c>
      <c r="D19" s="45">
        <v>4</v>
      </c>
      <c r="E19" s="45">
        <v>5</v>
      </c>
      <c r="F19" s="45">
        <v>6</v>
      </c>
      <c r="G19" s="45">
        <v>7</v>
      </c>
      <c r="H19" s="45">
        <v>8</v>
      </c>
      <c r="I19" s="45">
        <v>9</v>
      </c>
      <c r="J19" s="46">
        <v>10</v>
      </c>
    </row>
    <row r="20" spans="1:10" ht="11.45" customHeight="1">
      <c r="A20" s="149" t="s">
        <v>0</v>
      </c>
      <c r="B20" s="120"/>
      <c r="C20" s="150"/>
      <c r="D20" s="80"/>
      <c r="E20" s="79"/>
      <c r="F20" s="80"/>
      <c r="G20" s="109"/>
      <c r="H20" s="84"/>
      <c r="I20" s="84"/>
      <c r="J20" s="84"/>
    </row>
    <row r="21" spans="1:10" ht="11.45" customHeight="1">
      <c r="A21" s="48">
        <f>IF(D21&lt;&gt;"",COUNTA($D21:D$21),"")</f>
        <v>1</v>
      </c>
      <c r="B21" s="60" t="s">
        <v>0</v>
      </c>
      <c r="C21" s="151" t="s">
        <v>10</v>
      </c>
      <c r="D21" s="88">
        <v>39039</v>
      </c>
      <c r="E21" s="85">
        <v>100</v>
      </c>
      <c r="F21" s="88" t="s">
        <v>6</v>
      </c>
      <c r="G21" s="100">
        <v>38846</v>
      </c>
      <c r="H21" s="88">
        <v>36068</v>
      </c>
      <c r="I21" s="88" t="s">
        <v>24</v>
      </c>
      <c r="J21" s="88" t="s">
        <v>24</v>
      </c>
    </row>
    <row r="22" spans="1:10" ht="22.5" customHeight="1">
      <c r="A22" s="48">
        <f>IF(D22&lt;&gt;"",COUNTA($D$21:D22),"")</f>
        <v>2</v>
      </c>
      <c r="B22" s="57" t="s">
        <v>129</v>
      </c>
      <c r="C22" s="152" t="s">
        <v>162</v>
      </c>
      <c r="D22" s="84">
        <v>38986</v>
      </c>
      <c r="E22" s="83">
        <v>99.87</v>
      </c>
      <c r="F22" s="84" t="s">
        <v>6</v>
      </c>
      <c r="G22" s="89">
        <v>38830</v>
      </c>
      <c r="H22" s="84">
        <v>36068</v>
      </c>
      <c r="I22" s="84" t="s">
        <v>24</v>
      </c>
      <c r="J22" s="84" t="s">
        <v>24</v>
      </c>
    </row>
    <row r="23" spans="1:10" ht="22.5" customHeight="1">
      <c r="A23" s="48">
        <f>IF(D23&lt;&gt;"",COUNTA($D$21:D23),"")</f>
        <v>3</v>
      </c>
      <c r="B23" s="57" t="s">
        <v>106</v>
      </c>
      <c r="C23" s="152" t="s">
        <v>163</v>
      </c>
      <c r="D23" s="84" t="s">
        <v>6</v>
      </c>
      <c r="E23" s="83" t="s">
        <v>6</v>
      </c>
      <c r="F23" s="84" t="s">
        <v>6</v>
      </c>
      <c r="G23" s="84" t="s">
        <v>6</v>
      </c>
      <c r="H23" s="89">
        <v>0</v>
      </c>
      <c r="I23" s="84" t="s">
        <v>24</v>
      </c>
      <c r="J23" s="84" t="s">
        <v>7</v>
      </c>
    </row>
    <row r="24" spans="1:10" ht="11.45" customHeight="1">
      <c r="A24" s="48"/>
      <c r="B24" s="57"/>
      <c r="C24" s="152"/>
      <c r="D24" s="84"/>
      <c r="E24" s="83"/>
      <c r="F24" s="84"/>
      <c r="G24" s="84"/>
      <c r="H24" s="84"/>
      <c r="I24" s="84"/>
      <c r="J24" s="84"/>
    </row>
    <row r="25" spans="1:10" ht="11.45" customHeight="1">
      <c r="A25" s="48">
        <f>IF(D25&lt;&gt;"",COUNTA($D$21:D25),"")</f>
        <v>4</v>
      </c>
      <c r="B25" s="57" t="s">
        <v>107</v>
      </c>
      <c r="C25" s="152" t="s">
        <v>150</v>
      </c>
      <c r="D25" s="84">
        <v>38917</v>
      </c>
      <c r="E25" s="83">
        <v>99.69</v>
      </c>
      <c r="F25" s="84" t="s">
        <v>6</v>
      </c>
      <c r="G25" s="89">
        <v>38732</v>
      </c>
      <c r="H25" s="84">
        <v>35917</v>
      </c>
      <c r="I25" s="84" t="s">
        <v>24</v>
      </c>
      <c r="J25" s="84" t="s">
        <v>24</v>
      </c>
    </row>
    <row r="26" spans="1:10" ht="11.45" customHeight="1">
      <c r="A26" s="48">
        <f>IF(D26&lt;&gt;"",COUNTA($D$21:D26),"")</f>
        <v>5</v>
      </c>
      <c r="B26" s="57" t="s">
        <v>108</v>
      </c>
      <c r="C26" s="152" t="s">
        <v>130</v>
      </c>
      <c r="D26" s="84">
        <v>30032</v>
      </c>
      <c r="E26" s="83">
        <v>76.930000000000007</v>
      </c>
      <c r="F26" s="84" t="s">
        <v>6</v>
      </c>
      <c r="G26" s="89">
        <v>30485</v>
      </c>
      <c r="H26" s="84">
        <v>27452</v>
      </c>
      <c r="I26" s="84" t="s">
        <v>24</v>
      </c>
      <c r="J26" s="84" t="s">
        <v>24</v>
      </c>
    </row>
    <row r="27" spans="1:10" ht="11.45" customHeight="1">
      <c r="A27" s="48">
        <f>IF(D27&lt;&gt;"",COUNTA($D$21:D27),"")</f>
        <v>6</v>
      </c>
      <c r="B27" s="57" t="s">
        <v>109</v>
      </c>
      <c r="C27" s="152" t="s">
        <v>131</v>
      </c>
      <c r="D27" s="84">
        <v>29786</v>
      </c>
      <c r="E27" s="83">
        <v>76.3</v>
      </c>
      <c r="F27" s="84" t="s">
        <v>6</v>
      </c>
      <c r="G27" s="89">
        <v>30360</v>
      </c>
      <c r="H27" s="84">
        <v>27050</v>
      </c>
      <c r="I27" s="84" t="s">
        <v>24</v>
      </c>
      <c r="J27" s="84" t="s">
        <v>24</v>
      </c>
    </row>
    <row r="28" spans="1:10" ht="11.45" customHeight="1">
      <c r="A28" s="48">
        <f>IF(D28&lt;&gt;"",COUNTA($D$21:D28),"")</f>
        <v>7</v>
      </c>
      <c r="B28" s="57" t="s">
        <v>110</v>
      </c>
      <c r="C28" s="152" t="s">
        <v>353</v>
      </c>
      <c r="D28" s="84">
        <v>24436</v>
      </c>
      <c r="E28" s="83">
        <v>62.59</v>
      </c>
      <c r="F28" s="84" t="s">
        <v>6</v>
      </c>
      <c r="G28" s="89">
        <v>24995</v>
      </c>
      <c r="H28" s="84">
        <v>22250</v>
      </c>
      <c r="I28" s="84" t="s">
        <v>24</v>
      </c>
      <c r="J28" s="84" t="s">
        <v>24</v>
      </c>
    </row>
    <row r="29" spans="1:10" ht="11.45" customHeight="1">
      <c r="A29" s="48">
        <f>IF(D29&lt;&gt;"",COUNTA($D$21:D29),"")</f>
        <v>8</v>
      </c>
      <c r="B29" s="57" t="s">
        <v>111</v>
      </c>
      <c r="C29" s="152" t="s">
        <v>354</v>
      </c>
      <c r="D29" s="84" t="s">
        <v>6</v>
      </c>
      <c r="E29" s="86">
        <v>3.59</v>
      </c>
      <c r="F29" s="84" t="s">
        <v>6</v>
      </c>
      <c r="G29" s="84" t="s">
        <v>6</v>
      </c>
      <c r="H29" s="89">
        <v>1253</v>
      </c>
      <c r="I29" s="84" t="s">
        <v>24</v>
      </c>
      <c r="J29" s="84" t="s">
        <v>24</v>
      </c>
    </row>
    <row r="30" spans="1:10" ht="33.6" customHeight="1">
      <c r="A30" s="48">
        <f>IF(D30&lt;&gt;"",COUNTA($D$21:D30),"")</f>
        <v>9</v>
      </c>
      <c r="B30" s="57" t="s">
        <v>0</v>
      </c>
      <c r="C30" s="152" t="s">
        <v>301</v>
      </c>
      <c r="D30" s="84" t="s">
        <v>6</v>
      </c>
      <c r="E30" s="83" t="s">
        <v>6</v>
      </c>
      <c r="F30" s="84" t="s">
        <v>6</v>
      </c>
      <c r="G30" s="84" t="s">
        <v>6</v>
      </c>
      <c r="H30" s="89">
        <v>7</v>
      </c>
      <c r="I30" s="84" t="s">
        <v>7</v>
      </c>
      <c r="J30" s="84" t="s">
        <v>24</v>
      </c>
    </row>
    <row r="31" spans="1:10" ht="22.5" customHeight="1">
      <c r="A31" s="48">
        <f>IF(D31&lt;&gt;"",COUNTA($D$21:D31),"")</f>
        <v>10</v>
      </c>
      <c r="B31" s="57" t="s">
        <v>112</v>
      </c>
      <c r="C31" s="152" t="s">
        <v>164</v>
      </c>
      <c r="D31" s="84" t="s">
        <v>6</v>
      </c>
      <c r="E31" s="83" t="s">
        <v>6</v>
      </c>
      <c r="F31" s="84" t="s">
        <v>6</v>
      </c>
      <c r="G31" s="84" t="s">
        <v>6</v>
      </c>
      <c r="H31" s="89">
        <v>9</v>
      </c>
      <c r="I31" s="84" t="s">
        <v>24</v>
      </c>
      <c r="J31" s="84" t="s">
        <v>24</v>
      </c>
    </row>
    <row r="32" spans="1:10" ht="11.45" customHeight="1">
      <c r="A32" s="48">
        <f>IF(D32&lt;&gt;"",COUNTA($D$21:D32),"")</f>
        <v>11</v>
      </c>
      <c r="B32" s="57" t="s">
        <v>113</v>
      </c>
      <c r="C32" s="152" t="s">
        <v>132</v>
      </c>
      <c r="D32" s="84">
        <v>3750</v>
      </c>
      <c r="E32" s="83">
        <v>9.61</v>
      </c>
      <c r="F32" s="84" t="s">
        <v>6</v>
      </c>
      <c r="G32" s="89">
        <v>3887</v>
      </c>
      <c r="H32" s="84">
        <v>3371</v>
      </c>
      <c r="I32" s="84" t="s">
        <v>24</v>
      </c>
      <c r="J32" s="84" t="s">
        <v>24</v>
      </c>
    </row>
    <row r="33" spans="1:10" ht="11.45" customHeight="1">
      <c r="A33" s="48">
        <f>IF(D33&lt;&gt;"",COUNTA($D$21:D33),"")</f>
        <v>12</v>
      </c>
      <c r="B33" s="57" t="s">
        <v>0</v>
      </c>
      <c r="C33" s="152" t="s">
        <v>133</v>
      </c>
      <c r="D33" s="84">
        <v>2918</v>
      </c>
      <c r="E33" s="83">
        <v>7.47</v>
      </c>
      <c r="F33" s="84" t="s">
        <v>6</v>
      </c>
      <c r="G33" s="89">
        <v>3039</v>
      </c>
      <c r="H33" s="84">
        <v>2649</v>
      </c>
      <c r="I33" s="84" t="s">
        <v>24</v>
      </c>
      <c r="J33" s="84" t="s">
        <v>24</v>
      </c>
    </row>
    <row r="34" spans="1:10" ht="11.45" customHeight="1">
      <c r="A34" s="48">
        <f>IF(D34&lt;&gt;"",COUNTA($D$21:D34),"")</f>
        <v>13</v>
      </c>
      <c r="B34" s="57" t="s">
        <v>0</v>
      </c>
      <c r="C34" s="152" t="s">
        <v>134</v>
      </c>
      <c r="D34" s="84">
        <v>794</v>
      </c>
      <c r="E34" s="83">
        <v>2.0299999999999998</v>
      </c>
      <c r="F34" s="84" t="s">
        <v>6</v>
      </c>
      <c r="G34" s="89">
        <v>810</v>
      </c>
      <c r="H34" s="84">
        <v>719</v>
      </c>
      <c r="I34" s="84" t="s">
        <v>24</v>
      </c>
      <c r="J34" s="84" t="s">
        <v>24</v>
      </c>
    </row>
    <row r="35" spans="1:10" ht="22.5" customHeight="1">
      <c r="A35" s="48">
        <f>IF(D35&lt;&gt;"",COUNTA($D$21:D35),"")</f>
        <v>14</v>
      </c>
      <c r="B35" s="57" t="s">
        <v>0</v>
      </c>
      <c r="C35" s="152" t="s">
        <v>165</v>
      </c>
      <c r="D35" s="84" t="s">
        <v>6</v>
      </c>
      <c r="E35" s="83" t="s">
        <v>6</v>
      </c>
      <c r="F35" s="84" t="s">
        <v>6</v>
      </c>
      <c r="G35" s="84" t="s">
        <v>6</v>
      </c>
      <c r="H35" s="84" t="s">
        <v>6</v>
      </c>
      <c r="I35" s="84" t="s">
        <v>7</v>
      </c>
      <c r="J35" s="84" t="s">
        <v>24</v>
      </c>
    </row>
    <row r="36" spans="1:10" ht="11.45" customHeight="1">
      <c r="A36" s="48">
        <f>IF(D36&lt;&gt;"",COUNTA($D$21:D36),"")</f>
        <v>15</v>
      </c>
      <c r="B36" s="57" t="s">
        <v>114</v>
      </c>
      <c r="C36" s="152" t="s">
        <v>355</v>
      </c>
      <c r="D36" s="84" t="s">
        <v>6</v>
      </c>
      <c r="E36" s="83" t="s">
        <v>6</v>
      </c>
      <c r="F36" s="84" t="s">
        <v>6</v>
      </c>
      <c r="G36" s="84" t="s">
        <v>6</v>
      </c>
      <c r="H36" s="84" t="s">
        <v>6</v>
      </c>
      <c r="I36" s="84" t="s">
        <v>24</v>
      </c>
      <c r="J36" s="84" t="s">
        <v>24</v>
      </c>
    </row>
    <row r="37" spans="1:10" ht="22.5" customHeight="1">
      <c r="A37" s="48">
        <f>IF(D37&lt;&gt;"",COUNTA($D$21:D37),"")</f>
        <v>16</v>
      </c>
      <c r="B37" s="57"/>
      <c r="C37" s="152" t="s">
        <v>356</v>
      </c>
      <c r="D37" s="84" t="s">
        <v>6</v>
      </c>
      <c r="E37" s="83" t="s">
        <v>6</v>
      </c>
      <c r="F37" s="84" t="s">
        <v>6</v>
      </c>
      <c r="G37" s="84" t="s">
        <v>6</v>
      </c>
      <c r="H37" s="84" t="s">
        <v>6</v>
      </c>
      <c r="I37" s="84" t="s">
        <v>24</v>
      </c>
      <c r="J37" s="84" t="s">
        <v>24</v>
      </c>
    </row>
    <row r="38" spans="1:10" ht="11.45" customHeight="1">
      <c r="A38" s="48">
        <f>IF(D38&lt;&gt;"",COUNTA($D$21:D38),"")</f>
        <v>17</v>
      </c>
      <c r="B38" s="57" t="s">
        <v>115</v>
      </c>
      <c r="C38" s="152" t="s">
        <v>135</v>
      </c>
      <c r="D38" s="84" t="s">
        <v>6</v>
      </c>
      <c r="E38" s="83" t="s">
        <v>6</v>
      </c>
      <c r="F38" s="84" t="s">
        <v>6</v>
      </c>
      <c r="G38" s="84" t="s">
        <v>6</v>
      </c>
      <c r="H38" s="89">
        <v>403</v>
      </c>
      <c r="I38" s="84" t="s">
        <v>7</v>
      </c>
      <c r="J38" s="84" t="s">
        <v>24</v>
      </c>
    </row>
    <row r="39" spans="1:10" ht="11.45" customHeight="1">
      <c r="A39" s="48">
        <f>IF(D39&lt;&gt;"",COUNTA($D$21:D39),"")</f>
        <v>18</v>
      </c>
      <c r="B39" s="57" t="s">
        <v>116</v>
      </c>
      <c r="C39" s="152" t="s">
        <v>136</v>
      </c>
      <c r="D39" s="84">
        <v>8885</v>
      </c>
      <c r="E39" s="83">
        <v>22.76</v>
      </c>
      <c r="F39" s="84" t="s">
        <v>6</v>
      </c>
      <c r="G39" s="89">
        <v>8246</v>
      </c>
      <c r="H39" s="84">
        <v>8465</v>
      </c>
      <c r="I39" s="84" t="s">
        <v>24</v>
      </c>
      <c r="J39" s="84" t="s">
        <v>24</v>
      </c>
    </row>
    <row r="40" spans="1:10" ht="22.5" customHeight="1">
      <c r="A40" s="48">
        <f>IF(D40&lt;&gt;"",COUNTA($D$21:D40),"")</f>
        <v>19</v>
      </c>
      <c r="B40" s="57" t="s">
        <v>117</v>
      </c>
      <c r="C40" s="152" t="s">
        <v>357</v>
      </c>
      <c r="D40" s="84">
        <v>7048</v>
      </c>
      <c r="E40" s="83">
        <v>18.05</v>
      </c>
      <c r="F40" s="84" t="s">
        <v>6</v>
      </c>
      <c r="G40" s="89">
        <v>6528</v>
      </c>
      <c r="H40" s="84">
        <v>6552</v>
      </c>
      <c r="I40" s="84" t="s">
        <v>24</v>
      </c>
      <c r="J40" s="84" t="s">
        <v>24</v>
      </c>
    </row>
    <row r="41" spans="1:10" ht="22.5" customHeight="1">
      <c r="A41" s="48">
        <f>IF(D41&lt;&gt;"",COUNTA($D$21:D41),"")</f>
        <v>20</v>
      </c>
      <c r="B41" s="57" t="s">
        <v>118</v>
      </c>
      <c r="C41" s="152" t="s">
        <v>166</v>
      </c>
      <c r="D41" s="84">
        <v>6120</v>
      </c>
      <c r="E41" s="83">
        <v>15.68</v>
      </c>
      <c r="F41" s="84" t="s">
        <v>6</v>
      </c>
      <c r="G41" s="84">
        <v>6174</v>
      </c>
      <c r="H41" s="84">
        <v>5707</v>
      </c>
      <c r="I41" s="84" t="s">
        <v>24</v>
      </c>
      <c r="J41" s="84" t="s">
        <v>24</v>
      </c>
    </row>
    <row r="42" spans="1:10" ht="11.45" customHeight="1">
      <c r="A42" s="48">
        <f>IF(D42&lt;&gt;"",COUNTA($D$21:D42),"")</f>
        <v>21</v>
      </c>
      <c r="B42" s="57" t="s">
        <v>0</v>
      </c>
      <c r="C42" s="152" t="s">
        <v>137</v>
      </c>
      <c r="D42" s="84">
        <v>2847</v>
      </c>
      <c r="E42" s="83">
        <v>7.29</v>
      </c>
      <c r="F42" s="84" t="s">
        <v>6</v>
      </c>
      <c r="G42" s="84">
        <v>2841</v>
      </c>
      <c r="H42" s="84">
        <v>2633</v>
      </c>
      <c r="I42" s="84" t="s">
        <v>24</v>
      </c>
      <c r="J42" s="84" t="s">
        <v>24</v>
      </c>
    </row>
    <row r="43" spans="1:10" ht="33.6" customHeight="1">
      <c r="A43" s="48">
        <f>IF(D43&lt;&gt;"",COUNTA($D$21:D43),"")</f>
        <v>22</v>
      </c>
      <c r="B43" s="57" t="s">
        <v>0</v>
      </c>
      <c r="C43" s="152" t="s">
        <v>302</v>
      </c>
      <c r="D43" s="89">
        <v>13</v>
      </c>
      <c r="E43" s="86">
        <v>0.03</v>
      </c>
      <c r="F43" s="84" t="s">
        <v>7</v>
      </c>
      <c r="G43" s="84" t="s">
        <v>6</v>
      </c>
      <c r="H43" s="84" t="s">
        <v>6</v>
      </c>
      <c r="I43" s="84" t="s">
        <v>24</v>
      </c>
      <c r="J43" s="84" t="s">
        <v>24</v>
      </c>
    </row>
    <row r="44" spans="1:10" ht="11.45" customHeight="1">
      <c r="A44" s="48">
        <f>IF(D44&lt;&gt;"",COUNTA($D$21:D44),"")</f>
        <v>23</v>
      </c>
      <c r="B44" s="57" t="s">
        <v>0</v>
      </c>
      <c r="C44" s="152" t="s">
        <v>138</v>
      </c>
      <c r="D44" s="84">
        <v>346</v>
      </c>
      <c r="E44" s="83">
        <v>0.89</v>
      </c>
      <c r="F44" s="84" t="s">
        <v>6</v>
      </c>
      <c r="G44" s="89">
        <v>347</v>
      </c>
      <c r="H44" s="84">
        <v>326</v>
      </c>
      <c r="I44" s="84" t="s">
        <v>24</v>
      </c>
      <c r="J44" s="84" t="s">
        <v>24</v>
      </c>
    </row>
    <row r="45" spans="1:10" ht="11.45" customHeight="1">
      <c r="A45" s="48">
        <f>IF(D45&lt;&gt;"",COUNTA($D$21:D45),"")</f>
        <v>24</v>
      </c>
      <c r="B45" s="57" t="s">
        <v>0</v>
      </c>
      <c r="C45" s="152" t="s">
        <v>139</v>
      </c>
      <c r="D45" s="84">
        <v>2697</v>
      </c>
      <c r="E45" s="83">
        <v>6.91</v>
      </c>
      <c r="F45" s="84" t="s">
        <v>6</v>
      </c>
      <c r="G45" s="84">
        <v>2731</v>
      </c>
      <c r="H45" s="84">
        <v>2535</v>
      </c>
      <c r="I45" s="84" t="s">
        <v>24</v>
      </c>
      <c r="J45" s="84" t="s">
        <v>24</v>
      </c>
    </row>
    <row r="46" spans="1:10" ht="11.45" customHeight="1">
      <c r="A46" s="48">
        <f>IF(D46&lt;&gt;"",COUNTA($D$21:D46),"")</f>
        <v>25</v>
      </c>
      <c r="B46" s="57" t="s">
        <v>0</v>
      </c>
      <c r="C46" s="152" t="s">
        <v>140</v>
      </c>
      <c r="D46" s="148">
        <v>219</v>
      </c>
      <c r="E46" s="83">
        <v>0.56000000000000005</v>
      </c>
      <c r="F46" s="84" t="s">
        <v>6</v>
      </c>
      <c r="G46" s="89">
        <v>248</v>
      </c>
      <c r="H46" s="84">
        <v>200</v>
      </c>
      <c r="I46" s="84" t="s">
        <v>24</v>
      </c>
      <c r="J46" s="84" t="s">
        <v>24</v>
      </c>
    </row>
    <row r="47" spans="1:10" ht="11.45" customHeight="1">
      <c r="A47" s="48">
        <f>IF(D47&lt;&gt;"",COUNTA($D$21:D47),"")</f>
        <v>26</v>
      </c>
      <c r="B47" s="57" t="s">
        <v>0</v>
      </c>
      <c r="C47" s="152" t="s">
        <v>141</v>
      </c>
      <c r="D47" s="148">
        <v>12</v>
      </c>
      <c r="E47" s="86">
        <v>0.03</v>
      </c>
      <c r="F47" s="84" t="s">
        <v>6</v>
      </c>
      <c r="G47" s="84" t="s">
        <v>6</v>
      </c>
      <c r="H47" s="89">
        <v>12</v>
      </c>
      <c r="I47" s="84" t="s">
        <v>24</v>
      </c>
      <c r="J47" s="84" t="s">
        <v>24</v>
      </c>
    </row>
    <row r="48" spans="1:10" ht="11.45" customHeight="1">
      <c r="A48" s="48">
        <f>IF(D48&lt;&gt;"",COUNTA($D$21:D48),"")</f>
        <v>27</v>
      </c>
      <c r="B48" s="57" t="s">
        <v>0</v>
      </c>
      <c r="C48" s="152" t="s">
        <v>358</v>
      </c>
      <c r="D48" s="84" t="s">
        <v>7</v>
      </c>
      <c r="E48" s="84" t="s">
        <v>7</v>
      </c>
      <c r="F48" s="84" t="s">
        <v>7</v>
      </c>
      <c r="G48" s="84" t="s">
        <v>7</v>
      </c>
      <c r="H48" s="84" t="s">
        <v>7</v>
      </c>
      <c r="I48" s="84" t="s">
        <v>7</v>
      </c>
      <c r="J48" s="84" t="s">
        <v>7</v>
      </c>
    </row>
    <row r="49" spans="1:10" ht="22.5" customHeight="1">
      <c r="A49" s="48">
        <f>IF(D49&lt;&gt;"",COUNTA($D$21:D49),"")</f>
        <v>28</v>
      </c>
      <c r="B49" s="57" t="s">
        <v>119</v>
      </c>
      <c r="C49" s="152" t="s">
        <v>167</v>
      </c>
      <c r="D49" s="84" t="s">
        <v>6</v>
      </c>
      <c r="E49" s="83" t="s">
        <v>6</v>
      </c>
      <c r="F49" s="84" t="s">
        <v>6</v>
      </c>
      <c r="G49" s="84" t="s">
        <v>6</v>
      </c>
      <c r="H49" s="84" t="s">
        <v>6</v>
      </c>
      <c r="I49" s="84" t="s">
        <v>24</v>
      </c>
      <c r="J49" s="84" t="s">
        <v>24</v>
      </c>
    </row>
    <row r="50" spans="1:10" ht="22.5" customHeight="1">
      <c r="A50" s="48">
        <f>IF(D50&lt;&gt;"",COUNTA($D$21:D50),"")</f>
        <v>29</v>
      </c>
      <c r="B50" s="57" t="s">
        <v>0</v>
      </c>
      <c r="C50" s="152" t="s">
        <v>168</v>
      </c>
      <c r="D50" s="84" t="s">
        <v>6</v>
      </c>
      <c r="E50" s="83" t="s">
        <v>6</v>
      </c>
      <c r="F50" s="84" t="s">
        <v>6</v>
      </c>
      <c r="G50" s="84" t="s">
        <v>7</v>
      </c>
      <c r="H50" s="89">
        <v>6</v>
      </c>
      <c r="I50" s="84" t="s">
        <v>24</v>
      </c>
      <c r="J50" s="84" t="s">
        <v>24</v>
      </c>
    </row>
    <row r="51" spans="1:10" ht="11.45" customHeight="1">
      <c r="A51" s="48">
        <f>IF(D51&lt;&gt;"",COUNTA($D$21:D51),"")</f>
        <v>30</v>
      </c>
      <c r="B51" s="57" t="s">
        <v>0</v>
      </c>
      <c r="C51" s="152" t="s">
        <v>142</v>
      </c>
      <c r="D51" s="84" t="s">
        <v>6</v>
      </c>
      <c r="E51" s="83" t="s">
        <v>6</v>
      </c>
      <c r="F51" s="84" t="s">
        <v>6</v>
      </c>
      <c r="G51" s="84" t="s">
        <v>6</v>
      </c>
      <c r="H51" s="89">
        <v>699</v>
      </c>
      <c r="I51" s="84" t="s">
        <v>24</v>
      </c>
      <c r="J51" s="84" t="s">
        <v>24</v>
      </c>
    </row>
    <row r="52" spans="1:10" ht="11.45" customHeight="1">
      <c r="A52" s="48">
        <f>IF(D52&lt;&gt;"",COUNTA($D$21:D52),"")</f>
        <v>31</v>
      </c>
      <c r="B52" s="57" t="s">
        <v>0</v>
      </c>
      <c r="C52" s="152" t="s">
        <v>143</v>
      </c>
      <c r="D52" s="84" t="s">
        <v>6</v>
      </c>
      <c r="E52" s="83" t="s">
        <v>6</v>
      </c>
      <c r="F52" s="84" t="s">
        <v>7</v>
      </c>
      <c r="G52" s="84" t="s">
        <v>7</v>
      </c>
      <c r="H52" s="84" t="s">
        <v>6</v>
      </c>
      <c r="I52" s="84" t="s">
        <v>7</v>
      </c>
      <c r="J52" s="84" t="s">
        <v>24</v>
      </c>
    </row>
    <row r="53" spans="1:10" ht="11.45" customHeight="1">
      <c r="A53" s="48">
        <f>IF(D53&lt;&gt;"",COUNTA($D$21:D53),"")</f>
        <v>32</v>
      </c>
      <c r="B53" s="57" t="s">
        <v>0</v>
      </c>
      <c r="C53" s="152" t="s">
        <v>144</v>
      </c>
      <c r="D53" s="84" t="s">
        <v>6</v>
      </c>
      <c r="E53" s="83" t="s">
        <v>6</v>
      </c>
      <c r="F53" s="84" t="s">
        <v>6</v>
      </c>
      <c r="G53" s="84" t="s">
        <v>6</v>
      </c>
      <c r="H53" s="84">
        <v>5</v>
      </c>
      <c r="I53" s="84" t="s">
        <v>7</v>
      </c>
      <c r="J53" s="84" t="s">
        <v>24</v>
      </c>
    </row>
    <row r="54" spans="1:10" ht="11.45" customHeight="1">
      <c r="A54" s="48">
        <f>IF(D54&lt;&gt;"",COUNTA($D$21:D54),"")</f>
        <v>33</v>
      </c>
      <c r="B54" s="57" t="s">
        <v>0</v>
      </c>
      <c r="C54" s="152" t="s">
        <v>145</v>
      </c>
      <c r="D54" s="84" t="s">
        <v>6</v>
      </c>
      <c r="E54" s="83" t="s">
        <v>6</v>
      </c>
      <c r="F54" s="84" t="s">
        <v>7</v>
      </c>
      <c r="G54" s="84" t="s">
        <v>7</v>
      </c>
      <c r="H54" s="84" t="s">
        <v>7</v>
      </c>
      <c r="I54" s="84" t="s">
        <v>7</v>
      </c>
      <c r="J54" s="84" t="s">
        <v>24</v>
      </c>
    </row>
    <row r="55" spans="1:10" ht="22.5" customHeight="1">
      <c r="A55" s="48">
        <f>IF(D55&lt;&gt;"",COUNTA($D$21:D55),"")</f>
        <v>34</v>
      </c>
      <c r="B55" s="57" t="s">
        <v>0</v>
      </c>
      <c r="C55" s="152" t="s">
        <v>169</v>
      </c>
      <c r="D55" s="84" t="s">
        <v>6</v>
      </c>
      <c r="E55" s="83" t="s">
        <v>6</v>
      </c>
      <c r="F55" s="84" t="s">
        <v>6</v>
      </c>
      <c r="G55" s="84" t="s">
        <v>7</v>
      </c>
      <c r="H55" s="89">
        <v>0</v>
      </c>
      <c r="I55" s="84" t="s">
        <v>24</v>
      </c>
      <c r="J55" s="84" t="s">
        <v>24</v>
      </c>
    </row>
    <row r="56" spans="1:10" ht="22.5" customHeight="1">
      <c r="A56" s="48">
        <f>IF(D56&lt;&gt;"",COUNTA($D$21:D56),"")</f>
        <v>35</v>
      </c>
      <c r="B56" s="57" t="s">
        <v>120</v>
      </c>
      <c r="C56" s="152" t="s">
        <v>359</v>
      </c>
      <c r="D56" s="89">
        <v>1755</v>
      </c>
      <c r="E56" s="83">
        <v>4.49</v>
      </c>
      <c r="F56" s="84" t="s">
        <v>6</v>
      </c>
      <c r="G56" s="89">
        <v>1686</v>
      </c>
      <c r="H56" s="84">
        <v>1763</v>
      </c>
      <c r="I56" s="84" t="s">
        <v>24</v>
      </c>
      <c r="J56" s="84" t="s">
        <v>24</v>
      </c>
    </row>
    <row r="57" spans="1:10" ht="11.45" customHeight="1">
      <c r="A57" s="48">
        <f>IF(D57&lt;&gt;"",COUNTA($D$21:D57),"")</f>
        <v>36</v>
      </c>
      <c r="B57" s="57" t="s">
        <v>121</v>
      </c>
      <c r="C57" s="152" t="s">
        <v>146</v>
      </c>
      <c r="D57" s="89">
        <v>1665</v>
      </c>
      <c r="E57" s="83">
        <v>4.2699999999999996</v>
      </c>
      <c r="F57" s="84" t="s">
        <v>6</v>
      </c>
      <c r="G57" s="89">
        <v>1588</v>
      </c>
      <c r="H57" s="84">
        <v>1710</v>
      </c>
      <c r="I57" s="84" t="s">
        <v>24</v>
      </c>
      <c r="J57" s="84" t="s">
        <v>24</v>
      </c>
    </row>
    <row r="58" spans="1:10" ht="11.45" customHeight="1">
      <c r="A58" s="48">
        <f>IF(D58&lt;&gt;"",COUNTA($D$21:D58),"")</f>
        <v>37</v>
      </c>
      <c r="B58" s="57" t="s">
        <v>0</v>
      </c>
      <c r="C58" s="152" t="s">
        <v>147</v>
      </c>
      <c r="D58" s="89">
        <v>1527</v>
      </c>
      <c r="E58" s="86">
        <v>3.91</v>
      </c>
      <c r="F58" s="84" t="s">
        <v>6</v>
      </c>
      <c r="G58" s="89">
        <v>1439</v>
      </c>
      <c r="H58" s="84">
        <v>1585</v>
      </c>
      <c r="I58" s="84" t="s">
        <v>24</v>
      </c>
      <c r="J58" s="84" t="s">
        <v>24</v>
      </c>
    </row>
    <row r="59" spans="1:10" ht="22.5" customHeight="1">
      <c r="A59" s="48">
        <f>IF(D59&lt;&gt;"",COUNTA($D$21:D59),"")</f>
        <v>38</v>
      </c>
      <c r="B59" s="57" t="s">
        <v>0</v>
      </c>
      <c r="C59" s="152" t="s">
        <v>360</v>
      </c>
      <c r="D59" s="89">
        <v>138</v>
      </c>
      <c r="E59" s="83">
        <v>0.35</v>
      </c>
      <c r="F59" s="84" t="s">
        <v>6</v>
      </c>
      <c r="G59" s="89">
        <v>149</v>
      </c>
      <c r="H59" s="84">
        <v>125</v>
      </c>
      <c r="I59" s="84" t="s">
        <v>24</v>
      </c>
      <c r="J59" s="84" t="s">
        <v>24</v>
      </c>
    </row>
    <row r="60" spans="1:10" ht="22.5" customHeight="1">
      <c r="A60" s="48">
        <f>IF(D60&lt;&gt;"",COUNTA($D$21:D60),"")</f>
        <v>39</v>
      </c>
      <c r="B60" s="57" t="s">
        <v>122</v>
      </c>
      <c r="C60" s="152" t="s">
        <v>170</v>
      </c>
      <c r="D60" s="84" t="s">
        <v>7</v>
      </c>
      <c r="E60" s="83" t="s">
        <v>7</v>
      </c>
      <c r="F60" s="84" t="s">
        <v>7</v>
      </c>
      <c r="G60" s="84" t="s">
        <v>7</v>
      </c>
      <c r="H60" s="84" t="s">
        <v>7</v>
      </c>
      <c r="I60" s="84" t="s">
        <v>7</v>
      </c>
      <c r="J60" s="84" t="s">
        <v>7</v>
      </c>
    </row>
    <row r="61" spans="1:10" ht="22.5" customHeight="1">
      <c r="A61" s="48">
        <f>IF(D61&lt;&gt;"",COUNTA($D$21:D61),"")</f>
        <v>40</v>
      </c>
      <c r="B61" s="57" t="s">
        <v>123</v>
      </c>
      <c r="C61" s="152" t="s">
        <v>171</v>
      </c>
      <c r="D61" s="84" t="s">
        <v>6</v>
      </c>
      <c r="E61" s="83" t="s">
        <v>6</v>
      </c>
      <c r="F61" s="84" t="s">
        <v>7</v>
      </c>
      <c r="G61" s="84" t="s">
        <v>6</v>
      </c>
      <c r="H61" s="84" t="s">
        <v>6</v>
      </c>
      <c r="I61" s="84" t="s">
        <v>24</v>
      </c>
      <c r="J61" s="84" t="s">
        <v>24</v>
      </c>
    </row>
    <row r="62" spans="1:10" ht="11.45" customHeight="1">
      <c r="A62" s="48">
        <f>IF(D62&lt;&gt;"",COUNTA($D$21:D62),"")</f>
        <v>41</v>
      </c>
      <c r="B62" s="57" t="s">
        <v>0</v>
      </c>
      <c r="C62" s="152" t="s">
        <v>148</v>
      </c>
      <c r="D62" s="84" t="s">
        <v>6</v>
      </c>
      <c r="E62" s="83" t="s">
        <v>6</v>
      </c>
      <c r="F62" s="84" t="s">
        <v>7</v>
      </c>
      <c r="G62" s="84" t="s">
        <v>6</v>
      </c>
      <c r="H62" s="89">
        <v>7</v>
      </c>
      <c r="I62" s="84" t="s">
        <v>24</v>
      </c>
      <c r="J62" s="84" t="s">
        <v>24</v>
      </c>
    </row>
    <row r="63" spans="1:10" ht="22.5" customHeight="1">
      <c r="A63" s="48">
        <f>IF(D63&lt;&gt;"",COUNTA($D$21:D63),"")</f>
        <v>42</v>
      </c>
      <c r="B63" s="57" t="s">
        <v>0</v>
      </c>
      <c r="C63" s="152" t="s">
        <v>208</v>
      </c>
      <c r="D63" s="89">
        <v>33</v>
      </c>
      <c r="E63" s="86">
        <v>0.08</v>
      </c>
      <c r="F63" s="84" t="s">
        <v>7</v>
      </c>
      <c r="G63" s="84" t="s">
        <v>6</v>
      </c>
      <c r="H63" s="84" t="s">
        <v>6</v>
      </c>
      <c r="I63" s="84" t="s">
        <v>24</v>
      </c>
      <c r="J63" s="84" t="s">
        <v>24</v>
      </c>
    </row>
    <row r="64" spans="1:10" ht="22.5" customHeight="1">
      <c r="A64" s="48">
        <f>IF(D64&lt;&gt;"",COUNTA($D$21:D64),"")</f>
        <v>43</v>
      </c>
      <c r="B64" s="57" t="s">
        <v>124</v>
      </c>
      <c r="C64" s="152" t="s">
        <v>172</v>
      </c>
      <c r="D64" s="84" t="s">
        <v>6</v>
      </c>
      <c r="E64" s="83" t="s">
        <v>6</v>
      </c>
      <c r="F64" s="84" t="s">
        <v>7</v>
      </c>
      <c r="G64" s="84" t="s">
        <v>6</v>
      </c>
      <c r="H64" s="89">
        <v>27</v>
      </c>
      <c r="I64" s="84" t="s">
        <v>24</v>
      </c>
      <c r="J64" s="84" t="s">
        <v>24</v>
      </c>
    </row>
    <row r="65" spans="1:10" ht="22.5" customHeight="1">
      <c r="A65" s="48">
        <f>IF(D65&lt;&gt;"",COUNTA($D$21:D65),"")</f>
        <v>44</v>
      </c>
      <c r="B65" s="57" t="s">
        <v>125</v>
      </c>
      <c r="C65" s="152" t="s">
        <v>173</v>
      </c>
      <c r="D65" s="84" t="s">
        <v>6</v>
      </c>
      <c r="E65" s="83" t="s">
        <v>6</v>
      </c>
      <c r="F65" s="84" t="s">
        <v>6</v>
      </c>
      <c r="G65" s="84" t="s">
        <v>6</v>
      </c>
      <c r="H65" s="89">
        <v>150</v>
      </c>
      <c r="I65" s="84" t="s">
        <v>7</v>
      </c>
      <c r="J65" s="84" t="s">
        <v>24</v>
      </c>
    </row>
    <row r="66" spans="1:10" ht="11.45" customHeight="1">
      <c r="A66" s="48">
        <f>IF(D66&lt;&gt;"",COUNTA($D$21:D66),"")</f>
        <v>45</v>
      </c>
      <c r="B66" s="57" t="s">
        <v>126</v>
      </c>
      <c r="C66" s="152" t="s">
        <v>149</v>
      </c>
      <c r="D66" s="84" t="s">
        <v>6</v>
      </c>
      <c r="E66" s="83" t="s">
        <v>6</v>
      </c>
      <c r="F66" s="84" t="s">
        <v>6</v>
      </c>
      <c r="G66" s="84" t="s">
        <v>6</v>
      </c>
      <c r="H66" s="89">
        <v>117</v>
      </c>
      <c r="I66" s="84" t="s">
        <v>24</v>
      </c>
      <c r="J66" s="84" t="s">
        <v>24</v>
      </c>
    </row>
    <row r="67" spans="1:10" ht="11.45" customHeight="1">
      <c r="A67" s="48">
        <f>IF(D67&lt;&gt;"",COUNTA($D$21:D67),"")</f>
        <v>46</v>
      </c>
      <c r="B67" s="57" t="s">
        <v>127</v>
      </c>
      <c r="C67" s="152" t="s">
        <v>361</v>
      </c>
      <c r="D67" s="84" t="s">
        <v>6</v>
      </c>
      <c r="E67" s="83" t="s">
        <v>6</v>
      </c>
      <c r="F67" s="84" t="s">
        <v>7</v>
      </c>
      <c r="G67" s="84" t="s">
        <v>6</v>
      </c>
      <c r="H67" s="84" t="s">
        <v>6</v>
      </c>
      <c r="I67" s="84" t="s">
        <v>7</v>
      </c>
      <c r="J67" s="84" t="s">
        <v>24</v>
      </c>
    </row>
    <row r="68" spans="1:10" ht="22.5" customHeight="1">
      <c r="A68" s="48">
        <f>IF(D68&lt;&gt;"",COUNTA($D$21:D68),"")</f>
        <v>47</v>
      </c>
      <c r="B68" s="57" t="s">
        <v>128</v>
      </c>
      <c r="C68" s="152" t="s">
        <v>362</v>
      </c>
      <c r="D68" s="89">
        <v>26</v>
      </c>
      <c r="E68" s="86">
        <v>7.0000000000000007E-2</v>
      </c>
      <c r="F68" s="84" t="s">
        <v>6</v>
      </c>
      <c r="G68" s="84">
        <v>35</v>
      </c>
      <c r="H68" s="84">
        <v>33</v>
      </c>
      <c r="I68" s="84" t="s">
        <v>24</v>
      </c>
      <c r="J68" s="84" t="s">
        <v>24</v>
      </c>
    </row>
  </sheetData>
  <mergeCells count="18">
    <mergeCell ref="F9:F16"/>
    <mergeCell ref="G9:G16"/>
    <mergeCell ref="F17:J18"/>
    <mergeCell ref="J9:J16"/>
    <mergeCell ref="A1:C1"/>
    <mergeCell ref="D1:J1"/>
    <mergeCell ref="A2:C2"/>
    <mergeCell ref="D2:J2"/>
    <mergeCell ref="A3:A18"/>
    <mergeCell ref="D3:J5"/>
    <mergeCell ref="F6:J8"/>
    <mergeCell ref="D17:D18"/>
    <mergeCell ref="H9:H16"/>
    <mergeCell ref="I9:I16"/>
    <mergeCell ref="E17:E18"/>
    <mergeCell ref="B3:B18"/>
    <mergeCell ref="C3:C18"/>
    <mergeCell ref="D6: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90"/>
  <sheetViews>
    <sheetView zoomScale="140" zoomScaleNormal="14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ColWidth="9.140625" defaultRowHeight="11.45" customHeight="1"/>
  <cols>
    <col min="1" max="1" width="3.7109375" style="107" customWidth="1"/>
    <col min="2" max="2" width="5.7109375" style="65" customWidth="1"/>
    <col min="3" max="3" width="48.7109375" style="65" customWidth="1"/>
    <col min="4" max="4" width="33.7109375" style="65" customWidth="1"/>
    <col min="5" max="16384" width="9.140625" style="65"/>
  </cols>
  <sheetData>
    <row r="1" spans="1:4" s="105" customFormat="1" ht="30" customHeight="1">
      <c r="A1" s="221" t="s">
        <v>22</v>
      </c>
      <c r="B1" s="222"/>
      <c r="C1" s="222"/>
      <c r="D1" s="131" t="s">
        <v>344</v>
      </c>
    </row>
    <row r="2" spans="1:4" s="102" customFormat="1" ht="30" customHeight="1">
      <c r="A2" s="223" t="s">
        <v>43</v>
      </c>
      <c r="B2" s="224"/>
      <c r="C2" s="224"/>
      <c r="D2" s="122" t="s">
        <v>331</v>
      </c>
    </row>
    <row r="3" spans="1:4" ht="12" customHeight="1">
      <c r="A3" s="225" t="s">
        <v>187</v>
      </c>
      <c r="B3" s="226" t="s">
        <v>350</v>
      </c>
      <c r="C3" s="220" t="s">
        <v>23</v>
      </c>
      <c r="D3" s="123" t="s">
        <v>19</v>
      </c>
    </row>
    <row r="4" spans="1:4" ht="12" customHeight="1">
      <c r="A4" s="225"/>
      <c r="B4" s="226"/>
      <c r="C4" s="220"/>
      <c r="D4" s="123" t="s">
        <v>4</v>
      </c>
    </row>
    <row r="5" spans="1:4" s="113" customFormat="1" ht="11.45" customHeight="1">
      <c r="A5" s="43">
        <v>1</v>
      </c>
      <c r="B5" s="70">
        <v>2</v>
      </c>
      <c r="C5" s="44">
        <v>3</v>
      </c>
      <c r="D5" s="46">
        <v>4</v>
      </c>
    </row>
    <row r="6" spans="1:4" ht="11.45" customHeight="1">
      <c r="A6" s="106" t="s">
        <v>0</v>
      </c>
      <c r="B6" s="103"/>
      <c r="C6" s="57"/>
      <c r="D6" s="124"/>
    </row>
    <row r="7" spans="1:4" ht="11.25">
      <c r="A7" s="47">
        <f>IF(D7&lt;&gt;"",COUNTA($D7:D$7),"")</f>
        <v>1</v>
      </c>
      <c r="B7" s="125" t="s">
        <v>46</v>
      </c>
      <c r="C7" s="126" t="s">
        <v>66</v>
      </c>
      <c r="D7" s="160">
        <v>29.27</v>
      </c>
    </row>
    <row r="8" spans="1:4" ht="11.25">
      <c r="A8" s="47"/>
      <c r="B8" s="125"/>
      <c r="C8" s="126"/>
      <c r="D8" s="130"/>
    </row>
    <row r="9" spans="1:4" ht="11.25">
      <c r="A9" s="47">
        <f>IF(D9&lt;&gt;"",COUNTA($D$7:D9),"")</f>
        <v>2</v>
      </c>
      <c r="B9" s="127" t="s">
        <v>47</v>
      </c>
      <c r="C9" s="128" t="s">
        <v>224</v>
      </c>
      <c r="D9" s="130">
        <v>28.37</v>
      </c>
    </row>
    <row r="10" spans="1:4" ht="11.25">
      <c r="A10" s="47">
        <f>IF(D10&lt;&gt;"",COUNTA($D$7:D10),"")</f>
        <v>3</v>
      </c>
      <c r="B10" s="127" t="s">
        <v>48</v>
      </c>
      <c r="C10" s="128" t="s">
        <v>225</v>
      </c>
      <c r="D10" s="130">
        <v>26.7</v>
      </c>
    </row>
    <row r="11" spans="1:4" ht="11.25">
      <c r="A11" s="47">
        <f>IF(D11&lt;&gt;"",COUNTA($D$7:D11),"")</f>
        <v>4</v>
      </c>
      <c r="B11" s="127" t="s">
        <v>49</v>
      </c>
      <c r="C11" s="128" t="s">
        <v>226</v>
      </c>
      <c r="D11" s="130">
        <v>28.48</v>
      </c>
    </row>
    <row r="12" spans="1:4" ht="11.25">
      <c r="A12" s="47">
        <f>IF(D12&lt;&gt;"",COUNTA($D$7:D12),"")</f>
        <v>5</v>
      </c>
      <c r="B12" s="127">
        <v>10</v>
      </c>
      <c r="C12" s="128" t="s">
        <v>227</v>
      </c>
      <c r="D12" s="130">
        <v>25.77</v>
      </c>
    </row>
    <row r="13" spans="1:4" ht="11.25">
      <c r="A13" s="47">
        <f>IF(D13&lt;&gt;"",COUNTA($D$7:D13),"")</f>
        <v>6</v>
      </c>
      <c r="B13" s="127">
        <v>11</v>
      </c>
      <c r="C13" s="128" t="s">
        <v>228</v>
      </c>
      <c r="D13" s="130">
        <v>29.06</v>
      </c>
    </row>
    <row r="14" spans="1:4" ht="11.25">
      <c r="A14" s="47">
        <f>IF(D14&lt;&gt;"",COUNTA($D$7:D14),"")</f>
        <v>7</v>
      </c>
      <c r="B14" s="127">
        <v>13</v>
      </c>
      <c r="C14" s="128" t="s">
        <v>308</v>
      </c>
      <c r="D14" s="130">
        <v>21.67</v>
      </c>
    </row>
    <row r="15" spans="1:4" ht="11.25">
      <c r="A15" s="47">
        <f>IF(D15&lt;&gt;"",COUNTA($D$7:D15),"")</f>
        <v>8</v>
      </c>
      <c r="B15" s="127">
        <v>16</v>
      </c>
      <c r="C15" s="128" t="s">
        <v>388</v>
      </c>
      <c r="D15" s="129">
        <v>26.89</v>
      </c>
    </row>
    <row r="16" spans="1:4" ht="11.25">
      <c r="A16" s="47">
        <f>IF(D16&lt;&gt;"",COUNTA($D$7:D16),"")</f>
        <v>9</v>
      </c>
      <c r="B16" s="127">
        <v>17</v>
      </c>
      <c r="C16" s="128" t="s">
        <v>229</v>
      </c>
      <c r="D16" s="130">
        <v>32.57</v>
      </c>
    </row>
    <row r="17" spans="1:4" ht="22.5">
      <c r="A17" s="47">
        <f>IF(D17&lt;&gt;"",COUNTA($D$7:D17),"")</f>
        <v>10</v>
      </c>
      <c r="B17" s="127">
        <v>18</v>
      </c>
      <c r="C17" s="128" t="s">
        <v>280</v>
      </c>
      <c r="D17" s="130">
        <v>25.39</v>
      </c>
    </row>
    <row r="18" spans="1:4" ht="11.25">
      <c r="A18" s="47">
        <f>IF(D18&lt;&gt;"",COUNTA($D$7:D18),"")</f>
        <v>11</v>
      </c>
      <c r="B18" s="127">
        <v>21</v>
      </c>
      <c r="C18" s="128" t="s">
        <v>230</v>
      </c>
      <c r="D18" s="130">
        <v>34.99</v>
      </c>
    </row>
    <row r="19" spans="1:4" ht="11.25">
      <c r="A19" s="47">
        <f>IF(D19&lt;&gt;"",COUNTA($D$7:D19),"")</f>
        <v>12</v>
      </c>
      <c r="B19" s="127">
        <v>22</v>
      </c>
      <c r="C19" s="128" t="s">
        <v>231</v>
      </c>
      <c r="D19" s="130">
        <v>26.54</v>
      </c>
    </row>
    <row r="20" spans="1:4" ht="22.5">
      <c r="A20" s="47">
        <f>IF(D20&lt;&gt;"",COUNTA($D$7:D20),"")</f>
        <v>13</v>
      </c>
      <c r="B20" s="127">
        <v>23</v>
      </c>
      <c r="C20" s="128" t="s">
        <v>281</v>
      </c>
      <c r="D20" s="129">
        <v>23.73</v>
      </c>
    </row>
    <row r="21" spans="1:4" ht="11.25">
      <c r="A21" s="47">
        <f>IF(D21&lt;&gt;"",COUNTA($D$7:D21),"")</f>
        <v>14</v>
      </c>
      <c r="B21" s="127">
        <v>24</v>
      </c>
      <c r="C21" s="128" t="s">
        <v>232</v>
      </c>
      <c r="D21" s="130">
        <v>33.659999999999997</v>
      </c>
    </row>
    <row r="22" spans="1:4" ht="11.25">
      <c r="A22" s="47">
        <f>IF(D22&lt;&gt;"",COUNTA($D$7:D22),"")</f>
        <v>15</v>
      </c>
      <c r="B22" s="127">
        <v>25</v>
      </c>
      <c r="C22" s="128" t="s">
        <v>233</v>
      </c>
      <c r="D22" s="130">
        <v>24.49</v>
      </c>
    </row>
    <row r="23" spans="1:4" ht="22.5">
      <c r="A23" s="47">
        <f>IF(D23&lt;&gt;"",COUNTA($D$7:D23),"")</f>
        <v>16</v>
      </c>
      <c r="B23" s="127">
        <v>26</v>
      </c>
      <c r="C23" s="128" t="s">
        <v>282</v>
      </c>
      <c r="D23" s="130">
        <v>27.16</v>
      </c>
    </row>
    <row r="24" spans="1:4" ht="11.45" customHeight="1">
      <c r="A24" s="47">
        <f>IF(D24&lt;&gt;"",COUNTA($D$7:D24),"")</f>
        <v>17</v>
      </c>
      <c r="B24" s="127">
        <v>27</v>
      </c>
      <c r="C24" s="128" t="s">
        <v>234</v>
      </c>
      <c r="D24" s="129">
        <v>28.19</v>
      </c>
    </row>
    <row r="25" spans="1:4" ht="11.25">
      <c r="A25" s="47">
        <f>IF(D25&lt;&gt;"",COUNTA($D$7:D25),"")</f>
        <v>18</v>
      </c>
      <c r="B25" s="127">
        <v>28</v>
      </c>
      <c r="C25" s="128" t="s">
        <v>235</v>
      </c>
      <c r="D25" s="130">
        <v>33.78</v>
      </c>
    </row>
    <row r="26" spans="1:4" ht="11.25">
      <c r="A26" s="47">
        <f>IF(D26&lt;&gt;"",COUNTA($D$7:D26),"")</f>
        <v>19</v>
      </c>
      <c r="B26" s="127">
        <v>29</v>
      </c>
      <c r="C26" s="128" t="s">
        <v>309</v>
      </c>
      <c r="D26" s="130">
        <v>31.44</v>
      </c>
    </row>
    <row r="27" spans="1:4" ht="11.25">
      <c r="A27" s="47">
        <f>IF(D27&lt;&gt;"",COUNTA($D$7:D27),"")</f>
        <v>20</v>
      </c>
      <c r="B27" s="127">
        <v>30</v>
      </c>
      <c r="C27" s="128" t="s">
        <v>236</v>
      </c>
      <c r="D27" s="129">
        <v>41.16</v>
      </c>
    </row>
    <row r="28" spans="1:4" ht="11.25">
      <c r="A28" s="47">
        <f>IF(D28&lt;&gt;"",COUNTA($D$7:D28),"")</f>
        <v>21</v>
      </c>
      <c r="B28" s="127">
        <v>31</v>
      </c>
      <c r="C28" s="128" t="s">
        <v>237</v>
      </c>
      <c r="D28" s="130">
        <v>22.53</v>
      </c>
    </row>
    <row r="29" spans="1:4" ht="11.25">
      <c r="A29" s="47">
        <f>IF(D29&lt;&gt;"",COUNTA($D$7:D29),"")</f>
        <v>22</v>
      </c>
      <c r="B29" s="127">
        <v>32</v>
      </c>
      <c r="C29" s="128" t="s">
        <v>238</v>
      </c>
      <c r="D29" s="130">
        <v>25.74</v>
      </c>
    </row>
    <row r="30" spans="1:4" ht="11.25">
      <c r="A30" s="47">
        <f>IF(D30&lt;&gt;"",COUNTA($D$7:D30),"")</f>
        <v>23</v>
      </c>
      <c r="B30" s="127">
        <v>33</v>
      </c>
      <c r="C30" s="128" t="s">
        <v>239</v>
      </c>
      <c r="D30" s="130">
        <v>27.88</v>
      </c>
    </row>
    <row r="31" spans="1:4" ht="11.25">
      <c r="A31" s="47">
        <f>IF(D31&lt;&gt;"",COUNTA($D$7:D31),"")</f>
        <v>24</v>
      </c>
      <c r="B31" s="127" t="s">
        <v>45</v>
      </c>
      <c r="C31" s="128" t="s">
        <v>240</v>
      </c>
      <c r="D31" s="130">
        <v>41.84</v>
      </c>
    </row>
    <row r="32" spans="1:4" ht="22.5">
      <c r="A32" s="47">
        <f>IF(D32&lt;&gt;"",COUNTA($D$7:D32),"")</f>
        <v>25</v>
      </c>
      <c r="B32" s="127" t="s">
        <v>50</v>
      </c>
      <c r="C32" s="128" t="s">
        <v>283</v>
      </c>
      <c r="D32" s="130">
        <v>27.93</v>
      </c>
    </row>
    <row r="33" spans="1:4" ht="11.25">
      <c r="A33" s="47">
        <f>IF(D33&lt;&gt;"",COUNTA($D$7:D33),"")</f>
        <v>26</v>
      </c>
      <c r="B33" s="127">
        <v>36</v>
      </c>
      <c r="C33" s="128" t="s">
        <v>255</v>
      </c>
      <c r="D33" s="130">
        <v>35.619999999999997</v>
      </c>
    </row>
    <row r="34" spans="1:4" ht="11.25">
      <c r="A34" s="47">
        <f>IF(D34&lt;&gt;"",COUNTA($D$7:D34),"")</f>
        <v>27</v>
      </c>
      <c r="B34" s="127">
        <v>37</v>
      </c>
      <c r="C34" s="128" t="s">
        <v>256</v>
      </c>
      <c r="D34" s="130">
        <v>32.619999999999997</v>
      </c>
    </row>
    <row r="35" spans="1:4" ht="22.5">
      <c r="A35" s="47">
        <f>IF(D35&lt;&gt;"",COUNTA($D$7:D35),"")</f>
        <v>28</v>
      </c>
      <c r="B35" s="127">
        <v>38</v>
      </c>
      <c r="C35" s="128" t="s">
        <v>284</v>
      </c>
      <c r="D35" s="130">
        <v>25.67</v>
      </c>
    </row>
    <row r="36" spans="1:4" ht="22.5">
      <c r="A36" s="47">
        <f>IF(D36&lt;&gt;"",COUNTA($D$7:D36),"")</f>
        <v>29</v>
      </c>
      <c r="B36" s="127">
        <v>39</v>
      </c>
      <c r="C36" s="128" t="s">
        <v>310</v>
      </c>
      <c r="D36" s="130">
        <v>22.43</v>
      </c>
    </row>
    <row r="37" spans="1:4" ht="11.25">
      <c r="A37" s="47">
        <f>IF(D37&lt;&gt;"",COUNTA($D$7:D37),"")</f>
        <v>30</v>
      </c>
      <c r="B37" s="127" t="s">
        <v>51</v>
      </c>
      <c r="C37" s="128" t="s">
        <v>241</v>
      </c>
      <c r="D37" s="130">
        <v>25.52</v>
      </c>
    </row>
    <row r="38" spans="1:4" ht="11.25">
      <c r="A38" s="47">
        <f>IF(D38&lt;&gt;"",COUNTA($D$7:D38),"")</f>
        <v>31</v>
      </c>
      <c r="B38" s="127">
        <v>41</v>
      </c>
      <c r="C38" s="128" t="s">
        <v>257</v>
      </c>
      <c r="D38" s="130">
        <v>29.06</v>
      </c>
    </row>
    <row r="39" spans="1:4" ht="11.25">
      <c r="A39" s="47">
        <f>IF(D39&lt;&gt;"",COUNTA($D$7:D39),"")</f>
        <v>32</v>
      </c>
      <c r="B39" s="127">
        <v>42</v>
      </c>
      <c r="C39" s="128" t="s">
        <v>258</v>
      </c>
      <c r="D39" s="130">
        <v>27.32</v>
      </c>
    </row>
    <row r="40" spans="1:4" ht="22.5">
      <c r="A40" s="47">
        <f>IF(D40&lt;&gt;"",COUNTA($D$7:D40),"")</f>
        <v>33</v>
      </c>
      <c r="B40" s="127">
        <v>43</v>
      </c>
      <c r="C40" s="128" t="s">
        <v>285</v>
      </c>
      <c r="D40" s="130">
        <v>23.78</v>
      </c>
    </row>
    <row r="41" spans="1:4" ht="22.5" customHeight="1">
      <c r="A41" s="47">
        <f>IF(D41&lt;&gt;"",COUNTA($D$7:D41),"")</f>
        <v>34</v>
      </c>
      <c r="B41" s="127" t="s">
        <v>52</v>
      </c>
      <c r="C41" s="128" t="s">
        <v>243</v>
      </c>
      <c r="D41" s="130">
        <v>29.53</v>
      </c>
    </row>
    <row r="42" spans="1:4" ht="11.25">
      <c r="A42" s="47">
        <f>IF(D42&lt;&gt;"",COUNTA($D$7:D42),"")</f>
        <v>35</v>
      </c>
      <c r="B42" s="127" t="s">
        <v>53</v>
      </c>
      <c r="C42" s="128" t="s">
        <v>242</v>
      </c>
      <c r="D42" s="130">
        <v>24.05</v>
      </c>
    </row>
    <row r="43" spans="1:4" ht="22.5">
      <c r="A43" s="47">
        <f>IF(D43&lt;&gt;"",COUNTA($D$7:D43),"")</f>
        <v>36</v>
      </c>
      <c r="B43" s="127">
        <v>45</v>
      </c>
      <c r="C43" s="128" t="s">
        <v>286</v>
      </c>
      <c r="D43" s="130">
        <v>22.11</v>
      </c>
    </row>
    <row r="44" spans="1:4" ht="11.45" customHeight="1">
      <c r="A44" s="47">
        <f>IF(D44&lt;&gt;"",COUNTA($D$7:D44),"")</f>
        <v>37</v>
      </c>
      <c r="B44" s="127">
        <v>46</v>
      </c>
      <c r="C44" s="128" t="s">
        <v>259</v>
      </c>
      <c r="D44" s="130">
        <v>27.53</v>
      </c>
    </row>
    <row r="45" spans="1:4" ht="11.25">
      <c r="A45" s="47">
        <f>IF(D45&lt;&gt;"",COUNTA($D$7:D45),"")</f>
        <v>38</v>
      </c>
      <c r="B45" s="127">
        <v>47</v>
      </c>
      <c r="C45" s="128" t="s">
        <v>260</v>
      </c>
      <c r="D45" s="130">
        <v>22.91</v>
      </c>
    </row>
    <row r="46" spans="1:4" ht="11.25">
      <c r="A46" s="47">
        <f>IF(D46&lt;&gt;"",COUNTA($D$7:D46),"")</f>
        <v>39</v>
      </c>
      <c r="B46" s="127" t="s">
        <v>54</v>
      </c>
      <c r="C46" s="128" t="s">
        <v>244</v>
      </c>
      <c r="D46" s="130">
        <v>24.69</v>
      </c>
    </row>
    <row r="47" spans="1:4" ht="11.25">
      <c r="A47" s="47">
        <f>IF(D47&lt;&gt;"",COUNTA($D$7:D47),"")</f>
        <v>40</v>
      </c>
      <c r="B47" s="127">
        <v>49</v>
      </c>
      <c r="C47" s="128" t="s">
        <v>261</v>
      </c>
      <c r="D47" s="130">
        <v>22.17</v>
      </c>
    </row>
    <row r="48" spans="1:4" ht="11.25">
      <c r="A48" s="47">
        <f>IF(D48&lt;&gt;"",COUNTA($D$7:D48),"")</f>
        <v>41</v>
      </c>
      <c r="B48" s="127">
        <v>50</v>
      </c>
      <c r="C48" s="128" t="s">
        <v>346</v>
      </c>
      <c r="D48" s="129">
        <v>32.79</v>
      </c>
    </row>
    <row r="49" spans="1:4" ht="11.25">
      <c r="A49" s="47">
        <f>IF(D49&lt;&gt;"",COUNTA($D$7:D49),"")</f>
        <v>42</v>
      </c>
      <c r="B49" s="127">
        <v>53</v>
      </c>
      <c r="C49" s="128" t="s">
        <v>262</v>
      </c>
      <c r="D49" s="130">
        <v>24.68</v>
      </c>
    </row>
    <row r="50" spans="1:4" ht="11.25">
      <c r="A50" s="47">
        <f>IF(D50&lt;&gt;"",COUNTA($D$7:D50),"")</f>
        <v>43</v>
      </c>
      <c r="B50" s="127" t="s">
        <v>55</v>
      </c>
      <c r="C50" s="128" t="s">
        <v>245</v>
      </c>
      <c r="D50" s="130">
        <v>18.16</v>
      </c>
    </row>
    <row r="51" spans="1:4" ht="11.25">
      <c r="A51" s="47">
        <f>IF(D51&lt;&gt;"",COUNTA($D$7:D51),"")</f>
        <v>44</v>
      </c>
      <c r="B51" s="127">
        <v>55</v>
      </c>
      <c r="C51" s="128" t="s">
        <v>263</v>
      </c>
      <c r="D51" s="129">
        <v>18.510000000000002</v>
      </c>
    </row>
    <row r="52" spans="1:4" ht="11.25">
      <c r="A52" s="47">
        <f>IF(D52&lt;&gt;"",COUNTA($D$7:D52),"")</f>
        <v>45</v>
      </c>
      <c r="B52" s="127">
        <v>56</v>
      </c>
      <c r="C52" s="128" t="s">
        <v>264</v>
      </c>
      <c r="D52" s="130">
        <v>17.5</v>
      </c>
    </row>
    <row r="53" spans="1:4" ht="11.25">
      <c r="A53" s="47">
        <f>IF(D53&lt;&gt;"",COUNTA($D$7:D53),"")</f>
        <v>46</v>
      </c>
      <c r="B53" s="127" t="s">
        <v>56</v>
      </c>
      <c r="C53" s="128" t="s">
        <v>246</v>
      </c>
      <c r="D53" s="130">
        <v>36.46</v>
      </c>
    </row>
    <row r="54" spans="1:4" ht="11.25">
      <c r="A54" s="47">
        <f>IF(D54&lt;&gt;"",COUNTA($D$7:D54),"")</f>
        <v>47</v>
      </c>
      <c r="B54" s="127">
        <v>58</v>
      </c>
      <c r="C54" s="128" t="s">
        <v>265</v>
      </c>
      <c r="D54" s="129">
        <v>30.09</v>
      </c>
    </row>
    <row r="55" spans="1:4" ht="11.25">
      <c r="A55" s="47">
        <f>IF(D55&lt;&gt;"",COUNTA($D$7:D55),"")</f>
        <v>48</v>
      </c>
      <c r="B55" s="127">
        <v>61</v>
      </c>
      <c r="C55" s="128" t="s">
        <v>266</v>
      </c>
      <c r="D55" s="130">
        <v>41.14</v>
      </c>
    </row>
    <row r="56" spans="1:4" ht="11.25">
      <c r="A56" s="47">
        <f>IF(D56&lt;&gt;"",COUNTA($D$7:D56),"")</f>
        <v>49</v>
      </c>
      <c r="B56" s="127">
        <v>62</v>
      </c>
      <c r="C56" s="128" t="s">
        <v>267</v>
      </c>
      <c r="D56" s="129">
        <v>34.86</v>
      </c>
    </row>
    <row r="57" spans="1:4" ht="11.25">
      <c r="A57" s="47">
        <f>IF(D57&lt;&gt;"",COUNTA($D$7:D57),"")</f>
        <v>50</v>
      </c>
      <c r="B57" s="127">
        <v>63</v>
      </c>
      <c r="C57" s="128" t="s">
        <v>311</v>
      </c>
      <c r="D57" s="130">
        <v>39.450000000000003</v>
      </c>
    </row>
    <row r="58" spans="1:4" ht="11.25">
      <c r="A58" s="47">
        <f>IF(D58&lt;&gt;"",COUNTA($D$7:D58),"")</f>
        <v>51</v>
      </c>
      <c r="B58" s="127" t="s">
        <v>57</v>
      </c>
      <c r="C58" s="128" t="s">
        <v>247</v>
      </c>
      <c r="D58" s="130">
        <v>44.04</v>
      </c>
    </row>
    <row r="59" spans="1:4" ht="11.25">
      <c r="A59" s="47">
        <f>IF(D59&lt;&gt;"",COUNTA($D$7:D59),"")</f>
        <v>52</v>
      </c>
      <c r="B59" s="127">
        <v>64</v>
      </c>
      <c r="C59" s="128" t="s">
        <v>268</v>
      </c>
      <c r="D59" s="130">
        <v>46.5</v>
      </c>
    </row>
    <row r="60" spans="1:4" ht="22.5">
      <c r="A60" s="47">
        <f>IF(D60&lt;&gt;"",COUNTA($D$7:D60),"")</f>
        <v>53</v>
      </c>
      <c r="B60" s="127">
        <v>66</v>
      </c>
      <c r="C60" s="128" t="s">
        <v>287</v>
      </c>
      <c r="D60" s="129">
        <v>41.26</v>
      </c>
    </row>
    <row r="61" spans="1:4" ht="11.25">
      <c r="A61" s="47">
        <f>IF(D61&lt;&gt;"",COUNTA($D$7:D61),"")</f>
        <v>54</v>
      </c>
      <c r="B61" s="127" t="s">
        <v>58</v>
      </c>
      <c r="C61" s="128" t="s">
        <v>248</v>
      </c>
      <c r="D61" s="129">
        <v>31.35</v>
      </c>
    </row>
    <row r="62" spans="1:4" ht="22.5">
      <c r="A62" s="47">
        <f>IF(D62&lt;&gt;"",COUNTA($D$7:D62),"")</f>
        <v>55</v>
      </c>
      <c r="B62" s="127" t="s">
        <v>59</v>
      </c>
      <c r="C62" s="128" t="s">
        <v>288</v>
      </c>
      <c r="D62" s="130">
        <v>30.93</v>
      </c>
    </row>
    <row r="63" spans="1:4" ht="11.25">
      <c r="A63" s="47">
        <f>IF(D63&lt;&gt;"",COUNTA($D$7:D63),"")</f>
        <v>56</v>
      </c>
      <c r="B63" s="127">
        <v>69</v>
      </c>
      <c r="C63" s="128" t="s">
        <v>269</v>
      </c>
      <c r="D63" s="130">
        <v>26.52</v>
      </c>
    </row>
    <row r="64" spans="1:4" ht="22.5">
      <c r="A64" s="47">
        <f>IF(D64&lt;&gt;"",COUNTA($D$7:D64),"")</f>
        <v>57</v>
      </c>
      <c r="B64" s="127">
        <v>70</v>
      </c>
      <c r="C64" s="128" t="s">
        <v>289</v>
      </c>
      <c r="D64" s="129">
        <v>31.96</v>
      </c>
    </row>
    <row r="65" spans="1:4" ht="22.5">
      <c r="A65" s="47">
        <f>IF(D65&lt;&gt;"",COUNTA($D$7:D65),"")</f>
        <v>58</v>
      </c>
      <c r="B65" s="127">
        <v>71</v>
      </c>
      <c r="C65" s="128" t="s">
        <v>290</v>
      </c>
      <c r="D65" s="130">
        <v>34.33</v>
      </c>
    </row>
    <row r="66" spans="1:4" ht="11.25">
      <c r="A66" s="47">
        <f>IF(D66&lt;&gt;"",COUNTA($D$7:D66),"")</f>
        <v>59</v>
      </c>
      <c r="B66" s="127">
        <v>72</v>
      </c>
      <c r="C66" s="128" t="s">
        <v>270</v>
      </c>
      <c r="D66" s="130">
        <v>37.57</v>
      </c>
    </row>
    <row r="67" spans="1:4" ht="11.45" customHeight="1">
      <c r="A67" s="47">
        <f>IF(D67&lt;&gt;"",COUNTA($D$7:D67),"")</f>
        <v>60</v>
      </c>
      <c r="B67" s="127">
        <v>73</v>
      </c>
      <c r="C67" s="128" t="s">
        <v>347</v>
      </c>
      <c r="D67" s="129">
        <v>19.059999999999999</v>
      </c>
    </row>
    <row r="68" spans="1:4" ht="22.5">
      <c r="A68" s="47">
        <f>IF(D68&lt;&gt;"",COUNTA($D$7:D68),"")</f>
        <v>61</v>
      </c>
      <c r="B68" s="127">
        <v>74</v>
      </c>
      <c r="C68" s="128" t="s">
        <v>291</v>
      </c>
      <c r="D68" s="129">
        <v>24.7</v>
      </c>
    </row>
    <row r="69" spans="1:4" ht="11.25">
      <c r="A69" s="47">
        <f>IF(D69&lt;&gt;"",COUNTA($D$7:D69),"")</f>
        <v>62</v>
      </c>
      <c r="B69" s="127">
        <v>75</v>
      </c>
      <c r="C69" s="128" t="s">
        <v>271</v>
      </c>
      <c r="D69" s="129">
        <v>21.11</v>
      </c>
    </row>
    <row r="70" spans="1:4" ht="11.25">
      <c r="A70" s="47">
        <f>IF(D70&lt;&gt;"",COUNTA($D$7:D70),"")</f>
        <v>63</v>
      </c>
      <c r="B70" s="127" t="s">
        <v>60</v>
      </c>
      <c r="C70" s="128" t="s">
        <v>249</v>
      </c>
      <c r="D70" s="130">
        <v>20.239999999999998</v>
      </c>
    </row>
    <row r="71" spans="1:4" ht="11.25">
      <c r="A71" s="47">
        <f>IF(D70&lt;&gt;"",COUNTA($D$7:D70),"")</f>
        <v>63</v>
      </c>
      <c r="B71" s="127">
        <v>77</v>
      </c>
      <c r="C71" s="128" t="s">
        <v>272</v>
      </c>
      <c r="D71" s="130">
        <v>26.08</v>
      </c>
    </row>
    <row r="72" spans="1:4" ht="11.25">
      <c r="A72" s="47">
        <f>IF(D71&lt;&gt;"",COUNTA($D$7:D71),"")</f>
        <v>64</v>
      </c>
      <c r="B72" s="127">
        <v>78</v>
      </c>
      <c r="C72" s="128" t="s">
        <v>312</v>
      </c>
      <c r="D72" s="130">
        <v>21.63</v>
      </c>
    </row>
    <row r="73" spans="1:4" ht="22.5">
      <c r="A73" s="47">
        <f>IF(D72&lt;&gt;"",COUNTA($D$7:D72),"")</f>
        <v>65</v>
      </c>
      <c r="B73" s="127">
        <v>79</v>
      </c>
      <c r="C73" s="128" t="s">
        <v>292</v>
      </c>
      <c r="D73" s="130">
        <v>19.38</v>
      </c>
    </row>
    <row r="74" spans="1:4" ht="11.25">
      <c r="A74" s="47">
        <f>IF(D73&lt;&gt;"",COUNTA($D$7:D73),"")</f>
        <v>66</v>
      </c>
      <c r="B74" s="127">
        <v>80</v>
      </c>
      <c r="C74" s="128" t="s">
        <v>273</v>
      </c>
      <c r="D74" s="130">
        <v>18.899999999999999</v>
      </c>
    </row>
    <row r="75" spans="1:4" ht="11.25">
      <c r="A75" s="47">
        <f>IF(D74&lt;&gt;"",COUNTA($D$7:D74),"")</f>
        <v>67</v>
      </c>
      <c r="B75" s="127">
        <v>81</v>
      </c>
      <c r="C75" s="128" t="s">
        <v>274</v>
      </c>
      <c r="D75" s="130">
        <v>18.43</v>
      </c>
    </row>
    <row r="76" spans="1:4" ht="22.5">
      <c r="A76" s="47">
        <f>IF(D75&lt;&gt;"",COUNTA($D$7:D75),"")</f>
        <v>68</v>
      </c>
      <c r="B76" s="127">
        <v>82</v>
      </c>
      <c r="C76" s="128" t="s">
        <v>293</v>
      </c>
      <c r="D76" s="129">
        <v>21.55</v>
      </c>
    </row>
    <row r="77" spans="1:4" ht="11.25">
      <c r="A77" s="47">
        <f>IF(D76&lt;&gt;"",COUNTA($D$7:D76),"")</f>
        <v>69</v>
      </c>
      <c r="B77" s="127" t="s">
        <v>61</v>
      </c>
      <c r="C77" s="128" t="s">
        <v>250</v>
      </c>
      <c r="D77" s="130">
        <v>38.22</v>
      </c>
    </row>
    <row r="78" spans="1:4" ht="11.25">
      <c r="A78" s="47">
        <f>IF(D77&lt;&gt;"",COUNTA($D$7:D77),"")</f>
        <v>70</v>
      </c>
      <c r="B78" s="127" t="s">
        <v>62</v>
      </c>
      <c r="C78" s="128" t="s">
        <v>251</v>
      </c>
      <c r="D78" s="130">
        <v>38.36</v>
      </c>
    </row>
    <row r="79" spans="1:4" ht="11.25">
      <c r="A79" s="47">
        <f>IF(D78&lt;&gt;"",COUNTA($D$7:D78),"")</f>
        <v>71</v>
      </c>
      <c r="B79" s="127" t="s">
        <v>63</v>
      </c>
      <c r="C79" s="128" t="s">
        <v>252</v>
      </c>
      <c r="D79" s="130">
        <v>30.42</v>
      </c>
    </row>
    <row r="80" spans="1:4" ht="11.25">
      <c r="A80" s="47">
        <f>IF(D79&lt;&gt;"",COUNTA($D$7:D79),"")</f>
        <v>72</v>
      </c>
      <c r="B80" s="127">
        <v>86</v>
      </c>
      <c r="C80" s="128" t="s">
        <v>275</v>
      </c>
      <c r="D80" s="130">
        <v>34.520000000000003</v>
      </c>
    </row>
    <row r="81" spans="1:4" ht="11.25">
      <c r="A81" s="47">
        <f>IF(D80&lt;&gt;"",COUNTA($D$7:D80),"")</f>
        <v>73</v>
      </c>
      <c r="B81" s="127">
        <v>87</v>
      </c>
      <c r="C81" s="128" t="s">
        <v>276</v>
      </c>
      <c r="D81" s="130">
        <v>24.04</v>
      </c>
    </row>
    <row r="82" spans="1:4" ht="11.25">
      <c r="A82" s="47">
        <f>IF(D81&lt;&gt;"",COUNTA($D$7:D81),"")</f>
        <v>74</v>
      </c>
      <c r="B82" s="127">
        <v>88</v>
      </c>
      <c r="C82" s="128" t="s">
        <v>277</v>
      </c>
      <c r="D82" s="130">
        <v>26.61</v>
      </c>
    </row>
    <row r="83" spans="1:4" ht="11.25">
      <c r="A83" s="47">
        <f>IF(D82&lt;&gt;"",COUNTA($D$7:D82),"")</f>
        <v>75</v>
      </c>
      <c r="B83" s="127" t="s">
        <v>64</v>
      </c>
      <c r="C83" s="128" t="s">
        <v>253</v>
      </c>
      <c r="D83" s="129">
        <v>26.26</v>
      </c>
    </row>
    <row r="84" spans="1:4" ht="22.5">
      <c r="A84" s="47">
        <f>IF(D83&lt;&gt;"",COUNTA($D$7:D83),"")</f>
        <v>76</v>
      </c>
      <c r="B84" s="127">
        <v>91</v>
      </c>
      <c r="C84" s="128" t="s">
        <v>294</v>
      </c>
      <c r="D84" s="130">
        <v>24.01</v>
      </c>
    </row>
    <row r="85" spans="1:4" ht="11.25">
      <c r="A85" s="47">
        <f>IF(D84&lt;&gt;"",COUNTA($D$7:D84),"")</f>
        <v>77</v>
      </c>
      <c r="B85" s="127">
        <v>92</v>
      </c>
      <c r="C85" s="128" t="s">
        <v>278</v>
      </c>
      <c r="D85" s="130">
        <v>23.09</v>
      </c>
    </row>
    <row r="86" spans="1:4" ht="22.5">
      <c r="A86" s="47">
        <f>IF(D85&lt;&gt;"",COUNTA($D$7:D85),"")</f>
        <v>78</v>
      </c>
      <c r="B86" s="127">
        <v>93</v>
      </c>
      <c r="C86" s="128" t="s">
        <v>303</v>
      </c>
      <c r="D86" s="129">
        <v>21.78</v>
      </c>
    </row>
    <row r="87" spans="1:4" ht="11.25">
      <c r="A87" s="47">
        <f>IF(D86&lt;&gt;"",COUNTA($D$7:D86),"")</f>
        <v>79</v>
      </c>
      <c r="B87" s="127" t="s">
        <v>65</v>
      </c>
      <c r="C87" s="128" t="s">
        <v>254</v>
      </c>
      <c r="D87" s="130">
        <v>24.77</v>
      </c>
    </row>
    <row r="88" spans="1:4" ht="22.5" customHeight="1">
      <c r="A88" s="47">
        <f>IF(D87&lt;&gt;"",COUNTA($D$7:D87),"")</f>
        <v>80</v>
      </c>
      <c r="B88" s="127">
        <v>94</v>
      </c>
      <c r="C88" s="128" t="s">
        <v>295</v>
      </c>
      <c r="D88" s="130">
        <v>31.19</v>
      </c>
    </row>
    <row r="89" spans="1:4" ht="22.5">
      <c r="A89" s="47">
        <f>IF(D88&lt;&gt;"",COUNTA($D$7:D88),"")</f>
        <v>81</v>
      </c>
      <c r="B89" s="127">
        <v>95</v>
      </c>
      <c r="C89" s="128" t="s">
        <v>313</v>
      </c>
      <c r="D89" s="129">
        <v>22.47</v>
      </c>
    </row>
    <row r="90" spans="1:4" ht="22.5" customHeight="1">
      <c r="A90" s="47">
        <f>IF(D89&lt;&gt;"",COUNTA($D$7:D89),"")</f>
        <v>82</v>
      </c>
      <c r="B90" s="127">
        <v>96</v>
      </c>
      <c r="C90" s="128" t="s">
        <v>296</v>
      </c>
      <c r="D90" s="130">
        <v>18.239999999999998</v>
      </c>
    </row>
  </sheetData>
  <mergeCells count="5">
    <mergeCell ref="C3:C4"/>
    <mergeCell ref="A1:C1"/>
    <mergeCell ref="A2:C2"/>
    <mergeCell ref="A3:A4"/>
    <mergeCell ref="B3: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1"/>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9.140625" defaultRowHeight="11.45" customHeight="1"/>
  <cols>
    <col min="1" max="1" width="3.7109375" style="143" customWidth="1"/>
    <col min="2" max="2" width="2.7109375" style="133" customWidth="1"/>
    <col min="3" max="3" width="42.7109375" style="139" customWidth="1"/>
    <col min="4" max="4" width="10.7109375" style="140" customWidth="1"/>
    <col min="5" max="7" width="10.7109375" style="133" customWidth="1"/>
    <col min="8" max="16384" width="9.140625" style="133"/>
  </cols>
  <sheetData>
    <row r="1" spans="1:7" s="141" customFormat="1" ht="30" customHeight="1">
      <c r="A1" s="238" t="s">
        <v>22</v>
      </c>
      <c r="B1" s="239"/>
      <c r="C1" s="239"/>
      <c r="D1" s="232" t="s">
        <v>344</v>
      </c>
      <c r="E1" s="233"/>
      <c r="F1" s="233"/>
      <c r="G1" s="234"/>
    </row>
    <row r="2" spans="1:7" s="132" customFormat="1" ht="30" customHeight="1">
      <c r="A2" s="223" t="s">
        <v>44</v>
      </c>
      <c r="B2" s="224"/>
      <c r="C2" s="224"/>
      <c r="D2" s="229" t="s">
        <v>335</v>
      </c>
      <c r="E2" s="230"/>
      <c r="F2" s="230"/>
      <c r="G2" s="231"/>
    </row>
    <row r="3" spans="1:7" ht="12" customHeight="1">
      <c r="A3" s="225" t="s">
        <v>187</v>
      </c>
      <c r="B3" s="226" t="s">
        <v>389</v>
      </c>
      <c r="C3" s="235"/>
      <c r="D3" s="226" t="s">
        <v>297</v>
      </c>
      <c r="E3" s="226" t="s">
        <v>349</v>
      </c>
      <c r="F3" s="226" t="s">
        <v>390</v>
      </c>
      <c r="G3" s="235" t="s">
        <v>279</v>
      </c>
    </row>
    <row r="4" spans="1:7" ht="12" customHeight="1">
      <c r="A4" s="225"/>
      <c r="B4" s="226"/>
      <c r="C4" s="235"/>
      <c r="D4" s="226"/>
      <c r="E4" s="226"/>
      <c r="F4" s="226"/>
      <c r="G4" s="235"/>
    </row>
    <row r="5" spans="1:7" ht="12" customHeight="1">
      <c r="A5" s="225"/>
      <c r="B5" s="226"/>
      <c r="C5" s="235"/>
      <c r="D5" s="226"/>
      <c r="E5" s="226"/>
      <c r="F5" s="226"/>
      <c r="G5" s="235"/>
    </row>
    <row r="6" spans="1:7" ht="12" customHeight="1">
      <c r="A6" s="225"/>
      <c r="B6" s="226"/>
      <c r="C6" s="235"/>
      <c r="D6" s="226" t="s">
        <v>4</v>
      </c>
      <c r="E6" s="226"/>
      <c r="F6" s="226"/>
      <c r="G6" s="235"/>
    </row>
    <row r="7" spans="1:7" ht="12" customHeight="1">
      <c r="A7" s="225"/>
      <c r="B7" s="226"/>
      <c r="C7" s="235"/>
      <c r="D7" s="226"/>
      <c r="E7" s="226"/>
      <c r="F7" s="226"/>
      <c r="G7" s="235"/>
    </row>
    <row r="8" spans="1:7" s="145" customFormat="1" ht="11.45" customHeight="1">
      <c r="A8" s="43">
        <v>1</v>
      </c>
      <c r="B8" s="240">
        <v>2</v>
      </c>
      <c r="C8" s="240"/>
      <c r="D8" s="44">
        <v>3</v>
      </c>
      <c r="E8" s="45">
        <v>4</v>
      </c>
      <c r="F8" s="45">
        <v>5</v>
      </c>
      <c r="G8" s="46">
        <v>6</v>
      </c>
    </row>
    <row r="9" spans="1:7" ht="11.45" customHeight="1">
      <c r="A9" s="142"/>
      <c r="B9" s="134"/>
      <c r="C9" s="135"/>
      <c r="D9" s="136"/>
      <c r="E9" s="136"/>
      <c r="F9" s="136"/>
      <c r="G9" s="136"/>
    </row>
    <row r="10" spans="1:7" ht="11.45" customHeight="1">
      <c r="A10" s="47">
        <f>IF(E10&lt;&gt;"",COUNTA($E10:E$10),"")</f>
        <v>1</v>
      </c>
      <c r="B10" s="227">
        <v>2004</v>
      </c>
      <c r="C10" s="228"/>
      <c r="D10" s="136">
        <v>26.9</v>
      </c>
      <c r="E10" s="136">
        <v>28.02</v>
      </c>
      <c r="F10" s="136">
        <v>20.14</v>
      </c>
      <c r="G10" s="136">
        <v>20.07</v>
      </c>
    </row>
    <row r="11" spans="1:7" ht="11.45" customHeight="1">
      <c r="A11" s="47">
        <f>IF(E11&lt;&gt;"",COUNTA($E$10:E11),"")</f>
        <v>2</v>
      </c>
      <c r="B11" s="227">
        <v>2008</v>
      </c>
      <c r="C11" s="228"/>
      <c r="D11" s="136">
        <v>28.09</v>
      </c>
      <c r="E11" s="136">
        <v>29.25</v>
      </c>
      <c r="F11" s="136">
        <v>21.09</v>
      </c>
      <c r="G11" s="136">
        <v>20.81</v>
      </c>
    </row>
    <row r="12" spans="1:7" ht="11.45" customHeight="1">
      <c r="A12" s="47">
        <f>IF(E12&lt;&gt;"",COUNTA($E$10:E12),"")</f>
        <v>3</v>
      </c>
      <c r="B12" s="227">
        <v>2012</v>
      </c>
      <c r="C12" s="228"/>
      <c r="D12" s="136">
        <v>30.7</v>
      </c>
      <c r="E12" s="136">
        <v>31.94</v>
      </c>
      <c r="F12" s="136">
        <v>23.45</v>
      </c>
      <c r="G12" s="136">
        <v>22.57</v>
      </c>
    </row>
    <row r="13" spans="1:7" ht="11.45" customHeight="1">
      <c r="A13" s="47">
        <f>IF(E13&lt;&gt;"",COUNTA($E$10:E13),"")</f>
        <v>4</v>
      </c>
      <c r="B13" s="227">
        <v>2016</v>
      </c>
      <c r="C13" s="228"/>
      <c r="D13" s="136">
        <v>33.090000000000003</v>
      </c>
      <c r="E13" s="136">
        <v>34.19</v>
      </c>
      <c r="F13" s="136">
        <v>26.14</v>
      </c>
      <c r="G13" s="136">
        <v>25.17</v>
      </c>
    </row>
    <row r="14" spans="1:7" ht="11.45" customHeight="1">
      <c r="A14" s="47">
        <f>IF(E14&lt;&gt;"",COUNTA($E$10:E14),"")</f>
        <v>5</v>
      </c>
      <c r="B14" s="236">
        <v>2020</v>
      </c>
      <c r="C14" s="237"/>
      <c r="D14" s="137">
        <v>37.17</v>
      </c>
      <c r="E14" s="137">
        <v>38.26</v>
      </c>
      <c r="F14" s="137">
        <v>30.21</v>
      </c>
      <c r="G14" s="137">
        <v>29.27</v>
      </c>
    </row>
    <row r="15" spans="1:7" ht="11.45" customHeight="1">
      <c r="A15" s="47" t="str">
        <f>IF(E15&lt;&gt;"",COUNTA($E$10:E15),"")</f>
        <v/>
      </c>
      <c r="B15" s="138"/>
      <c r="C15" s="135"/>
      <c r="D15" s="136"/>
      <c r="E15" s="136"/>
      <c r="F15" s="136"/>
      <c r="G15" s="136"/>
    </row>
    <row r="16" spans="1:7" ht="11.45" customHeight="1">
      <c r="A16" s="47">
        <f>IF(E16&lt;&gt;"",COUNTA($E$10:E16),"")</f>
        <v>6</v>
      </c>
      <c r="B16" s="138" t="s">
        <v>48</v>
      </c>
      <c r="C16" s="135" t="s">
        <v>206</v>
      </c>
      <c r="D16" s="136">
        <v>41.87</v>
      </c>
      <c r="E16" s="136">
        <v>43.07</v>
      </c>
      <c r="F16" s="136">
        <v>38.950000000000003</v>
      </c>
      <c r="G16" s="136">
        <v>26.7</v>
      </c>
    </row>
    <row r="17" spans="1:7" ht="11.45" customHeight="1">
      <c r="A17" s="47">
        <f>IF(E17&lt;&gt;"",COUNTA($E$10:E17),"")</f>
        <v>7</v>
      </c>
      <c r="B17" s="138" t="s">
        <v>49</v>
      </c>
      <c r="C17" s="135" t="s">
        <v>207</v>
      </c>
      <c r="D17" s="136">
        <v>41.96</v>
      </c>
      <c r="E17" s="136">
        <v>43.69</v>
      </c>
      <c r="F17" s="136">
        <v>29.63</v>
      </c>
      <c r="G17" s="136">
        <v>28.48</v>
      </c>
    </row>
    <row r="18" spans="1:7" ht="11.45" customHeight="1">
      <c r="A18" s="47">
        <f>IF(E18&lt;&gt;"",COUNTA($E$10:E18),"")</f>
        <v>8</v>
      </c>
      <c r="B18" s="138" t="s">
        <v>45</v>
      </c>
      <c r="C18" s="135" t="s">
        <v>209</v>
      </c>
      <c r="D18" s="136">
        <v>55.12</v>
      </c>
      <c r="E18" s="136">
        <v>57.06</v>
      </c>
      <c r="F18" s="136">
        <v>44.01</v>
      </c>
      <c r="G18" s="136">
        <v>41.84</v>
      </c>
    </row>
    <row r="19" spans="1:7" ht="22.5" customHeight="1">
      <c r="A19" s="47">
        <f>IF(E19&lt;&gt;"",COUNTA($E$10:E19),"")</f>
        <v>9</v>
      </c>
      <c r="B19" s="138" t="s">
        <v>50</v>
      </c>
      <c r="C19" s="135" t="s">
        <v>304</v>
      </c>
      <c r="D19" s="136">
        <v>34.270000000000003</v>
      </c>
      <c r="E19" s="136">
        <v>35.85</v>
      </c>
      <c r="F19" s="136">
        <v>28.29</v>
      </c>
      <c r="G19" s="136">
        <v>27.93</v>
      </c>
    </row>
    <row r="20" spans="1:7" ht="11.45" customHeight="1">
      <c r="A20" s="47">
        <f>IF(E20&lt;&gt;"",COUNTA($E$10:E20),"")</f>
        <v>10</v>
      </c>
      <c r="B20" s="138" t="s">
        <v>51</v>
      </c>
      <c r="C20" s="135" t="s">
        <v>210</v>
      </c>
      <c r="D20" s="136">
        <v>31.16</v>
      </c>
      <c r="E20" s="136">
        <v>31.93</v>
      </c>
      <c r="F20" s="136">
        <v>27.42</v>
      </c>
      <c r="G20" s="136">
        <v>25.52</v>
      </c>
    </row>
    <row r="21" spans="1:7" ht="11.45" customHeight="1">
      <c r="A21" s="47">
        <f>IF(E21&lt;&gt;"",COUNTA($E$10:E21),"")</f>
        <v>11</v>
      </c>
      <c r="B21" s="138" t="s">
        <v>53</v>
      </c>
      <c r="C21" s="135" t="s">
        <v>211</v>
      </c>
      <c r="D21" s="136">
        <v>30.89</v>
      </c>
      <c r="E21" s="136">
        <v>31.8</v>
      </c>
      <c r="F21" s="136">
        <v>24.18</v>
      </c>
      <c r="G21" s="136">
        <v>24.05</v>
      </c>
    </row>
    <row r="22" spans="1:7" ht="11.45" customHeight="1">
      <c r="A22" s="47">
        <f>IF(E22&lt;&gt;"",COUNTA($E$10:E22),"")</f>
        <v>12</v>
      </c>
      <c r="B22" s="138" t="s">
        <v>54</v>
      </c>
      <c r="C22" s="135" t="s">
        <v>212</v>
      </c>
      <c r="D22" s="136">
        <v>28.99</v>
      </c>
      <c r="E22" s="136">
        <v>29.79</v>
      </c>
      <c r="F22" s="136">
        <v>24.69</v>
      </c>
      <c r="G22" s="136">
        <v>24.69</v>
      </c>
    </row>
    <row r="23" spans="1:7" ht="11.45" customHeight="1">
      <c r="A23" s="47">
        <f>IF(E23&lt;&gt;"",COUNTA($E$10:E23),"")</f>
        <v>13</v>
      </c>
      <c r="B23" s="138" t="s">
        <v>55</v>
      </c>
      <c r="C23" s="135" t="s">
        <v>213</v>
      </c>
      <c r="D23" s="136">
        <v>20.91</v>
      </c>
      <c r="E23" s="136">
        <v>21.34</v>
      </c>
      <c r="F23" s="136">
        <v>18.68</v>
      </c>
      <c r="G23" s="136">
        <v>18.16</v>
      </c>
    </row>
    <row r="24" spans="1:7" ht="11.45" customHeight="1">
      <c r="A24" s="47">
        <f>IF(E24&lt;&gt;"",COUNTA($E$10:E24),"")</f>
        <v>14</v>
      </c>
      <c r="B24" s="138" t="s">
        <v>56</v>
      </c>
      <c r="C24" s="135" t="s">
        <v>214</v>
      </c>
      <c r="D24" s="136">
        <v>48.96</v>
      </c>
      <c r="E24" s="136">
        <v>49.88</v>
      </c>
      <c r="F24" s="136">
        <v>38.380000000000003</v>
      </c>
      <c r="G24" s="136">
        <v>36.46</v>
      </c>
    </row>
    <row r="25" spans="1:7" ht="11.45" customHeight="1">
      <c r="A25" s="47">
        <f>IF(E25&lt;&gt;"",COUNTA($E$10:E25),"")</f>
        <v>15</v>
      </c>
      <c r="B25" s="138" t="s">
        <v>57</v>
      </c>
      <c r="C25" s="135" t="s">
        <v>215</v>
      </c>
      <c r="D25" s="136">
        <v>57.19</v>
      </c>
      <c r="E25" s="136">
        <v>58.05</v>
      </c>
      <c r="F25" s="136">
        <v>45.21</v>
      </c>
      <c r="G25" s="136">
        <v>44.04</v>
      </c>
    </row>
    <row r="26" spans="1:7" ht="11.45" customHeight="1">
      <c r="A26" s="47">
        <f>IF(E26&lt;&gt;"",COUNTA($E$10:E26),"")</f>
        <v>16</v>
      </c>
      <c r="B26" s="138" t="s">
        <v>58</v>
      </c>
      <c r="C26" s="135" t="s">
        <v>216</v>
      </c>
      <c r="D26" s="136">
        <v>40.01</v>
      </c>
      <c r="E26" s="136">
        <v>41.53</v>
      </c>
      <c r="F26" s="136">
        <v>32.56</v>
      </c>
      <c r="G26" s="146">
        <v>31.35</v>
      </c>
    </row>
    <row r="27" spans="1:7" ht="22.5" customHeight="1">
      <c r="A27" s="47">
        <f>IF(E27&lt;&gt;"",COUNTA($E$10:E27),"")</f>
        <v>17</v>
      </c>
      <c r="B27" s="138" t="s">
        <v>59</v>
      </c>
      <c r="C27" s="135" t="s">
        <v>305</v>
      </c>
      <c r="D27" s="136">
        <v>45.23</v>
      </c>
      <c r="E27" s="136">
        <v>46.23</v>
      </c>
      <c r="F27" s="136">
        <v>34.909999999999997</v>
      </c>
      <c r="G27" s="136">
        <v>30.93</v>
      </c>
    </row>
    <row r="28" spans="1:7" ht="11.45" customHeight="1">
      <c r="A28" s="47">
        <f>IF(E28&lt;&gt;"",COUNTA($E$10:E28),"")</f>
        <v>18</v>
      </c>
      <c r="B28" s="138" t="s">
        <v>60</v>
      </c>
      <c r="C28" s="135" t="s">
        <v>218</v>
      </c>
      <c r="D28" s="136">
        <v>25.02</v>
      </c>
      <c r="E28" s="136">
        <v>25.7</v>
      </c>
      <c r="F28" s="136">
        <v>21.16</v>
      </c>
      <c r="G28" s="136">
        <v>20.239999999999998</v>
      </c>
    </row>
    <row r="29" spans="1:7" ht="11.45" customHeight="1">
      <c r="A29" s="47">
        <f>IF(E29&lt;&gt;"",COUNTA($E$10:E29),"")</f>
        <v>19</v>
      </c>
      <c r="B29" s="138" t="s">
        <v>61</v>
      </c>
      <c r="C29" s="135" t="s">
        <v>219</v>
      </c>
      <c r="D29" s="136">
        <v>40.799999999999997</v>
      </c>
      <c r="E29" s="136">
        <v>41.15</v>
      </c>
      <c r="F29" s="136">
        <v>39.020000000000003</v>
      </c>
      <c r="G29" s="136">
        <v>38.22</v>
      </c>
    </row>
    <row r="30" spans="1:7" ht="11.45" customHeight="1">
      <c r="A30" s="47">
        <f>IF(E30&lt;&gt;"",COUNTA($E$10:E30),"")</f>
        <v>20</v>
      </c>
      <c r="B30" s="138" t="s">
        <v>62</v>
      </c>
      <c r="C30" s="135" t="s">
        <v>220</v>
      </c>
      <c r="D30" s="136">
        <v>41.21</v>
      </c>
      <c r="E30" s="136">
        <v>41.59</v>
      </c>
      <c r="F30" s="136">
        <v>38.99</v>
      </c>
      <c r="G30" s="136">
        <v>38.36</v>
      </c>
    </row>
    <row r="31" spans="1:7" ht="11.45" customHeight="1">
      <c r="A31" s="47">
        <f>IF(E31&lt;&gt;"",COUNTA($E$10:E31),"")</f>
        <v>21</v>
      </c>
      <c r="B31" s="138" t="s">
        <v>63</v>
      </c>
      <c r="C31" s="135" t="s">
        <v>221</v>
      </c>
      <c r="D31" s="136">
        <v>33.53</v>
      </c>
      <c r="E31" s="136">
        <v>34.1</v>
      </c>
      <c r="F31" s="136">
        <v>30.49</v>
      </c>
      <c r="G31" s="136">
        <v>30.42</v>
      </c>
    </row>
    <row r="32" spans="1:7" ht="11.45" customHeight="1">
      <c r="A32" s="47">
        <f>IF(E32&lt;&gt;"",COUNTA($E$10:E32),"")</f>
        <v>22</v>
      </c>
      <c r="B32" s="138" t="s">
        <v>64</v>
      </c>
      <c r="C32" s="135" t="s">
        <v>222</v>
      </c>
      <c r="D32" s="136">
        <v>35.08</v>
      </c>
      <c r="E32" s="136">
        <v>35.6</v>
      </c>
      <c r="F32" s="136">
        <v>32.200000000000003</v>
      </c>
      <c r="G32" s="146">
        <v>26.26</v>
      </c>
    </row>
    <row r="33" spans="1:7" ht="11.45" customHeight="1">
      <c r="A33" s="47">
        <f>IF(E33&lt;&gt;"",COUNTA($E$10:E33),"")</f>
        <v>23</v>
      </c>
      <c r="B33" s="138" t="s">
        <v>65</v>
      </c>
      <c r="C33" s="135" t="s">
        <v>223</v>
      </c>
      <c r="D33" s="136">
        <v>32.69</v>
      </c>
      <c r="E33" s="136">
        <v>33.67</v>
      </c>
      <c r="F33" s="136">
        <v>26.18</v>
      </c>
      <c r="G33" s="136">
        <v>24.77</v>
      </c>
    </row>
    <row r="34" spans="1:7" ht="11.45" customHeight="1">
      <c r="A34" s="47" t="str">
        <f>IF(E34&lt;&gt;"",COUNTA($E$10:E34),"")</f>
        <v/>
      </c>
      <c r="B34" s="138"/>
      <c r="C34" s="159"/>
      <c r="D34" s="136"/>
      <c r="E34" s="136"/>
      <c r="F34" s="136"/>
      <c r="G34" s="136"/>
    </row>
    <row r="35" spans="1:7" ht="11.45" customHeight="1">
      <c r="A35" s="47" t="str">
        <f>IF(E35&lt;&gt;"",COUNTA($E$10:E35),"")</f>
        <v/>
      </c>
      <c r="B35" s="138"/>
      <c r="C35" s="159"/>
      <c r="D35" s="136"/>
      <c r="E35" s="136"/>
      <c r="F35" s="136"/>
      <c r="G35" s="136"/>
    </row>
    <row r="36" spans="1:7" ht="11.45" customHeight="1">
      <c r="A36" s="47" t="str">
        <f>IF(E36&lt;&gt;"",COUNTA($E$10:E36),"")</f>
        <v/>
      </c>
      <c r="B36" s="227" t="s">
        <v>396</v>
      </c>
      <c r="C36" s="228"/>
      <c r="D36" s="136"/>
      <c r="E36" s="136"/>
      <c r="F36" s="136"/>
      <c r="G36" s="136"/>
    </row>
    <row r="37" spans="1:7" ht="11.45" customHeight="1">
      <c r="A37" s="47">
        <f>IF(E37&lt;&gt;"",COUNTA($E$10:E37),"")</f>
        <v>24</v>
      </c>
      <c r="B37" s="227" t="s">
        <v>397</v>
      </c>
      <c r="C37" s="228"/>
      <c r="D37" s="136">
        <v>29.14</v>
      </c>
      <c r="E37" s="136">
        <v>30.1</v>
      </c>
      <c r="F37" s="136">
        <v>23.69</v>
      </c>
      <c r="G37" s="136">
        <v>22.74</v>
      </c>
    </row>
    <row r="38" spans="1:7" ht="11.45" customHeight="1">
      <c r="A38" s="47">
        <f>IF(E38&lt;&gt;"",COUNTA($E$10:E38),"")</f>
        <v>25</v>
      </c>
      <c r="B38" s="227" t="s">
        <v>398</v>
      </c>
      <c r="C38" s="228"/>
      <c r="D38" s="136">
        <v>32.049999999999997</v>
      </c>
      <c r="E38" s="136">
        <v>33.1</v>
      </c>
      <c r="F38" s="136">
        <v>25.87</v>
      </c>
      <c r="G38" s="136">
        <v>24.96</v>
      </c>
    </row>
    <row r="39" spans="1:7" ht="11.45" customHeight="1">
      <c r="A39" s="47">
        <f>IF(E39&lt;&gt;"",COUNTA($E$10:E39),"")</f>
        <v>26</v>
      </c>
      <c r="B39" s="227" t="s">
        <v>399</v>
      </c>
      <c r="C39" s="228"/>
      <c r="D39" s="136">
        <v>35.450000000000003</v>
      </c>
      <c r="E39" s="136">
        <v>36.54</v>
      </c>
      <c r="F39" s="136">
        <v>28.87</v>
      </c>
      <c r="G39" s="136">
        <v>26.9</v>
      </c>
    </row>
    <row r="40" spans="1:7" ht="11.45" customHeight="1">
      <c r="A40" s="47">
        <f>IF(E40&lt;&gt;"",COUNTA($E$10:E40),"")</f>
        <v>27</v>
      </c>
      <c r="B40" s="227" t="s">
        <v>400</v>
      </c>
      <c r="C40" s="228"/>
      <c r="D40" s="136">
        <v>38.200000000000003</v>
      </c>
      <c r="E40" s="136">
        <v>39.33</v>
      </c>
      <c r="F40" s="136">
        <v>31.33</v>
      </c>
      <c r="G40" s="136">
        <v>30.4</v>
      </c>
    </row>
    <row r="41" spans="1:7" ht="11.45" customHeight="1">
      <c r="A41" s="47">
        <f>IF(E41&lt;&gt;"",COUNTA($E$10:E41),"")</f>
        <v>28</v>
      </c>
      <c r="B41" s="227" t="s">
        <v>401</v>
      </c>
      <c r="C41" s="228"/>
      <c r="D41" s="136">
        <v>44.1</v>
      </c>
      <c r="E41" s="136">
        <v>45.05</v>
      </c>
      <c r="F41" s="136">
        <v>37.15</v>
      </c>
      <c r="G41" s="136">
        <v>36.5</v>
      </c>
    </row>
  </sheetData>
  <mergeCells count="23">
    <mergeCell ref="A2:C2"/>
    <mergeCell ref="B10:C10"/>
    <mergeCell ref="B14:C14"/>
    <mergeCell ref="B12:C12"/>
    <mergeCell ref="A1:C1"/>
    <mergeCell ref="A3:A7"/>
    <mergeCell ref="B11:C11"/>
    <mergeCell ref="B13:C13"/>
    <mergeCell ref="B3:C7"/>
    <mergeCell ref="B8:C8"/>
    <mergeCell ref="D2:G2"/>
    <mergeCell ref="D1:G1"/>
    <mergeCell ref="D3:D5"/>
    <mergeCell ref="E3:E5"/>
    <mergeCell ref="D6:G7"/>
    <mergeCell ref="G3:G5"/>
    <mergeCell ref="F3:F5"/>
    <mergeCell ref="B41:C41"/>
    <mergeCell ref="B36:C36"/>
    <mergeCell ref="B37:C37"/>
    <mergeCell ref="B38:C38"/>
    <mergeCell ref="B39:C39"/>
    <mergeCell ref="B40:C4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activeCell="B4" sqref="B4"/>
    </sheetView>
  </sheetViews>
  <sheetFormatPr baseColWidth="10" defaultRowHeight="12"/>
  <cols>
    <col min="1" max="1" width="5.7109375" style="42" customWidth="1"/>
    <col min="2" max="2" width="80.7109375" style="36" customWidth="1"/>
    <col min="3" max="16384" width="11.42578125" style="35"/>
  </cols>
  <sheetData>
    <row r="1" spans="1:2" s="147" customFormat="1" ht="30" customHeight="1">
      <c r="A1" s="241" t="s">
        <v>83</v>
      </c>
      <c r="B1" s="241"/>
    </row>
    <row r="2" spans="1:2" ht="12" customHeight="1">
      <c r="A2" s="33" t="s">
        <v>84</v>
      </c>
      <c r="B2" s="34" t="s">
        <v>321</v>
      </c>
    </row>
    <row r="3" spans="1:2" ht="8.1" customHeight="1">
      <c r="A3" s="33"/>
    </row>
    <row r="4" spans="1:2" ht="12" customHeight="1">
      <c r="A4" s="33" t="s">
        <v>85</v>
      </c>
      <c r="B4" s="37" t="s">
        <v>403</v>
      </c>
    </row>
    <row r="5" spans="1:2" ht="8.1" customHeight="1">
      <c r="A5" s="33"/>
    </row>
    <row r="6" spans="1:2" ht="24" customHeight="1">
      <c r="A6" s="33" t="s">
        <v>86</v>
      </c>
      <c r="B6" s="37" t="s">
        <v>394</v>
      </c>
    </row>
    <row r="7" spans="1:2" ht="8.1" customHeight="1">
      <c r="A7" s="33"/>
    </row>
    <row r="8" spans="1:2" ht="12" customHeight="1">
      <c r="A8" s="33" t="s">
        <v>87</v>
      </c>
      <c r="B8" s="34" t="s">
        <v>322</v>
      </c>
    </row>
    <row r="9" spans="1:2" ht="8.1" customHeight="1">
      <c r="A9" s="33"/>
    </row>
    <row r="10" spans="1:2" ht="12" customHeight="1">
      <c r="A10" s="33" t="s">
        <v>88</v>
      </c>
      <c r="B10" s="34" t="s">
        <v>323</v>
      </c>
    </row>
    <row r="11" spans="1:2" ht="8.1" customHeight="1">
      <c r="A11" s="33"/>
    </row>
    <row r="12" spans="1:2" ht="12" customHeight="1">
      <c r="A12" s="33" t="s">
        <v>89</v>
      </c>
      <c r="B12" s="34" t="s">
        <v>324</v>
      </c>
    </row>
    <row r="13" spans="1:2" ht="8.1" customHeight="1">
      <c r="A13" s="33"/>
    </row>
    <row r="14" spans="1:2" ht="24" customHeight="1">
      <c r="A14" s="33" t="s">
        <v>90</v>
      </c>
      <c r="B14" s="34" t="s">
        <v>392</v>
      </c>
    </row>
    <row r="15" spans="1:2" ht="8.1" customHeight="1">
      <c r="A15" s="33"/>
    </row>
    <row r="16" spans="1:2" ht="12" customHeight="1">
      <c r="A16" s="33" t="s">
        <v>91</v>
      </c>
      <c r="B16" s="34" t="s">
        <v>325</v>
      </c>
    </row>
    <row r="17" spans="1:2" ht="8.1" customHeight="1">
      <c r="A17" s="33"/>
      <c r="B17" s="38"/>
    </row>
    <row r="18" spans="1:2" ht="24" customHeight="1">
      <c r="A18" s="33" t="s">
        <v>92</v>
      </c>
      <c r="B18" s="34" t="s">
        <v>395</v>
      </c>
    </row>
    <row r="19" spans="1:2" ht="8.1" customHeight="1">
      <c r="A19" s="33"/>
      <c r="B19" s="38"/>
    </row>
    <row r="20" spans="1:2" ht="12" customHeight="1">
      <c r="A20" s="33" t="s">
        <v>93</v>
      </c>
      <c r="B20" s="34" t="s">
        <v>326</v>
      </c>
    </row>
    <row r="21" spans="1:2" ht="8.1" customHeight="1">
      <c r="A21" s="39"/>
    </row>
    <row r="22" spans="1:2" ht="12" customHeight="1">
      <c r="A22" s="39" t="s">
        <v>94</v>
      </c>
      <c r="B22" s="34" t="s">
        <v>327</v>
      </c>
    </row>
    <row r="23" spans="1:2" ht="8.1" customHeight="1">
      <c r="A23" s="39"/>
    </row>
    <row r="24" spans="1:2" ht="12" customHeight="1">
      <c r="A24" s="39" t="s">
        <v>95</v>
      </c>
      <c r="B24" s="34" t="s">
        <v>328</v>
      </c>
    </row>
    <row r="25" spans="1:2" ht="8.1" customHeight="1">
      <c r="A25" s="39"/>
    </row>
    <row r="26" spans="1:2" ht="11.45" customHeight="1">
      <c r="A26" s="39" t="s">
        <v>306</v>
      </c>
      <c r="B26" s="34" t="s">
        <v>329</v>
      </c>
    </row>
    <row r="27" spans="1:2" ht="8.1" customHeight="1">
      <c r="A27" s="39"/>
    </row>
    <row r="28" spans="1:2" ht="11.45" customHeight="1">
      <c r="A28" s="39" t="s">
        <v>307</v>
      </c>
      <c r="B28" s="34" t="s">
        <v>330</v>
      </c>
    </row>
    <row r="29" spans="1:2" ht="8.1" customHeight="1">
      <c r="A29" s="39"/>
    </row>
    <row r="30" spans="1:2" ht="11.45" customHeight="1">
      <c r="A30" s="39"/>
    </row>
    <row r="31" spans="1:2" ht="8.1" customHeight="1">
      <c r="A31" s="39"/>
    </row>
    <row r="32" spans="1:2" ht="11.45" customHeight="1">
      <c r="A32" s="39"/>
    </row>
    <row r="33" spans="1:1" ht="8.1" customHeight="1">
      <c r="A33" s="39"/>
    </row>
    <row r="34" spans="1:1" ht="11.45" customHeight="1">
      <c r="A34" s="39"/>
    </row>
    <row r="35" spans="1:1" ht="8.1" customHeight="1">
      <c r="A35" s="39"/>
    </row>
    <row r="36" spans="1:1" ht="11.45" customHeight="1">
      <c r="A36" s="39"/>
    </row>
    <row r="37" spans="1:1" ht="8.1" customHeight="1">
      <c r="A37" s="39"/>
    </row>
    <row r="38" spans="1:1" ht="11.45" customHeight="1">
      <c r="A38" s="39"/>
    </row>
    <row r="39" spans="1:1" ht="8.1" customHeight="1">
      <c r="A39" s="39"/>
    </row>
    <row r="40" spans="1:1" ht="11.45" customHeight="1">
      <c r="A40" s="39"/>
    </row>
    <row r="41" spans="1:1" ht="8.1" customHeight="1">
      <c r="A41" s="39"/>
    </row>
    <row r="42" spans="1:1" ht="11.45" customHeight="1">
      <c r="A42" s="39"/>
    </row>
    <row r="43" spans="1:1" ht="8.1" customHeight="1">
      <c r="A43" s="39"/>
    </row>
    <row r="44" spans="1:1" ht="11.45" customHeight="1">
      <c r="A44" s="39"/>
    </row>
    <row r="45" spans="1:1" ht="11.45" customHeight="1">
      <c r="A45" s="39"/>
    </row>
    <row r="46" spans="1:1" ht="11.45" customHeight="1">
      <c r="A46" s="39"/>
    </row>
    <row r="47" spans="1:1" ht="11.45" customHeight="1">
      <c r="A47" s="39"/>
    </row>
    <row r="48" spans="1:1" ht="11.45" customHeight="1">
      <c r="A48" s="40"/>
    </row>
    <row r="49" spans="1:1" ht="11.45" customHeight="1">
      <c r="A49" s="39"/>
    </row>
    <row r="50" spans="1:1" ht="11.45" customHeight="1">
      <c r="A50" s="39"/>
    </row>
    <row r="51" spans="1:1" ht="11.45" customHeight="1">
      <c r="A51" s="39"/>
    </row>
    <row r="52" spans="1:1" ht="11.45" customHeight="1">
      <c r="A52" s="39"/>
    </row>
    <row r="53" spans="1:1" ht="11.45" customHeight="1">
      <c r="A53" s="39"/>
    </row>
    <row r="54" spans="1:1" ht="11.45" customHeight="1">
      <c r="A54" s="39"/>
    </row>
    <row r="55" spans="1:1" ht="11.45" customHeight="1">
      <c r="A55" s="39"/>
    </row>
    <row r="56" spans="1:1" ht="11.45" customHeight="1">
      <c r="A56" s="40"/>
    </row>
    <row r="57" spans="1:1" ht="11.45" customHeight="1">
      <c r="A57" s="39"/>
    </row>
    <row r="58" spans="1:1" ht="11.45" customHeight="1">
      <c r="A58" s="41"/>
    </row>
    <row r="59" spans="1:1" ht="11.45" customHeight="1">
      <c r="A59" s="39"/>
    </row>
    <row r="60" spans="1:1" ht="11.45" customHeight="1">
      <c r="A60" s="40"/>
    </row>
    <row r="61" spans="1:1" ht="11.45" customHeight="1">
      <c r="A61" s="39"/>
    </row>
    <row r="62" spans="1:1" ht="11.45" customHeight="1">
      <c r="A62" s="41"/>
    </row>
    <row r="63" spans="1:1" ht="11.45" customHeight="1">
      <c r="A63" s="39"/>
    </row>
    <row r="64" spans="1:1" ht="11.45" customHeight="1">
      <c r="A64" s="39"/>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9"/>
  <sheetViews>
    <sheetView zoomScale="140" zoomScaleNormal="140" workbookViewId="0"/>
  </sheetViews>
  <sheetFormatPr baseColWidth="10" defaultRowHeight="11.45" customHeight="1"/>
  <cols>
    <col min="1" max="1" width="95.7109375" style="50" customWidth="1"/>
    <col min="2" max="16384" width="11.42578125" style="50"/>
  </cols>
  <sheetData>
    <row r="1" spans="1:2" ht="30" customHeight="1">
      <c r="A1" s="52" t="s">
        <v>67</v>
      </c>
      <c r="B1" s="53"/>
    </row>
    <row r="67" s="53" customFormat="1" ht="30" customHeight="1"/>
    <row r="133" s="53" customFormat="1" ht="30" customHeight="1"/>
    <row r="199" ht="30"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3" manualBreakCount="3">
    <brk id="66" max="16383" man="1"/>
    <brk id="132" max="16383" man="1"/>
    <brk id="19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50" zoomScaleNormal="150" workbookViewId="0">
      <selection sqref="A1:B1"/>
    </sheetView>
  </sheetViews>
  <sheetFormatPr baseColWidth="10" defaultRowHeight="11.45" customHeight="1"/>
  <cols>
    <col min="1" max="2" width="45.7109375" style="50" customWidth="1"/>
    <col min="3" max="16384" width="11.42578125" style="50"/>
  </cols>
  <sheetData>
    <row r="1" spans="1:2" ht="30" customHeight="1">
      <c r="A1" s="187" t="s">
        <v>341</v>
      </c>
      <c r="B1" s="187"/>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9"/>
  <sheetViews>
    <sheetView zoomScale="140" zoomScaleNormal="140" workbookViewId="0">
      <pane xSplit="3" ySplit="19" topLeftCell="D20" activePane="bottomRight" state="frozen"/>
      <selection pane="topRight" activeCell="D1" sqref="D1"/>
      <selection pane="bottomLeft" activeCell="A20" sqref="A20"/>
      <selection pane="bottomRight" activeCell="D20" sqref="D20"/>
    </sheetView>
  </sheetViews>
  <sheetFormatPr baseColWidth="10" defaultColWidth="9.140625" defaultRowHeight="11.45" customHeight="1"/>
  <cols>
    <col min="1" max="1" width="3.7109375" style="68" customWidth="1"/>
    <col min="2" max="2" width="6.7109375" style="64" customWidth="1"/>
    <col min="3" max="3" width="34.7109375" style="65" customWidth="1"/>
    <col min="4" max="9" width="7.7109375" style="58" customWidth="1"/>
    <col min="10" max="16384" width="9.140625" style="58"/>
  </cols>
  <sheetData>
    <row r="1" spans="1:9" s="66" customFormat="1" ht="30" customHeight="1">
      <c r="A1" s="198" t="s">
        <v>16</v>
      </c>
      <c r="B1" s="199"/>
      <c r="C1" s="199"/>
      <c r="D1" s="188" t="s">
        <v>342</v>
      </c>
      <c r="E1" s="189"/>
      <c r="F1" s="189"/>
      <c r="G1" s="189"/>
      <c r="H1" s="189"/>
      <c r="I1" s="190"/>
    </row>
    <row r="2" spans="1:9" s="55" customFormat="1" ht="30" customHeight="1">
      <c r="A2" s="200" t="s">
        <v>17</v>
      </c>
      <c r="B2" s="201"/>
      <c r="C2" s="201"/>
      <c r="D2" s="191" t="s">
        <v>382</v>
      </c>
      <c r="E2" s="192"/>
      <c r="F2" s="192"/>
      <c r="G2" s="192"/>
      <c r="H2" s="192"/>
      <c r="I2" s="193"/>
    </row>
    <row r="3" spans="1:9" s="54" customFormat="1" ht="12" customHeight="1">
      <c r="A3" s="202" t="s">
        <v>187</v>
      </c>
      <c r="B3" s="194" t="s">
        <v>352</v>
      </c>
      <c r="C3" s="194" t="s">
        <v>3</v>
      </c>
      <c r="D3" s="194" t="s">
        <v>19</v>
      </c>
      <c r="E3" s="194"/>
      <c r="F3" s="196" t="s">
        <v>18</v>
      </c>
      <c r="G3" s="196"/>
      <c r="H3" s="196"/>
      <c r="I3" s="197"/>
    </row>
    <row r="4" spans="1:9" s="54" customFormat="1" ht="12" customHeight="1">
      <c r="A4" s="202"/>
      <c r="B4" s="194"/>
      <c r="C4" s="194"/>
      <c r="D4" s="194"/>
      <c r="E4" s="194"/>
      <c r="F4" s="196"/>
      <c r="G4" s="196"/>
      <c r="H4" s="196"/>
      <c r="I4" s="197"/>
    </row>
    <row r="5" spans="1:9" s="54" customFormat="1" ht="12" customHeight="1">
      <c r="A5" s="202"/>
      <c r="B5" s="194"/>
      <c r="C5" s="194"/>
      <c r="D5" s="194"/>
      <c r="E5" s="194"/>
      <c r="F5" s="196"/>
      <c r="G5" s="196"/>
      <c r="H5" s="196"/>
      <c r="I5" s="197"/>
    </row>
    <row r="6" spans="1:9" s="54" customFormat="1" ht="12" customHeight="1">
      <c r="A6" s="202"/>
      <c r="B6" s="194"/>
      <c r="C6" s="194"/>
      <c r="D6" s="194"/>
      <c r="E6" s="194"/>
      <c r="F6" s="194" t="s">
        <v>333</v>
      </c>
      <c r="G6" s="194"/>
      <c r="H6" s="194" t="s">
        <v>334</v>
      </c>
      <c r="I6" s="195"/>
    </row>
    <row r="7" spans="1:9" s="54" customFormat="1" ht="12" customHeight="1">
      <c r="A7" s="202"/>
      <c r="B7" s="194"/>
      <c r="C7" s="194"/>
      <c r="D7" s="194"/>
      <c r="E7" s="194"/>
      <c r="F7" s="194"/>
      <c r="G7" s="194"/>
      <c r="H7" s="194"/>
      <c r="I7" s="195"/>
    </row>
    <row r="8" spans="1:9" s="54" customFormat="1" ht="12" customHeight="1">
      <c r="A8" s="202"/>
      <c r="B8" s="194"/>
      <c r="C8" s="194"/>
      <c r="D8" s="194"/>
      <c r="E8" s="194"/>
      <c r="F8" s="194"/>
      <c r="G8" s="194"/>
      <c r="H8" s="194"/>
      <c r="I8" s="195"/>
    </row>
    <row r="9" spans="1:9" s="54" customFormat="1" ht="12" customHeight="1">
      <c r="A9" s="202"/>
      <c r="B9" s="194"/>
      <c r="C9" s="194"/>
      <c r="D9" s="194"/>
      <c r="E9" s="194"/>
      <c r="F9" s="194"/>
      <c r="G9" s="194"/>
      <c r="H9" s="194"/>
      <c r="I9" s="195"/>
    </row>
    <row r="10" spans="1:9" s="54" customFormat="1" ht="12" customHeight="1">
      <c r="A10" s="202"/>
      <c r="B10" s="194"/>
      <c r="C10" s="194"/>
      <c r="D10" s="194"/>
      <c r="E10" s="194"/>
      <c r="F10" s="194"/>
      <c r="G10" s="194"/>
      <c r="H10" s="194"/>
      <c r="I10" s="195"/>
    </row>
    <row r="11" spans="1:9" s="54" customFormat="1" ht="12" customHeight="1">
      <c r="A11" s="202"/>
      <c r="B11" s="194"/>
      <c r="C11" s="194"/>
      <c r="D11" s="194"/>
      <c r="E11" s="194"/>
      <c r="F11" s="194"/>
      <c r="G11" s="194"/>
      <c r="H11" s="194"/>
      <c r="I11" s="195"/>
    </row>
    <row r="12" spans="1:9" s="54" customFormat="1" ht="12" customHeight="1">
      <c r="A12" s="202"/>
      <c r="B12" s="194"/>
      <c r="C12" s="194"/>
      <c r="D12" s="194"/>
      <c r="E12" s="194"/>
      <c r="F12" s="194"/>
      <c r="G12" s="194"/>
      <c r="H12" s="194"/>
      <c r="I12" s="195"/>
    </row>
    <row r="13" spans="1:9" s="54" customFormat="1" ht="12" customHeight="1">
      <c r="A13" s="202"/>
      <c r="B13" s="194"/>
      <c r="C13" s="194"/>
      <c r="D13" s="194"/>
      <c r="E13" s="194"/>
      <c r="F13" s="194"/>
      <c r="G13" s="194"/>
      <c r="H13" s="194"/>
      <c r="I13" s="195"/>
    </row>
    <row r="14" spans="1:9" s="54" customFormat="1" ht="12" customHeight="1">
      <c r="A14" s="202"/>
      <c r="B14" s="194"/>
      <c r="C14" s="194"/>
      <c r="D14" s="194"/>
      <c r="E14" s="194"/>
      <c r="F14" s="194"/>
      <c r="G14" s="194"/>
      <c r="H14" s="194"/>
      <c r="I14" s="195"/>
    </row>
    <row r="15" spans="1:9" s="54" customFormat="1" ht="12" customHeight="1">
      <c r="A15" s="202"/>
      <c r="B15" s="194"/>
      <c r="C15" s="194"/>
      <c r="D15" s="194"/>
      <c r="E15" s="194"/>
      <c r="F15" s="194"/>
      <c r="G15" s="194"/>
      <c r="H15" s="194"/>
      <c r="I15" s="195"/>
    </row>
    <row r="16" spans="1:9" s="54" customFormat="1" ht="12" customHeight="1">
      <c r="A16" s="202"/>
      <c r="B16" s="194"/>
      <c r="C16" s="194"/>
      <c r="D16" s="194"/>
      <c r="E16" s="194"/>
      <c r="F16" s="194"/>
      <c r="G16" s="194"/>
      <c r="H16" s="194"/>
      <c r="I16" s="195"/>
    </row>
    <row r="17" spans="1:9" s="54" customFormat="1" ht="12" customHeight="1">
      <c r="A17" s="202"/>
      <c r="B17" s="194"/>
      <c r="C17" s="194"/>
      <c r="D17" s="194" t="s">
        <v>4</v>
      </c>
      <c r="E17" s="194" t="s">
        <v>5</v>
      </c>
      <c r="F17" s="194" t="s">
        <v>4</v>
      </c>
      <c r="G17" s="194" t="s">
        <v>5</v>
      </c>
      <c r="H17" s="194" t="s">
        <v>4</v>
      </c>
      <c r="I17" s="195" t="s">
        <v>5</v>
      </c>
    </row>
    <row r="18" spans="1:9" s="54" customFormat="1" ht="12" customHeight="1">
      <c r="A18" s="202"/>
      <c r="B18" s="194"/>
      <c r="C18" s="194"/>
      <c r="D18" s="194"/>
      <c r="E18" s="194"/>
      <c r="F18" s="194"/>
      <c r="G18" s="194"/>
      <c r="H18" s="194"/>
      <c r="I18" s="195"/>
    </row>
    <row r="19" spans="1:9" s="69" customFormat="1" ht="11.45" customHeight="1">
      <c r="A19" s="43">
        <v>1</v>
      </c>
      <c r="B19" s="70">
        <v>2</v>
      </c>
      <c r="C19" s="44">
        <v>3</v>
      </c>
      <c r="D19" s="44">
        <v>4</v>
      </c>
      <c r="E19" s="44">
        <v>5</v>
      </c>
      <c r="F19" s="44">
        <v>6</v>
      </c>
      <c r="G19" s="44">
        <v>7</v>
      </c>
      <c r="H19" s="44">
        <v>8</v>
      </c>
      <c r="I19" s="77">
        <v>9</v>
      </c>
    </row>
    <row r="20" spans="1:9" ht="11.45" customHeight="1">
      <c r="A20" s="67" t="s">
        <v>0</v>
      </c>
      <c r="B20" s="56"/>
      <c r="C20" s="71"/>
      <c r="D20" s="78"/>
      <c r="E20" s="79"/>
      <c r="F20" s="80"/>
      <c r="G20" s="79"/>
      <c r="H20" s="80"/>
      <c r="I20" s="79"/>
    </row>
    <row r="21" spans="1:9" s="61" customFormat="1" ht="11.45" customHeight="1">
      <c r="A21" s="47">
        <f>IF(D21&lt;&gt;"",COUNTA($D21:D$21),"")</f>
        <v>1</v>
      </c>
      <c r="B21" s="59" t="s">
        <v>0</v>
      </c>
      <c r="C21" s="72" t="s">
        <v>10</v>
      </c>
      <c r="D21" s="81">
        <v>49627</v>
      </c>
      <c r="E21" s="85">
        <v>100</v>
      </c>
      <c r="F21" s="88">
        <v>48018</v>
      </c>
      <c r="G21" s="85">
        <v>100</v>
      </c>
      <c r="H21" s="88">
        <v>50088</v>
      </c>
      <c r="I21" s="85">
        <v>100</v>
      </c>
    </row>
    <row r="22" spans="1:9" ht="22.5" customHeight="1">
      <c r="A22" s="47">
        <f>IF(D22&lt;&gt;"",COUNTA($D$21:D22),"")</f>
        <v>2</v>
      </c>
      <c r="B22" s="62" t="s">
        <v>129</v>
      </c>
      <c r="C22" s="71" t="s">
        <v>162</v>
      </c>
      <c r="D22" s="82">
        <v>49593</v>
      </c>
      <c r="E22" s="83">
        <v>99.93</v>
      </c>
      <c r="F22" s="84">
        <v>47976</v>
      </c>
      <c r="G22" s="83">
        <v>99.91</v>
      </c>
      <c r="H22" s="84">
        <v>50056</v>
      </c>
      <c r="I22" s="83">
        <v>99.94</v>
      </c>
    </row>
    <row r="23" spans="1:9" ht="22.5" customHeight="1">
      <c r="A23" s="47">
        <f>IF(D23&lt;&gt;"",COUNTA($D$21:D23),"")</f>
        <v>3</v>
      </c>
      <c r="B23" s="62" t="s">
        <v>106</v>
      </c>
      <c r="C23" s="71" t="s">
        <v>163</v>
      </c>
      <c r="D23" s="82" t="s">
        <v>6</v>
      </c>
      <c r="E23" s="83" t="s">
        <v>6</v>
      </c>
      <c r="F23" s="84" t="s">
        <v>6</v>
      </c>
      <c r="G23" s="83" t="s">
        <v>6</v>
      </c>
      <c r="H23" s="84" t="s">
        <v>6</v>
      </c>
      <c r="I23" s="83" t="s">
        <v>6</v>
      </c>
    </row>
    <row r="24" spans="1:9" ht="11.45" customHeight="1">
      <c r="A24" s="47" t="str">
        <f>IF(D24&lt;&gt;"",COUNTA($D$21:D24),"")</f>
        <v/>
      </c>
      <c r="B24" s="62"/>
      <c r="C24" s="71"/>
      <c r="D24" s="82"/>
      <c r="E24" s="83"/>
      <c r="F24" s="84"/>
      <c r="G24" s="83"/>
      <c r="H24" s="84"/>
      <c r="I24" s="83"/>
    </row>
    <row r="25" spans="1:9" ht="11.45" customHeight="1">
      <c r="A25" s="47">
        <f>IF(D25&lt;&gt;"",COUNTA($D$21:D25),"")</f>
        <v>4</v>
      </c>
      <c r="B25" s="62" t="s">
        <v>107</v>
      </c>
      <c r="C25" s="71" t="s">
        <v>150</v>
      </c>
      <c r="D25" s="82">
        <v>49326</v>
      </c>
      <c r="E25" s="83">
        <v>99.39</v>
      </c>
      <c r="F25" s="84">
        <v>47658</v>
      </c>
      <c r="G25" s="83">
        <v>99.25</v>
      </c>
      <c r="H25" s="84">
        <v>49804</v>
      </c>
      <c r="I25" s="83">
        <v>99.43</v>
      </c>
    </row>
    <row r="26" spans="1:9" ht="11.45" customHeight="1">
      <c r="A26" s="47">
        <f>IF(D26&lt;&gt;"",COUNTA($D$21:D26),"")</f>
        <v>5</v>
      </c>
      <c r="B26" s="62" t="s">
        <v>108</v>
      </c>
      <c r="C26" s="71" t="s">
        <v>130</v>
      </c>
      <c r="D26" s="82">
        <v>37877</v>
      </c>
      <c r="E26" s="83">
        <v>76.319999999999993</v>
      </c>
      <c r="F26" s="84">
        <v>37314</v>
      </c>
      <c r="G26" s="83">
        <v>77.709999999999994</v>
      </c>
      <c r="H26" s="84">
        <v>38038</v>
      </c>
      <c r="I26" s="83">
        <v>75.94</v>
      </c>
    </row>
    <row r="27" spans="1:9" ht="11.45" customHeight="1">
      <c r="A27" s="47">
        <f>IF(D27&lt;&gt;"",COUNTA($D$21:D27),"")</f>
        <v>6</v>
      </c>
      <c r="B27" s="62" t="s">
        <v>109</v>
      </c>
      <c r="C27" s="71" t="s">
        <v>131</v>
      </c>
      <c r="D27" s="82">
        <v>37290</v>
      </c>
      <c r="E27" s="83">
        <v>75.14</v>
      </c>
      <c r="F27" s="84">
        <v>36806</v>
      </c>
      <c r="G27" s="83">
        <v>76.650000000000006</v>
      </c>
      <c r="H27" s="84">
        <v>37429</v>
      </c>
      <c r="I27" s="83">
        <v>74.73</v>
      </c>
    </row>
    <row r="28" spans="1:9" ht="11.45" customHeight="1">
      <c r="A28" s="47">
        <f>IF(D28&lt;&gt;"",COUNTA($D$21:D28),"")</f>
        <v>7</v>
      </c>
      <c r="B28" s="62" t="s">
        <v>110</v>
      </c>
      <c r="C28" s="71" t="s">
        <v>353</v>
      </c>
      <c r="D28" s="82">
        <v>29819</v>
      </c>
      <c r="E28" s="83">
        <v>60.09</v>
      </c>
      <c r="F28" s="84">
        <v>29232</v>
      </c>
      <c r="G28" s="83">
        <v>60.88</v>
      </c>
      <c r="H28" s="84">
        <v>29987</v>
      </c>
      <c r="I28" s="83">
        <v>59.87</v>
      </c>
    </row>
    <row r="29" spans="1:9" ht="11.45" customHeight="1">
      <c r="A29" s="47">
        <f>IF(D29&lt;&gt;"",COUNTA($D$21:D29),"")</f>
        <v>8</v>
      </c>
      <c r="B29" s="62" t="s">
        <v>111</v>
      </c>
      <c r="C29" s="71" t="s">
        <v>354</v>
      </c>
      <c r="D29" s="82">
        <v>2123</v>
      </c>
      <c r="E29" s="83">
        <v>4.28</v>
      </c>
      <c r="F29" s="84">
        <v>2355</v>
      </c>
      <c r="G29" s="83">
        <v>4.9000000000000004</v>
      </c>
      <c r="H29" s="84">
        <v>2056</v>
      </c>
      <c r="I29" s="83">
        <v>4.1100000000000003</v>
      </c>
    </row>
    <row r="30" spans="1:9" ht="33.6" customHeight="1">
      <c r="A30" s="47">
        <f>IF(D30&lt;&gt;"",COUNTA($D$21:D30),"")</f>
        <v>9</v>
      </c>
      <c r="B30" s="62" t="s">
        <v>0</v>
      </c>
      <c r="C30" s="71" t="s">
        <v>301</v>
      </c>
      <c r="D30" s="82">
        <v>375</v>
      </c>
      <c r="E30" s="83">
        <v>0.76</v>
      </c>
      <c r="F30" s="89">
        <v>554</v>
      </c>
      <c r="G30" s="86">
        <v>1.1499999999999999</v>
      </c>
      <c r="H30" s="84">
        <v>323</v>
      </c>
      <c r="I30" s="83">
        <v>0.65</v>
      </c>
    </row>
    <row r="31" spans="1:9" ht="22.5" customHeight="1">
      <c r="A31" s="47">
        <f>IF(D31&lt;&gt;"",COUNTA($D$21:D31),"")</f>
        <v>10</v>
      </c>
      <c r="B31" s="62" t="s">
        <v>112</v>
      </c>
      <c r="C31" s="71" t="s">
        <v>164</v>
      </c>
      <c r="D31" s="82">
        <v>58</v>
      </c>
      <c r="E31" s="83">
        <v>0.12</v>
      </c>
      <c r="F31" s="89">
        <v>50</v>
      </c>
      <c r="G31" s="86">
        <v>0.1</v>
      </c>
      <c r="H31" s="89">
        <v>60</v>
      </c>
      <c r="I31" s="86">
        <v>0.12</v>
      </c>
    </row>
    <row r="32" spans="1:9" ht="11.45" customHeight="1">
      <c r="A32" s="47">
        <f>IF(D32&lt;&gt;"",COUNTA($D$21:D32),"")</f>
        <v>11</v>
      </c>
      <c r="B32" s="62" t="s">
        <v>113</v>
      </c>
      <c r="C32" s="71" t="s">
        <v>132</v>
      </c>
      <c r="D32" s="82">
        <v>4970</v>
      </c>
      <c r="E32" s="83">
        <v>10.01</v>
      </c>
      <c r="F32" s="84">
        <v>4778</v>
      </c>
      <c r="G32" s="83">
        <v>9.9499999999999993</v>
      </c>
      <c r="H32" s="84">
        <v>5025</v>
      </c>
      <c r="I32" s="83">
        <v>10.029999999999999</v>
      </c>
    </row>
    <row r="33" spans="1:9" ht="11.45" customHeight="1">
      <c r="A33" s="47">
        <f>IF(D33&lt;&gt;"",COUNTA($D$21:D33),"")</f>
        <v>12</v>
      </c>
      <c r="B33" s="62" t="s">
        <v>0</v>
      </c>
      <c r="C33" s="71" t="s">
        <v>133</v>
      </c>
      <c r="D33" s="82">
        <v>3892</v>
      </c>
      <c r="E33" s="83">
        <v>7.84</v>
      </c>
      <c r="F33" s="84">
        <v>3725</v>
      </c>
      <c r="G33" s="83">
        <v>7.76</v>
      </c>
      <c r="H33" s="84">
        <v>3940</v>
      </c>
      <c r="I33" s="83">
        <v>7.87</v>
      </c>
    </row>
    <row r="34" spans="1:9" ht="11.45" customHeight="1">
      <c r="A34" s="47">
        <f>IF(D34&lt;&gt;"",COUNTA($D$21:D34),"")</f>
        <v>13</v>
      </c>
      <c r="B34" s="62" t="s">
        <v>0</v>
      </c>
      <c r="C34" s="71" t="s">
        <v>134</v>
      </c>
      <c r="D34" s="82">
        <v>985</v>
      </c>
      <c r="E34" s="83">
        <v>1.99</v>
      </c>
      <c r="F34" s="84">
        <v>965</v>
      </c>
      <c r="G34" s="83">
        <v>2.0099999999999998</v>
      </c>
      <c r="H34" s="84">
        <v>991</v>
      </c>
      <c r="I34" s="83">
        <v>1.98</v>
      </c>
    </row>
    <row r="35" spans="1:9" ht="22.5" customHeight="1">
      <c r="A35" s="47">
        <f>IF(D35&lt;&gt;"",COUNTA($D$21:D35),"")</f>
        <v>14</v>
      </c>
      <c r="B35" s="62" t="s">
        <v>0</v>
      </c>
      <c r="C35" s="71" t="s">
        <v>165</v>
      </c>
      <c r="D35" s="82">
        <v>92</v>
      </c>
      <c r="E35" s="83">
        <v>0.19</v>
      </c>
      <c r="F35" s="89">
        <v>88</v>
      </c>
      <c r="G35" s="86">
        <v>0.18</v>
      </c>
      <c r="H35" s="84">
        <v>94</v>
      </c>
      <c r="I35" s="83">
        <v>0.19</v>
      </c>
    </row>
    <row r="36" spans="1:9" ht="11.45" customHeight="1">
      <c r="A36" s="47">
        <f>IF(D36&lt;&gt;"",COUNTA($D$21:D36),"")</f>
        <v>15</v>
      </c>
      <c r="B36" s="62" t="s">
        <v>114</v>
      </c>
      <c r="C36" s="71" t="s">
        <v>355</v>
      </c>
      <c r="D36" s="82">
        <v>321</v>
      </c>
      <c r="E36" s="83">
        <v>0.65</v>
      </c>
      <c r="F36" s="84">
        <v>392</v>
      </c>
      <c r="G36" s="83">
        <v>0.82</v>
      </c>
      <c r="H36" s="84">
        <v>300</v>
      </c>
      <c r="I36" s="86">
        <v>0.6</v>
      </c>
    </row>
    <row r="37" spans="1:9" ht="22.5" customHeight="1">
      <c r="A37" s="47">
        <f>IF(D37&lt;&gt;"",COUNTA($D$21:D37),"")</f>
        <v>16</v>
      </c>
      <c r="B37" s="62"/>
      <c r="C37" s="71" t="s">
        <v>356</v>
      </c>
      <c r="D37" s="82">
        <v>280</v>
      </c>
      <c r="E37" s="83">
        <v>0.56000000000000005</v>
      </c>
      <c r="F37" s="89">
        <v>351</v>
      </c>
      <c r="G37" s="86">
        <v>0.73</v>
      </c>
      <c r="H37" s="89">
        <v>260</v>
      </c>
      <c r="I37" s="86">
        <v>0.52</v>
      </c>
    </row>
    <row r="38" spans="1:9" ht="11.45" customHeight="1">
      <c r="A38" s="47">
        <f>IF(D38&lt;&gt;"",COUNTA($D$21:D38),"")</f>
        <v>17</v>
      </c>
      <c r="B38" s="62" t="s">
        <v>115</v>
      </c>
      <c r="C38" s="71" t="s">
        <v>135</v>
      </c>
      <c r="D38" s="82">
        <v>586</v>
      </c>
      <c r="E38" s="83">
        <v>1.18</v>
      </c>
      <c r="F38" s="89">
        <v>507</v>
      </c>
      <c r="G38" s="86">
        <v>1.06</v>
      </c>
      <c r="H38" s="84">
        <v>609</v>
      </c>
      <c r="I38" s="83">
        <v>1.22</v>
      </c>
    </row>
    <row r="39" spans="1:9" ht="11.45" customHeight="1">
      <c r="A39" s="47">
        <f>IF(D39&lt;&gt;"",COUNTA($D$21:D39),"")</f>
        <v>18</v>
      </c>
      <c r="B39" s="62" t="s">
        <v>116</v>
      </c>
      <c r="C39" s="71" t="s">
        <v>136</v>
      </c>
      <c r="D39" s="82">
        <v>11449</v>
      </c>
      <c r="E39" s="83">
        <v>23.07</v>
      </c>
      <c r="F39" s="84">
        <v>10345</v>
      </c>
      <c r="G39" s="83">
        <v>21.54</v>
      </c>
      <c r="H39" s="84">
        <v>11765</v>
      </c>
      <c r="I39" s="83">
        <v>23.49</v>
      </c>
    </row>
    <row r="40" spans="1:9" ht="22.5" customHeight="1">
      <c r="A40" s="47">
        <f>IF(D40&lt;&gt;"",COUNTA($D$21:D40),"")</f>
        <v>19</v>
      </c>
      <c r="B40" s="62" t="s">
        <v>117</v>
      </c>
      <c r="C40" s="71" t="s">
        <v>357</v>
      </c>
      <c r="D40" s="82">
        <v>7620</v>
      </c>
      <c r="E40" s="83">
        <v>15.36</v>
      </c>
      <c r="F40" s="84">
        <v>8086</v>
      </c>
      <c r="G40" s="83">
        <v>16.84</v>
      </c>
      <c r="H40" s="84">
        <v>7487</v>
      </c>
      <c r="I40" s="83">
        <v>14.95</v>
      </c>
    </row>
    <row r="41" spans="1:9" ht="22.5" customHeight="1">
      <c r="A41" s="47">
        <f>IF(D41&lt;&gt;"",COUNTA($D$21:D41),"")</f>
        <v>20</v>
      </c>
      <c r="B41" s="62" t="s">
        <v>118</v>
      </c>
      <c r="C41" s="71" t="s">
        <v>166</v>
      </c>
      <c r="D41" s="82">
        <v>7016</v>
      </c>
      <c r="E41" s="83">
        <v>14.14</v>
      </c>
      <c r="F41" s="84">
        <v>7709</v>
      </c>
      <c r="G41" s="83">
        <v>16.05</v>
      </c>
      <c r="H41" s="84">
        <v>6818</v>
      </c>
      <c r="I41" s="83">
        <v>13.61</v>
      </c>
    </row>
    <row r="42" spans="1:9" ht="11.45" customHeight="1">
      <c r="A42" s="47">
        <f>IF(D42&lt;&gt;"",COUNTA($D$21:D42),"")</f>
        <v>21</v>
      </c>
      <c r="B42" s="62" t="s">
        <v>0</v>
      </c>
      <c r="C42" s="71" t="s">
        <v>137</v>
      </c>
      <c r="D42" s="82">
        <v>3185</v>
      </c>
      <c r="E42" s="83">
        <v>6.42</v>
      </c>
      <c r="F42" s="84">
        <v>3362</v>
      </c>
      <c r="G42" s="83">
        <v>7</v>
      </c>
      <c r="H42" s="84">
        <v>3134</v>
      </c>
      <c r="I42" s="83">
        <v>6.26</v>
      </c>
    </row>
    <row r="43" spans="1:9" ht="33.6" customHeight="1">
      <c r="A43" s="47">
        <f>IF(D43&lt;&gt;"",COUNTA($D$21:D43),"")</f>
        <v>22</v>
      </c>
      <c r="B43" s="62" t="s">
        <v>0</v>
      </c>
      <c r="C43" s="71" t="s">
        <v>302</v>
      </c>
      <c r="D43" s="87">
        <v>14</v>
      </c>
      <c r="E43" s="86">
        <v>0.03</v>
      </c>
      <c r="F43" s="84" t="s">
        <v>6</v>
      </c>
      <c r="G43" s="83" t="s">
        <v>6</v>
      </c>
      <c r="H43" s="89">
        <v>11</v>
      </c>
      <c r="I43" s="86">
        <v>0.02</v>
      </c>
    </row>
    <row r="44" spans="1:9" ht="11.45" customHeight="1">
      <c r="A44" s="47">
        <f>IF(D44&lt;&gt;"",COUNTA($D$21:D44),"")</f>
        <v>23</v>
      </c>
      <c r="B44" s="62" t="s">
        <v>0</v>
      </c>
      <c r="C44" s="71" t="s">
        <v>138</v>
      </c>
      <c r="D44" s="82">
        <v>392</v>
      </c>
      <c r="E44" s="83">
        <v>0.79</v>
      </c>
      <c r="F44" s="84">
        <v>415</v>
      </c>
      <c r="G44" s="83">
        <v>0.86</v>
      </c>
      <c r="H44" s="84">
        <v>386</v>
      </c>
      <c r="I44" s="83">
        <v>0.77</v>
      </c>
    </row>
    <row r="45" spans="1:9" ht="11.45" customHeight="1">
      <c r="A45" s="47">
        <f>IF(D45&lt;&gt;"",COUNTA($D$21:D45),"")</f>
        <v>24</v>
      </c>
      <c r="B45" s="62" t="s">
        <v>0</v>
      </c>
      <c r="C45" s="71" t="s">
        <v>139</v>
      </c>
      <c r="D45" s="82">
        <v>2997</v>
      </c>
      <c r="E45" s="83">
        <v>6.04</v>
      </c>
      <c r="F45" s="84">
        <v>3161</v>
      </c>
      <c r="G45" s="83">
        <v>6.58</v>
      </c>
      <c r="H45" s="84">
        <v>2950</v>
      </c>
      <c r="I45" s="83">
        <v>5.89</v>
      </c>
    </row>
    <row r="46" spans="1:9" ht="11.45" customHeight="1">
      <c r="A46" s="47">
        <f>IF(D46&lt;&gt;"",COUNTA($D$21:D46),"")</f>
        <v>25</v>
      </c>
      <c r="B46" s="62" t="s">
        <v>0</v>
      </c>
      <c r="C46" s="71" t="s">
        <v>140</v>
      </c>
      <c r="D46" s="82">
        <v>411</v>
      </c>
      <c r="E46" s="83">
        <v>0.83</v>
      </c>
      <c r="F46" s="84">
        <v>686</v>
      </c>
      <c r="G46" s="83">
        <v>1.43</v>
      </c>
      <c r="H46" s="84">
        <v>332</v>
      </c>
      <c r="I46" s="83">
        <v>0.66</v>
      </c>
    </row>
    <row r="47" spans="1:9" ht="11.45" customHeight="1">
      <c r="A47" s="47">
        <f>IF(D47&lt;&gt;"",COUNTA($D$21:D47),"")</f>
        <v>26</v>
      </c>
      <c r="B47" s="62" t="s">
        <v>0</v>
      </c>
      <c r="C47" s="71" t="s">
        <v>141</v>
      </c>
      <c r="D47" s="82">
        <v>16</v>
      </c>
      <c r="E47" s="83">
        <v>0.03</v>
      </c>
      <c r="F47" s="84">
        <v>21</v>
      </c>
      <c r="G47" s="83">
        <v>0.04</v>
      </c>
      <c r="H47" s="84">
        <v>14</v>
      </c>
      <c r="I47" s="83">
        <v>0.03</v>
      </c>
    </row>
    <row r="48" spans="1:9" ht="11.45" customHeight="1">
      <c r="A48" s="47">
        <f>IF(D48&lt;&gt;"",COUNTA($D$21:D48),"")</f>
        <v>27</v>
      </c>
      <c r="B48" s="62" t="s">
        <v>0</v>
      </c>
      <c r="C48" s="71" t="s">
        <v>358</v>
      </c>
      <c r="D48" s="82" t="s">
        <v>6</v>
      </c>
      <c r="E48" s="83" t="s">
        <v>6</v>
      </c>
      <c r="F48" s="84" t="s">
        <v>6</v>
      </c>
      <c r="G48" s="83" t="s">
        <v>6</v>
      </c>
      <c r="H48" s="84" t="s">
        <v>6</v>
      </c>
      <c r="I48" s="83" t="s">
        <v>6</v>
      </c>
    </row>
    <row r="49" spans="1:9" ht="22.5" customHeight="1">
      <c r="A49" s="47">
        <f>IF(D49&lt;&gt;"",COUNTA($D$21:D49),"")</f>
        <v>28</v>
      </c>
      <c r="B49" s="62" t="s">
        <v>119</v>
      </c>
      <c r="C49" s="71" t="s">
        <v>167</v>
      </c>
      <c r="D49" s="82">
        <v>604</v>
      </c>
      <c r="E49" s="83">
        <v>1.22</v>
      </c>
      <c r="F49" s="89">
        <v>378</v>
      </c>
      <c r="G49" s="86">
        <v>0.79</v>
      </c>
      <c r="H49" s="84">
        <v>669</v>
      </c>
      <c r="I49" s="83">
        <v>1.34</v>
      </c>
    </row>
    <row r="50" spans="1:9" ht="22.5" customHeight="1">
      <c r="A50" s="47">
        <f>IF(D50&lt;&gt;"",COUNTA($D$21:D50),"")</f>
        <v>29</v>
      </c>
      <c r="B50" s="62" t="s">
        <v>0</v>
      </c>
      <c r="C50" s="71" t="s">
        <v>168</v>
      </c>
      <c r="D50" s="87">
        <v>67</v>
      </c>
      <c r="E50" s="86">
        <v>0.14000000000000001</v>
      </c>
      <c r="F50" s="89">
        <v>135</v>
      </c>
      <c r="G50" s="86">
        <v>0.28000000000000003</v>
      </c>
      <c r="H50" s="84" t="s">
        <v>6</v>
      </c>
      <c r="I50" s="83" t="s">
        <v>6</v>
      </c>
    </row>
    <row r="51" spans="1:9" ht="11.45" customHeight="1">
      <c r="A51" s="47">
        <f>IF(D51&lt;&gt;"",COUNTA($D$21:D51),"")</f>
        <v>30</v>
      </c>
      <c r="B51" s="62" t="s">
        <v>0</v>
      </c>
      <c r="C51" s="71" t="s">
        <v>142</v>
      </c>
      <c r="D51" s="82">
        <v>412</v>
      </c>
      <c r="E51" s="83">
        <v>0.83</v>
      </c>
      <c r="F51" s="84" t="s">
        <v>6</v>
      </c>
      <c r="G51" s="83" t="s">
        <v>6</v>
      </c>
      <c r="H51" s="84">
        <v>499</v>
      </c>
      <c r="I51" s="83">
        <v>1</v>
      </c>
    </row>
    <row r="52" spans="1:9" ht="11.45" customHeight="1">
      <c r="A52" s="47">
        <f>IF(D52&lt;&gt;"",COUNTA($D$21:D52),"")</f>
        <v>31</v>
      </c>
      <c r="B52" s="62" t="s">
        <v>0</v>
      </c>
      <c r="C52" s="71" t="s">
        <v>143</v>
      </c>
      <c r="D52" s="82" t="s">
        <v>6</v>
      </c>
      <c r="E52" s="83" t="s">
        <v>6</v>
      </c>
      <c r="F52" s="84" t="s">
        <v>6</v>
      </c>
      <c r="G52" s="83" t="s">
        <v>6</v>
      </c>
      <c r="H52" s="84" t="s">
        <v>6</v>
      </c>
      <c r="I52" s="83" t="s">
        <v>6</v>
      </c>
    </row>
    <row r="53" spans="1:9" ht="11.45" customHeight="1">
      <c r="A53" s="47">
        <f>IF(D53&lt;&gt;"",COUNTA($D$21:D53),"")</f>
        <v>32</v>
      </c>
      <c r="B53" s="62" t="s">
        <v>0</v>
      </c>
      <c r="C53" s="71" t="s">
        <v>144</v>
      </c>
      <c r="D53" s="87">
        <v>74</v>
      </c>
      <c r="E53" s="86">
        <v>0.15</v>
      </c>
      <c r="F53" s="89">
        <v>97</v>
      </c>
      <c r="G53" s="86">
        <v>0.2</v>
      </c>
      <c r="H53" s="89">
        <v>68</v>
      </c>
      <c r="I53" s="86">
        <v>0.14000000000000001</v>
      </c>
    </row>
    <row r="54" spans="1:9" ht="11.45" customHeight="1">
      <c r="A54" s="47">
        <f>IF(D54&lt;&gt;"",COUNTA($D$21:D54),"")</f>
        <v>33</v>
      </c>
      <c r="B54" s="62" t="s">
        <v>0</v>
      </c>
      <c r="C54" s="71" t="s">
        <v>145</v>
      </c>
      <c r="D54" s="87">
        <v>18</v>
      </c>
      <c r="E54" s="86">
        <v>0.04</v>
      </c>
      <c r="F54" s="84" t="s">
        <v>6</v>
      </c>
      <c r="G54" s="83" t="s">
        <v>6</v>
      </c>
      <c r="H54" s="89">
        <v>22</v>
      </c>
      <c r="I54" s="86">
        <v>0.04</v>
      </c>
    </row>
    <row r="55" spans="1:9" ht="22.5" customHeight="1">
      <c r="A55" s="47">
        <f>IF(D55&lt;&gt;"",COUNTA($D$21:D55),"")</f>
        <v>34</v>
      </c>
      <c r="B55" s="62" t="s">
        <v>0</v>
      </c>
      <c r="C55" s="71" t="s">
        <v>169</v>
      </c>
      <c r="D55" s="82" t="s">
        <v>6</v>
      </c>
      <c r="E55" s="86">
        <v>0.01</v>
      </c>
      <c r="F55" s="84" t="s">
        <v>6</v>
      </c>
      <c r="G55" s="83" t="s">
        <v>6</v>
      </c>
      <c r="H55" s="84" t="s">
        <v>6</v>
      </c>
      <c r="I55" s="83" t="s">
        <v>6</v>
      </c>
    </row>
    <row r="56" spans="1:9" ht="22.5" customHeight="1">
      <c r="A56" s="47">
        <f>IF(D56&lt;&gt;"",COUNTA($D$21:D56),"")</f>
        <v>35</v>
      </c>
      <c r="B56" s="62" t="s">
        <v>120</v>
      </c>
      <c r="C56" s="71" t="s">
        <v>359</v>
      </c>
      <c r="D56" s="82">
        <v>3643</v>
      </c>
      <c r="E56" s="83">
        <v>7.34</v>
      </c>
      <c r="F56" s="84">
        <v>2125</v>
      </c>
      <c r="G56" s="83">
        <v>4.42</v>
      </c>
      <c r="H56" s="84">
        <v>4078</v>
      </c>
      <c r="I56" s="83">
        <v>8.14</v>
      </c>
    </row>
    <row r="57" spans="1:9" ht="11.45" customHeight="1">
      <c r="A57" s="47">
        <f>IF(D57&lt;&gt;"",COUNTA($D$21:D57),"")</f>
        <v>36</v>
      </c>
      <c r="B57" s="62" t="s">
        <v>121</v>
      </c>
      <c r="C57" s="71" t="s">
        <v>146</v>
      </c>
      <c r="D57" s="82">
        <v>2070</v>
      </c>
      <c r="E57" s="83">
        <v>4.17</v>
      </c>
      <c r="F57" s="84">
        <v>1928</v>
      </c>
      <c r="G57" s="83">
        <v>4.01</v>
      </c>
      <c r="H57" s="84">
        <v>2110</v>
      </c>
      <c r="I57" s="83">
        <v>4.21</v>
      </c>
    </row>
    <row r="58" spans="1:9" ht="11.45" customHeight="1">
      <c r="A58" s="47">
        <f>IF(D58&lt;&gt;"",COUNTA($D$21:D58),"")</f>
        <v>37</v>
      </c>
      <c r="B58" s="62" t="s">
        <v>0</v>
      </c>
      <c r="C58" s="71" t="s">
        <v>147</v>
      </c>
      <c r="D58" s="82">
        <v>1925</v>
      </c>
      <c r="E58" s="83">
        <v>3.88</v>
      </c>
      <c r="F58" s="84">
        <v>1772</v>
      </c>
      <c r="G58" s="83">
        <v>3.69</v>
      </c>
      <c r="H58" s="84">
        <v>1969</v>
      </c>
      <c r="I58" s="83">
        <v>3.93</v>
      </c>
    </row>
    <row r="59" spans="1:9" ht="22.5" customHeight="1">
      <c r="A59" s="47">
        <f>IF(D59&lt;&gt;"",COUNTA($D$21:D59),"")</f>
        <v>38</v>
      </c>
      <c r="B59" s="62" t="s">
        <v>0</v>
      </c>
      <c r="C59" s="71" t="s">
        <v>360</v>
      </c>
      <c r="D59" s="82">
        <v>145</v>
      </c>
      <c r="E59" s="83">
        <v>0.28999999999999998</v>
      </c>
      <c r="F59" s="84">
        <v>156</v>
      </c>
      <c r="G59" s="83">
        <v>0.32</v>
      </c>
      <c r="H59" s="84">
        <v>141</v>
      </c>
      <c r="I59" s="83">
        <v>0.28000000000000003</v>
      </c>
    </row>
    <row r="60" spans="1:9" ht="22.5" customHeight="1">
      <c r="A60" s="47">
        <f>IF(D60&lt;&gt;"",COUNTA($D$21:D60),"")</f>
        <v>39</v>
      </c>
      <c r="B60" s="62" t="s">
        <v>122</v>
      </c>
      <c r="C60" s="71" t="s">
        <v>170</v>
      </c>
      <c r="D60" s="82">
        <v>1266</v>
      </c>
      <c r="E60" s="83">
        <v>2.5499999999999998</v>
      </c>
      <c r="F60" s="84" t="s">
        <v>7</v>
      </c>
      <c r="G60" s="83" t="s">
        <v>7</v>
      </c>
      <c r="H60" s="84">
        <v>1628</v>
      </c>
      <c r="I60" s="83">
        <v>3.25</v>
      </c>
    </row>
    <row r="61" spans="1:9" ht="22.5" customHeight="1">
      <c r="A61" s="47">
        <f>IF(D61&lt;&gt;"",COUNTA($D$21:D61),"")</f>
        <v>40</v>
      </c>
      <c r="B61" s="62" t="s">
        <v>123</v>
      </c>
      <c r="C61" s="71" t="s">
        <v>171</v>
      </c>
      <c r="D61" s="87">
        <v>112</v>
      </c>
      <c r="E61" s="86">
        <v>0.23</v>
      </c>
      <c r="F61" s="89">
        <v>184</v>
      </c>
      <c r="G61" s="86">
        <v>0.38</v>
      </c>
      <c r="H61" s="89">
        <v>92</v>
      </c>
      <c r="I61" s="86">
        <v>0.18</v>
      </c>
    </row>
    <row r="62" spans="1:9" ht="11.45" customHeight="1">
      <c r="A62" s="47">
        <f>IF(D62&lt;&gt;"",COUNTA($D$21:D62),"")</f>
        <v>41</v>
      </c>
      <c r="B62" s="62" t="s">
        <v>0</v>
      </c>
      <c r="C62" s="71" t="s">
        <v>148</v>
      </c>
      <c r="D62" s="87">
        <v>91</v>
      </c>
      <c r="E62" s="86">
        <v>0.18</v>
      </c>
      <c r="F62" s="84" t="s">
        <v>6</v>
      </c>
      <c r="G62" s="83" t="s">
        <v>6</v>
      </c>
      <c r="H62" s="89">
        <v>79</v>
      </c>
      <c r="I62" s="86">
        <v>0.16</v>
      </c>
    </row>
    <row r="63" spans="1:9" ht="22.5" customHeight="1">
      <c r="A63" s="47">
        <f>IF(D63&lt;&gt;"",COUNTA($D$21:D63),"")</f>
        <v>42</v>
      </c>
      <c r="B63" s="62" t="s">
        <v>0</v>
      </c>
      <c r="C63" s="71" t="s">
        <v>208</v>
      </c>
      <c r="D63" s="87">
        <v>22</v>
      </c>
      <c r="E63" s="86">
        <v>0.04</v>
      </c>
      <c r="F63" s="84" t="s">
        <v>6</v>
      </c>
      <c r="G63" s="83" t="s">
        <v>6</v>
      </c>
      <c r="H63" s="84">
        <v>13</v>
      </c>
      <c r="I63" s="83">
        <v>0.03</v>
      </c>
    </row>
    <row r="64" spans="1:9" ht="22.5" customHeight="1">
      <c r="A64" s="47">
        <f>IF(D64&lt;&gt;"",COUNTA($D$21:D64),"")</f>
        <v>43</v>
      </c>
      <c r="B64" s="62" t="s">
        <v>124</v>
      </c>
      <c r="C64" s="71" t="s">
        <v>172</v>
      </c>
      <c r="D64" s="82">
        <v>195</v>
      </c>
      <c r="E64" s="83">
        <v>0.39</v>
      </c>
      <c r="F64" s="84" t="s">
        <v>6</v>
      </c>
      <c r="G64" s="83" t="s">
        <v>6</v>
      </c>
      <c r="H64" s="84">
        <v>248</v>
      </c>
      <c r="I64" s="83">
        <v>0.49</v>
      </c>
    </row>
    <row r="65" spans="1:9" ht="22.5" customHeight="1">
      <c r="A65" s="47">
        <f>IF(D65&lt;&gt;"",COUNTA($D$21:D65),"")</f>
        <v>44</v>
      </c>
      <c r="B65" s="62" t="s">
        <v>125</v>
      </c>
      <c r="C65" s="71" t="s">
        <v>173</v>
      </c>
      <c r="D65" s="82">
        <v>186</v>
      </c>
      <c r="E65" s="83">
        <v>0.37</v>
      </c>
      <c r="F65" s="89">
        <v>134</v>
      </c>
      <c r="G65" s="86">
        <v>0.28000000000000003</v>
      </c>
      <c r="H65" s="84">
        <v>201</v>
      </c>
      <c r="I65" s="83">
        <v>0.4</v>
      </c>
    </row>
    <row r="66" spans="1:9" ht="11.45" customHeight="1">
      <c r="A66" s="47">
        <f>IF(D66&lt;&gt;"",COUNTA($D$21:D66),"")</f>
        <v>45</v>
      </c>
      <c r="B66" s="62" t="s">
        <v>126</v>
      </c>
      <c r="C66" s="71" t="s">
        <v>149</v>
      </c>
      <c r="D66" s="82">
        <v>197</v>
      </c>
      <c r="E66" s="83">
        <v>0.4</v>
      </c>
      <c r="F66" s="89">
        <v>214</v>
      </c>
      <c r="G66" s="83">
        <v>0.45</v>
      </c>
      <c r="H66" s="84">
        <v>191</v>
      </c>
      <c r="I66" s="83">
        <v>0.38</v>
      </c>
    </row>
    <row r="67" spans="1:9" ht="11.45" customHeight="1">
      <c r="A67" s="47">
        <f>IF(D67&lt;&gt;"",COUNTA($D$21:D67),"")</f>
        <v>46</v>
      </c>
      <c r="B67" s="62" t="s">
        <v>127</v>
      </c>
      <c r="C67" s="71" t="s">
        <v>361</v>
      </c>
      <c r="D67" s="87">
        <v>77</v>
      </c>
      <c r="E67" s="86">
        <v>0.15</v>
      </c>
      <c r="F67" s="84" t="s">
        <v>6</v>
      </c>
      <c r="G67" s="83" t="s">
        <v>6</v>
      </c>
      <c r="H67" s="84">
        <v>64</v>
      </c>
      <c r="I67" s="83">
        <v>0.13</v>
      </c>
    </row>
    <row r="68" spans="1:9" ht="22.5" customHeight="1">
      <c r="A68" s="47">
        <f>IF(D68&lt;&gt;"",COUNTA($D$21:D68),"")</f>
        <v>47</v>
      </c>
      <c r="B68" s="62" t="s">
        <v>128</v>
      </c>
      <c r="C68" s="71" t="s">
        <v>362</v>
      </c>
      <c r="D68" s="82">
        <v>28</v>
      </c>
      <c r="E68" s="83">
        <v>0.06</v>
      </c>
      <c r="F68" s="84">
        <v>25</v>
      </c>
      <c r="G68" s="83">
        <v>0.05</v>
      </c>
      <c r="H68" s="84">
        <v>29</v>
      </c>
      <c r="I68" s="83">
        <v>0.06</v>
      </c>
    </row>
    <row r="69" spans="1:9" ht="11.45" customHeight="1">
      <c r="A69" s="47" t="str">
        <f>IF(D69&lt;&gt;"",COUNTA($D$21:D69),"")</f>
        <v/>
      </c>
    </row>
  </sheetData>
  <mergeCells count="17">
    <mergeCell ref="I17:I18"/>
    <mergeCell ref="D17:D18"/>
    <mergeCell ref="E17:E18"/>
    <mergeCell ref="F17:F18"/>
    <mergeCell ref="G17:G18"/>
    <mergeCell ref="H17:H18"/>
    <mergeCell ref="A1:C1"/>
    <mergeCell ref="A2:C2"/>
    <mergeCell ref="C3:C18"/>
    <mergeCell ref="B3:B18"/>
    <mergeCell ref="A3:A18"/>
    <mergeCell ref="D1:I1"/>
    <mergeCell ref="D2:I2"/>
    <mergeCell ref="H6:I16"/>
    <mergeCell ref="F6:G16"/>
    <mergeCell ref="D3:E16"/>
    <mergeCell ref="F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4"/>
  <sheetViews>
    <sheetView zoomScale="140" zoomScaleNormal="140" workbookViewId="0">
      <pane xSplit="3" ySplit="19" topLeftCell="D20" activePane="bottomRight" state="frozen"/>
      <selection pane="topRight" activeCell="D1" sqref="D1"/>
      <selection pane="bottomLeft" activeCell="A20" sqref="A20"/>
      <selection pane="bottomRight" activeCell="D20" sqref="D20"/>
    </sheetView>
  </sheetViews>
  <sheetFormatPr baseColWidth="10" defaultColWidth="9.140625" defaultRowHeight="11.45" customHeight="1"/>
  <cols>
    <col min="1" max="1" width="3.7109375" style="68" customWidth="1"/>
    <col min="2" max="2" width="6.7109375" style="58" customWidth="1"/>
    <col min="3" max="3" width="34.7109375" style="58" customWidth="1"/>
    <col min="4" max="9" width="7.7109375" style="58" customWidth="1"/>
    <col min="10" max="16384" width="9.140625" style="58"/>
  </cols>
  <sheetData>
    <row r="1" spans="1:9" s="92" customFormat="1" ht="30" customHeight="1">
      <c r="A1" s="198" t="s">
        <v>16</v>
      </c>
      <c r="B1" s="199"/>
      <c r="C1" s="199"/>
      <c r="D1" s="188" t="s">
        <v>342</v>
      </c>
      <c r="E1" s="189"/>
      <c r="F1" s="189"/>
      <c r="G1" s="189"/>
      <c r="H1" s="189"/>
      <c r="I1" s="190"/>
    </row>
    <row r="2" spans="1:9" s="61" customFormat="1" ht="30" customHeight="1">
      <c r="A2" s="200" t="s">
        <v>20</v>
      </c>
      <c r="B2" s="201"/>
      <c r="C2" s="201"/>
      <c r="D2" s="191" t="s">
        <v>381</v>
      </c>
      <c r="E2" s="192"/>
      <c r="F2" s="192"/>
      <c r="G2" s="192"/>
      <c r="H2" s="192"/>
      <c r="I2" s="193"/>
    </row>
    <row r="3" spans="1:9" ht="12" customHeight="1">
      <c r="A3" s="202" t="s">
        <v>187</v>
      </c>
      <c r="B3" s="194" t="s">
        <v>352</v>
      </c>
      <c r="C3" s="194" t="s">
        <v>3</v>
      </c>
      <c r="D3" s="194" t="s">
        <v>156</v>
      </c>
      <c r="E3" s="206" t="s">
        <v>18</v>
      </c>
      <c r="F3" s="206"/>
      <c r="G3" s="206"/>
      <c r="H3" s="206"/>
      <c r="I3" s="207"/>
    </row>
    <row r="4" spans="1:9" ht="12" customHeight="1">
      <c r="A4" s="202"/>
      <c r="B4" s="194"/>
      <c r="C4" s="194"/>
      <c r="D4" s="194"/>
      <c r="E4" s="194" t="s">
        <v>151</v>
      </c>
      <c r="F4" s="194" t="s">
        <v>152</v>
      </c>
      <c r="G4" s="194" t="s">
        <v>153</v>
      </c>
      <c r="H4" s="203" t="s">
        <v>154</v>
      </c>
      <c r="I4" s="195" t="s">
        <v>155</v>
      </c>
    </row>
    <row r="5" spans="1:9" ht="12" customHeight="1">
      <c r="A5" s="202"/>
      <c r="B5" s="194"/>
      <c r="C5" s="194"/>
      <c r="D5" s="194"/>
      <c r="E5" s="194"/>
      <c r="F5" s="194"/>
      <c r="G5" s="194"/>
      <c r="H5" s="204"/>
      <c r="I5" s="195"/>
    </row>
    <row r="6" spans="1:9" ht="12" customHeight="1">
      <c r="A6" s="202"/>
      <c r="B6" s="194"/>
      <c r="C6" s="194"/>
      <c r="D6" s="194"/>
      <c r="E6" s="194"/>
      <c r="F6" s="194"/>
      <c r="G6" s="194"/>
      <c r="H6" s="204"/>
      <c r="I6" s="195"/>
    </row>
    <row r="7" spans="1:9" ht="12" customHeight="1">
      <c r="A7" s="202"/>
      <c r="B7" s="194"/>
      <c r="C7" s="194"/>
      <c r="D7" s="194"/>
      <c r="E7" s="194"/>
      <c r="F7" s="194"/>
      <c r="G7" s="194"/>
      <c r="H7" s="204"/>
      <c r="I7" s="195"/>
    </row>
    <row r="8" spans="1:9" ht="12" customHeight="1">
      <c r="A8" s="202"/>
      <c r="B8" s="194"/>
      <c r="C8" s="194"/>
      <c r="D8" s="194"/>
      <c r="E8" s="194"/>
      <c r="F8" s="194"/>
      <c r="G8" s="194"/>
      <c r="H8" s="204"/>
      <c r="I8" s="195"/>
    </row>
    <row r="9" spans="1:9" ht="12" customHeight="1">
      <c r="A9" s="202"/>
      <c r="B9" s="194"/>
      <c r="C9" s="194"/>
      <c r="D9" s="194"/>
      <c r="E9" s="194"/>
      <c r="F9" s="194"/>
      <c r="G9" s="194"/>
      <c r="H9" s="204"/>
      <c r="I9" s="195"/>
    </row>
    <row r="10" spans="1:9" ht="12" customHeight="1">
      <c r="A10" s="202"/>
      <c r="B10" s="194"/>
      <c r="C10" s="194"/>
      <c r="D10" s="194"/>
      <c r="E10" s="194"/>
      <c r="F10" s="194"/>
      <c r="G10" s="194"/>
      <c r="H10" s="204"/>
      <c r="I10" s="195"/>
    </row>
    <row r="11" spans="1:9" ht="12" customHeight="1">
      <c r="A11" s="202"/>
      <c r="B11" s="194"/>
      <c r="C11" s="194"/>
      <c r="D11" s="194"/>
      <c r="E11" s="194"/>
      <c r="F11" s="194"/>
      <c r="G11" s="194"/>
      <c r="H11" s="204"/>
      <c r="I11" s="195"/>
    </row>
    <row r="12" spans="1:9" ht="12" customHeight="1">
      <c r="A12" s="202"/>
      <c r="B12" s="194"/>
      <c r="C12" s="194"/>
      <c r="D12" s="194"/>
      <c r="E12" s="194"/>
      <c r="F12" s="194"/>
      <c r="G12" s="194"/>
      <c r="H12" s="204"/>
      <c r="I12" s="195"/>
    </row>
    <row r="13" spans="1:9" ht="12" customHeight="1">
      <c r="A13" s="202"/>
      <c r="B13" s="194"/>
      <c r="C13" s="194"/>
      <c r="D13" s="194"/>
      <c r="E13" s="194"/>
      <c r="F13" s="194"/>
      <c r="G13" s="194"/>
      <c r="H13" s="204"/>
      <c r="I13" s="195"/>
    </row>
    <row r="14" spans="1:9" ht="12" customHeight="1">
      <c r="A14" s="202"/>
      <c r="B14" s="194"/>
      <c r="C14" s="194"/>
      <c r="D14" s="194"/>
      <c r="E14" s="194"/>
      <c r="F14" s="194"/>
      <c r="G14" s="194"/>
      <c r="H14" s="204"/>
      <c r="I14" s="195"/>
    </row>
    <row r="15" spans="1:9" ht="12" customHeight="1">
      <c r="A15" s="202"/>
      <c r="B15" s="194"/>
      <c r="C15" s="194"/>
      <c r="D15" s="194"/>
      <c r="E15" s="194"/>
      <c r="F15" s="194"/>
      <c r="G15" s="194"/>
      <c r="H15" s="204"/>
      <c r="I15" s="195"/>
    </row>
    <row r="16" spans="1:9" ht="12" customHeight="1">
      <c r="A16" s="202"/>
      <c r="B16" s="194"/>
      <c r="C16" s="194"/>
      <c r="D16" s="194"/>
      <c r="E16" s="194"/>
      <c r="F16" s="194"/>
      <c r="G16" s="194"/>
      <c r="H16" s="204"/>
      <c r="I16" s="195"/>
    </row>
    <row r="17" spans="1:9" ht="12" customHeight="1">
      <c r="A17" s="202"/>
      <c r="B17" s="194"/>
      <c r="C17" s="194"/>
      <c r="D17" s="194"/>
      <c r="E17" s="194"/>
      <c r="F17" s="194"/>
      <c r="G17" s="194"/>
      <c r="H17" s="205"/>
      <c r="I17" s="195"/>
    </row>
    <row r="18" spans="1:9" ht="12" customHeight="1">
      <c r="A18" s="202"/>
      <c r="B18" s="194"/>
      <c r="C18" s="194"/>
      <c r="D18" s="194" t="s">
        <v>4</v>
      </c>
      <c r="E18" s="194"/>
      <c r="F18" s="194"/>
      <c r="G18" s="194"/>
      <c r="H18" s="194"/>
      <c r="I18" s="195"/>
    </row>
    <row r="19" spans="1:9" s="94" customFormat="1" ht="11.45" customHeight="1">
      <c r="A19" s="43">
        <v>1</v>
      </c>
      <c r="B19" s="70">
        <v>2</v>
      </c>
      <c r="C19" s="44">
        <v>3</v>
      </c>
      <c r="D19" s="45">
        <v>4</v>
      </c>
      <c r="E19" s="45">
        <v>5</v>
      </c>
      <c r="F19" s="45">
        <v>6</v>
      </c>
      <c r="G19" s="45">
        <v>7</v>
      </c>
      <c r="H19" s="45">
        <v>8</v>
      </c>
      <c r="I19" s="46">
        <v>9</v>
      </c>
    </row>
    <row r="20" spans="1:9" s="65" customFormat="1" ht="11.45" customHeight="1">
      <c r="A20" s="93"/>
      <c r="B20" s="95"/>
      <c r="C20" s="90"/>
      <c r="D20" s="84"/>
      <c r="E20" s="84"/>
      <c r="F20" s="84"/>
      <c r="G20" s="84"/>
      <c r="H20" s="84"/>
      <c r="I20" s="84"/>
    </row>
    <row r="21" spans="1:9" s="61" customFormat="1" ht="11.45" customHeight="1">
      <c r="A21" s="49">
        <f>IF(D21&lt;&gt;"",COUNTA($D21:D$21),"")</f>
        <v>1</v>
      </c>
      <c r="B21" s="96" t="s">
        <v>0</v>
      </c>
      <c r="C21" s="97" t="s">
        <v>10</v>
      </c>
      <c r="D21" s="88">
        <v>48018</v>
      </c>
      <c r="E21" s="88">
        <v>45437</v>
      </c>
      <c r="F21" s="88">
        <v>47229</v>
      </c>
      <c r="G21" s="88">
        <v>73204</v>
      </c>
      <c r="H21" s="88">
        <v>49564</v>
      </c>
      <c r="I21" s="88">
        <v>44689</v>
      </c>
    </row>
    <row r="22" spans="1:9" ht="22.5" customHeight="1">
      <c r="A22" s="49">
        <f>IF(D22&lt;&gt;"",COUNTA($D$21:D22),"")</f>
        <v>2</v>
      </c>
      <c r="B22" s="91" t="s">
        <v>129</v>
      </c>
      <c r="C22" s="98" t="s">
        <v>162</v>
      </c>
      <c r="D22" s="84">
        <v>47976</v>
      </c>
      <c r="E22" s="84">
        <v>45437</v>
      </c>
      <c r="F22" s="84">
        <v>47187</v>
      </c>
      <c r="G22" s="84">
        <v>73195</v>
      </c>
      <c r="H22" s="84">
        <v>49538</v>
      </c>
      <c r="I22" s="84">
        <v>44637</v>
      </c>
    </row>
    <row r="23" spans="1:9" ht="22.5" customHeight="1">
      <c r="A23" s="49">
        <f>IF(D23&lt;&gt;"",COUNTA($D$21:D23),"")</f>
        <v>3</v>
      </c>
      <c r="B23" s="91" t="s">
        <v>106</v>
      </c>
      <c r="C23" s="98" t="s">
        <v>163</v>
      </c>
      <c r="D23" s="84" t="s">
        <v>6</v>
      </c>
      <c r="E23" s="84" t="s">
        <v>7</v>
      </c>
      <c r="F23" s="84" t="s">
        <v>6</v>
      </c>
      <c r="G23" s="84" t="s">
        <v>6</v>
      </c>
      <c r="H23" s="84" t="s">
        <v>6</v>
      </c>
      <c r="I23" s="84" t="s">
        <v>6</v>
      </c>
    </row>
    <row r="24" spans="1:9" ht="11.45" customHeight="1">
      <c r="A24" s="49" t="str">
        <f>IF(D24&lt;&gt;"",COUNTA($D$21:D24),"")</f>
        <v/>
      </c>
      <c r="B24" s="91"/>
      <c r="C24" s="98"/>
      <c r="D24" s="84"/>
      <c r="E24" s="84"/>
      <c r="F24" s="84"/>
      <c r="G24" s="84"/>
      <c r="H24" s="84"/>
      <c r="I24" s="84"/>
    </row>
    <row r="25" spans="1:9" ht="11.45" customHeight="1">
      <c r="A25" s="49">
        <f>IF(D25&lt;&gt;"",COUNTA($D$21:D25),"")</f>
        <v>4</v>
      </c>
      <c r="B25" s="91" t="s">
        <v>107</v>
      </c>
      <c r="C25" s="98" t="s">
        <v>150</v>
      </c>
      <c r="D25" s="84">
        <v>47658</v>
      </c>
      <c r="E25" s="84">
        <v>45181</v>
      </c>
      <c r="F25" s="84">
        <v>46868</v>
      </c>
      <c r="G25" s="84">
        <v>72256</v>
      </c>
      <c r="H25" s="84">
        <v>49216</v>
      </c>
      <c r="I25" s="84">
        <v>44447</v>
      </c>
    </row>
    <row r="26" spans="1:9" ht="11.45" customHeight="1">
      <c r="A26" s="49">
        <f>IF(D26&lt;&gt;"",COUNTA($D$21:D26),"")</f>
        <v>5</v>
      </c>
      <c r="B26" s="91" t="s">
        <v>108</v>
      </c>
      <c r="C26" s="98" t="s">
        <v>130</v>
      </c>
      <c r="D26" s="84">
        <v>37314</v>
      </c>
      <c r="E26" s="84">
        <v>34814</v>
      </c>
      <c r="F26" s="84">
        <v>36855</v>
      </c>
      <c r="G26" s="84">
        <v>56365</v>
      </c>
      <c r="H26" s="84">
        <v>38137</v>
      </c>
      <c r="I26" s="84">
        <v>34535</v>
      </c>
    </row>
    <row r="27" spans="1:9" ht="11.45" customHeight="1">
      <c r="A27" s="49">
        <f>IF(D27&lt;&gt;"",COUNTA($D$21:D27),"")</f>
        <v>6</v>
      </c>
      <c r="B27" s="91" t="s">
        <v>109</v>
      </c>
      <c r="C27" s="98" t="s">
        <v>131</v>
      </c>
      <c r="D27" s="84">
        <v>36806</v>
      </c>
      <c r="E27" s="84">
        <v>34702</v>
      </c>
      <c r="F27" s="84">
        <v>36358</v>
      </c>
      <c r="G27" s="84">
        <v>55748</v>
      </c>
      <c r="H27" s="84">
        <v>37650</v>
      </c>
      <c r="I27" s="84">
        <v>34009</v>
      </c>
    </row>
    <row r="28" spans="1:9" ht="11.45" customHeight="1">
      <c r="A28" s="49">
        <f>IF(D28&lt;&gt;"",COUNTA($D$21:D28),"")</f>
        <v>7</v>
      </c>
      <c r="B28" s="91" t="s">
        <v>110</v>
      </c>
      <c r="C28" s="98" t="s">
        <v>353</v>
      </c>
      <c r="D28" s="84">
        <v>29232</v>
      </c>
      <c r="E28" s="84">
        <v>26976</v>
      </c>
      <c r="F28" s="84">
        <v>28933</v>
      </c>
      <c r="G28" s="84">
        <v>42258</v>
      </c>
      <c r="H28" s="84">
        <v>29433</v>
      </c>
      <c r="I28" s="84">
        <v>27409</v>
      </c>
    </row>
    <row r="29" spans="1:9" ht="11.45" customHeight="1">
      <c r="A29" s="49">
        <f>IF(D29&lt;&gt;"",COUNTA($D$21:D29),"")</f>
        <v>8</v>
      </c>
      <c r="B29" s="91" t="s">
        <v>111</v>
      </c>
      <c r="C29" s="98" t="s">
        <v>354</v>
      </c>
      <c r="D29" s="84">
        <v>2355</v>
      </c>
      <c r="E29" s="84">
        <v>2996</v>
      </c>
      <c r="F29" s="84">
        <v>2233</v>
      </c>
      <c r="G29" s="84">
        <v>5116</v>
      </c>
      <c r="H29" s="89">
        <v>2892</v>
      </c>
      <c r="I29" s="89">
        <v>1960</v>
      </c>
    </row>
    <row r="30" spans="1:9" ht="33.6" customHeight="1">
      <c r="A30" s="49">
        <f>IF(D30&lt;&gt;"",COUNTA($D$21:D30),"")</f>
        <v>9</v>
      </c>
      <c r="B30" s="91" t="s">
        <v>0</v>
      </c>
      <c r="C30" s="98" t="s">
        <v>301</v>
      </c>
      <c r="D30" s="89">
        <v>554</v>
      </c>
      <c r="E30" s="84" t="s">
        <v>6</v>
      </c>
      <c r="F30" s="89">
        <v>497</v>
      </c>
      <c r="G30" s="84" t="s">
        <v>6</v>
      </c>
      <c r="H30" s="84" t="s">
        <v>6</v>
      </c>
      <c r="I30" s="84" t="s">
        <v>6</v>
      </c>
    </row>
    <row r="31" spans="1:9" ht="22.5" customHeight="1">
      <c r="A31" s="49">
        <f>IF(D31&lt;&gt;"",COUNTA($D$21:D31),"")</f>
        <v>10</v>
      </c>
      <c r="B31" s="91" t="s">
        <v>112</v>
      </c>
      <c r="C31" s="98" t="s">
        <v>164</v>
      </c>
      <c r="D31" s="89">
        <v>50</v>
      </c>
      <c r="E31" s="89">
        <v>24</v>
      </c>
      <c r="F31" s="89">
        <v>53</v>
      </c>
      <c r="G31" s="84" t="s">
        <v>6</v>
      </c>
      <c r="H31" s="84" t="s">
        <v>6</v>
      </c>
      <c r="I31" s="84" t="s">
        <v>6</v>
      </c>
    </row>
    <row r="32" spans="1:9" ht="11.45" customHeight="1">
      <c r="A32" s="49">
        <f>IF(D32&lt;&gt;"",COUNTA($D$21:D32),"")</f>
        <v>11</v>
      </c>
      <c r="B32" s="91" t="s">
        <v>113</v>
      </c>
      <c r="C32" s="98" t="s">
        <v>132</v>
      </c>
      <c r="D32" s="84">
        <v>4778</v>
      </c>
      <c r="E32" s="84">
        <v>4245</v>
      </c>
      <c r="F32" s="84">
        <v>4778</v>
      </c>
      <c r="G32" s="84">
        <v>7707</v>
      </c>
      <c r="H32" s="84">
        <v>4886</v>
      </c>
      <c r="I32" s="84">
        <v>4169</v>
      </c>
    </row>
    <row r="33" spans="1:9" ht="11.45" customHeight="1">
      <c r="A33" s="49">
        <f>IF(D33&lt;&gt;"",COUNTA($D$21:D33),"")</f>
        <v>12</v>
      </c>
      <c r="B33" s="91" t="s">
        <v>0</v>
      </c>
      <c r="C33" s="98" t="s">
        <v>133</v>
      </c>
      <c r="D33" s="84">
        <v>3725</v>
      </c>
      <c r="E33" s="84">
        <v>3288</v>
      </c>
      <c r="F33" s="84">
        <v>3721</v>
      </c>
      <c r="G33" s="84">
        <v>5963</v>
      </c>
      <c r="H33" s="84">
        <v>3860</v>
      </c>
      <c r="I33" s="84">
        <v>3257</v>
      </c>
    </row>
    <row r="34" spans="1:9" ht="11.45" customHeight="1">
      <c r="A34" s="49">
        <f>IF(D34&lt;&gt;"",COUNTA($D$21:D34),"")</f>
        <v>13</v>
      </c>
      <c r="B34" s="91" t="s">
        <v>0</v>
      </c>
      <c r="C34" s="98" t="s">
        <v>134</v>
      </c>
      <c r="D34" s="84">
        <v>965</v>
      </c>
      <c r="E34" s="84">
        <v>910</v>
      </c>
      <c r="F34" s="84">
        <v>963</v>
      </c>
      <c r="G34" s="84">
        <v>1395</v>
      </c>
      <c r="H34" s="84">
        <v>964</v>
      </c>
      <c r="I34" s="84">
        <v>885</v>
      </c>
    </row>
    <row r="35" spans="1:9" ht="22.5" customHeight="1">
      <c r="A35" s="49">
        <f>IF(D35&lt;&gt;"",COUNTA($D$21:D35),"")</f>
        <v>14</v>
      </c>
      <c r="B35" s="91" t="s">
        <v>0</v>
      </c>
      <c r="C35" s="98" t="s">
        <v>165</v>
      </c>
      <c r="D35" s="89">
        <v>88</v>
      </c>
      <c r="E35" s="84" t="s">
        <v>6</v>
      </c>
      <c r="F35" s="84" t="s">
        <v>6</v>
      </c>
      <c r="G35" s="84" t="s">
        <v>6</v>
      </c>
      <c r="H35" s="84" t="s">
        <v>6</v>
      </c>
      <c r="I35" s="84" t="s">
        <v>6</v>
      </c>
    </row>
    <row r="36" spans="1:9" ht="11.45" customHeight="1">
      <c r="A36" s="49">
        <f>IF(D36&lt;&gt;"",COUNTA($D$21:D36),"")</f>
        <v>15</v>
      </c>
      <c r="B36" s="91" t="s">
        <v>114</v>
      </c>
      <c r="C36" s="98" t="s">
        <v>386</v>
      </c>
      <c r="D36" s="84">
        <v>392</v>
      </c>
      <c r="E36" s="84" t="s">
        <v>6</v>
      </c>
      <c r="F36" s="89">
        <v>362</v>
      </c>
      <c r="G36" s="84" t="s">
        <v>6</v>
      </c>
      <c r="H36" s="89">
        <v>374</v>
      </c>
      <c r="I36" s="84" t="s">
        <v>6</v>
      </c>
    </row>
    <row r="37" spans="1:9" ht="22.5" customHeight="1">
      <c r="A37" s="49">
        <f>IF(D37&lt;&gt;"",COUNTA($D$21:D37),"")</f>
        <v>16</v>
      </c>
      <c r="B37" s="91"/>
      <c r="C37" s="98" t="s">
        <v>356</v>
      </c>
      <c r="D37" s="89">
        <v>351</v>
      </c>
      <c r="E37" s="84" t="s">
        <v>6</v>
      </c>
      <c r="F37" s="89">
        <v>322</v>
      </c>
      <c r="G37" s="84" t="s">
        <v>6</v>
      </c>
      <c r="H37" s="89">
        <v>366</v>
      </c>
      <c r="I37" s="84" t="s">
        <v>6</v>
      </c>
    </row>
    <row r="38" spans="1:9" ht="11.45" customHeight="1">
      <c r="A38" s="49">
        <f>IF(D38&lt;&gt;"",COUNTA($D$21:D38),"")</f>
        <v>17</v>
      </c>
      <c r="B38" s="91" t="s">
        <v>115</v>
      </c>
      <c r="C38" s="98" t="s">
        <v>135</v>
      </c>
      <c r="D38" s="89">
        <v>507</v>
      </c>
      <c r="E38" s="84" t="s">
        <v>6</v>
      </c>
      <c r="F38" s="89">
        <v>497</v>
      </c>
      <c r="G38" s="84" t="s">
        <v>6</v>
      </c>
      <c r="H38" s="89">
        <v>488</v>
      </c>
      <c r="I38" s="84" t="s">
        <v>6</v>
      </c>
    </row>
    <row r="39" spans="1:9" ht="11.45" customHeight="1">
      <c r="A39" s="49">
        <f>IF(D39&lt;&gt;"",COUNTA($D$21:D39),"")</f>
        <v>18</v>
      </c>
      <c r="B39" s="91" t="s">
        <v>116</v>
      </c>
      <c r="C39" s="98" t="s">
        <v>136</v>
      </c>
      <c r="D39" s="84">
        <v>10345</v>
      </c>
      <c r="E39" s="84">
        <v>10367</v>
      </c>
      <c r="F39" s="84">
        <v>10013</v>
      </c>
      <c r="G39" s="84">
        <v>15890</v>
      </c>
      <c r="H39" s="84">
        <v>11078</v>
      </c>
      <c r="I39" s="84">
        <v>9912</v>
      </c>
    </row>
    <row r="40" spans="1:9" ht="22.5" customHeight="1">
      <c r="A40" s="49">
        <f>IF(D40&lt;&gt;"",COUNTA($D$21:D40),"")</f>
        <v>19</v>
      </c>
      <c r="B40" s="91" t="s">
        <v>117</v>
      </c>
      <c r="C40" s="98" t="s">
        <v>357</v>
      </c>
      <c r="D40" s="84">
        <v>8086</v>
      </c>
      <c r="E40" s="84">
        <v>7806</v>
      </c>
      <c r="F40" s="84">
        <v>7676</v>
      </c>
      <c r="G40" s="84">
        <v>12772</v>
      </c>
      <c r="H40" s="84">
        <v>8634</v>
      </c>
      <c r="I40" s="84">
        <v>8096</v>
      </c>
    </row>
    <row r="41" spans="1:9" ht="22.5" customHeight="1">
      <c r="A41" s="49">
        <f>IF(D41&lt;&gt;"",COUNTA($D$21:D41),"")</f>
        <v>20</v>
      </c>
      <c r="B41" s="91" t="s">
        <v>118</v>
      </c>
      <c r="C41" s="98" t="s">
        <v>166</v>
      </c>
      <c r="D41" s="84">
        <v>7709</v>
      </c>
      <c r="E41" s="84">
        <v>7596</v>
      </c>
      <c r="F41" s="84">
        <v>7416</v>
      </c>
      <c r="G41" s="84">
        <v>10714</v>
      </c>
      <c r="H41" s="84">
        <v>8080</v>
      </c>
      <c r="I41" s="84">
        <v>7787</v>
      </c>
    </row>
    <row r="42" spans="1:9" ht="11.45" customHeight="1">
      <c r="A42" s="49">
        <f>IF(D42&lt;&gt;"",COUNTA($D$21:D42),"")</f>
        <v>21</v>
      </c>
      <c r="B42" s="91" t="s">
        <v>0</v>
      </c>
      <c r="C42" s="98" t="s">
        <v>137</v>
      </c>
      <c r="D42" s="84">
        <v>3362</v>
      </c>
      <c r="E42" s="84">
        <v>3332</v>
      </c>
      <c r="F42" s="84">
        <v>3316</v>
      </c>
      <c r="G42" s="84">
        <v>5107</v>
      </c>
      <c r="H42" s="84">
        <v>3615</v>
      </c>
      <c r="I42" s="84">
        <v>3065</v>
      </c>
    </row>
    <row r="43" spans="1:9" ht="33.6" customHeight="1">
      <c r="A43" s="49">
        <f>IF(D43&lt;&gt;"",COUNTA($D$21:D43),"")</f>
        <v>22</v>
      </c>
      <c r="B43" s="91" t="s">
        <v>0</v>
      </c>
      <c r="C43" s="98" t="s">
        <v>302</v>
      </c>
      <c r="D43" s="84" t="s">
        <v>6</v>
      </c>
      <c r="E43" s="89">
        <v>6</v>
      </c>
      <c r="F43" s="84" t="s">
        <v>6</v>
      </c>
      <c r="G43" s="84" t="s">
        <v>6</v>
      </c>
      <c r="H43" s="89">
        <v>83</v>
      </c>
      <c r="I43" s="89">
        <v>2</v>
      </c>
    </row>
    <row r="44" spans="1:9" ht="11.45" customHeight="1">
      <c r="A44" s="49">
        <f>IF(D44&lt;&gt;"",COUNTA($D$21:D44),"")</f>
        <v>23</v>
      </c>
      <c r="B44" s="91" t="s">
        <v>0</v>
      </c>
      <c r="C44" s="98" t="s">
        <v>138</v>
      </c>
      <c r="D44" s="84">
        <v>415</v>
      </c>
      <c r="E44" s="84">
        <v>387</v>
      </c>
      <c r="F44" s="84">
        <v>408</v>
      </c>
      <c r="G44" s="84">
        <v>634</v>
      </c>
      <c r="H44" s="84">
        <v>452</v>
      </c>
      <c r="I44" s="84">
        <v>379</v>
      </c>
    </row>
    <row r="45" spans="1:9" ht="11.45" customHeight="1">
      <c r="A45" s="49">
        <f>IF(D45&lt;&gt;"",COUNTA($D$21:D45),"")</f>
        <v>24</v>
      </c>
      <c r="B45" s="91" t="s">
        <v>0</v>
      </c>
      <c r="C45" s="98" t="s">
        <v>139</v>
      </c>
      <c r="D45" s="84">
        <v>3161</v>
      </c>
      <c r="E45" s="89">
        <v>2909</v>
      </c>
      <c r="F45" s="84">
        <v>3130</v>
      </c>
      <c r="G45" s="84">
        <v>4415</v>
      </c>
      <c r="H45" s="84">
        <v>3330</v>
      </c>
      <c r="I45" s="84">
        <v>2950</v>
      </c>
    </row>
    <row r="46" spans="1:9" ht="11.45" customHeight="1">
      <c r="A46" s="49">
        <f>IF(D46&lt;&gt;"",COUNTA($D$21:D46),"")</f>
        <v>25</v>
      </c>
      <c r="B46" s="91" t="s">
        <v>0</v>
      </c>
      <c r="C46" s="98" t="s">
        <v>140</v>
      </c>
      <c r="D46" s="84">
        <v>686</v>
      </c>
      <c r="E46" s="84">
        <v>846</v>
      </c>
      <c r="F46" s="84">
        <v>542</v>
      </c>
      <c r="G46" s="89">
        <v>527</v>
      </c>
      <c r="H46" s="84">
        <v>663</v>
      </c>
      <c r="I46" s="84">
        <v>1110</v>
      </c>
    </row>
    <row r="47" spans="1:9" ht="11.45" customHeight="1">
      <c r="A47" s="49">
        <f>IF(D47&lt;&gt;"",COUNTA($D$21:D47),"")</f>
        <v>26</v>
      </c>
      <c r="B47" s="91" t="s">
        <v>0</v>
      </c>
      <c r="C47" s="98" t="s">
        <v>141</v>
      </c>
      <c r="D47" s="84">
        <v>21</v>
      </c>
      <c r="E47" s="89">
        <v>121</v>
      </c>
      <c r="F47" s="84">
        <v>21</v>
      </c>
      <c r="G47" s="84">
        <v>32</v>
      </c>
      <c r="H47" s="84">
        <v>18</v>
      </c>
      <c r="I47" s="84">
        <v>19</v>
      </c>
    </row>
    <row r="48" spans="1:9" ht="11.45" customHeight="1">
      <c r="A48" s="49">
        <f>IF(D48&lt;&gt;"",COUNTA($D$21:D48),"")</f>
        <v>27</v>
      </c>
      <c r="B48" s="91" t="s">
        <v>0</v>
      </c>
      <c r="C48" s="98" t="s">
        <v>358</v>
      </c>
      <c r="D48" s="84" t="s">
        <v>6</v>
      </c>
      <c r="E48" s="84" t="s">
        <v>7</v>
      </c>
      <c r="F48" s="84" t="s">
        <v>7</v>
      </c>
      <c r="G48" s="84" t="s">
        <v>7</v>
      </c>
      <c r="H48" s="89">
        <v>3</v>
      </c>
      <c r="I48" s="84" t="s">
        <v>6</v>
      </c>
    </row>
    <row r="49" spans="1:9" ht="22.5" customHeight="1">
      <c r="A49" s="49">
        <f>IF(D49&lt;&gt;"",COUNTA($D$21:D49),"")</f>
        <v>28</v>
      </c>
      <c r="B49" s="91" t="s">
        <v>119</v>
      </c>
      <c r="C49" s="98" t="s">
        <v>167</v>
      </c>
      <c r="D49" s="89">
        <v>378</v>
      </c>
      <c r="E49" s="84">
        <v>210</v>
      </c>
      <c r="F49" s="89">
        <v>260</v>
      </c>
      <c r="G49" s="89">
        <v>2058</v>
      </c>
      <c r="H49" s="84" t="s">
        <v>6</v>
      </c>
      <c r="I49" s="84" t="s">
        <v>6</v>
      </c>
    </row>
    <row r="50" spans="1:9" ht="22.5" customHeight="1">
      <c r="A50" s="49">
        <f>IF(D50&lt;&gt;"",COUNTA($D$21:D50),"")</f>
        <v>29</v>
      </c>
      <c r="B50" s="91" t="s">
        <v>0</v>
      </c>
      <c r="C50" s="98" t="s">
        <v>168</v>
      </c>
      <c r="D50" s="89">
        <v>135</v>
      </c>
      <c r="E50" s="89">
        <v>138</v>
      </c>
      <c r="F50" s="84" t="s">
        <v>6</v>
      </c>
      <c r="G50" s="89">
        <v>1205</v>
      </c>
      <c r="H50" s="84" t="s">
        <v>6</v>
      </c>
      <c r="I50" s="84" t="s">
        <v>6</v>
      </c>
    </row>
    <row r="51" spans="1:9" ht="11.45" customHeight="1">
      <c r="A51" s="49">
        <f>IF(D51&lt;&gt;"",COUNTA($D$21:D51),"")</f>
        <v>30</v>
      </c>
      <c r="B51" s="91" t="s">
        <v>0</v>
      </c>
      <c r="C51" s="98" t="s">
        <v>142</v>
      </c>
      <c r="D51" s="84" t="s">
        <v>6</v>
      </c>
      <c r="E51" s="84" t="s">
        <v>6</v>
      </c>
      <c r="F51" s="84" t="s">
        <v>6</v>
      </c>
      <c r="G51" s="84" t="s">
        <v>6</v>
      </c>
      <c r="H51" s="84" t="s">
        <v>6</v>
      </c>
      <c r="I51" s="84" t="s">
        <v>6</v>
      </c>
    </row>
    <row r="52" spans="1:9" ht="11.45" customHeight="1">
      <c r="A52" s="49">
        <f>IF(D52&lt;&gt;"",COUNTA($D$21:D52),"")</f>
        <v>31</v>
      </c>
      <c r="B52" s="91" t="s">
        <v>0</v>
      </c>
      <c r="C52" s="98" t="s">
        <v>143</v>
      </c>
      <c r="D52" s="84" t="s">
        <v>6</v>
      </c>
      <c r="E52" s="89">
        <v>4</v>
      </c>
      <c r="F52" s="84" t="s">
        <v>6</v>
      </c>
      <c r="G52" s="84" t="s">
        <v>6</v>
      </c>
      <c r="H52" s="84" t="s">
        <v>6</v>
      </c>
      <c r="I52" s="84" t="s">
        <v>6</v>
      </c>
    </row>
    <row r="53" spans="1:9" ht="11.45" customHeight="1">
      <c r="A53" s="49">
        <f>IF(D53&lt;&gt;"",COUNTA($D$21:D53),"")</f>
        <v>32</v>
      </c>
      <c r="B53" s="91" t="s">
        <v>0</v>
      </c>
      <c r="C53" s="98" t="s">
        <v>144</v>
      </c>
      <c r="D53" s="89">
        <v>97</v>
      </c>
      <c r="E53" s="84" t="s">
        <v>6</v>
      </c>
      <c r="F53" s="89">
        <v>89</v>
      </c>
      <c r="G53" s="84" t="s">
        <v>6</v>
      </c>
      <c r="H53" s="84" t="s">
        <v>6</v>
      </c>
      <c r="I53" s="84" t="s">
        <v>6</v>
      </c>
    </row>
    <row r="54" spans="1:9" ht="11.45" customHeight="1">
      <c r="A54" s="49">
        <f>IF(D54&lt;&gt;"",COUNTA($D$21:D54),"")</f>
        <v>33</v>
      </c>
      <c r="B54" s="91" t="s">
        <v>0</v>
      </c>
      <c r="C54" s="98" t="s">
        <v>145</v>
      </c>
      <c r="D54" s="84" t="s">
        <v>6</v>
      </c>
      <c r="E54" s="84" t="s">
        <v>7</v>
      </c>
      <c r="F54" s="84" t="s">
        <v>6</v>
      </c>
      <c r="G54" s="89">
        <v>16</v>
      </c>
      <c r="H54" s="89">
        <v>0</v>
      </c>
      <c r="I54" s="84" t="s">
        <v>6</v>
      </c>
    </row>
    <row r="55" spans="1:9" ht="22.5" customHeight="1">
      <c r="A55" s="49">
        <f>IF(D55&lt;&gt;"",COUNTA($D$21:D55),"")</f>
        <v>34</v>
      </c>
      <c r="B55" s="91" t="s">
        <v>0</v>
      </c>
      <c r="C55" s="98" t="s">
        <v>169</v>
      </c>
      <c r="D55" s="84" t="s">
        <v>6</v>
      </c>
      <c r="E55" s="89">
        <v>10</v>
      </c>
      <c r="F55" s="84" t="s">
        <v>6</v>
      </c>
      <c r="G55" s="84" t="s">
        <v>6</v>
      </c>
      <c r="H55" s="84" t="s">
        <v>6</v>
      </c>
      <c r="I55" s="84" t="s">
        <v>6</v>
      </c>
    </row>
    <row r="56" spans="1:9" ht="22.5" customHeight="1">
      <c r="A56" s="49">
        <f>IF(D56&lt;&gt;"",COUNTA($D$21:D56),"")</f>
        <v>35</v>
      </c>
      <c r="B56" s="91" t="s">
        <v>120</v>
      </c>
      <c r="C56" s="98" t="s">
        <v>359</v>
      </c>
      <c r="D56" s="84">
        <v>2125</v>
      </c>
      <c r="E56" s="84">
        <v>2536</v>
      </c>
      <c r="F56" s="84">
        <v>2205</v>
      </c>
      <c r="G56" s="84">
        <v>2954</v>
      </c>
      <c r="H56" s="84">
        <v>2316</v>
      </c>
      <c r="I56" s="89">
        <v>1676</v>
      </c>
    </row>
    <row r="57" spans="1:9" ht="11.45" customHeight="1">
      <c r="A57" s="49">
        <f>IF(D57&lt;&gt;"",COUNTA($D$21:D57),"")</f>
        <v>36</v>
      </c>
      <c r="B57" s="91" t="s">
        <v>121</v>
      </c>
      <c r="C57" s="98" t="s">
        <v>146</v>
      </c>
      <c r="D57" s="84">
        <v>1928</v>
      </c>
      <c r="E57" s="84">
        <v>2004</v>
      </c>
      <c r="F57" s="84">
        <v>1999</v>
      </c>
      <c r="G57" s="84">
        <v>2259</v>
      </c>
      <c r="H57" s="84">
        <v>2045</v>
      </c>
      <c r="I57" s="89">
        <v>1634</v>
      </c>
    </row>
    <row r="58" spans="1:9" ht="11.45" customHeight="1">
      <c r="A58" s="49">
        <f>IF(D58&lt;&gt;"",COUNTA($D$21:D58),"")</f>
        <v>37</v>
      </c>
      <c r="B58" s="91" t="s">
        <v>0</v>
      </c>
      <c r="C58" s="98" t="s">
        <v>147</v>
      </c>
      <c r="D58" s="84">
        <v>1772</v>
      </c>
      <c r="E58" s="89">
        <v>1856</v>
      </c>
      <c r="F58" s="84">
        <v>1846</v>
      </c>
      <c r="G58" s="84">
        <v>2030</v>
      </c>
      <c r="H58" s="84">
        <v>1876</v>
      </c>
      <c r="I58" s="89">
        <v>1490</v>
      </c>
    </row>
    <row r="59" spans="1:9" ht="22.5" customHeight="1">
      <c r="A59" s="49">
        <f>IF(D59&lt;&gt;"",COUNTA($D$21:D59),"")</f>
        <v>38</v>
      </c>
      <c r="B59" s="91" t="s">
        <v>0</v>
      </c>
      <c r="C59" s="98" t="s">
        <v>360</v>
      </c>
      <c r="D59" s="84">
        <v>156</v>
      </c>
      <c r="E59" s="84">
        <v>148</v>
      </c>
      <c r="F59" s="84">
        <v>154</v>
      </c>
      <c r="G59" s="84">
        <v>230</v>
      </c>
      <c r="H59" s="84">
        <v>169</v>
      </c>
      <c r="I59" s="84">
        <v>143</v>
      </c>
    </row>
    <row r="60" spans="1:9" ht="22.5" customHeight="1">
      <c r="A60" s="49">
        <f>IF(D60&lt;&gt;"",COUNTA($D$21:D60),"")</f>
        <v>39</v>
      </c>
      <c r="B60" s="91" t="s">
        <v>122</v>
      </c>
      <c r="C60" s="98" t="s">
        <v>170</v>
      </c>
      <c r="D60" s="84" t="s">
        <v>7</v>
      </c>
      <c r="E60" s="84" t="s">
        <v>7</v>
      </c>
      <c r="F60" s="84" t="s">
        <v>7</v>
      </c>
      <c r="G60" s="84" t="s">
        <v>7</v>
      </c>
      <c r="H60" s="84" t="s">
        <v>7</v>
      </c>
      <c r="I60" s="84" t="s">
        <v>7</v>
      </c>
    </row>
    <row r="61" spans="1:9" ht="22.5" customHeight="1">
      <c r="A61" s="49">
        <f>IF(D61&lt;&gt;"",COUNTA($D$21:D61),"")</f>
        <v>40</v>
      </c>
      <c r="B61" s="91" t="s">
        <v>123</v>
      </c>
      <c r="C61" s="98" t="s">
        <v>171</v>
      </c>
      <c r="D61" s="89">
        <v>184</v>
      </c>
      <c r="E61" s="89">
        <v>532</v>
      </c>
      <c r="F61" s="84" t="s">
        <v>6</v>
      </c>
      <c r="G61" s="84" t="s">
        <v>6</v>
      </c>
      <c r="H61" s="89">
        <v>241</v>
      </c>
      <c r="I61" s="84" t="s">
        <v>6</v>
      </c>
    </row>
    <row r="62" spans="1:9" ht="11.45" customHeight="1">
      <c r="A62" s="49">
        <f>IF(D62&lt;&gt;"",COUNTA($D$21:D62),"")</f>
        <v>41</v>
      </c>
      <c r="B62" s="91" t="s">
        <v>0</v>
      </c>
      <c r="C62" s="98" t="s">
        <v>148</v>
      </c>
      <c r="D62" s="84" t="s">
        <v>6</v>
      </c>
      <c r="E62" s="89">
        <v>517</v>
      </c>
      <c r="F62" s="84" t="s">
        <v>6</v>
      </c>
      <c r="G62" s="84" t="s">
        <v>6</v>
      </c>
      <c r="H62" s="84" t="s">
        <v>6</v>
      </c>
      <c r="I62" s="84" t="s">
        <v>6</v>
      </c>
    </row>
    <row r="63" spans="1:9" ht="22.5" customHeight="1">
      <c r="A63" s="49">
        <f>IF(D63&lt;&gt;"",COUNTA($D$21:D63),"")</f>
        <v>42</v>
      </c>
      <c r="B63" s="91" t="s">
        <v>0</v>
      </c>
      <c r="C63" s="98" t="s">
        <v>208</v>
      </c>
      <c r="D63" s="84" t="s">
        <v>6</v>
      </c>
      <c r="E63" s="89">
        <v>15</v>
      </c>
      <c r="F63" s="84" t="s">
        <v>6</v>
      </c>
      <c r="G63" s="84" t="s">
        <v>6</v>
      </c>
      <c r="H63" s="89">
        <v>191</v>
      </c>
      <c r="I63" s="89">
        <v>16</v>
      </c>
    </row>
    <row r="64" spans="1:9" ht="22.5" customHeight="1">
      <c r="A64" s="49">
        <f>IF(D64&lt;&gt;"",COUNTA($D$21:D64),"")</f>
        <v>43</v>
      </c>
      <c r="B64" s="91" t="s">
        <v>124</v>
      </c>
      <c r="C64" s="98" t="s">
        <v>172</v>
      </c>
      <c r="D64" s="84" t="s">
        <v>6</v>
      </c>
      <c r="E64" s="84" t="s">
        <v>7</v>
      </c>
      <c r="F64" s="84" t="s">
        <v>6</v>
      </c>
      <c r="G64" s="84" t="s">
        <v>6</v>
      </c>
      <c r="H64" s="84" t="s">
        <v>6</v>
      </c>
      <c r="I64" s="84" t="s">
        <v>6</v>
      </c>
    </row>
    <row r="65" spans="1:9" ht="22.5" customHeight="1">
      <c r="A65" s="49">
        <f>IF(D65&lt;&gt;"",COUNTA($D$21:D65),"")</f>
        <v>44</v>
      </c>
      <c r="B65" s="91" t="s">
        <v>125</v>
      </c>
      <c r="C65" s="98" t="s">
        <v>173</v>
      </c>
      <c r="D65" s="89">
        <v>134</v>
      </c>
      <c r="E65" s="84" t="s">
        <v>6</v>
      </c>
      <c r="F65" s="89">
        <v>131</v>
      </c>
      <c r="G65" s="84" t="s">
        <v>6</v>
      </c>
      <c r="H65" s="89">
        <v>128</v>
      </c>
      <c r="I65" s="84" t="s">
        <v>6</v>
      </c>
    </row>
    <row r="66" spans="1:9" ht="11.45" customHeight="1">
      <c r="A66" s="49">
        <f>IF(D66&lt;&gt;"",COUNTA($D$21:D66),"")</f>
        <v>45</v>
      </c>
      <c r="B66" s="91" t="s">
        <v>126</v>
      </c>
      <c r="C66" s="98" t="s">
        <v>149</v>
      </c>
      <c r="D66" s="89">
        <v>214</v>
      </c>
      <c r="E66" s="89">
        <v>70</v>
      </c>
      <c r="F66" s="89">
        <v>199</v>
      </c>
      <c r="G66" s="84" t="s">
        <v>6</v>
      </c>
      <c r="H66" s="89">
        <v>256</v>
      </c>
      <c r="I66" s="84" t="s">
        <v>6</v>
      </c>
    </row>
    <row r="67" spans="1:9" ht="11.45" customHeight="1">
      <c r="A67" s="49">
        <f>IF(D67&lt;&gt;"",COUNTA($D$21:D67),"")</f>
        <v>46</v>
      </c>
      <c r="B67" s="91" t="s">
        <v>127</v>
      </c>
      <c r="C67" s="98" t="s">
        <v>361</v>
      </c>
      <c r="D67" s="84" t="s">
        <v>6</v>
      </c>
      <c r="E67" s="84" t="s">
        <v>6</v>
      </c>
      <c r="F67" s="84" t="s">
        <v>6</v>
      </c>
      <c r="G67" s="84" t="s">
        <v>6</v>
      </c>
      <c r="H67" s="84" t="s">
        <v>6</v>
      </c>
      <c r="I67" s="84" t="s">
        <v>6</v>
      </c>
    </row>
    <row r="68" spans="1:9" ht="22.5" customHeight="1">
      <c r="A68" s="49">
        <f>IF(D68&lt;&gt;"",COUNTA($D$21:D68),"")</f>
        <v>47</v>
      </c>
      <c r="B68" s="91" t="s">
        <v>128</v>
      </c>
      <c r="C68" s="98" t="s">
        <v>362</v>
      </c>
      <c r="D68" s="84">
        <v>25</v>
      </c>
      <c r="E68" s="84" t="s">
        <v>6</v>
      </c>
      <c r="F68" s="84">
        <v>25</v>
      </c>
      <c r="G68" s="84">
        <v>18</v>
      </c>
      <c r="H68" s="84">
        <v>21</v>
      </c>
      <c r="I68" s="89">
        <v>27</v>
      </c>
    </row>
    <row r="69" spans="1:9" ht="11.45" customHeight="1">
      <c r="D69" s="54"/>
      <c r="E69" s="54"/>
      <c r="F69" s="54"/>
      <c r="G69" s="54"/>
      <c r="H69" s="54"/>
      <c r="I69" s="54"/>
    </row>
    <row r="70" spans="1:9" ht="11.45" customHeight="1">
      <c r="D70" s="54"/>
      <c r="E70" s="54"/>
      <c r="F70" s="54"/>
      <c r="G70" s="54"/>
      <c r="H70" s="54"/>
      <c r="I70" s="54"/>
    </row>
    <row r="71" spans="1:9" ht="11.45" customHeight="1">
      <c r="D71" s="54"/>
      <c r="E71" s="54"/>
      <c r="F71" s="54"/>
      <c r="G71" s="54"/>
      <c r="H71" s="54"/>
      <c r="I71" s="54"/>
    </row>
    <row r="72" spans="1:9" ht="11.45" customHeight="1">
      <c r="D72" s="54"/>
      <c r="E72" s="54"/>
      <c r="F72" s="54"/>
      <c r="G72" s="54"/>
      <c r="H72" s="54"/>
      <c r="I72" s="54"/>
    </row>
    <row r="73" spans="1:9" ht="11.45" customHeight="1">
      <c r="D73" s="54"/>
      <c r="E73" s="54"/>
      <c r="F73" s="54"/>
      <c r="G73" s="54"/>
      <c r="H73" s="54"/>
      <c r="I73" s="54"/>
    </row>
    <row r="74" spans="1:9" ht="11.45" customHeight="1">
      <c r="D74" s="54"/>
      <c r="E74" s="54"/>
      <c r="F74" s="54"/>
      <c r="G74" s="54"/>
      <c r="H74" s="54"/>
      <c r="I74" s="54"/>
    </row>
  </sheetData>
  <mergeCells count="15">
    <mergeCell ref="B3:B18"/>
    <mergeCell ref="H4:H17"/>
    <mergeCell ref="D18:I18"/>
    <mergeCell ref="E3:I3"/>
    <mergeCell ref="A1:C1"/>
    <mergeCell ref="D1:I1"/>
    <mergeCell ref="D2:I2"/>
    <mergeCell ref="A2:C2"/>
    <mergeCell ref="A3:A18"/>
    <mergeCell ref="I4:I17"/>
    <mergeCell ref="G4:G17"/>
    <mergeCell ref="F4:F17"/>
    <mergeCell ref="E4:E17"/>
    <mergeCell ref="D3:D17"/>
    <mergeCell ref="C3:C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8"/>
  <sheetViews>
    <sheetView zoomScale="140" zoomScaleNormal="140" workbookViewId="0">
      <pane xSplit="3" ySplit="19" topLeftCell="D20" activePane="bottomRight" state="frozen"/>
      <selection pane="topRight" activeCell="D1" sqref="D1"/>
      <selection pane="bottomLeft" activeCell="A20" sqref="A20"/>
      <selection pane="bottomRight" activeCell="D20" sqref="D20"/>
    </sheetView>
  </sheetViews>
  <sheetFormatPr baseColWidth="10" defaultColWidth="9.140625" defaultRowHeight="11.45" customHeight="1"/>
  <cols>
    <col min="1" max="1" width="3.7109375" style="68" customWidth="1"/>
    <col min="2" max="2" width="6.7109375" style="58" customWidth="1"/>
    <col min="3" max="3" width="34.7109375" style="58" customWidth="1"/>
    <col min="4" max="17" width="6.7109375" style="58" customWidth="1"/>
    <col min="18" max="16384" width="9.140625" style="58"/>
  </cols>
  <sheetData>
    <row r="1" spans="1:17" s="92" customFormat="1" ht="30" customHeight="1">
      <c r="A1" s="198" t="s">
        <v>16</v>
      </c>
      <c r="B1" s="199"/>
      <c r="C1" s="199"/>
      <c r="D1" s="188" t="s">
        <v>342</v>
      </c>
      <c r="E1" s="188"/>
      <c r="F1" s="188"/>
      <c r="G1" s="188"/>
      <c r="H1" s="188"/>
      <c r="I1" s="188"/>
      <c r="J1" s="208"/>
      <c r="K1" s="210" t="s">
        <v>342</v>
      </c>
      <c r="L1" s="188"/>
      <c r="M1" s="188"/>
      <c r="N1" s="188"/>
      <c r="O1" s="188"/>
      <c r="P1" s="188"/>
      <c r="Q1" s="208"/>
    </row>
    <row r="2" spans="1:17" s="61" customFormat="1" ht="30" customHeight="1">
      <c r="A2" s="200" t="s">
        <v>21</v>
      </c>
      <c r="B2" s="201"/>
      <c r="C2" s="201"/>
      <c r="D2" s="191" t="s">
        <v>380</v>
      </c>
      <c r="E2" s="191"/>
      <c r="F2" s="191"/>
      <c r="G2" s="191"/>
      <c r="H2" s="191"/>
      <c r="I2" s="191"/>
      <c r="J2" s="209"/>
      <c r="K2" s="211" t="s">
        <v>380</v>
      </c>
      <c r="L2" s="191"/>
      <c r="M2" s="191"/>
      <c r="N2" s="191"/>
      <c r="O2" s="191"/>
      <c r="P2" s="191"/>
      <c r="Q2" s="209"/>
    </row>
    <row r="3" spans="1:17" ht="12" customHeight="1">
      <c r="A3" s="202" t="s">
        <v>187</v>
      </c>
      <c r="B3" s="194" t="s">
        <v>385</v>
      </c>
      <c r="C3" s="194" t="s">
        <v>3</v>
      </c>
      <c r="D3" s="194" t="s">
        <v>156</v>
      </c>
      <c r="E3" s="196" t="s">
        <v>18</v>
      </c>
      <c r="F3" s="196"/>
      <c r="G3" s="196"/>
      <c r="H3" s="196"/>
      <c r="I3" s="196"/>
      <c r="J3" s="197"/>
      <c r="K3" s="212" t="s">
        <v>18</v>
      </c>
      <c r="L3" s="196"/>
      <c r="M3" s="196"/>
      <c r="N3" s="196"/>
      <c r="O3" s="196"/>
      <c r="P3" s="196"/>
      <c r="Q3" s="197"/>
    </row>
    <row r="4" spans="1:17" ht="12" customHeight="1">
      <c r="A4" s="202"/>
      <c r="B4" s="194"/>
      <c r="C4" s="194"/>
      <c r="D4" s="194"/>
      <c r="E4" s="194" t="s">
        <v>157</v>
      </c>
      <c r="F4" s="194" t="s">
        <v>158</v>
      </c>
      <c r="G4" s="194" t="s">
        <v>159</v>
      </c>
      <c r="H4" s="194" t="s">
        <v>160</v>
      </c>
      <c r="I4" s="194" t="s">
        <v>181</v>
      </c>
      <c r="J4" s="195" t="s">
        <v>161</v>
      </c>
      <c r="K4" s="202" t="s">
        <v>176</v>
      </c>
      <c r="L4" s="194" t="s">
        <v>175</v>
      </c>
      <c r="M4" s="194" t="s">
        <v>177</v>
      </c>
      <c r="N4" s="194" t="s">
        <v>178</v>
      </c>
      <c r="O4" s="194" t="s">
        <v>174</v>
      </c>
      <c r="P4" s="194" t="s">
        <v>179</v>
      </c>
      <c r="Q4" s="195" t="s">
        <v>180</v>
      </c>
    </row>
    <row r="5" spans="1:17" ht="12" customHeight="1">
      <c r="A5" s="202"/>
      <c r="B5" s="194"/>
      <c r="C5" s="194"/>
      <c r="D5" s="194"/>
      <c r="E5" s="194"/>
      <c r="F5" s="194"/>
      <c r="G5" s="194"/>
      <c r="H5" s="194"/>
      <c r="I5" s="194"/>
      <c r="J5" s="195"/>
      <c r="K5" s="202"/>
      <c r="L5" s="194"/>
      <c r="M5" s="194"/>
      <c r="N5" s="194"/>
      <c r="O5" s="194"/>
      <c r="P5" s="194"/>
      <c r="Q5" s="195"/>
    </row>
    <row r="6" spans="1:17" ht="12" customHeight="1">
      <c r="A6" s="202"/>
      <c r="B6" s="194"/>
      <c r="C6" s="194"/>
      <c r="D6" s="194"/>
      <c r="E6" s="194"/>
      <c r="F6" s="194"/>
      <c r="G6" s="194"/>
      <c r="H6" s="194"/>
      <c r="I6" s="194"/>
      <c r="J6" s="195"/>
      <c r="K6" s="202"/>
      <c r="L6" s="194"/>
      <c r="M6" s="194"/>
      <c r="N6" s="194"/>
      <c r="O6" s="194"/>
      <c r="P6" s="194"/>
      <c r="Q6" s="195"/>
    </row>
    <row r="7" spans="1:17" ht="12" customHeight="1">
      <c r="A7" s="202"/>
      <c r="B7" s="194"/>
      <c r="C7" s="194"/>
      <c r="D7" s="194"/>
      <c r="E7" s="194"/>
      <c r="F7" s="194"/>
      <c r="G7" s="194"/>
      <c r="H7" s="194"/>
      <c r="I7" s="194"/>
      <c r="J7" s="195"/>
      <c r="K7" s="202"/>
      <c r="L7" s="194"/>
      <c r="M7" s="194"/>
      <c r="N7" s="194"/>
      <c r="O7" s="194"/>
      <c r="P7" s="194"/>
      <c r="Q7" s="195"/>
    </row>
    <row r="8" spans="1:17" ht="12" customHeight="1">
      <c r="A8" s="202"/>
      <c r="B8" s="194"/>
      <c r="C8" s="194"/>
      <c r="D8" s="194"/>
      <c r="E8" s="194"/>
      <c r="F8" s="194"/>
      <c r="G8" s="194"/>
      <c r="H8" s="194"/>
      <c r="I8" s="194"/>
      <c r="J8" s="195"/>
      <c r="K8" s="202"/>
      <c r="L8" s="194"/>
      <c r="M8" s="194"/>
      <c r="N8" s="194"/>
      <c r="O8" s="194"/>
      <c r="P8" s="194"/>
      <c r="Q8" s="195"/>
    </row>
    <row r="9" spans="1:17" ht="12" customHeight="1">
      <c r="A9" s="202"/>
      <c r="B9" s="194"/>
      <c r="C9" s="194"/>
      <c r="D9" s="194"/>
      <c r="E9" s="194"/>
      <c r="F9" s="194"/>
      <c r="G9" s="194"/>
      <c r="H9" s="194"/>
      <c r="I9" s="194"/>
      <c r="J9" s="195"/>
      <c r="K9" s="202"/>
      <c r="L9" s="194"/>
      <c r="M9" s="194"/>
      <c r="N9" s="194"/>
      <c r="O9" s="194"/>
      <c r="P9" s="194"/>
      <c r="Q9" s="195"/>
    </row>
    <row r="10" spans="1:17" ht="12" customHeight="1">
      <c r="A10" s="202"/>
      <c r="B10" s="194"/>
      <c r="C10" s="194"/>
      <c r="D10" s="194"/>
      <c r="E10" s="194"/>
      <c r="F10" s="194"/>
      <c r="G10" s="194"/>
      <c r="H10" s="194"/>
      <c r="I10" s="194"/>
      <c r="J10" s="195"/>
      <c r="K10" s="202"/>
      <c r="L10" s="194"/>
      <c r="M10" s="194"/>
      <c r="N10" s="194"/>
      <c r="O10" s="194"/>
      <c r="P10" s="194"/>
      <c r="Q10" s="195"/>
    </row>
    <row r="11" spans="1:17" ht="12" customHeight="1">
      <c r="A11" s="202"/>
      <c r="B11" s="194"/>
      <c r="C11" s="194"/>
      <c r="D11" s="194"/>
      <c r="E11" s="194"/>
      <c r="F11" s="194"/>
      <c r="G11" s="194"/>
      <c r="H11" s="194"/>
      <c r="I11" s="194"/>
      <c r="J11" s="195"/>
      <c r="K11" s="202"/>
      <c r="L11" s="194"/>
      <c r="M11" s="194"/>
      <c r="N11" s="194"/>
      <c r="O11" s="194"/>
      <c r="P11" s="194"/>
      <c r="Q11" s="195"/>
    </row>
    <row r="12" spans="1:17" ht="12" customHeight="1">
      <c r="A12" s="202"/>
      <c r="B12" s="194"/>
      <c r="C12" s="194"/>
      <c r="D12" s="194"/>
      <c r="E12" s="194"/>
      <c r="F12" s="194"/>
      <c r="G12" s="194"/>
      <c r="H12" s="194"/>
      <c r="I12" s="194"/>
      <c r="J12" s="195"/>
      <c r="K12" s="202"/>
      <c r="L12" s="194"/>
      <c r="M12" s="194"/>
      <c r="N12" s="194"/>
      <c r="O12" s="194"/>
      <c r="P12" s="194"/>
      <c r="Q12" s="195"/>
    </row>
    <row r="13" spans="1:17" ht="12" customHeight="1">
      <c r="A13" s="202"/>
      <c r="B13" s="194"/>
      <c r="C13" s="194"/>
      <c r="D13" s="194"/>
      <c r="E13" s="194"/>
      <c r="F13" s="194"/>
      <c r="G13" s="194"/>
      <c r="H13" s="194"/>
      <c r="I13" s="194"/>
      <c r="J13" s="195"/>
      <c r="K13" s="202"/>
      <c r="L13" s="194"/>
      <c r="M13" s="194"/>
      <c r="N13" s="194"/>
      <c r="O13" s="194"/>
      <c r="P13" s="194"/>
      <c r="Q13" s="195"/>
    </row>
    <row r="14" spans="1:17" ht="12" customHeight="1">
      <c r="A14" s="202"/>
      <c r="B14" s="194"/>
      <c r="C14" s="194"/>
      <c r="D14" s="194"/>
      <c r="E14" s="194"/>
      <c r="F14" s="194"/>
      <c r="G14" s="194"/>
      <c r="H14" s="194"/>
      <c r="I14" s="194"/>
      <c r="J14" s="195"/>
      <c r="K14" s="202"/>
      <c r="L14" s="194"/>
      <c r="M14" s="194"/>
      <c r="N14" s="194"/>
      <c r="O14" s="194"/>
      <c r="P14" s="194"/>
      <c r="Q14" s="195"/>
    </row>
    <row r="15" spans="1:17" ht="12" customHeight="1">
      <c r="A15" s="202"/>
      <c r="B15" s="194"/>
      <c r="C15" s="194"/>
      <c r="D15" s="194"/>
      <c r="E15" s="194"/>
      <c r="F15" s="194"/>
      <c r="G15" s="194"/>
      <c r="H15" s="194"/>
      <c r="I15" s="194"/>
      <c r="J15" s="195"/>
      <c r="K15" s="202"/>
      <c r="L15" s="194"/>
      <c r="M15" s="194"/>
      <c r="N15" s="194"/>
      <c r="O15" s="194"/>
      <c r="P15" s="194"/>
      <c r="Q15" s="195"/>
    </row>
    <row r="16" spans="1:17" ht="12" customHeight="1">
      <c r="A16" s="202"/>
      <c r="B16" s="194"/>
      <c r="C16" s="194"/>
      <c r="D16" s="194"/>
      <c r="E16" s="194"/>
      <c r="F16" s="194"/>
      <c r="G16" s="194"/>
      <c r="H16" s="194"/>
      <c r="I16" s="194"/>
      <c r="J16" s="195"/>
      <c r="K16" s="202"/>
      <c r="L16" s="194"/>
      <c r="M16" s="194"/>
      <c r="N16" s="194"/>
      <c r="O16" s="194"/>
      <c r="P16" s="194"/>
      <c r="Q16" s="195"/>
    </row>
    <row r="17" spans="1:17" ht="12" customHeight="1">
      <c r="A17" s="202"/>
      <c r="B17" s="194"/>
      <c r="C17" s="194"/>
      <c r="D17" s="194"/>
      <c r="E17" s="194"/>
      <c r="F17" s="194"/>
      <c r="G17" s="194"/>
      <c r="H17" s="194"/>
      <c r="I17" s="194"/>
      <c r="J17" s="195"/>
      <c r="K17" s="202"/>
      <c r="L17" s="194"/>
      <c r="M17" s="194"/>
      <c r="N17" s="194"/>
      <c r="O17" s="194"/>
      <c r="P17" s="194"/>
      <c r="Q17" s="195"/>
    </row>
    <row r="18" spans="1:17" ht="12" customHeight="1">
      <c r="A18" s="202"/>
      <c r="B18" s="194"/>
      <c r="C18" s="194"/>
      <c r="D18" s="194" t="s">
        <v>4</v>
      </c>
      <c r="E18" s="194"/>
      <c r="F18" s="194"/>
      <c r="G18" s="194"/>
      <c r="H18" s="194"/>
      <c r="I18" s="194"/>
      <c r="J18" s="195"/>
      <c r="K18" s="202" t="s">
        <v>4</v>
      </c>
      <c r="L18" s="194"/>
      <c r="M18" s="194"/>
      <c r="N18" s="194"/>
      <c r="O18" s="194"/>
      <c r="P18" s="194"/>
      <c r="Q18" s="195"/>
    </row>
    <row r="19" spans="1:17" s="94" customFormat="1" ht="11.45" customHeight="1">
      <c r="A19" s="43">
        <v>1</v>
      </c>
      <c r="B19" s="70">
        <v>2</v>
      </c>
      <c r="C19" s="44">
        <v>3</v>
      </c>
      <c r="D19" s="45">
        <v>4</v>
      </c>
      <c r="E19" s="45">
        <v>5</v>
      </c>
      <c r="F19" s="45">
        <v>6</v>
      </c>
      <c r="G19" s="45">
        <v>7</v>
      </c>
      <c r="H19" s="45">
        <v>8</v>
      </c>
      <c r="I19" s="45">
        <v>9</v>
      </c>
      <c r="J19" s="46">
        <v>10</v>
      </c>
      <c r="K19" s="101">
        <v>11</v>
      </c>
      <c r="L19" s="44">
        <v>12</v>
      </c>
      <c r="M19" s="45">
        <v>13</v>
      </c>
      <c r="N19" s="45">
        <v>14</v>
      </c>
      <c r="O19" s="45">
        <v>15</v>
      </c>
      <c r="P19" s="45">
        <v>16</v>
      </c>
      <c r="Q19" s="46">
        <v>17</v>
      </c>
    </row>
    <row r="20" spans="1:17" s="65" customFormat="1" ht="11.45" customHeight="1">
      <c r="A20" s="93"/>
      <c r="B20" s="95"/>
      <c r="C20" s="90"/>
      <c r="D20" s="80"/>
      <c r="E20" s="80"/>
      <c r="F20" s="80"/>
      <c r="G20" s="80"/>
      <c r="H20" s="80"/>
      <c r="I20" s="80"/>
      <c r="J20" s="80"/>
      <c r="K20" s="80"/>
      <c r="L20" s="80"/>
      <c r="M20" s="80"/>
      <c r="N20" s="80"/>
      <c r="O20" s="80"/>
      <c r="P20" s="80"/>
      <c r="Q20" s="80"/>
    </row>
    <row r="21" spans="1:17" s="61" customFormat="1" ht="11.45" customHeight="1">
      <c r="A21" s="48">
        <f>IF(D21&lt;&gt;"",COUNTA($D21:D$21),"")</f>
        <v>1</v>
      </c>
      <c r="B21" s="72" t="s">
        <v>0</v>
      </c>
      <c r="C21" s="97" t="s">
        <v>10</v>
      </c>
      <c r="D21" s="88">
        <v>50088</v>
      </c>
      <c r="E21" s="88">
        <v>42014</v>
      </c>
      <c r="F21" s="88">
        <v>44591</v>
      </c>
      <c r="G21" s="88">
        <v>25529</v>
      </c>
      <c r="H21" s="88">
        <v>61384</v>
      </c>
      <c r="I21" s="88">
        <v>75487</v>
      </c>
      <c r="J21" s="100">
        <v>52694</v>
      </c>
      <c r="K21" s="88">
        <v>53250</v>
      </c>
      <c r="L21" s="88">
        <v>33608</v>
      </c>
      <c r="M21" s="88">
        <v>66173</v>
      </c>
      <c r="N21" s="88">
        <v>67833</v>
      </c>
      <c r="O21" s="88">
        <v>51607</v>
      </c>
      <c r="P21" s="88">
        <v>39351</v>
      </c>
      <c r="Q21" s="88">
        <v>39039</v>
      </c>
    </row>
    <row r="22" spans="1:17" ht="22.5" customHeight="1">
      <c r="A22" s="48">
        <f>IF(D22&lt;&gt;"",COUNTA($D$21:D22),"")</f>
        <v>2</v>
      </c>
      <c r="B22" s="71" t="s">
        <v>129</v>
      </c>
      <c r="C22" s="98" t="s">
        <v>162</v>
      </c>
      <c r="D22" s="84">
        <v>50056</v>
      </c>
      <c r="E22" s="84">
        <v>41986</v>
      </c>
      <c r="F22" s="84">
        <v>44573</v>
      </c>
      <c r="G22" s="84">
        <v>25493</v>
      </c>
      <c r="H22" s="84">
        <v>61344</v>
      </c>
      <c r="I22" s="84">
        <v>75482</v>
      </c>
      <c r="J22" s="89">
        <v>52665</v>
      </c>
      <c r="K22" s="84">
        <v>53232</v>
      </c>
      <c r="L22" s="84">
        <v>33531</v>
      </c>
      <c r="M22" s="84">
        <v>66170</v>
      </c>
      <c r="N22" s="84">
        <v>67828</v>
      </c>
      <c r="O22" s="84">
        <v>51559</v>
      </c>
      <c r="P22" s="84">
        <v>39314</v>
      </c>
      <c r="Q22" s="84">
        <v>38986</v>
      </c>
    </row>
    <row r="23" spans="1:17" ht="22.5" customHeight="1">
      <c r="A23" s="48">
        <f>IF(D23&lt;&gt;"",COUNTA($D$21:D23),"")</f>
        <v>3</v>
      </c>
      <c r="B23" s="71" t="s">
        <v>106</v>
      </c>
      <c r="C23" s="98" t="s">
        <v>163</v>
      </c>
      <c r="D23" s="84" t="s">
        <v>6</v>
      </c>
      <c r="E23" s="84" t="s">
        <v>6</v>
      </c>
      <c r="F23" s="84" t="s">
        <v>6</v>
      </c>
      <c r="G23" s="84" t="s">
        <v>6</v>
      </c>
      <c r="H23" s="84" t="s">
        <v>6</v>
      </c>
      <c r="I23" s="84" t="s">
        <v>6</v>
      </c>
      <c r="J23" s="84" t="s">
        <v>6</v>
      </c>
      <c r="K23" s="84" t="s">
        <v>6</v>
      </c>
      <c r="L23" s="84" t="s">
        <v>6</v>
      </c>
      <c r="M23" s="84">
        <v>3</v>
      </c>
      <c r="N23" s="84" t="s">
        <v>6</v>
      </c>
      <c r="O23" s="84" t="s">
        <v>6</v>
      </c>
      <c r="P23" s="84" t="s">
        <v>6</v>
      </c>
      <c r="Q23" s="84" t="s">
        <v>6</v>
      </c>
    </row>
    <row r="24" spans="1:17" ht="11.45" customHeight="1">
      <c r="A24" s="48" t="str">
        <f>IF(D24&lt;&gt;"",COUNTA($D$21:D24),"")</f>
        <v/>
      </c>
      <c r="B24" s="71"/>
      <c r="C24" s="98"/>
      <c r="D24" s="84"/>
      <c r="E24" s="84"/>
      <c r="F24" s="84"/>
      <c r="G24" s="84"/>
      <c r="H24" s="84"/>
      <c r="I24" s="84"/>
      <c r="J24" s="84"/>
      <c r="K24" s="84"/>
      <c r="L24" s="84"/>
      <c r="M24" s="84"/>
      <c r="N24" s="84"/>
      <c r="O24" s="84"/>
      <c r="P24" s="84"/>
      <c r="Q24" s="84"/>
    </row>
    <row r="25" spans="1:17" ht="11.45" customHeight="1">
      <c r="A25" s="48">
        <f>IF(D25&lt;&gt;"",COUNTA($D$21:D25),"")</f>
        <v>4</v>
      </c>
      <c r="B25" s="71" t="s">
        <v>107</v>
      </c>
      <c r="C25" s="98" t="s">
        <v>150</v>
      </c>
      <c r="D25" s="84">
        <v>49804</v>
      </c>
      <c r="E25" s="84">
        <v>41797</v>
      </c>
      <c r="F25" s="84">
        <v>44343</v>
      </c>
      <c r="G25" s="84">
        <v>25385</v>
      </c>
      <c r="H25" s="84">
        <v>60929</v>
      </c>
      <c r="I25" s="84">
        <v>74755</v>
      </c>
      <c r="J25" s="89">
        <v>52394</v>
      </c>
      <c r="K25" s="84">
        <v>52888</v>
      </c>
      <c r="L25" s="84">
        <v>33467</v>
      </c>
      <c r="M25" s="84">
        <v>65702</v>
      </c>
      <c r="N25" s="84">
        <v>67498</v>
      </c>
      <c r="O25" s="84">
        <v>51352</v>
      </c>
      <c r="P25" s="84">
        <v>39179</v>
      </c>
      <c r="Q25" s="84">
        <v>38917</v>
      </c>
    </row>
    <row r="26" spans="1:17" ht="11.45" customHeight="1">
      <c r="A26" s="48">
        <f>IF(D26&lt;&gt;"",COUNTA($D$21:D26),"")</f>
        <v>5</v>
      </c>
      <c r="B26" s="71" t="s">
        <v>108</v>
      </c>
      <c r="C26" s="98" t="s">
        <v>130</v>
      </c>
      <c r="D26" s="84">
        <v>38038</v>
      </c>
      <c r="E26" s="84">
        <v>33110</v>
      </c>
      <c r="F26" s="84">
        <v>34485</v>
      </c>
      <c r="G26" s="84">
        <v>20140</v>
      </c>
      <c r="H26" s="84">
        <v>48430</v>
      </c>
      <c r="I26" s="84">
        <v>58630</v>
      </c>
      <c r="J26" s="89">
        <v>41471</v>
      </c>
      <c r="K26" s="84">
        <v>42691</v>
      </c>
      <c r="L26" s="84">
        <v>26138</v>
      </c>
      <c r="M26" s="84">
        <v>45763</v>
      </c>
      <c r="N26" s="84">
        <v>51260</v>
      </c>
      <c r="O26" s="84">
        <v>40162</v>
      </c>
      <c r="P26" s="84">
        <v>30049</v>
      </c>
      <c r="Q26" s="84">
        <v>30032</v>
      </c>
    </row>
    <row r="27" spans="1:17" ht="11.45" customHeight="1">
      <c r="A27" s="48">
        <f>IF(D27&lt;&gt;"",COUNTA($D$21:D27),"")</f>
        <v>6</v>
      </c>
      <c r="B27" s="71" t="s">
        <v>109</v>
      </c>
      <c r="C27" s="98" t="s">
        <v>131</v>
      </c>
      <c r="D27" s="84">
        <v>37429</v>
      </c>
      <c r="E27" s="84">
        <v>32527</v>
      </c>
      <c r="F27" s="84">
        <v>34225</v>
      </c>
      <c r="G27" s="84">
        <v>19465</v>
      </c>
      <c r="H27" s="84">
        <v>47901</v>
      </c>
      <c r="I27" s="84">
        <v>57791</v>
      </c>
      <c r="J27" s="89">
        <v>40970</v>
      </c>
      <c r="K27" s="84">
        <v>42197</v>
      </c>
      <c r="L27" s="84">
        <v>26044</v>
      </c>
      <c r="M27" s="84">
        <v>44870</v>
      </c>
      <c r="N27" s="84">
        <v>50661</v>
      </c>
      <c r="O27" s="84">
        <v>39358</v>
      </c>
      <c r="P27" s="84">
        <v>29686</v>
      </c>
      <c r="Q27" s="84">
        <v>29786</v>
      </c>
    </row>
    <row r="28" spans="1:17" ht="11.45" customHeight="1">
      <c r="A28" s="48">
        <f>IF(D28&lt;&gt;"",COUNTA($D$21:D28),"")</f>
        <v>7</v>
      </c>
      <c r="B28" s="71" t="s">
        <v>110</v>
      </c>
      <c r="C28" s="98" t="s">
        <v>353</v>
      </c>
      <c r="D28" s="84">
        <v>29987</v>
      </c>
      <c r="E28" s="84">
        <v>25653</v>
      </c>
      <c r="F28" s="84">
        <v>27880</v>
      </c>
      <c r="G28" s="84">
        <v>16479</v>
      </c>
      <c r="H28" s="84">
        <v>38175</v>
      </c>
      <c r="I28" s="84">
        <v>40948</v>
      </c>
      <c r="J28" s="89">
        <v>30675</v>
      </c>
      <c r="K28" s="84">
        <v>33322</v>
      </c>
      <c r="L28" s="84">
        <v>21731</v>
      </c>
      <c r="M28" s="84">
        <v>35817</v>
      </c>
      <c r="N28" s="84">
        <v>40410</v>
      </c>
      <c r="O28" s="84">
        <v>31663</v>
      </c>
      <c r="P28" s="84">
        <v>24607</v>
      </c>
      <c r="Q28" s="84">
        <v>24436</v>
      </c>
    </row>
    <row r="29" spans="1:17" ht="11.45" customHeight="1">
      <c r="A29" s="48">
        <f>IF(D29&lt;&gt;"",COUNTA($D$21:D29),"")</f>
        <v>8</v>
      </c>
      <c r="B29" s="71" t="s">
        <v>111</v>
      </c>
      <c r="C29" s="98" t="s">
        <v>354</v>
      </c>
      <c r="D29" s="84">
        <v>2056</v>
      </c>
      <c r="E29" s="89">
        <v>2241</v>
      </c>
      <c r="F29" s="89">
        <v>1470</v>
      </c>
      <c r="G29" s="84" t="s">
        <v>6</v>
      </c>
      <c r="H29" s="84" t="s">
        <v>6</v>
      </c>
      <c r="I29" s="89">
        <v>8686</v>
      </c>
      <c r="J29" s="84" t="s">
        <v>6</v>
      </c>
      <c r="K29" s="89">
        <v>3087</v>
      </c>
      <c r="L29" s="84" t="s">
        <v>6</v>
      </c>
      <c r="M29" s="84">
        <v>2150</v>
      </c>
      <c r="N29" s="84">
        <v>2921</v>
      </c>
      <c r="O29" s="89">
        <v>1981</v>
      </c>
      <c r="P29" s="84" t="s">
        <v>6</v>
      </c>
      <c r="Q29" s="84" t="s">
        <v>6</v>
      </c>
    </row>
    <row r="30" spans="1:17" ht="33.6" customHeight="1">
      <c r="A30" s="48">
        <f>IF(D30&lt;&gt;"",COUNTA($D$21:D30),"")</f>
        <v>9</v>
      </c>
      <c r="B30" s="71" t="s">
        <v>0</v>
      </c>
      <c r="C30" s="98" t="s">
        <v>301</v>
      </c>
      <c r="D30" s="84">
        <v>323</v>
      </c>
      <c r="E30" s="84" t="s">
        <v>6</v>
      </c>
      <c r="F30" s="89">
        <v>395</v>
      </c>
      <c r="G30" s="84" t="s">
        <v>6</v>
      </c>
      <c r="H30" s="84" t="s">
        <v>6</v>
      </c>
      <c r="I30" s="84" t="s">
        <v>6</v>
      </c>
      <c r="J30" s="84" t="s">
        <v>6</v>
      </c>
      <c r="K30" s="84" t="s">
        <v>6</v>
      </c>
      <c r="L30" s="84" t="s">
        <v>6</v>
      </c>
      <c r="M30" s="84">
        <v>199</v>
      </c>
      <c r="N30" s="84">
        <v>98</v>
      </c>
      <c r="O30" s="84" t="s">
        <v>6</v>
      </c>
      <c r="P30" s="84" t="s">
        <v>6</v>
      </c>
      <c r="Q30" s="84" t="s">
        <v>6</v>
      </c>
    </row>
    <row r="31" spans="1:17" ht="22.5" customHeight="1">
      <c r="A31" s="48">
        <f>IF(D31&lt;&gt;"",COUNTA($D$21:D31),"")</f>
        <v>10</v>
      </c>
      <c r="B31" s="71" t="s">
        <v>112</v>
      </c>
      <c r="C31" s="98" t="s">
        <v>164</v>
      </c>
      <c r="D31" s="89">
        <v>60</v>
      </c>
      <c r="E31" s="84" t="s">
        <v>6</v>
      </c>
      <c r="F31" s="84" t="s">
        <v>6</v>
      </c>
      <c r="G31" s="84" t="s">
        <v>6</v>
      </c>
      <c r="H31" s="84" t="s">
        <v>6</v>
      </c>
      <c r="I31" s="89">
        <v>375</v>
      </c>
      <c r="J31" s="84" t="s">
        <v>6</v>
      </c>
      <c r="K31" s="84" t="s">
        <v>6</v>
      </c>
      <c r="L31" s="84" t="s">
        <v>6</v>
      </c>
      <c r="M31" s="84">
        <v>80</v>
      </c>
      <c r="N31" s="84">
        <v>57</v>
      </c>
      <c r="O31" s="89">
        <v>62</v>
      </c>
      <c r="P31" s="84" t="s">
        <v>6</v>
      </c>
      <c r="Q31" s="84" t="s">
        <v>6</v>
      </c>
    </row>
    <row r="32" spans="1:17" ht="11.45" customHeight="1">
      <c r="A32" s="48">
        <f>IF(D32&lt;&gt;"",COUNTA($D$21:D32),"")</f>
        <v>11</v>
      </c>
      <c r="B32" s="71" t="s">
        <v>113</v>
      </c>
      <c r="C32" s="98" t="s">
        <v>132</v>
      </c>
      <c r="D32" s="84">
        <v>5025</v>
      </c>
      <c r="E32" s="84">
        <v>3988</v>
      </c>
      <c r="F32" s="84">
        <v>4316</v>
      </c>
      <c r="G32" s="84">
        <v>2186</v>
      </c>
      <c r="H32" s="84">
        <v>6154</v>
      </c>
      <c r="I32" s="84">
        <v>7449</v>
      </c>
      <c r="J32" s="89">
        <v>5300</v>
      </c>
      <c r="K32" s="84">
        <v>5068</v>
      </c>
      <c r="L32" s="84">
        <v>3267</v>
      </c>
      <c r="M32" s="84">
        <v>6623</v>
      </c>
      <c r="N32" s="84">
        <v>7104</v>
      </c>
      <c r="O32" s="84">
        <v>5478</v>
      </c>
      <c r="P32" s="84">
        <v>3747</v>
      </c>
      <c r="Q32" s="84">
        <v>3750</v>
      </c>
    </row>
    <row r="33" spans="1:17" ht="11.45" customHeight="1">
      <c r="A33" s="48">
        <f>IF(D33&lt;&gt;"",COUNTA($D$21:D33),"")</f>
        <v>12</v>
      </c>
      <c r="B33" s="71" t="s">
        <v>0</v>
      </c>
      <c r="C33" s="98" t="s">
        <v>133</v>
      </c>
      <c r="D33" s="84">
        <v>3940</v>
      </c>
      <c r="E33" s="84">
        <v>3144</v>
      </c>
      <c r="F33" s="84">
        <v>3341</v>
      </c>
      <c r="G33" s="84">
        <v>1664</v>
      </c>
      <c r="H33" s="84">
        <v>4884</v>
      </c>
      <c r="I33" s="84">
        <v>5948</v>
      </c>
      <c r="J33" s="89">
        <v>4141</v>
      </c>
      <c r="K33" s="84">
        <v>3954</v>
      </c>
      <c r="L33" s="84">
        <v>2512</v>
      </c>
      <c r="M33" s="84">
        <v>5228</v>
      </c>
      <c r="N33" s="84">
        <v>5600</v>
      </c>
      <c r="O33" s="84">
        <v>4291</v>
      </c>
      <c r="P33" s="84">
        <v>2997</v>
      </c>
      <c r="Q33" s="84">
        <v>2918</v>
      </c>
    </row>
    <row r="34" spans="1:17" ht="11.45" customHeight="1">
      <c r="A34" s="48">
        <f>IF(D34&lt;&gt;"",COUNTA($D$21:D34),"")</f>
        <v>13</v>
      </c>
      <c r="B34" s="71" t="s">
        <v>0</v>
      </c>
      <c r="C34" s="98" t="s">
        <v>134</v>
      </c>
      <c r="D34" s="84">
        <v>991</v>
      </c>
      <c r="E34" s="84">
        <v>816</v>
      </c>
      <c r="F34" s="84">
        <v>902</v>
      </c>
      <c r="G34" s="84">
        <v>515</v>
      </c>
      <c r="H34" s="84">
        <v>1231</v>
      </c>
      <c r="I34" s="84">
        <v>1398</v>
      </c>
      <c r="J34" s="89">
        <v>1012</v>
      </c>
      <c r="K34" s="84">
        <v>1070</v>
      </c>
      <c r="L34" s="84">
        <v>712</v>
      </c>
      <c r="M34" s="84">
        <v>1221</v>
      </c>
      <c r="N34" s="84">
        <v>1336</v>
      </c>
      <c r="O34" s="84">
        <v>1065</v>
      </c>
      <c r="P34" s="84">
        <v>730</v>
      </c>
      <c r="Q34" s="84">
        <v>794</v>
      </c>
    </row>
    <row r="35" spans="1:17" ht="22.5" customHeight="1">
      <c r="A35" s="48">
        <f>IF(D35&lt;&gt;"",COUNTA($D$21:D35),"")</f>
        <v>14</v>
      </c>
      <c r="B35" s="71" t="s">
        <v>0</v>
      </c>
      <c r="C35" s="98" t="s">
        <v>165</v>
      </c>
      <c r="D35" s="84">
        <v>94</v>
      </c>
      <c r="E35" s="84" t="s">
        <v>6</v>
      </c>
      <c r="F35" s="84" t="s">
        <v>6</v>
      </c>
      <c r="G35" s="84" t="s">
        <v>6</v>
      </c>
      <c r="H35" s="84" t="s">
        <v>6</v>
      </c>
      <c r="I35" s="84" t="s">
        <v>6</v>
      </c>
      <c r="J35" s="84" t="s">
        <v>6</v>
      </c>
      <c r="K35" s="89">
        <v>45</v>
      </c>
      <c r="L35" s="84" t="s">
        <v>6</v>
      </c>
      <c r="M35" s="84">
        <v>174</v>
      </c>
      <c r="N35" s="84">
        <v>167</v>
      </c>
      <c r="O35" s="84" t="s">
        <v>6</v>
      </c>
      <c r="P35" s="84" t="s">
        <v>6</v>
      </c>
      <c r="Q35" s="84" t="s">
        <v>6</v>
      </c>
    </row>
    <row r="36" spans="1:17" ht="11.45" customHeight="1">
      <c r="A36" s="48">
        <f>IF(D36&lt;&gt;"",COUNTA($D$21:D36),"")</f>
        <v>15</v>
      </c>
      <c r="B36" s="71" t="s">
        <v>114</v>
      </c>
      <c r="C36" s="98" t="s">
        <v>386</v>
      </c>
      <c r="D36" s="84">
        <v>300</v>
      </c>
      <c r="E36" s="84" t="s">
        <v>6</v>
      </c>
      <c r="F36" s="84" t="s">
        <v>6</v>
      </c>
      <c r="G36" s="84" t="s">
        <v>6</v>
      </c>
      <c r="H36" s="84" t="s">
        <v>6</v>
      </c>
      <c r="I36" s="84">
        <v>334</v>
      </c>
      <c r="J36" s="84" t="s">
        <v>6</v>
      </c>
      <c r="K36" s="84" t="s">
        <v>6</v>
      </c>
      <c r="L36" s="84" t="s">
        <v>6</v>
      </c>
      <c r="M36" s="84" t="s">
        <v>6</v>
      </c>
      <c r="N36" s="84" t="s">
        <v>6</v>
      </c>
      <c r="O36" s="84" t="s">
        <v>6</v>
      </c>
      <c r="P36" s="84" t="s">
        <v>6</v>
      </c>
      <c r="Q36" s="84" t="s">
        <v>6</v>
      </c>
    </row>
    <row r="37" spans="1:17" ht="22.5" customHeight="1">
      <c r="A37" s="48">
        <f>IF(D37&lt;&gt;"",COUNTA($D$21:D37),"")</f>
        <v>16</v>
      </c>
      <c r="B37" s="71"/>
      <c r="C37" s="98" t="s">
        <v>356</v>
      </c>
      <c r="D37" s="89">
        <v>260</v>
      </c>
      <c r="E37" s="84" t="s">
        <v>6</v>
      </c>
      <c r="F37" s="84" t="s">
        <v>6</v>
      </c>
      <c r="G37" s="84" t="s">
        <v>6</v>
      </c>
      <c r="H37" s="84" t="s">
        <v>6</v>
      </c>
      <c r="I37" s="84">
        <v>300</v>
      </c>
      <c r="J37" s="84" t="s">
        <v>6</v>
      </c>
      <c r="K37" s="84" t="s">
        <v>6</v>
      </c>
      <c r="L37" s="84" t="s">
        <v>6</v>
      </c>
      <c r="M37" s="84" t="s">
        <v>6</v>
      </c>
      <c r="N37" s="84" t="s">
        <v>6</v>
      </c>
      <c r="O37" s="84" t="s">
        <v>6</v>
      </c>
      <c r="P37" s="84" t="s">
        <v>6</v>
      </c>
      <c r="Q37" s="84" t="s">
        <v>6</v>
      </c>
    </row>
    <row r="38" spans="1:17" ht="11.45" customHeight="1">
      <c r="A38" s="48">
        <f>IF(D38&lt;&gt;"",COUNTA($D$21:D38),"")</f>
        <v>17</v>
      </c>
      <c r="B38" s="71" t="s">
        <v>115</v>
      </c>
      <c r="C38" s="98" t="s">
        <v>135</v>
      </c>
      <c r="D38" s="84">
        <v>609</v>
      </c>
      <c r="E38" s="89">
        <v>583</v>
      </c>
      <c r="F38" s="84" t="s">
        <v>6</v>
      </c>
      <c r="G38" s="84" t="s">
        <v>6</v>
      </c>
      <c r="H38" s="84" t="s">
        <v>6</v>
      </c>
      <c r="I38" s="89">
        <v>839</v>
      </c>
      <c r="J38" s="84" t="s">
        <v>6</v>
      </c>
      <c r="K38" s="84" t="s">
        <v>6</v>
      </c>
      <c r="L38" s="84" t="s">
        <v>6</v>
      </c>
      <c r="M38" s="84">
        <v>893</v>
      </c>
      <c r="N38" s="89">
        <v>599</v>
      </c>
      <c r="O38" s="89">
        <v>804</v>
      </c>
      <c r="P38" s="84" t="s">
        <v>6</v>
      </c>
      <c r="Q38" s="84" t="s">
        <v>6</v>
      </c>
    </row>
    <row r="39" spans="1:17" ht="11.45" customHeight="1">
      <c r="A39" s="48">
        <f>IF(D39&lt;&gt;"",COUNTA($D$21:D39),"")</f>
        <v>18</v>
      </c>
      <c r="B39" s="71" t="s">
        <v>116</v>
      </c>
      <c r="C39" s="98" t="s">
        <v>136</v>
      </c>
      <c r="D39" s="84">
        <v>11765</v>
      </c>
      <c r="E39" s="84">
        <v>8687</v>
      </c>
      <c r="F39" s="84">
        <v>9857</v>
      </c>
      <c r="G39" s="84">
        <v>5244</v>
      </c>
      <c r="H39" s="84">
        <v>12500</v>
      </c>
      <c r="I39" s="89">
        <v>16125</v>
      </c>
      <c r="J39" s="89">
        <v>10924</v>
      </c>
      <c r="K39" s="84">
        <v>10197</v>
      </c>
      <c r="L39" s="84">
        <v>7329</v>
      </c>
      <c r="M39" s="84">
        <v>19939</v>
      </c>
      <c r="N39" s="84">
        <v>16238</v>
      </c>
      <c r="O39" s="84">
        <v>11190</v>
      </c>
      <c r="P39" s="84">
        <v>9130</v>
      </c>
      <c r="Q39" s="84">
        <v>8885</v>
      </c>
    </row>
    <row r="40" spans="1:17" ht="22.5" customHeight="1">
      <c r="A40" s="48">
        <f>IF(D40&lt;&gt;"",COUNTA($D$21:D40),"")</f>
        <v>19</v>
      </c>
      <c r="B40" s="71" t="s">
        <v>117</v>
      </c>
      <c r="C40" s="98" t="s">
        <v>357</v>
      </c>
      <c r="D40" s="84">
        <v>7487</v>
      </c>
      <c r="E40" s="84">
        <v>6998</v>
      </c>
      <c r="F40" s="84">
        <v>7724</v>
      </c>
      <c r="G40" s="84">
        <v>4256</v>
      </c>
      <c r="H40" s="84">
        <v>9855</v>
      </c>
      <c r="I40" s="84">
        <v>12076</v>
      </c>
      <c r="J40" s="89">
        <v>8769</v>
      </c>
      <c r="K40" s="84">
        <v>8335</v>
      </c>
      <c r="L40" s="84">
        <v>5859</v>
      </c>
      <c r="M40" s="84">
        <v>6380</v>
      </c>
      <c r="N40" s="84">
        <v>10269</v>
      </c>
      <c r="O40" s="84">
        <v>8352</v>
      </c>
      <c r="P40" s="84">
        <v>7524</v>
      </c>
      <c r="Q40" s="84">
        <v>7048</v>
      </c>
    </row>
    <row r="41" spans="1:17" ht="22.5" customHeight="1">
      <c r="A41" s="48">
        <f>IF(D41&lt;&gt;"",COUNTA($D$21:D41),"")</f>
        <v>20</v>
      </c>
      <c r="B41" s="71" t="s">
        <v>118</v>
      </c>
      <c r="C41" s="98" t="s">
        <v>166</v>
      </c>
      <c r="D41" s="84">
        <v>6818</v>
      </c>
      <c r="E41" s="84">
        <v>6785</v>
      </c>
      <c r="F41" s="84">
        <v>7096</v>
      </c>
      <c r="G41" s="84">
        <v>4208</v>
      </c>
      <c r="H41" s="84">
        <v>9121</v>
      </c>
      <c r="I41" s="84">
        <v>10154</v>
      </c>
      <c r="J41" s="89">
        <v>8339</v>
      </c>
      <c r="K41" s="84">
        <v>7709</v>
      </c>
      <c r="L41" s="84">
        <v>5696</v>
      </c>
      <c r="M41" s="84">
        <v>5280</v>
      </c>
      <c r="N41" s="84">
        <v>8958</v>
      </c>
      <c r="O41" s="84">
        <v>7632</v>
      </c>
      <c r="P41" s="84">
        <v>6659</v>
      </c>
      <c r="Q41" s="84">
        <v>6120</v>
      </c>
    </row>
    <row r="42" spans="1:17" ht="11.45" customHeight="1">
      <c r="A42" s="48">
        <f>IF(D42&lt;&gt;"",COUNTA($D$21:D42),"")</f>
        <v>21</v>
      </c>
      <c r="B42" s="71" t="s">
        <v>0</v>
      </c>
      <c r="C42" s="98" t="s">
        <v>137</v>
      </c>
      <c r="D42" s="84">
        <v>3134</v>
      </c>
      <c r="E42" s="84">
        <v>3055</v>
      </c>
      <c r="F42" s="84">
        <v>3127</v>
      </c>
      <c r="G42" s="84">
        <v>1905</v>
      </c>
      <c r="H42" s="84">
        <v>4417</v>
      </c>
      <c r="I42" s="84">
        <v>4930</v>
      </c>
      <c r="J42" s="89">
        <v>3865</v>
      </c>
      <c r="K42" s="84">
        <v>3655</v>
      </c>
      <c r="L42" s="84">
        <v>2529</v>
      </c>
      <c r="M42" s="84">
        <v>2430</v>
      </c>
      <c r="N42" s="84">
        <v>4241</v>
      </c>
      <c r="O42" s="84">
        <v>3539</v>
      </c>
      <c r="P42" s="84">
        <v>2918</v>
      </c>
      <c r="Q42" s="84">
        <v>2847</v>
      </c>
    </row>
    <row r="43" spans="1:17" ht="33.6" customHeight="1">
      <c r="A43" s="48">
        <f>IF(D43&lt;&gt;"",COUNTA($D$21:D43),"")</f>
        <v>22</v>
      </c>
      <c r="B43" s="71" t="s">
        <v>0</v>
      </c>
      <c r="C43" s="98" t="s">
        <v>302</v>
      </c>
      <c r="D43" s="89">
        <v>11</v>
      </c>
      <c r="E43" s="84" t="s">
        <v>6</v>
      </c>
      <c r="F43" s="84">
        <v>21</v>
      </c>
      <c r="G43" s="84" t="s">
        <v>6</v>
      </c>
      <c r="H43" s="84" t="s">
        <v>6</v>
      </c>
      <c r="I43" s="89">
        <v>40</v>
      </c>
      <c r="J43" s="84" t="s">
        <v>6</v>
      </c>
      <c r="K43" s="84" t="s">
        <v>6</v>
      </c>
      <c r="L43" s="84">
        <v>2</v>
      </c>
      <c r="M43" s="84">
        <v>13</v>
      </c>
      <c r="N43" s="84">
        <v>2</v>
      </c>
      <c r="O43" s="89">
        <v>5</v>
      </c>
      <c r="P43" s="84" t="s">
        <v>6</v>
      </c>
      <c r="Q43" s="89">
        <v>13</v>
      </c>
    </row>
    <row r="44" spans="1:17" ht="11.45" customHeight="1">
      <c r="A44" s="48">
        <f>IF(D44&lt;&gt;"",COUNTA($D$21:D44),"")</f>
        <v>23</v>
      </c>
      <c r="B44" s="71" t="s">
        <v>0</v>
      </c>
      <c r="C44" s="98" t="s">
        <v>138</v>
      </c>
      <c r="D44" s="84">
        <v>386</v>
      </c>
      <c r="E44" s="84">
        <v>368</v>
      </c>
      <c r="F44" s="84">
        <v>370</v>
      </c>
      <c r="G44" s="84">
        <v>205</v>
      </c>
      <c r="H44" s="84">
        <v>535</v>
      </c>
      <c r="I44" s="84">
        <v>615</v>
      </c>
      <c r="J44" s="89">
        <v>482</v>
      </c>
      <c r="K44" s="84">
        <v>450</v>
      </c>
      <c r="L44" s="84">
        <v>304</v>
      </c>
      <c r="M44" s="84">
        <v>311</v>
      </c>
      <c r="N44" s="84">
        <v>541</v>
      </c>
      <c r="O44" s="84">
        <v>445</v>
      </c>
      <c r="P44" s="84">
        <v>315</v>
      </c>
      <c r="Q44" s="84">
        <v>346</v>
      </c>
    </row>
    <row r="45" spans="1:17" ht="11.45" customHeight="1">
      <c r="A45" s="48">
        <f>IF(D45&lt;&gt;"",COUNTA($D$21:D45),"")</f>
        <v>24</v>
      </c>
      <c r="B45" s="71" t="s">
        <v>0</v>
      </c>
      <c r="C45" s="98" t="s">
        <v>139</v>
      </c>
      <c r="D45" s="84">
        <v>2950</v>
      </c>
      <c r="E45" s="84">
        <v>2985</v>
      </c>
      <c r="F45" s="84">
        <v>2974</v>
      </c>
      <c r="G45" s="84">
        <v>1836</v>
      </c>
      <c r="H45" s="84">
        <v>3942</v>
      </c>
      <c r="I45" s="84">
        <v>4240</v>
      </c>
      <c r="J45" s="89">
        <v>3589</v>
      </c>
      <c r="K45" s="84">
        <v>3340</v>
      </c>
      <c r="L45" s="84">
        <v>2415</v>
      </c>
      <c r="M45" s="84">
        <v>2340</v>
      </c>
      <c r="N45" s="84">
        <v>3837</v>
      </c>
      <c r="O45" s="84">
        <v>3310</v>
      </c>
      <c r="P45" s="84">
        <v>2784</v>
      </c>
      <c r="Q45" s="84">
        <v>2697</v>
      </c>
    </row>
    <row r="46" spans="1:17" ht="11.45" customHeight="1">
      <c r="A46" s="48">
        <f>IF(D46&lt;&gt;"",COUNTA($D$21:D46),"")</f>
        <v>25</v>
      </c>
      <c r="B46" s="71" t="s">
        <v>0</v>
      </c>
      <c r="C46" s="98" t="s">
        <v>140</v>
      </c>
      <c r="D46" s="84">
        <v>332</v>
      </c>
      <c r="E46" s="84">
        <v>357</v>
      </c>
      <c r="F46" s="84">
        <v>606</v>
      </c>
      <c r="G46" s="84">
        <v>250</v>
      </c>
      <c r="H46" s="89">
        <v>199</v>
      </c>
      <c r="I46" s="89">
        <v>339</v>
      </c>
      <c r="J46" s="89">
        <v>380</v>
      </c>
      <c r="K46" s="84">
        <v>243</v>
      </c>
      <c r="L46" s="84">
        <v>418</v>
      </c>
      <c r="M46" s="84">
        <v>200</v>
      </c>
      <c r="N46" s="84">
        <v>331</v>
      </c>
      <c r="O46" s="84">
        <v>321</v>
      </c>
      <c r="P46" s="84" t="s">
        <v>6</v>
      </c>
      <c r="Q46" s="89">
        <v>219</v>
      </c>
    </row>
    <row r="47" spans="1:17" ht="11.45" customHeight="1">
      <c r="A47" s="48">
        <f>IF(D47&lt;&gt;"",COUNTA($D$21:D47),"")</f>
        <v>26</v>
      </c>
      <c r="B47" s="71" t="s">
        <v>0</v>
      </c>
      <c r="C47" s="98" t="s">
        <v>141</v>
      </c>
      <c r="D47" s="84">
        <v>14</v>
      </c>
      <c r="E47" s="84">
        <v>19</v>
      </c>
      <c r="F47" s="84">
        <v>19</v>
      </c>
      <c r="G47" s="84" t="s">
        <v>6</v>
      </c>
      <c r="H47" s="84">
        <v>28</v>
      </c>
      <c r="I47" s="84">
        <v>31</v>
      </c>
      <c r="J47" s="89">
        <v>24</v>
      </c>
      <c r="K47" s="84">
        <v>21</v>
      </c>
      <c r="L47" s="84">
        <v>16</v>
      </c>
      <c r="M47" s="84" t="s">
        <v>7</v>
      </c>
      <c r="N47" s="89">
        <v>8</v>
      </c>
      <c r="O47" s="84">
        <v>17</v>
      </c>
      <c r="P47" s="84">
        <v>16</v>
      </c>
      <c r="Q47" s="89">
        <v>12</v>
      </c>
    </row>
    <row r="48" spans="1:17" ht="11.45" customHeight="1">
      <c r="A48" s="48">
        <f>IF(D48&lt;&gt;"",COUNTA($D$21:D48),"")</f>
        <v>27</v>
      </c>
      <c r="B48" s="71" t="s">
        <v>0</v>
      </c>
      <c r="C48" s="98" t="s">
        <v>358</v>
      </c>
      <c r="D48" s="84" t="s">
        <v>6</v>
      </c>
      <c r="E48" s="84" t="s">
        <v>7</v>
      </c>
      <c r="F48" s="84" t="s">
        <v>7</v>
      </c>
      <c r="G48" s="84" t="s">
        <v>7</v>
      </c>
      <c r="H48" s="84" t="s">
        <v>7</v>
      </c>
      <c r="I48" s="84" t="s">
        <v>7</v>
      </c>
      <c r="J48" s="84" t="s">
        <v>7</v>
      </c>
      <c r="K48" s="84" t="s">
        <v>7</v>
      </c>
      <c r="L48" s="84" t="s">
        <v>6</v>
      </c>
      <c r="M48" s="84" t="s">
        <v>7</v>
      </c>
      <c r="N48" s="84" t="s">
        <v>7</v>
      </c>
      <c r="O48" s="84" t="s">
        <v>7</v>
      </c>
      <c r="P48" s="84" t="s">
        <v>7</v>
      </c>
      <c r="Q48" s="84" t="s">
        <v>7</v>
      </c>
    </row>
    <row r="49" spans="1:17" ht="22.5" customHeight="1">
      <c r="A49" s="48">
        <f>IF(D49&lt;&gt;"",COUNTA($D$21:D49),"")</f>
        <v>28</v>
      </c>
      <c r="B49" s="71" t="s">
        <v>119</v>
      </c>
      <c r="C49" s="98" t="s">
        <v>167</v>
      </c>
      <c r="D49" s="84">
        <v>669</v>
      </c>
      <c r="E49" s="84" t="s">
        <v>6</v>
      </c>
      <c r="F49" s="89">
        <v>628</v>
      </c>
      <c r="G49" s="84" t="s">
        <v>6</v>
      </c>
      <c r="H49" s="84" t="s">
        <v>6</v>
      </c>
      <c r="I49" s="84" t="s">
        <v>6</v>
      </c>
      <c r="J49" s="84" t="s">
        <v>6</v>
      </c>
      <c r="K49" s="89">
        <v>625</v>
      </c>
      <c r="L49" s="84" t="s">
        <v>6</v>
      </c>
      <c r="M49" s="84">
        <v>1100</v>
      </c>
      <c r="N49" s="89">
        <v>1311</v>
      </c>
      <c r="O49" s="89">
        <v>720</v>
      </c>
      <c r="P49" s="84" t="s">
        <v>6</v>
      </c>
      <c r="Q49" s="84" t="s">
        <v>6</v>
      </c>
    </row>
    <row r="50" spans="1:17" ht="22.5" customHeight="1">
      <c r="A50" s="48">
        <f>IF(D50&lt;&gt;"",COUNTA($D$21:D50),"")</f>
        <v>29</v>
      </c>
      <c r="B50" s="71" t="s">
        <v>0</v>
      </c>
      <c r="C50" s="98" t="s">
        <v>168</v>
      </c>
      <c r="D50" s="84" t="s">
        <v>6</v>
      </c>
      <c r="E50" s="84" t="s">
        <v>6</v>
      </c>
      <c r="F50" s="84">
        <v>186</v>
      </c>
      <c r="G50" s="84" t="s">
        <v>6</v>
      </c>
      <c r="H50" s="84" t="s">
        <v>6</v>
      </c>
      <c r="I50" s="84" t="s">
        <v>6</v>
      </c>
      <c r="J50" s="84" t="s">
        <v>6</v>
      </c>
      <c r="K50" s="84" t="s">
        <v>6</v>
      </c>
      <c r="L50" s="84" t="s">
        <v>6</v>
      </c>
      <c r="M50" s="84" t="s">
        <v>7</v>
      </c>
      <c r="N50" s="84">
        <v>14</v>
      </c>
      <c r="O50" s="89">
        <v>12</v>
      </c>
      <c r="P50" s="89">
        <v>7</v>
      </c>
      <c r="Q50" s="84" t="s">
        <v>6</v>
      </c>
    </row>
    <row r="51" spans="1:17" ht="11.45" customHeight="1">
      <c r="A51" s="48">
        <f>IF(D51&lt;&gt;"",COUNTA($D$21:D51),"")</f>
        <v>30</v>
      </c>
      <c r="B51" s="71" t="s">
        <v>0</v>
      </c>
      <c r="C51" s="98" t="s">
        <v>142</v>
      </c>
      <c r="D51" s="84">
        <v>499</v>
      </c>
      <c r="E51" s="84" t="s">
        <v>6</v>
      </c>
      <c r="F51" s="84" t="s">
        <v>6</v>
      </c>
      <c r="G51" s="84" t="s">
        <v>6</v>
      </c>
      <c r="H51" s="84" t="s">
        <v>6</v>
      </c>
      <c r="I51" s="84" t="s">
        <v>6</v>
      </c>
      <c r="J51" s="84" t="s">
        <v>6</v>
      </c>
      <c r="K51" s="84" t="s">
        <v>6</v>
      </c>
      <c r="L51" s="84" t="s">
        <v>6</v>
      </c>
      <c r="M51" s="84">
        <v>1100</v>
      </c>
      <c r="N51" s="89">
        <v>1244</v>
      </c>
      <c r="O51" s="89">
        <v>560</v>
      </c>
      <c r="P51" s="84" t="s">
        <v>6</v>
      </c>
      <c r="Q51" s="84" t="s">
        <v>6</v>
      </c>
    </row>
    <row r="52" spans="1:17" ht="11.45" customHeight="1">
      <c r="A52" s="48">
        <f>IF(D52&lt;&gt;"",COUNTA($D$21:D52),"")</f>
        <v>31</v>
      </c>
      <c r="B52" s="71" t="s">
        <v>0</v>
      </c>
      <c r="C52" s="98" t="s">
        <v>143</v>
      </c>
      <c r="D52" s="84" t="s">
        <v>6</v>
      </c>
      <c r="E52" s="84" t="s">
        <v>6</v>
      </c>
      <c r="F52" s="89">
        <v>21</v>
      </c>
      <c r="G52" s="84" t="s">
        <v>6</v>
      </c>
      <c r="H52" s="84" t="s">
        <v>6</v>
      </c>
      <c r="I52" s="84" t="s">
        <v>6</v>
      </c>
      <c r="J52" s="84" t="s">
        <v>6</v>
      </c>
      <c r="K52" s="84" t="s">
        <v>6</v>
      </c>
      <c r="L52" s="84" t="s">
        <v>6</v>
      </c>
      <c r="M52" s="84" t="s">
        <v>7</v>
      </c>
      <c r="N52" s="84" t="s">
        <v>6</v>
      </c>
      <c r="O52" s="84" t="s">
        <v>6</v>
      </c>
      <c r="P52" s="89">
        <v>1</v>
      </c>
      <c r="Q52" s="84" t="s">
        <v>6</v>
      </c>
    </row>
    <row r="53" spans="1:17" ht="11.45" customHeight="1">
      <c r="A53" s="48">
        <f>IF(D53&lt;&gt;"",COUNTA($D$21:D53),"")</f>
        <v>32</v>
      </c>
      <c r="B53" s="71" t="s">
        <v>0</v>
      </c>
      <c r="C53" s="98" t="s">
        <v>144</v>
      </c>
      <c r="D53" s="89">
        <v>68</v>
      </c>
      <c r="E53" s="84" t="s">
        <v>6</v>
      </c>
      <c r="F53" s="84" t="s">
        <v>6</v>
      </c>
      <c r="G53" s="84" t="s">
        <v>6</v>
      </c>
      <c r="H53" s="84" t="s">
        <v>6</v>
      </c>
      <c r="I53" s="84" t="s">
        <v>6</v>
      </c>
      <c r="J53" s="84" t="s">
        <v>6</v>
      </c>
      <c r="K53" s="84" t="s">
        <v>6</v>
      </c>
      <c r="L53" s="84" t="s">
        <v>6</v>
      </c>
      <c r="M53" s="84" t="s">
        <v>7</v>
      </c>
      <c r="N53" s="84" t="s">
        <v>6</v>
      </c>
      <c r="O53" s="84" t="s">
        <v>6</v>
      </c>
      <c r="P53" s="84" t="s">
        <v>6</v>
      </c>
      <c r="Q53" s="84" t="s">
        <v>6</v>
      </c>
    </row>
    <row r="54" spans="1:17" ht="11.45" customHeight="1">
      <c r="A54" s="48">
        <f>IF(D54&lt;&gt;"",COUNTA($D$21:D54),"")</f>
        <v>33</v>
      </c>
      <c r="B54" s="71" t="s">
        <v>0</v>
      </c>
      <c r="C54" s="98" t="s">
        <v>145</v>
      </c>
      <c r="D54" s="89">
        <v>22</v>
      </c>
      <c r="E54" s="89">
        <v>6</v>
      </c>
      <c r="F54" s="84">
        <v>195</v>
      </c>
      <c r="G54" s="84" t="s">
        <v>7</v>
      </c>
      <c r="H54" s="89">
        <v>26</v>
      </c>
      <c r="I54" s="84" t="s">
        <v>7</v>
      </c>
      <c r="J54" s="84" t="s">
        <v>7</v>
      </c>
      <c r="K54" s="84" t="s">
        <v>6</v>
      </c>
      <c r="L54" s="84">
        <v>27</v>
      </c>
      <c r="M54" s="84" t="s">
        <v>7</v>
      </c>
      <c r="N54" s="84">
        <v>0</v>
      </c>
      <c r="O54" s="84" t="s">
        <v>7</v>
      </c>
      <c r="P54" s="84" t="s">
        <v>6</v>
      </c>
      <c r="Q54" s="84" t="s">
        <v>6</v>
      </c>
    </row>
    <row r="55" spans="1:17" ht="22.5" customHeight="1">
      <c r="A55" s="48">
        <f>IF(D55&lt;&gt;"",COUNTA($D$21:D55),"")</f>
        <v>34</v>
      </c>
      <c r="B55" s="71" t="s">
        <v>0</v>
      </c>
      <c r="C55" s="98" t="s">
        <v>169</v>
      </c>
      <c r="D55" s="84" t="s">
        <v>6</v>
      </c>
      <c r="E55" s="84" t="s">
        <v>6</v>
      </c>
      <c r="F55" s="89">
        <v>2</v>
      </c>
      <c r="G55" s="84" t="s">
        <v>6</v>
      </c>
      <c r="H55" s="84" t="s">
        <v>6</v>
      </c>
      <c r="I55" s="84" t="s">
        <v>6</v>
      </c>
      <c r="J55" s="84" t="s">
        <v>6</v>
      </c>
      <c r="K55" s="84" t="s">
        <v>6</v>
      </c>
      <c r="L55" s="84" t="s">
        <v>6</v>
      </c>
      <c r="M55" s="84" t="s">
        <v>7</v>
      </c>
      <c r="N55" s="84">
        <v>1</v>
      </c>
      <c r="O55" s="84" t="s">
        <v>7</v>
      </c>
      <c r="P55" s="89">
        <v>0</v>
      </c>
      <c r="Q55" s="84" t="s">
        <v>6</v>
      </c>
    </row>
    <row r="56" spans="1:17" ht="22.5" customHeight="1">
      <c r="A56" s="48">
        <f>IF(D56&lt;&gt;"",COUNTA($D$21:D56),"")</f>
        <v>35</v>
      </c>
      <c r="B56" s="71" t="s">
        <v>120</v>
      </c>
      <c r="C56" s="98" t="s">
        <v>359</v>
      </c>
      <c r="D56" s="84">
        <v>4078</v>
      </c>
      <c r="E56" s="84">
        <v>1533</v>
      </c>
      <c r="F56" s="84">
        <v>2068</v>
      </c>
      <c r="G56" s="89">
        <v>807</v>
      </c>
      <c r="H56" s="84">
        <v>2516</v>
      </c>
      <c r="I56" s="84" t="s">
        <v>6</v>
      </c>
      <c r="J56" s="89">
        <v>2021</v>
      </c>
      <c r="K56" s="84">
        <v>1741</v>
      </c>
      <c r="L56" s="84">
        <v>1445</v>
      </c>
      <c r="M56" s="84">
        <v>13144</v>
      </c>
      <c r="N56" s="84">
        <v>5714</v>
      </c>
      <c r="O56" s="84">
        <v>2613</v>
      </c>
      <c r="P56" s="84" t="s">
        <v>6</v>
      </c>
      <c r="Q56" s="89">
        <v>1755</v>
      </c>
    </row>
    <row r="57" spans="1:17" ht="11.45" customHeight="1">
      <c r="A57" s="48">
        <f>IF(D57&lt;&gt;"",COUNTA($D$21:D57),"")</f>
        <v>36</v>
      </c>
      <c r="B57" s="71" t="s">
        <v>121</v>
      </c>
      <c r="C57" s="98" t="s">
        <v>146</v>
      </c>
      <c r="D57" s="84">
        <v>2110</v>
      </c>
      <c r="E57" s="84">
        <v>1363</v>
      </c>
      <c r="F57" s="84">
        <v>1829</v>
      </c>
      <c r="G57" s="89">
        <v>740</v>
      </c>
      <c r="H57" s="84">
        <v>2082</v>
      </c>
      <c r="I57" s="89">
        <v>2708</v>
      </c>
      <c r="J57" s="89">
        <v>1935</v>
      </c>
      <c r="K57" s="84">
        <v>1630</v>
      </c>
      <c r="L57" s="84">
        <v>1382</v>
      </c>
      <c r="M57" s="84">
        <v>3350</v>
      </c>
      <c r="N57" s="84">
        <v>2530</v>
      </c>
      <c r="O57" s="84">
        <v>2459</v>
      </c>
      <c r="P57" s="89">
        <v>1227</v>
      </c>
      <c r="Q57" s="89">
        <v>1665</v>
      </c>
    </row>
    <row r="58" spans="1:17" ht="11.45" customHeight="1">
      <c r="A58" s="48">
        <f>IF(D58&lt;&gt;"",COUNTA($D$21:D58),"")</f>
        <v>37</v>
      </c>
      <c r="B58" s="71" t="s">
        <v>0</v>
      </c>
      <c r="C58" s="98" t="s">
        <v>147</v>
      </c>
      <c r="D58" s="84">
        <v>1969</v>
      </c>
      <c r="E58" s="84">
        <v>1217</v>
      </c>
      <c r="F58" s="84">
        <v>1686</v>
      </c>
      <c r="G58" s="89">
        <v>653</v>
      </c>
      <c r="H58" s="84">
        <v>1873</v>
      </c>
      <c r="I58" s="89">
        <v>2498</v>
      </c>
      <c r="J58" s="84" t="s">
        <v>6</v>
      </c>
      <c r="K58" s="84">
        <v>1459</v>
      </c>
      <c r="L58" s="84">
        <v>1259</v>
      </c>
      <c r="M58" s="84">
        <v>3253</v>
      </c>
      <c r="N58" s="84">
        <v>2373</v>
      </c>
      <c r="O58" s="84">
        <v>2291</v>
      </c>
      <c r="P58" s="89">
        <v>1104</v>
      </c>
      <c r="Q58" s="89">
        <v>1527</v>
      </c>
    </row>
    <row r="59" spans="1:17" ht="22.5" customHeight="1">
      <c r="A59" s="48">
        <f>IF(D59&lt;&gt;"",COUNTA($D$21:D59),"")</f>
        <v>38</v>
      </c>
      <c r="B59" s="71" t="s">
        <v>0</v>
      </c>
      <c r="C59" s="98" t="s">
        <v>360</v>
      </c>
      <c r="D59" s="84">
        <v>141</v>
      </c>
      <c r="E59" s="84">
        <v>146</v>
      </c>
      <c r="F59" s="84">
        <v>144</v>
      </c>
      <c r="G59" s="84">
        <v>87</v>
      </c>
      <c r="H59" s="84">
        <v>209</v>
      </c>
      <c r="I59" s="84">
        <v>210</v>
      </c>
      <c r="J59" s="89">
        <v>170</v>
      </c>
      <c r="K59" s="84">
        <v>172</v>
      </c>
      <c r="L59" s="84">
        <v>123</v>
      </c>
      <c r="M59" s="84" t="s">
        <v>6</v>
      </c>
      <c r="N59" s="84" t="s">
        <v>6</v>
      </c>
      <c r="O59" s="84">
        <v>168</v>
      </c>
      <c r="P59" s="84">
        <v>123</v>
      </c>
      <c r="Q59" s="89">
        <v>138</v>
      </c>
    </row>
    <row r="60" spans="1:17" ht="22.5" customHeight="1">
      <c r="A60" s="48">
        <f>IF(D60&lt;&gt;"",COUNTA($D$21:D60),"")</f>
        <v>39</v>
      </c>
      <c r="B60" s="71" t="s">
        <v>122</v>
      </c>
      <c r="C60" s="98" t="s">
        <v>170</v>
      </c>
      <c r="D60" s="84">
        <v>1628</v>
      </c>
      <c r="E60" s="84" t="s">
        <v>7</v>
      </c>
      <c r="F60" s="84">
        <v>10</v>
      </c>
      <c r="G60" s="84" t="s">
        <v>7</v>
      </c>
      <c r="H60" s="84" t="s">
        <v>7</v>
      </c>
      <c r="I60" s="84" t="s">
        <v>7</v>
      </c>
      <c r="J60" s="84" t="s">
        <v>7</v>
      </c>
      <c r="K60" s="84" t="s">
        <v>7</v>
      </c>
      <c r="L60" s="84" t="s">
        <v>7</v>
      </c>
      <c r="M60" s="84">
        <v>8613</v>
      </c>
      <c r="N60" s="84">
        <v>2788</v>
      </c>
      <c r="O60" s="89">
        <v>54</v>
      </c>
      <c r="P60" s="84" t="s">
        <v>7</v>
      </c>
      <c r="Q60" s="84" t="s">
        <v>7</v>
      </c>
    </row>
    <row r="61" spans="1:17" ht="22.5" customHeight="1">
      <c r="A61" s="48">
        <f>IF(D61&lt;&gt;"",COUNTA($D$21:D61),"")</f>
        <v>40</v>
      </c>
      <c r="B61" s="71" t="s">
        <v>123</v>
      </c>
      <c r="C61" s="98" t="s">
        <v>171</v>
      </c>
      <c r="D61" s="89">
        <v>92</v>
      </c>
      <c r="E61" s="89">
        <v>165</v>
      </c>
      <c r="F61" s="84" t="s">
        <v>6</v>
      </c>
      <c r="G61" s="84" t="s">
        <v>6</v>
      </c>
      <c r="H61" s="89">
        <v>398</v>
      </c>
      <c r="I61" s="84" t="s">
        <v>6</v>
      </c>
      <c r="J61" s="84" t="s">
        <v>6</v>
      </c>
      <c r="K61" s="84" t="s">
        <v>6</v>
      </c>
      <c r="L61" s="84" t="s">
        <v>6</v>
      </c>
      <c r="M61" s="84" t="s">
        <v>7</v>
      </c>
      <c r="N61" s="84" t="s">
        <v>6</v>
      </c>
      <c r="O61" s="84" t="s">
        <v>6</v>
      </c>
      <c r="P61" s="89">
        <v>89</v>
      </c>
      <c r="Q61" s="84" t="s">
        <v>6</v>
      </c>
    </row>
    <row r="62" spans="1:17" ht="11.45" customHeight="1">
      <c r="A62" s="48">
        <f>IF(D62&lt;&gt;"",COUNTA($D$21:D62),"")</f>
        <v>41</v>
      </c>
      <c r="B62" s="71" t="s">
        <v>0</v>
      </c>
      <c r="C62" s="98" t="s">
        <v>148</v>
      </c>
      <c r="D62" s="89">
        <v>79</v>
      </c>
      <c r="E62" s="89">
        <v>158</v>
      </c>
      <c r="F62" s="84" t="s">
        <v>6</v>
      </c>
      <c r="G62" s="84" t="s">
        <v>6</v>
      </c>
      <c r="H62" s="84" t="s">
        <v>6</v>
      </c>
      <c r="I62" s="84" t="s">
        <v>6</v>
      </c>
      <c r="J62" s="84" t="s">
        <v>6</v>
      </c>
      <c r="K62" s="84" t="s">
        <v>6</v>
      </c>
      <c r="L62" s="84" t="s">
        <v>6</v>
      </c>
      <c r="M62" s="84" t="s">
        <v>7</v>
      </c>
      <c r="N62" s="84" t="s">
        <v>6</v>
      </c>
      <c r="O62" s="84" t="s">
        <v>6</v>
      </c>
      <c r="P62" s="84" t="s">
        <v>6</v>
      </c>
      <c r="Q62" s="84" t="s">
        <v>6</v>
      </c>
    </row>
    <row r="63" spans="1:17" ht="22.5" customHeight="1">
      <c r="A63" s="48">
        <f>IF(D63&lt;&gt;"",COUNTA($D$21:D63),"")</f>
        <v>42</v>
      </c>
      <c r="B63" s="71" t="s">
        <v>0</v>
      </c>
      <c r="C63" s="98" t="s">
        <v>208</v>
      </c>
      <c r="D63" s="84">
        <v>13</v>
      </c>
      <c r="E63" s="84" t="s">
        <v>6</v>
      </c>
      <c r="F63" s="89">
        <v>55</v>
      </c>
      <c r="G63" s="84" t="s">
        <v>6</v>
      </c>
      <c r="H63" s="89">
        <v>139</v>
      </c>
      <c r="I63" s="89">
        <v>84</v>
      </c>
      <c r="J63" s="84" t="s">
        <v>6</v>
      </c>
      <c r="K63" s="84" t="s">
        <v>6</v>
      </c>
      <c r="L63" s="84">
        <v>4</v>
      </c>
      <c r="M63" s="84" t="s">
        <v>7</v>
      </c>
      <c r="N63" s="84" t="s">
        <v>6</v>
      </c>
      <c r="O63" s="84" t="s">
        <v>6</v>
      </c>
      <c r="P63" s="84" t="s">
        <v>6</v>
      </c>
      <c r="Q63" s="89">
        <v>33</v>
      </c>
    </row>
    <row r="64" spans="1:17" ht="22.5" customHeight="1">
      <c r="A64" s="48">
        <f>IF(D64&lt;&gt;"",COUNTA($D$21:D64),"")</f>
        <v>43</v>
      </c>
      <c r="B64" s="71" t="s">
        <v>124</v>
      </c>
      <c r="C64" s="98" t="s">
        <v>172</v>
      </c>
      <c r="D64" s="84">
        <v>248</v>
      </c>
      <c r="E64" s="84" t="s">
        <v>6</v>
      </c>
      <c r="F64" s="84" t="s">
        <v>6</v>
      </c>
      <c r="G64" s="84" t="s">
        <v>6</v>
      </c>
      <c r="H64" s="89">
        <v>37</v>
      </c>
      <c r="I64" s="84" t="s">
        <v>6</v>
      </c>
      <c r="J64" s="84" t="s">
        <v>6</v>
      </c>
      <c r="K64" s="84" t="s">
        <v>6</v>
      </c>
      <c r="L64" s="84" t="s">
        <v>6</v>
      </c>
      <c r="M64" s="84">
        <v>1181</v>
      </c>
      <c r="N64" s="84">
        <v>388</v>
      </c>
      <c r="O64" s="89">
        <v>67</v>
      </c>
      <c r="P64" s="84" t="s">
        <v>6</v>
      </c>
      <c r="Q64" s="84" t="s">
        <v>6</v>
      </c>
    </row>
    <row r="65" spans="1:17" ht="22.5" customHeight="1">
      <c r="A65" s="48">
        <f>IF(D65&lt;&gt;"",COUNTA($D$21:D65),"")</f>
        <v>44</v>
      </c>
      <c r="B65" s="71" t="s">
        <v>125</v>
      </c>
      <c r="C65" s="98" t="s">
        <v>173</v>
      </c>
      <c r="D65" s="84">
        <v>201</v>
      </c>
      <c r="E65" s="89">
        <v>155</v>
      </c>
      <c r="F65" s="84" t="s">
        <v>6</v>
      </c>
      <c r="G65" s="84" t="s">
        <v>6</v>
      </c>
      <c r="H65" s="84" t="s">
        <v>6</v>
      </c>
      <c r="I65" s="89">
        <v>219</v>
      </c>
      <c r="J65" s="84" t="s">
        <v>6</v>
      </c>
      <c r="K65" s="84" t="s">
        <v>6</v>
      </c>
      <c r="L65" s="84" t="s">
        <v>6</v>
      </c>
      <c r="M65" s="84">
        <v>415</v>
      </c>
      <c r="N65" s="89">
        <v>255</v>
      </c>
      <c r="O65" s="89">
        <v>224</v>
      </c>
      <c r="P65" s="84" t="s">
        <v>6</v>
      </c>
      <c r="Q65" s="84" t="s">
        <v>6</v>
      </c>
    </row>
    <row r="66" spans="1:17" ht="11.45" customHeight="1">
      <c r="A66" s="48">
        <f>IF(D66&lt;&gt;"",COUNTA($D$21:D66),"")</f>
        <v>45</v>
      </c>
      <c r="B66" s="71" t="s">
        <v>126</v>
      </c>
      <c r="C66" s="98" t="s">
        <v>149</v>
      </c>
      <c r="D66" s="84">
        <v>191</v>
      </c>
      <c r="E66" s="89">
        <v>131</v>
      </c>
      <c r="F66" s="89">
        <v>98</v>
      </c>
      <c r="G66" s="84" t="s">
        <v>6</v>
      </c>
      <c r="H66" s="89">
        <v>350</v>
      </c>
      <c r="I66" s="84" t="s">
        <v>6</v>
      </c>
      <c r="J66" s="84" t="s">
        <v>6</v>
      </c>
      <c r="K66" s="84" t="s">
        <v>6</v>
      </c>
      <c r="L66" s="84" t="s">
        <v>6</v>
      </c>
      <c r="M66" s="84">
        <v>370</v>
      </c>
      <c r="N66" s="84">
        <v>240</v>
      </c>
      <c r="O66" s="84" t="s">
        <v>6</v>
      </c>
      <c r="P66" s="84" t="s">
        <v>6</v>
      </c>
      <c r="Q66" s="84" t="s">
        <v>6</v>
      </c>
    </row>
    <row r="67" spans="1:17" ht="11.45" customHeight="1">
      <c r="A67" s="48">
        <f>IF(D67&lt;&gt;"",COUNTA($D$21:D67),"")</f>
        <v>46</v>
      </c>
      <c r="B67" s="71" t="s">
        <v>127</v>
      </c>
      <c r="C67" s="98" t="s">
        <v>361</v>
      </c>
      <c r="D67" s="84">
        <v>64</v>
      </c>
      <c r="E67" s="84" t="s">
        <v>6</v>
      </c>
      <c r="F67" s="89">
        <v>114</v>
      </c>
      <c r="G67" s="84" t="s">
        <v>6</v>
      </c>
      <c r="H67" s="89">
        <v>47</v>
      </c>
      <c r="I67" s="84" t="s">
        <v>6</v>
      </c>
      <c r="J67" s="84" t="s">
        <v>6</v>
      </c>
      <c r="K67" s="84" t="s">
        <v>6</v>
      </c>
      <c r="L67" s="84" t="s">
        <v>6</v>
      </c>
      <c r="M67" s="84" t="s">
        <v>6</v>
      </c>
      <c r="N67" s="84" t="s">
        <v>6</v>
      </c>
      <c r="O67" s="84" t="s">
        <v>6</v>
      </c>
      <c r="P67" s="84" t="s">
        <v>6</v>
      </c>
      <c r="Q67" s="84" t="s">
        <v>6</v>
      </c>
    </row>
    <row r="68" spans="1:17" ht="22.5" customHeight="1">
      <c r="A68" s="48">
        <f>IF(D68&lt;&gt;"",COUNTA($D$21:D68),"")</f>
        <v>47</v>
      </c>
      <c r="B68" s="71" t="s">
        <v>128</v>
      </c>
      <c r="C68" s="98" t="s">
        <v>362</v>
      </c>
      <c r="D68" s="84">
        <v>29</v>
      </c>
      <c r="E68" s="84">
        <v>41</v>
      </c>
      <c r="F68" s="84">
        <v>36</v>
      </c>
      <c r="G68" s="89">
        <v>43</v>
      </c>
      <c r="H68" s="84">
        <v>58</v>
      </c>
      <c r="I68" s="84">
        <v>20</v>
      </c>
      <c r="J68" s="89">
        <v>34</v>
      </c>
      <c r="K68" s="89">
        <v>44</v>
      </c>
      <c r="L68" s="84">
        <v>55</v>
      </c>
      <c r="M68" s="84">
        <v>4</v>
      </c>
      <c r="N68" s="84">
        <v>30</v>
      </c>
      <c r="O68" s="84">
        <v>17</v>
      </c>
      <c r="P68" s="89">
        <v>33</v>
      </c>
      <c r="Q68" s="89">
        <v>26</v>
      </c>
    </row>
  </sheetData>
  <mergeCells count="27">
    <mergeCell ref="E4:E17"/>
    <mergeCell ref="D3:D17"/>
    <mergeCell ref="K3:Q3"/>
    <mergeCell ref="L4:L17"/>
    <mergeCell ref="N4:N17"/>
    <mergeCell ref="E3:J3"/>
    <mergeCell ref="J4:J17"/>
    <mergeCell ref="I4:I17"/>
    <mergeCell ref="H4:H17"/>
    <mergeCell ref="G4:G17"/>
    <mergeCell ref="F4:F17"/>
    <mergeCell ref="B3:B18"/>
    <mergeCell ref="A3:A18"/>
    <mergeCell ref="O4:O17"/>
    <mergeCell ref="D1:J1"/>
    <mergeCell ref="D2:J2"/>
    <mergeCell ref="A1:C1"/>
    <mergeCell ref="A2:C2"/>
    <mergeCell ref="M4:M17"/>
    <mergeCell ref="K4:K17"/>
    <mergeCell ref="K1:Q1"/>
    <mergeCell ref="K2:Q2"/>
    <mergeCell ref="P4:P17"/>
    <mergeCell ref="Q4:Q17"/>
    <mergeCell ref="C3:C18"/>
    <mergeCell ref="K18:Q18"/>
    <mergeCell ref="D18:J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N313 2020 01&amp;R&amp;"-,Standard"&amp;7&amp;P</oddFooter>
    <evenFooter>&amp;L&amp;"-,Standard"&amp;7&amp;P&amp;R&amp;"-,Standard"&amp;7StatA MV, Statistischer Bericht N313 2020 01</evenFooter>
  </headerFooter>
  <rowBreaks count="1" manualBreakCount="1">
    <brk id="48"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25</vt:i4>
      </vt:variant>
    </vt:vector>
  </HeadingPairs>
  <TitlesOfParts>
    <vt:vector size="58" baseType="lpstr">
      <vt:lpstr>Deckblatt</vt:lpstr>
      <vt:lpstr>Inhalt</vt:lpstr>
      <vt:lpstr>Vorbemerkungen</vt:lpstr>
      <vt:lpstr>Definitionen</vt:lpstr>
      <vt:lpstr>Tabelle1</vt:lpstr>
      <vt:lpstr>Übersicht</vt:lpstr>
      <vt:lpstr>1.1</vt:lpstr>
      <vt:lpstr>1.2</vt:lpstr>
      <vt:lpstr>1.3</vt:lpstr>
      <vt:lpstr>2.1</vt:lpstr>
      <vt:lpstr>2.2</vt:lpstr>
      <vt:lpstr>2.3</vt:lpstr>
      <vt:lpstr>2.4</vt:lpstr>
      <vt:lpstr>2.5</vt:lpstr>
      <vt:lpstr>2.6</vt:lpstr>
      <vt:lpstr>2.7</vt:lpstr>
      <vt:lpstr>2.8</vt:lpstr>
      <vt:lpstr>2.9</vt:lpstr>
      <vt:lpstr>2.10</vt:lpstr>
      <vt:lpstr>2.11</vt:lpstr>
      <vt:lpstr>2.12</vt:lpstr>
      <vt:lpstr>2.13</vt:lpstr>
      <vt:lpstr>2.14</vt:lpstr>
      <vt:lpstr>2.15</vt:lpstr>
      <vt:lpstr>2.16</vt:lpstr>
      <vt:lpstr>2.17</vt:lpstr>
      <vt:lpstr>2.18</vt:lpstr>
      <vt:lpstr>2.19</vt:lpstr>
      <vt:lpstr>2.20</vt:lpstr>
      <vt:lpstr>2.21</vt:lpstr>
      <vt:lpstr>3.1</vt:lpstr>
      <vt:lpstr>3.2</vt:lpstr>
      <vt:lpstr>Fußnotenerläut.</vt:lpstr>
      <vt:lpstr>'1.1'!Drucktitel</vt:lpstr>
      <vt:lpstr>'1.2'!Drucktitel</vt:lpstr>
      <vt:lpstr>'1.3'!Drucktitel</vt:lpstr>
      <vt:lpstr>'2.1'!Drucktitel</vt:lpstr>
      <vt:lpstr>'2.10'!Drucktitel</vt:lpstr>
      <vt:lpstr>'2.11'!Drucktitel</vt:lpstr>
      <vt:lpstr>'2.12'!Drucktitel</vt:lpstr>
      <vt:lpstr>'2.13'!Drucktitel</vt:lpstr>
      <vt:lpstr>'2.14'!Drucktitel</vt:lpstr>
      <vt:lpstr>'2.15'!Drucktitel</vt:lpstr>
      <vt:lpstr>'2.16'!Drucktitel</vt:lpstr>
      <vt:lpstr>'2.17'!Drucktitel</vt:lpstr>
      <vt:lpstr>'2.18'!Drucktitel</vt:lpstr>
      <vt:lpstr>'2.19'!Drucktitel</vt:lpstr>
      <vt:lpstr>'2.2'!Drucktitel</vt:lpstr>
      <vt:lpstr>'2.20'!Drucktitel</vt:lpstr>
      <vt:lpstr>'2.21'!Drucktitel</vt:lpstr>
      <vt:lpstr>'2.3'!Drucktitel</vt:lpstr>
      <vt:lpstr>'2.4'!Drucktitel</vt:lpstr>
      <vt:lpstr>'2.5'!Drucktitel</vt:lpstr>
      <vt:lpstr>'2.6'!Drucktitel</vt:lpstr>
      <vt:lpstr>'2.7'!Drucktitel</vt:lpstr>
      <vt:lpstr>'2.8'!Drucktitel</vt:lpstr>
      <vt:lpstr>'2.9'!Drucktitel</vt:lpstr>
      <vt:lpstr>'3.1'!Drucktitel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N313 Arbeitskosten im Produzierenden Gewerbe und im Dienstleistungsbereich 2020</dc:title>
  <dc:subject>Arbeitskosten</dc:subject>
  <dc:creator>FB 430</dc:creator>
  <cp:lastModifiedBy>Luptowski, Simone</cp:lastModifiedBy>
  <cp:lastPrinted>2022-06-29T09:16:56Z</cp:lastPrinted>
  <dcterms:created xsi:type="dcterms:W3CDTF">2022-03-24T06:54:26Z</dcterms:created>
  <dcterms:modified xsi:type="dcterms:W3CDTF">2022-07-04T12:11:00Z</dcterms:modified>
</cp:coreProperties>
</file>