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330" windowWidth="18915" windowHeight="10725"/>
  </bookViews>
  <sheets>
    <sheet name="Deckblatt" sheetId="13" r:id="rId1"/>
    <sheet name="Inhalt" sheetId="9" r:id="rId2"/>
    <sheet name="Vorbemerkungen" sheetId="3" r:id="rId3"/>
    <sheet name="Erläuterungen" sheetId="14" r:id="rId4"/>
    <sheet name="Ergebnisse" sheetId="15" r:id="rId5"/>
    <sheet name="1" sheetId="4" r:id="rId6"/>
    <sheet name="2" sheetId="23" r:id="rId7"/>
    <sheet name="3" sheetId="18" r:id="rId8"/>
    <sheet name="4" sheetId="25" r:id="rId9"/>
    <sheet name="5" sheetId="27" r:id="rId10"/>
    <sheet name="6" sheetId="28" r:id="rId11"/>
    <sheet name="7" sheetId="20" r:id="rId12"/>
    <sheet name="8" sheetId="21" r:id="rId13"/>
    <sheet name="Fußnotenerläut." sheetId="11" r:id="rId14"/>
  </sheets>
  <definedNames>
    <definedName name="_xlnm.Print_Titles" localSheetId="5">'1'!$A:$B,'1'!$1:$7</definedName>
    <definedName name="_xlnm.Print_Titles" localSheetId="6">'2'!$B:$C,'2'!$1:$7</definedName>
    <definedName name="_xlnm.Print_Titles" localSheetId="7">'3'!$A:$B,'3'!$1:$9</definedName>
    <definedName name="_xlnm.Print_Titles" localSheetId="8">'4'!$B:$C,'4'!$1:$11</definedName>
    <definedName name="_xlnm.Print_Titles" localSheetId="9">'5'!$A:$B,'5'!$1:$9</definedName>
    <definedName name="_xlnm.Print_Titles" localSheetId="10">'6'!$A:$C,'6'!$1:$10</definedName>
    <definedName name="_xlnm.Print_Titles" localSheetId="11">'7'!$A:$B,'7'!$1:$7</definedName>
    <definedName name="_xlnm.Print_Titles" localSheetId="12">'8'!$A:$B,'8'!$1:$9</definedName>
  </definedNames>
  <calcPr calcId="162913"/>
</workbook>
</file>

<file path=xl/calcChain.xml><?xml version="1.0" encoding="utf-8"?>
<calcChain xmlns="http://schemas.openxmlformats.org/spreadsheetml/2006/main">
  <c r="A10" i="20" l="1"/>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73" i="20"/>
  <c r="A12" i="21" l="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73" i="21"/>
  <c r="A74" i="21"/>
  <c r="A75" i="21"/>
  <c r="A76" i="21"/>
  <c r="A77" i="21"/>
  <c r="A78" i="21"/>
  <c r="A79" i="21"/>
  <c r="A80" i="21"/>
  <c r="A81" i="21"/>
  <c r="A11" i="21"/>
  <c r="A9" i="20"/>
  <c r="A21" i="28"/>
  <c r="A20" i="28"/>
  <c r="A19" i="28"/>
  <c r="A18" i="28"/>
  <c r="A17" i="28"/>
  <c r="A16" i="28"/>
  <c r="A14" i="28"/>
  <c r="A13" i="28"/>
  <c r="A12" i="28"/>
  <c r="A11" i="28"/>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40" i="27"/>
  <c r="A41" i="27"/>
  <c r="A42" i="27"/>
  <c r="A43" i="27"/>
  <c r="A44" i="27"/>
  <c r="A45" i="27"/>
  <c r="A46" i="27"/>
  <c r="A47" i="27"/>
  <c r="A48" i="27"/>
  <c r="A49" i="27"/>
  <c r="A50" i="27"/>
  <c r="A51" i="27"/>
  <c r="A52" i="27"/>
  <c r="A53" i="27"/>
  <c r="A54" i="27"/>
  <c r="A55" i="27"/>
  <c r="A56" i="27"/>
  <c r="A57" i="27"/>
  <c r="A58" i="27"/>
  <c r="A59" i="27"/>
  <c r="A60" i="27"/>
  <c r="A61" i="27"/>
  <c r="A62" i="27"/>
  <c r="A63" i="27"/>
  <c r="A64" i="27"/>
  <c r="A65" i="27"/>
  <c r="A66" i="27"/>
  <c r="A67" i="27"/>
  <c r="A68" i="27"/>
  <c r="A69" i="27"/>
  <c r="A70" i="27"/>
  <c r="A71" i="27"/>
  <c r="A72" i="27"/>
  <c r="A73" i="27"/>
  <c r="A74" i="27"/>
  <c r="A75" i="27"/>
  <c r="A76" i="27"/>
  <c r="A77" i="27"/>
  <c r="A78" i="27"/>
  <c r="A79" i="27"/>
  <c r="A80" i="27"/>
  <c r="A81" i="27"/>
  <c r="A11" i="27"/>
  <c r="A23" i="25"/>
  <c r="A22" i="25"/>
  <c r="A21" i="25"/>
  <c r="A20" i="25"/>
  <c r="A19" i="25"/>
  <c r="A18" i="25"/>
  <c r="A16" i="25"/>
  <c r="A15" i="25"/>
  <c r="A14" i="25"/>
  <c r="A13" i="25"/>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11" i="18"/>
  <c r="A10" i="23"/>
  <c r="A11" i="23"/>
  <c r="A12" i="23"/>
  <c r="A13" i="23"/>
  <c r="A14" i="23"/>
  <c r="A15" i="23"/>
  <c r="A16" i="23"/>
  <c r="A17" i="23"/>
  <c r="A18" i="23"/>
  <c r="A19" i="23"/>
  <c r="A9" i="23"/>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 i="4"/>
</calcChain>
</file>

<file path=xl/comments1.xml><?xml version="1.0" encoding="utf-8"?>
<comments xmlns="http://schemas.openxmlformats.org/spreadsheetml/2006/main">
  <authors>
    <author>Angelika Etzien</author>
  </authors>
  <commentList>
    <comment ref="C2" authorId="0" shapeId="0">
      <text>
        <r>
          <rPr>
            <sz val="7"/>
            <color indexed="81"/>
            <rFont val="Calibri"/>
            <family val="2"/>
            <scheme val="minor"/>
          </rPr>
          <t>Ohne unentgeltlich zur Bewirtschaftung erhaltene LF.</t>
        </r>
      </text>
    </comment>
    <comment ref="E3" authorId="0" shapeId="0">
      <text>
        <r>
          <rPr>
            <sz val="7"/>
            <color indexed="81"/>
            <rFont val="Calibri"/>
            <family val="2"/>
            <scheme val="minor"/>
          </rPr>
          <t>Eigene selbstbewirtschaftete LF.</t>
        </r>
      </text>
    </comment>
    <comment ref="I3" authorId="0" shapeId="0">
      <text>
        <r>
          <rPr>
            <sz val="7"/>
            <color indexed="81"/>
            <rFont val="Calibri"/>
            <family val="2"/>
            <scheme val="minor"/>
          </rPr>
          <t>Eigene selbstbewirtschaftete LF.</t>
        </r>
      </text>
    </comment>
    <comment ref="F4" authorId="0" shapeId="0">
      <text>
        <r>
          <rPr>
            <sz val="7"/>
            <color indexed="81"/>
            <rFont val="Calibri"/>
            <family val="2"/>
            <scheme val="minor"/>
          </rPr>
          <t>Eigene selbstbewirtschaftete LF.</t>
        </r>
      </text>
    </comment>
    <comment ref="J4" authorId="0" shapeId="0">
      <text>
        <r>
          <rPr>
            <sz val="7"/>
            <color indexed="81"/>
            <rFont val="Calibri"/>
            <family val="2"/>
            <scheme val="minor"/>
          </rPr>
          <t>Eigene selbstbewirtschaftete LF.</t>
        </r>
      </text>
    </comment>
  </commentList>
</comments>
</file>

<file path=xl/comments2.xml><?xml version="1.0" encoding="utf-8"?>
<comments xmlns="http://schemas.openxmlformats.org/spreadsheetml/2006/main">
  <authors>
    <author>Angelika Etzien</author>
  </authors>
  <commentList>
    <comment ref="D2" authorId="0" shapeId="0">
      <text>
        <r>
          <rPr>
            <sz val="7"/>
            <color indexed="81"/>
            <rFont val="Calibri"/>
            <family val="2"/>
            <scheme val="minor"/>
          </rPr>
          <t>Ohne unentgeltlich zur Bewirtschaftung erhaltene LF.</t>
        </r>
      </text>
    </comment>
    <comment ref="F3" authorId="0" shapeId="0">
      <text>
        <r>
          <rPr>
            <sz val="7"/>
            <color indexed="81"/>
            <rFont val="Calibri"/>
            <family val="2"/>
            <scheme val="minor"/>
          </rPr>
          <t>Eigene selbstbewirtschaftete LF.</t>
        </r>
      </text>
    </comment>
    <comment ref="J3" authorId="0" shapeId="0">
      <text>
        <r>
          <rPr>
            <sz val="7"/>
            <color indexed="81"/>
            <rFont val="Calibri"/>
            <family val="2"/>
            <scheme val="minor"/>
          </rPr>
          <t>Eigene selbstbewirtschaftete LF.</t>
        </r>
      </text>
    </comment>
    <comment ref="G4" authorId="0" shapeId="0">
      <text>
        <r>
          <rPr>
            <sz val="7"/>
            <color indexed="81"/>
            <rFont val="Calibri"/>
            <family val="2"/>
            <scheme val="minor"/>
          </rPr>
          <t>Eigene selbstbewirtschaftete LF.</t>
        </r>
      </text>
    </comment>
    <comment ref="K4" authorId="0" shapeId="0">
      <text>
        <r>
          <rPr>
            <sz val="7"/>
            <color indexed="81"/>
            <rFont val="Calibri"/>
            <family val="2"/>
            <scheme val="minor"/>
          </rPr>
          <t>Eigene selbstbewirtschaftete LF.</t>
        </r>
      </text>
    </comment>
  </commentList>
</comments>
</file>

<file path=xl/comments3.xml><?xml version="1.0" encoding="utf-8"?>
<comments xmlns="http://schemas.openxmlformats.org/spreadsheetml/2006/main">
  <authors>
    <author>Angelika Etzien</author>
  </authors>
  <commentList>
    <comment ref="G4" authorId="0" shapeId="0">
      <text>
        <r>
          <rPr>
            <sz val="7"/>
            <color indexed="81"/>
            <rFont val="Calibri"/>
            <family val="2"/>
            <scheme val="minor"/>
          </rPr>
          <t>Eigene selbstbewirtschaftete LF.</t>
        </r>
      </text>
    </comment>
  </commentList>
</comments>
</file>

<file path=xl/comments4.xml><?xml version="1.0" encoding="utf-8"?>
<comments xmlns="http://schemas.openxmlformats.org/spreadsheetml/2006/main">
  <authors>
    <author>Angelika Etzien</author>
  </authors>
  <commentList>
    <comment ref="H5" authorId="0" shapeId="0">
      <text>
        <r>
          <rPr>
            <sz val="7"/>
            <color indexed="81"/>
            <rFont val="Calibri"/>
            <family val="2"/>
            <scheme val="minor"/>
          </rPr>
          <t>Eigene selbstbewirtschaftete LF.</t>
        </r>
      </text>
    </comment>
  </commentList>
</comments>
</file>

<file path=xl/comments5.xml><?xml version="1.0" encoding="utf-8"?>
<comments xmlns="http://schemas.openxmlformats.org/spreadsheetml/2006/main">
  <authors>
    <author>Angelika Etzien</author>
  </authors>
  <commentList>
    <comment ref="O4" authorId="0" shapeId="0">
      <text>
        <r>
          <rPr>
            <sz val="7"/>
            <color indexed="81"/>
            <rFont val="Calibri"/>
            <family val="2"/>
            <scheme val="minor"/>
          </rPr>
          <t>Einschließlich Reb-, Baumobst-, Baumschul- und Gewächshausflächen, sowie Pachtungen, bei denen die Pachtentgelte nicht getrennt angegeben werden können.</t>
        </r>
      </text>
    </comment>
  </commentList>
</comments>
</file>

<file path=xl/comments6.xml><?xml version="1.0" encoding="utf-8"?>
<comments xmlns="http://schemas.openxmlformats.org/spreadsheetml/2006/main">
  <authors>
    <author>Angelika Etzien</author>
  </authors>
  <commentList>
    <comment ref="P4" authorId="0" shapeId="0">
      <text>
        <r>
          <rPr>
            <sz val="7"/>
            <color indexed="81"/>
            <rFont val="Calibri"/>
            <family val="2"/>
            <scheme val="minor"/>
          </rPr>
          <t>Einschließlich Reb-, Baumobst-, Baumschul- und Gewächshausflächen, sowie Pachtungen, bei denen die Pachtentgelte nicht getrennt angegeben werden können.</t>
        </r>
      </text>
    </comment>
  </commentList>
</comments>
</file>

<file path=xl/comments7.xml><?xml version="1.0" encoding="utf-8"?>
<comments xmlns="http://schemas.openxmlformats.org/spreadsheetml/2006/main">
  <authors>
    <author>Angelika Etzien</author>
  </authors>
  <commentList>
    <comment ref="J3" authorId="0" shapeId="0">
      <text>
        <r>
          <rPr>
            <sz val="7"/>
            <color indexed="81"/>
            <rFont val="Calibri"/>
            <family val="2"/>
            <scheme val="minor"/>
          </rPr>
          <t>Einschließlich Reb-, Baumobst-, Baumschul- und Gewächshausflächen, sowie Pachtungen, bei denen die
Pachtentgelte nicht getrennt angegeben werden können.</t>
        </r>
      </text>
    </comment>
  </commentList>
</comments>
</file>

<file path=xl/comments8.xml><?xml version="1.0" encoding="utf-8"?>
<comments xmlns="http://schemas.openxmlformats.org/spreadsheetml/2006/main">
  <authors>
    <author>Angelika Etzien</author>
  </authors>
  <commentList>
    <comment ref="O4" authorId="0" shapeId="0">
      <text>
        <r>
          <rPr>
            <sz val="7"/>
            <color indexed="81"/>
            <rFont val="Calibri"/>
            <family val="2"/>
            <scheme val="minor"/>
          </rPr>
          <t>Einschließlich Reb-, Baumobst-, Baumschul- und Gewächshausflächen, sowie Pachtungen, bei denen die
Pachtentgelte nicht getrennt angegeben werden können.</t>
        </r>
      </text>
    </comment>
  </commentList>
</comments>
</file>

<file path=xl/sharedStrings.xml><?xml version="1.0" encoding="utf-8"?>
<sst xmlns="http://schemas.openxmlformats.org/spreadsheetml/2006/main" count="1498" uniqueCount="160">
  <si>
    <t>Statistische Berichte</t>
  </si>
  <si>
    <t>Bestell-Nr.:</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</si>
  <si>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</si>
  <si>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</si>
  <si>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</si>
  <si>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</si>
  <si>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</si>
  <si>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</si>
  <si>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</si>
  <si>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</si>
  <si>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</si>
  <si>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</si>
  <si>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</si>
  <si>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</si>
  <si>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</si>
  <si>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</si>
  <si>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</si>
  <si>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</si>
  <si>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</si>
  <si>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Tabelle 1</t>
  </si>
  <si>
    <t>Tabelle 2</t>
  </si>
  <si>
    <t>Fußnotenerläuterungen</t>
  </si>
  <si>
    <t>Lfd.
Nr.</t>
  </si>
  <si>
    <t xml:space="preserve">1)  </t>
  </si>
  <si>
    <t xml:space="preserve">2)  </t>
  </si>
  <si>
    <t xml:space="preserve">3)  </t>
  </si>
  <si>
    <t>[rot]</t>
  </si>
  <si>
    <t>Agrarstruktur</t>
  </si>
  <si>
    <t>C IV - 3j</t>
  </si>
  <si>
    <t>Eigentums- und Pachtverhältnisse</t>
  </si>
  <si>
    <t>Vorbemerkungen</t>
  </si>
  <si>
    <t>Erläuterungen</t>
  </si>
  <si>
    <t>Ergebnisdarstellung</t>
  </si>
  <si>
    <t>Tabelle 3</t>
  </si>
  <si>
    <t>Tabelle 5</t>
  </si>
  <si>
    <t>Tabelle 4</t>
  </si>
  <si>
    <t>Betriebe</t>
  </si>
  <si>
    <t/>
  </si>
  <si>
    <t>Davon Betriebe mit</t>
  </si>
  <si>
    <t>nur Pachtfläche</t>
  </si>
  <si>
    <t>LF</t>
  </si>
  <si>
    <t>Anzahl</t>
  </si>
  <si>
    <t>ha</t>
  </si>
  <si>
    <t>Insgesamt</t>
  </si>
  <si>
    <t>Nebenerwerbsbetriebe</t>
  </si>
  <si>
    <t>Betriebe der Rechtsform juristische Personen</t>
  </si>
  <si>
    <t>Pacht-
fläche</t>
  </si>
  <si>
    <t>1 000 und mehr</t>
  </si>
  <si>
    <t xml:space="preserve">   500 - 1 000</t>
  </si>
  <si>
    <t xml:space="preserve">   200 -    500</t>
  </si>
  <si>
    <t xml:space="preserve">   100 -    200</t>
  </si>
  <si>
    <t xml:space="preserve">     50 -    100</t>
  </si>
  <si>
    <t xml:space="preserve">     20 -      50</t>
  </si>
  <si>
    <t xml:space="preserve">     10 -      20</t>
  </si>
  <si>
    <t xml:space="preserve">       5 -      10</t>
  </si>
  <si>
    <t>Zusammen</t>
  </si>
  <si>
    <t>Davon
Betriebe der Rechtsform Einzelunternehmen</t>
  </si>
  <si>
    <t>Davon
Haupterwerbsbetriebe</t>
  </si>
  <si>
    <t>Betriebe mit gepachteter LF</t>
  </si>
  <si>
    <t>Betriebe mit unentgeltlich zur
Bewirtschaftung erhaltener LF</t>
  </si>
  <si>
    <t>Betriebe mit eigener
selbstbewirtschafteter LF</t>
  </si>
  <si>
    <t>und zwar für</t>
  </si>
  <si>
    <t>Ackerland</t>
  </si>
  <si>
    <t>Dauergrünland</t>
  </si>
  <si>
    <t>EUR</t>
  </si>
  <si>
    <t>landwirtschaftlich genutzte Fläche insgesamt</t>
  </si>
  <si>
    <t>Betriebe mit Angabe des Jahrespachtentgeltes für</t>
  </si>
  <si>
    <t>gepachtete
LF</t>
  </si>
  <si>
    <t>Pachtentgelt
je ha</t>
  </si>
  <si>
    <t>gepachtetes
Ackerland</t>
  </si>
  <si>
    <t>gepachtetes
Dauer-
grünland</t>
  </si>
  <si>
    <t>gepachtete
sonstige
LF</t>
  </si>
  <si>
    <t>Und zwar</t>
  </si>
  <si>
    <t>Pacht
fläche</t>
  </si>
  <si>
    <t>Betriebe mit Angabe des
Jahrespachtentgeltes</t>
  </si>
  <si>
    <t xml:space="preserve">   Grafik</t>
  </si>
  <si>
    <t>Von Insgesamt
Betriebe der Rechtsform Personengemeinschaften, -gesellschaften</t>
  </si>
  <si>
    <t>2020</t>
  </si>
  <si>
    <t>(Ergebnisse der Landwirtschaftszählung)</t>
  </si>
  <si>
    <t>C4933 2020 01</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</si>
  <si>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</si>
  <si>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</si>
  <si>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</si>
  <si>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</si>
  <si>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</si>
  <si>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</si>
  <si>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Durchschnittliches Jahrespachtentgelt in den landwirtschaftlichen Betrieben im Zeitvergleich
   sowie 2020 nach Kreisen</t>
  </si>
  <si>
    <t>Eigentums- und Pachtverhältnisse an der landwirtschaftlich genutzten Fläche 2020</t>
  </si>
  <si>
    <t>[0401 T] Landwirtschaftliche Betriebe mit eigener und/oder gepachteter landwirtschaftlich
   genutzter Fläche 2020 nach Kreisen</t>
  </si>
  <si>
    <t>Schl.-Nr.</t>
  </si>
  <si>
    <t xml:space="preserve">
Nebenerwerbsbetriebe</t>
  </si>
  <si>
    <t>landwirtschaftlich genutzte Fläche und zwar für</t>
  </si>
  <si>
    <t>Tabelle 7</t>
  </si>
  <si>
    <t>Tabelle 6</t>
  </si>
  <si>
    <t>Tabelle 8</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</si>
  <si>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</si>
  <si>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Frau, Mann und Divers.</t>
  </si>
  <si>
    <r>
      <t xml:space="preserve">Insgesamt </t>
    </r>
    <r>
      <rPr>
        <sz val="6"/>
        <rFont val="Calibri"/>
        <family val="2"/>
        <scheme val="minor"/>
      </rPr>
      <t>1)</t>
    </r>
  </si>
  <si>
    <r>
      <t xml:space="preserve">nur eigener LF </t>
    </r>
    <r>
      <rPr>
        <sz val="6"/>
        <rFont val="Calibri"/>
        <family val="2"/>
        <scheme val="minor"/>
      </rPr>
      <t>2)</t>
    </r>
  </si>
  <si>
    <r>
      <t xml:space="preserve">eigene
LF </t>
    </r>
    <r>
      <rPr>
        <sz val="6"/>
        <rFont val="Calibri"/>
        <family val="2"/>
        <scheme val="minor"/>
      </rPr>
      <t>2)</t>
    </r>
  </si>
  <si>
    <t>Unter           5</t>
  </si>
  <si>
    <r>
      <t xml:space="preserve">eigener LF </t>
    </r>
    <r>
      <rPr>
        <sz val="6"/>
        <rFont val="Calibri"/>
        <family val="2"/>
        <scheme val="minor"/>
      </rPr>
      <t>2)</t>
    </r>
    <r>
      <rPr>
        <sz val="8.5"/>
        <rFont val="Calibri"/>
        <family val="2"/>
        <scheme val="minor"/>
      </rPr>
      <t xml:space="preserve"> und Pachtfläche</t>
    </r>
  </si>
  <si>
    <t>Ohne unentgeltlich zur Bewirtschaftung erhaltene LF.</t>
  </si>
  <si>
    <t>Eigene selbstbewirtschaftete LF.</t>
  </si>
  <si>
    <t xml:space="preserve">          5 -      10</t>
  </si>
  <si>
    <t xml:space="preserve">        10 -      20</t>
  </si>
  <si>
    <t xml:space="preserve">        20 -      50</t>
  </si>
  <si>
    <t xml:space="preserve">        50 -    100</t>
  </si>
  <si>
    <t xml:space="preserve">      100 -    200</t>
  </si>
  <si>
    <t xml:space="preserve">      200 -    500</t>
  </si>
  <si>
    <t xml:space="preserve">      500 - 1 000</t>
  </si>
  <si>
    <t xml:space="preserve">   1 000 und mehr</t>
  </si>
  <si>
    <t>Land
Kreisfreie Stadt
Landkreis</t>
  </si>
  <si>
    <t>Mecklenburg-
   Vorpommern</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</si>
  <si>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</si>
  <si>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</si>
  <si>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</si>
  <si>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</si>
  <si>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</si>
  <si>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</si>
  <si>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
      Greifswald</t>
  </si>
  <si>
    <t xml:space="preserve">   Ludwigslust-Parchim</t>
  </si>
  <si>
    <t xml:space="preserve">          unter    5</t>
  </si>
  <si>
    <t>[0401 T] Landwirtschaftliche Betriebe mit eigener und/oder gepachteter landwirtschaftlich
genutzter Fläche 2020 nach Kreisen</t>
  </si>
  <si>
    <t>[0402 T] Eigentums- und Pachtverhältnisse an der landwirtschaftlich genutzten Fläche in
landwirtschaftlichen Betrieben 2020 nach Kreisen</t>
  </si>
  <si>
    <t>Be-
triebe</t>
  </si>
  <si>
    <t>Betriebe mit unentgelt-
lich zur Bewirtschaftung
erhaltener LF</t>
  </si>
  <si>
    <t>Betriebe mit 
gepachteter LF</t>
  </si>
  <si>
    <t>Schl.-
Nr.</t>
  </si>
  <si>
    <t xml:space="preserve">   unter 100 </t>
  </si>
  <si>
    <t xml:space="preserve">   100 - 150 </t>
  </si>
  <si>
    <t xml:space="preserve">   150 - 200 </t>
  </si>
  <si>
    <t xml:space="preserve">   200 - 250 </t>
  </si>
  <si>
    <t xml:space="preserve">   250 - 300 </t>
  </si>
  <si>
    <t xml:space="preserve">   300 - 350 </t>
  </si>
  <si>
    <t xml:space="preserve">   350 - 400 </t>
  </si>
  <si>
    <t xml:space="preserve">   400 und mehr </t>
  </si>
  <si>
    <t>[0402 T] Eigentums- und Pachtverhältnisse an der landwirtschaftlich genutzten Fläche in                           
  landwirtschaftlichen Betrieben 2020 nach Kreisen</t>
  </si>
  <si>
    <t>[0403 T] Landwirtschaftliche Betriebe mit gepachteten Einzelgrundstücken der landwirtschaftlich
   genutzten Fläche 2020 nach Kreisen</t>
  </si>
  <si>
    <t>Zuständiger Dezernent: Thomas Hilgemann, Telefon: 0385 588-56041</t>
  </si>
  <si>
    <t>[0403 T] Landwirtschaftliche Betriebe mit gepachteten Einzelgrundstücken der landwirtschaftlich
   genutzten Fläche 2020 nach Hauptnutzungsarten, Rechtsformen und sozialökonomischen
   Betriebstypen sowie nach Größenklassen der landwirtschaftlich genutzten Fläche</t>
  </si>
  <si>
    <t>[0404 T] Landwirtschaftliche Betriebe mit gepachteten Einzelgrundstücken der landwirtschaftlich
   genutzten Fläche 2020 nach Hauptnutzungsarten, Rechtsformen und sozialökonomischen
   Betriebstypen sowie nach Größenklassen des durchschnittlichen Jahrespachtentgeltes</t>
  </si>
  <si>
    <t>[0405 T] Landwirtschaftliche Betriebe 2020 mit Neupachtungen oder Pachtpreisänderungen in
   den letzten 2 Jahren nach Hauptnutzungsarten, Rechtsformen und sozialökonomischen
   Betriebstypen sowie nach Größenklassen der landwirtschaftlich genutzten Fläche</t>
  </si>
  <si>
    <t>unent-
geltlich
erhaltene
LF</t>
  </si>
  <si>
    <t>unent-
gelt-
lich
erhal-
tene LF</t>
  </si>
  <si>
    <r>
      <t xml:space="preserve">sonstige LF </t>
    </r>
    <r>
      <rPr>
        <sz val="6"/>
        <rFont val="Calibri"/>
        <family val="2"/>
        <scheme val="minor"/>
      </rPr>
      <t>3)</t>
    </r>
  </si>
  <si>
    <t>[0403 T] Landwirtschaftliche Betriebe mit gepachteten Einzelgrundstücken der landwirtschaftlich
genutzten Fläche 2020 nach Hauptnutzungsarten, Rechtsformen und sozialökonomischen Betriebs-
typen sowie nach Größenklassen der landwirtschaftlich genutzten Fläche</t>
  </si>
  <si>
    <r>
      <t xml:space="preserve">sonstige LF </t>
    </r>
    <r>
      <rPr>
        <b/>
        <sz val="6"/>
        <rFont val="Calibri"/>
        <family val="2"/>
        <scheme val="minor"/>
      </rPr>
      <t>3)</t>
    </r>
  </si>
  <si>
    <t>Pacht-
entgelt
je ha</t>
  </si>
  <si>
    <t>[0404 T] Landwirtschaftliche Betriebe mit gepachteten Einzelgrundstücken der landwirtschaftlich
genutzten Fläche 2020 nach Hauptnutzungsarten, Rechtsformen und sozialökonomischen Betriebstypen
sowie nach Größenklassen des durchschnittlichen Jahrespachtentgeltes</t>
  </si>
  <si>
    <t>[0405 T] Landwirtschaftliche Betriebe 2020 mit Neupachtungen oder Pachtpreisänderungen in den 
letzten 2 Jahren nach Hauptnutzungsarten, Rechtsformen und sozialökonomischen Betriebstypen 
sowie nach Größenklassen der landwirtschaftlich genutzten Fläche</t>
  </si>
  <si>
    <t>[0401 T] Landwirtschaftliche Betriebe mit eigener und/oder gepachteter landwirtschaftlich
   genutzter Fläche 2020 nach Rechtsformen und sozialökonomischen Betriebstypen
   sowie nach Größenklassen der landwirtschaftlich genutzten Fläche</t>
  </si>
  <si>
    <t>[0402 T] Eigentums- und Pachtverhältnisse an der landwirtschaftlich genutzten Fläche in land-
   wirtschaftlichen Betrieben 2020 nach Rechtsformen und sozialökonomischen Betriebstypen
   sowie nach Größenklassen der landwirtschaftlich genutzten Fläche</t>
  </si>
  <si>
    <t>[0401 T] Landwirtschaftliche Betriebe mit eigener und/oder gepachteter landwirtschaftlich
genutzter Fläche 2020 nach Rechtsformen und sozialökonomischen Betriebstypen
sowie nach Größenklassen der landwirtschaftlich genutzten Fläche</t>
  </si>
  <si>
    <t>[0402 T] Eigentums- und Pachtverhältnisse an der landwirtschaftlich genutzten Fläche in
landwirtschaftlichen Betrieben 2020 nach Rechtsformen und sozialökonomischen Betriebstypen
sowie nach Größenklassen der landwirtschaftlich genutzten Fläche</t>
  </si>
  <si>
    <t>[0403 T] Landwirtschaftliche Betriebe mit gepachteten Einzelgrundstücken der
landwirtschaftlich genutzten Fläche 2020 nach Kreisen</t>
  </si>
  <si>
    <t>Einschließlich Reb-, Baumobst-, Baumschul- und Gewächshausflächen, sowie Pachtungen, bei denen die Pacht-
entgelte nicht getrennt angegeben werden können.</t>
  </si>
  <si>
    <t>Durchschnittliches
Jahrespachtentgelt
von … bis
unter … EUR/ha</t>
  </si>
  <si>
    <t>Landwirtschaftlich
genutzte Fläche
von … bis
unter … ha</t>
  </si>
  <si>
    <t>26. Januar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</si>
</sst>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quot;  &quot;"/>
    <numFmt numFmtId="165" formatCode="#,##0&quot;  &quot;;\-\ #,##0&quot;  &quot;;0&quot;  &quot;;@&quot;  &quot;"/>
    <numFmt numFmtId="166" formatCode="#,##0&quot;&quot;;\-\ #,##0&quot;&quot;;0&quot;&quot;;@&quot;&quot;"/>
    <numFmt numFmtId="167" formatCode="#,##0&quot; &quot;;\-\ #,##0&quot; &quot;;0&quot; &quot;;@&quot; &quot;"/>
  </numFmts>
  <fonts count="37" x14ac:knownFonts="1">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9"/>
      <color theme="1"/>
      <name val="Calibri"/>
      <family val="2"/>
      <scheme val="minor"/>
    </font>
    <font>
      <sz val="9"/>
      <color rgb="FFFF0000"/>
      <name val="Calibri"/>
      <family val="2"/>
      <scheme val="minor"/>
    </font>
    <font>
      <b/>
      <sz val="20"/>
      <name val="Calibri"/>
      <family val="2"/>
      <scheme val="minor"/>
    </font>
    <font>
      <sz val="9"/>
      <name val="Calibri"/>
      <family val="2"/>
      <scheme val="minor"/>
    </font>
    <font>
      <sz val="10"/>
      <name val="Calibri"/>
      <family val="2"/>
      <scheme val="minor"/>
    </font>
    <font>
      <b/>
      <sz val="10"/>
      <name val="Calibri"/>
      <family val="2"/>
      <scheme val="minor"/>
    </font>
    <font>
      <b/>
      <sz val="9"/>
      <name val="Calibri"/>
      <family val="2"/>
      <scheme val="minor"/>
    </font>
    <font>
      <i/>
      <sz val="9"/>
      <color theme="1"/>
      <name val="Calibri"/>
      <family val="2"/>
      <scheme val="minor"/>
    </font>
    <font>
      <i/>
      <sz val="9"/>
      <name val="Calibri"/>
      <family val="2"/>
      <scheme val="minor"/>
    </font>
    <font>
      <b/>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sz val="11"/>
      <color rgb="FFFF0000"/>
      <name val="Calibri"/>
      <family val="2"/>
      <scheme val="minor"/>
    </font>
    <font>
      <sz val="6"/>
      <name val="Calibri"/>
      <family val="2"/>
      <scheme val="minor"/>
    </font>
    <font>
      <sz val="6"/>
      <color theme="1"/>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8.5"/>
      <name val="Calibri"/>
      <family val="2"/>
      <scheme val="minor"/>
    </font>
    <font>
      <sz val="7"/>
      <color indexed="81"/>
      <name val="Calibri"/>
      <family val="2"/>
      <scheme val="minor"/>
    </font>
    <font>
      <u/>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21"/>
      <name val="Calibri"/>
      <family val="2"/>
      <scheme val="minor"/>
    </font>
    <font>
      <sz val="8"/>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7">
    <xf numFmtId="0" fontId="0" fillId="0" borderId="0"/>
    <xf numFmtId="0" fontId="2" fillId="0" borderId="0"/>
    <xf numFmtId="0" fontId="1" fillId="0" borderId="0"/>
    <xf numFmtId="0" fontId="1" fillId="0" borderId="0"/>
    <xf numFmtId="0" fontId="3" fillId="0" borderId="0"/>
    <xf numFmtId="0" fontId="1" fillId="0" borderId="0"/>
    <xf numFmtId="0" fontId="1" fillId="0" borderId="0"/>
  </cellStyleXfs>
  <cellXfs count="189">
    <xf numFmtId="0" fontId="0" fillId="0" borderId="0" xfId="0"/>
    <xf numFmtId="0" fontId="5" fillId="0" borderId="0" xfId="4" applyFont="1"/>
    <xf numFmtId="0" fontId="5" fillId="0" borderId="0" xfId="4" applyFont="1" applyAlignment="1"/>
    <xf numFmtId="49" fontId="11" fillId="0" borderId="0" xfId="4" applyNumberFormat="1" applyFont="1" applyAlignment="1">
      <alignment horizontal="right"/>
    </xf>
    <xf numFmtId="0" fontId="11" fillId="0" borderId="0" xfId="4" applyFont="1" applyAlignment="1">
      <alignment horizontal="left" vertical="center" indent="33"/>
    </xf>
    <xf numFmtId="0" fontId="12" fillId="0" borderId="0" xfId="4" applyFont="1" applyAlignment="1">
      <alignment vertical="center"/>
    </xf>
    <xf numFmtId="0" fontId="11" fillId="0" borderId="0" xfId="4" applyFont="1" applyAlignment="1"/>
    <xf numFmtId="49" fontId="11" fillId="0" borderId="0" xfId="4" applyNumberFormat="1" applyFont="1" applyAlignment="1">
      <alignment horizontal="left" vertical="center"/>
    </xf>
    <xf numFmtId="0" fontId="11" fillId="0" borderId="0" xfId="4" applyNumberFormat="1" applyFont="1" applyAlignment="1">
      <alignment horizontal="left" vertical="center"/>
    </xf>
    <xf numFmtId="0" fontId="11" fillId="0" borderId="0" xfId="4" applyFont="1" applyAlignment="1">
      <alignment horizontal="left" vertical="center"/>
    </xf>
    <xf numFmtId="0" fontId="10" fillId="0" borderId="0" xfId="1" applyFont="1"/>
    <xf numFmtId="0" fontId="10" fillId="0" borderId="0" xfId="1" applyFont="1" applyAlignment="1">
      <alignment horizontal="right" vertical="center"/>
    </xf>
    <xf numFmtId="0" fontId="10" fillId="0" borderId="0" xfId="1" applyFont="1" applyAlignment="1">
      <alignment vertical="center"/>
    </xf>
    <xf numFmtId="0" fontId="13" fillId="0" borderId="0" xfId="1" applyFont="1" applyAlignment="1">
      <alignment vertical="center"/>
    </xf>
    <xf numFmtId="0" fontId="7" fillId="0" borderId="0" xfId="0" applyFont="1" applyAlignment="1">
      <alignment vertical="center"/>
    </xf>
    <xf numFmtId="0" fontId="7" fillId="0" borderId="0" xfId="1" applyFont="1" applyAlignment="1">
      <alignment horizontal="right" vertical="center"/>
    </xf>
    <xf numFmtId="0" fontId="14" fillId="0" borderId="0" xfId="0" applyFont="1" applyAlignment="1">
      <alignment horizontal="left" vertical="top"/>
    </xf>
    <xf numFmtId="0" fontId="7" fillId="0" borderId="0" xfId="1" applyFont="1" applyAlignment="1">
      <alignment horizontal="right"/>
    </xf>
    <xf numFmtId="0" fontId="7" fillId="0" borderId="0" xfId="0" applyFont="1" applyAlignment="1">
      <alignment horizontal="left" vertical="top"/>
    </xf>
    <xf numFmtId="0" fontId="5" fillId="0" borderId="0" xfId="0" applyFont="1" applyAlignment="1">
      <alignment vertical="center" wrapText="1"/>
    </xf>
    <xf numFmtId="0" fontId="15" fillId="0" borderId="0" xfId="1" applyFont="1" applyAlignment="1">
      <alignment vertical="center"/>
    </xf>
    <xf numFmtId="0" fontId="7" fillId="0" borderId="0" xfId="0" applyFont="1" applyAlignment="1">
      <alignment vertical="center" wrapText="1"/>
    </xf>
    <xf numFmtId="0" fontId="7" fillId="0" borderId="0" xfId="1" applyFont="1"/>
    <xf numFmtId="0" fontId="7" fillId="0" borderId="0" xfId="1" applyFont="1" applyBorder="1" applyAlignment="1">
      <alignment vertical="top"/>
    </xf>
    <xf numFmtId="0" fontId="7" fillId="0" borderId="0" xfId="0" applyNumberFormat="1" applyFont="1" applyFill="1" applyBorder="1" applyAlignment="1">
      <alignment vertical="center" wrapText="1"/>
    </xf>
    <xf numFmtId="0" fontId="10" fillId="0" borderId="0" xfId="1" applyFont="1" applyBorder="1"/>
    <xf numFmtId="0" fontId="7" fillId="0" borderId="0" xfId="1" applyFont="1" applyAlignment="1">
      <alignment vertical="top"/>
    </xf>
    <xf numFmtId="0" fontId="7" fillId="0" borderId="0" xfId="1" applyFont="1" applyAlignment="1"/>
    <xf numFmtId="0" fontId="7" fillId="0" borderId="0" xfId="0" applyFont="1" applyAlignment="1">
      <alignment horizontal="left" vertical="center"/>
    </xf>
    <xf numFmtId="0" fontId="5" fillId="0" borderId="0" xfId="0" applyFont="1" applyAlignment="1">
      <alignment horizontal="left" vertical="top"/>
    </xf>
    <xf numFmtId="0" fontId="10" fillId="0" borderId="0" xfId="1" applyFont="1" applyAlignment="1"/>
    <xf numFmtId="0" fontId="10" fillId="0" borderId="0" xfId="1" applyFont="1" applyAlignment="1">
      <alignment vertical="center" wrapText="1"/>
    </xf>
    <xf numFmtId="0" fontId="10" fillId="0" borderId="0" xfId="1" applyFont="1" applyAlignment="1">
      <alignment vertical="top" wrapText="1"/>
    </xf>
    <xf numFmtId="0" fontId="16" fillId="0" borderId="0" xfId="0" applyFont="1" applyAlignment="1">
      <alignment horizontal="left" vertical="center"/>
    </xf>
    <xf numFmtId="0" fontId="7" fillId="0" borderId="0" xfId="0" applyFont="1"/>
    <xf numFmtId="0" fontId="8" fillId="0" borderId="0" xfId="0" applyFont="1"/>
    <xf numFmtId="0" fontId="17" fillId="0" borderId="0" xfId="0" applyFont="1"/>
    <xf numFmtId="0" fontId="18" fillId="0" borderId="0" xfId="0" applyFont="1" applyAlignment="1">
      <alignment horizontal="left" vertical="center"/>
    </xf>
    <xf numFmtId="0" fontId="19" fillId="0" borderId="0" xfId="0" applyFont="1"/>
    <xf numFmtId="0" fontId="20" fillId="0" borderId="0" xfId="0" applyFont="1"/>
    <xf numFmtId="0" fontId="22" fillId="0" borderId="2" xfId="0" applyNumberFormat="1" applyFont="1" applyFill="1" applyBorder="1" applyAlignment="1">
      <alignment horizontal="center" vertical="center"/>
    </xf>
    <xf numFmtId="0" fontId="22" fillId="0" borderId="3" xfId="0" applyNumberFormat="1" applyFont="1" applyFill="1" applyBorder="1" applyAlignment="1">
      <alignment horizontal="center" vertical="center" wrapText="1"/>
    </xf>
    <xf numFmtId="0" fontId="22" fillId="0" borderId="3" xfId="0" applyNumberFormat="1" applyFont="1" applyFill="1" applyBorder="1" applyAlignment="1">
      <alignment horizontal="center" vertical="center"/>
    </xf>
    <xf numFmtId="0" fontId="22" fillId="0" borderId="0" xfId="0" applyFont="1" applyFill="1" applyAlignment="1">
      <alignment horizontal="center" vertical="center"/>
    </xf>
    <xf numFmtId="164" fontId="21" fillId="0" borderId="0" xfId="0" applyNumberFormat="1" applyFont="1" applyAlignment="1" applyProtection="1">
      <alignment horizontal="right"/>
    </xf>
    <xf numFmtId="0" fontId="23" fillId="0" borderId="0" xfId="0" applyFont="1" applyFill="1"/>
    <xf numFmtId="0" fontId="24" fillId="0" borderId="0" xfId="0" applyFont="1" applyFill="1"/>
    <xf numFmtId="0" fontId="25" fillId="0" borderId="3" xfId="0" applyNumberFormat="1" applyFont="1" applyFill="1" applyBorder="1" applyAlignment="1">
      <alignment horizontal="center" vertical="center" wrapText="1"/>
    </xf>
    <xf numFmtId="0" fontId="24" fillId="0" borderId="0" xfId="0" applyFont="1" applyFill="1" applyAlignment="1">
      <alignment horizontal="center" vertical="center"/>
    </xf>
    <xf numFmtId="164" fontId="25" fillId="0" borderId="0" xfId="0" applyNumberFormat="1" applyFont="1" applyFill="1" applyAlignment="1" applyProtection="1">
      <alignment horizontal="right" vertical="center"/>
    </xf>
    <xf numFmtId="0" fontId="25" fillId="0" borderId="1" xfId="0" applyNumberFormat="1" applyFont="1" applyFill="1" applyBorder="1" applyAlignment="1">
      <alignment horizontal="left" wrapText="1"/>
    </xf>
    <xf numFmtId="0" fontId="24" fillId="0" borderId="0" xfId="0" applyFont="1" applyFill="1" applyAlignment="1">
      <alignment vertical="center"/>
    </xf>
    <xf numFmtId="0" fontId="26" fillId="0" borderId="1" xfId="0" applyNumberFormat="1" applyFont="1" applyFill="1" applyBorder="1" applyAlignment="1">
      <alignment horizontal="left" wrapText="1"/>
    </xf>
    <xf numFmtId="0" fontId="24" fillId="0" borderId="0" xfId="0" applyFont="1" applyFill="1" applyAlignment="1">
      <alignment horizontal="center"/>
    </xf>
    <xf numFmtId="0" fontId="24" fillId="0" borderId="0" xfId="0" applyNumberFormat="1" applyFont="1" applyFill="1"/>
    <xf numFmtId="0" fontId="19" fillId="0" borderId="0" xfId="3" applyFont="1" applyAlignment="1">
      <alignment vertical="center"/>
    </xf>
    <xf numFmtId="0" fontId="10" fillId="0" borderId="0" xfId="3" applyFont="1" applyAlignment="1">
      <alignment horizontal="right" vertical="top"/>
    </xf>
    <xf numFmtId="0" fontId="10" fillId="0" borderId="0" xfId="3" applyFont="1" applyAlignment="1">
      <alignment vertical="top" wrapText="1"/>
    </xf>
    <xf numFmtId="0" fontId="10" fillId="0" borderId="0" xfId="3" applyFont="1"/>
    <xf numFmtId="0" fontId="10" fillId="0" borderId="0" xfId="3" applyFont="1" applyAlignment="1">
      <alignment wrapText="1"/>
    </xf>
    <xf numFmtId="0" fontId="10" fillId="0" borderId="0" xfId="3" applyFont="1" applyAlignment="1">
      <alignment horizontal="right" vertical="center"/>
    </xf>
    <xf numFmtId="0" fontId="13" fillId="0" borderId="0" xfId="3" applyFont="1" applyAlignment="1">
      <alignment horizontal="right" vertical="center"/>
    </xf>
    <xf numFmtId="0" fontId="28" fillId="0" borderId="0" xfId="3" applyFont="1" applyAlignment="1">
      <alignment horizontal="right" vertical="center"/>
    </xf>
    <xf numFmtId="0" fontId="10" fillId="0" borderId="0" xfId="3" applyFont="1" applyAlignment="1">
      <alignment horizontal="right"/>
    </xf>
    <xf numFmtId="164" fontId="21" fillId="0" borderId="0" xfId="0" applyNumberFormat="1" applyFont="1" applyFill="1" applyAlignment="1" applyProtection="1">
      <alignment horizontal="right" vertical="center"/>
    </xf>
    <xf numFmtId="0" fontId="22" fillId="0" borderId="0" xfId="0" applyFont="1" applyFill="1"/>
    <xf numFmtId="0" fontId="22" fillId="0" borderId="14" xfId="0" applyNumberFormat="1" applyFont="1" applyFill="1" applyBorder="1" applyAlignment="1">
      <alignment horizontal="center" vertical="center"/>
    </xf>
    <xf numFmtId="165" fontId="26" fillId="0" borderId="11" xfId="0" applyNumberFormat="1" applyFont="1" applyBorder="1" applyAlignment="1">
      <alignment horizontal="right"/>
    </xf>
    <xf numFmtId="166" fontId="26" fillId="0" borderId="0" xfId="0" applyNumberFormat="1" applyFont="1" applyBorder="1" applyAlignment="1">
      <alignment horizontal="right"/>
    </xf>
    <xf numFmtId="165" fontId="26" fillId="0" borderId="0" xfId="0" applyNumberFormat="1" applyFont="1" applyBorder="1" applyAlignment="1">
      <alignment horizontal="right"/>
    </xf>
    <xf numFmtId="165" fontId="25" fillId="0" borderId="11" xfId="0" applyNumberFormat="1" applyFont="1" applyBorder="1" applyAlignment="1">
      <alignment horizontal="right"/>
    </xf>
    <xf numFmtId="166" fontId="25" fillId="0" borderId="0" xfId="0" applyNumberFormat="1" applyFont="1" applyBorder="1" applyAlignment="1">
      <alignment horizontal="right"/>
    </xf>
    <xf numFmtId="165" fontId="25" fillId="0" borderId="0" xfId="0" applyNumberFormat="1" applyFont="1" applyBorder="1" applyAlignment="1">
      <alignment horizontal="right"/>
    </xf>
    <xf numFmtId="167" fontId="26" fillId="0" borderId="0" xfId="0" applyNumberFormat="1" applyFont="1" applyBorder="1" applyAlignment="1">
      <alignment horizontal="right"/>
    </xf>
    <xf numFmtId="167" fontId="25" fillId="0" borderId="0" xfId="0" applyNumberFormat="1" applyFont="1" applyBorder="1" applyAlignment="1">
      <alignment horizontal="right"/>
    </xf>
    <xf numFmtId="0" fontId="23" fillId="0" borderId="0" xfId="0" applyFont="1" applyFill="1" applyAlignment="1">
      <alignment horizontal="center"/>
    </xf>
    <xf numFmtId="0" fontId="23" fillId="0" borderId="0" xfId="0" applyFont="1" applyFill="1" applyAlignment="1">
      <alignment horizontal="center" vertical="center"/>
    </xf>
    <xf numFmtId="0" fontId="23" fillId="0" borderId="0" xfId="0" applyFont="1" applyFill="1" applyAlignment="1">
      <alignment vertical="center"/>
    </xf>
    <xf numFmtId="0" fontId="24" fillId="0" borderId="0" xfId="0" applyNumberFormat="1" applyFont="1" applyFill="1" applyAlignment="1">
      <alignment horizontal="left"/>
    </xf>
    <xf numFmtId="0" fontId="24" fillId="0" borderId="0" xfId="0" applyNumberFormat="1" applyFont="1" applyFill="1" applyAlignment="1">
      <alignment horizontal="center"/>
    </xf>
    <xf numFmtId="0" fontId="22" fillId="0" borderId="1" xfId="0" applyNumberFormat="1" applyFont="1" applyFill="1" applyBorder="1" applyAlignment="1">
      <alignment horizontal="center" vertical="center" wrapText="1"/>
    </xf>
    <xf numFmtId="0" fontId="22" fillId="0" borderId="4" xfId="0" applyNumberFormat="1" applyFont="1" applyFill="1" applyBorder="1" applyAlignment="1">
      <alignment horizontal="left" wrapText="1"/>
    </xf>
    <xf numFmtId="0" fontId="22" fillId="0" borderId="1" xfId="0" applyNumberFormat="1" applyFont="1" applyFill="1" applyBorder="1" applyAlignment="1">
      <alignment horizontal="left" wrapText="1"/>
    </xf>
    <xf numFmtId="0" fontId="22" fillId="0" borderId="2" xfId="0" applyFont="1" applyFill="1" applyBorder="1" applyAlignment="1">
      <alignment horizontal="center" vertical="center"/>
    </xf>
    <xf numFmtId="0" fontId="22" fillId="0" borderId="5" xfId="0" applyFont="1" applyFill="1" applyBorder="1" applyAlignment="1">
      <alignment horizontal="center" vertical="center"/>
    </xf>
    <xf numFmtId="0" fontId="22" fillId="0" borderId="4" xfId="0" applyNumberFormat="1" applyFont="1" applyFill="1" applyBorder="1" applyAlignment="1">
      <alignment horizontal="center" vertical="center"/>
    </xf>
    <xf numFmtId="164" fontId="21" fillId="0" borderId="6" xfId="0" applyNumberFormat="1" applyFont="1" applyBorder="1" applyAlignment="1" applyProtection="1">
      <alignment horizontal="right"/>
    </xf>
    <xf numFmtId="164" fontId="26" fillId="0" borderId="1" xfId="0" applyNumberFormat="1" applyFont="1" applyFill="1" applyBorder="1" applyAlignment="1" applyProtection="1">
      <alignment horizontal="left"/>
    </xf>
    <xf numFmtId="164" fontId="25" fillId="0" borderId="1" xfId="0" applyNumberFormat="1" applyFont="1" applyFill="1" applyBorder="1" applyAlignment="1" applyProtection="1">
      <alignment horizontal="left"/>
    </xf>
    <xf numFmtId="164" fontId="25" fillId="0" borderId="1" xfId="0" applyNumberFormat="1" applyFont="1" applyBorder="1" applyAlignment="1" applyProtection="1">
      <alignment horizontal="left"/>
    </xf>
    <xf numFmtId="0" fontId="22" fillId="0" borderId="2" xfId="0" applyNumberFormat="1" applyFont="1" applyFill="1" applyBorder="1" applyAlignment="1">
      <alignment horizontal="center" vertical="center" wrapText="1"/>
    </xf>
    <xf numFmtId="0" fontId="22" fillId="0" borderId="3" xfId="0" applyFont="1" applyFill="1" applyBorder="1" applyAlignment="1">
      <alignment horizontal="center" vertical="center"/>
    </xf>
    <xf numFmtId="0" fontId="22" fillId="0" borderId="14" xfId="0" applyFont="1" applyFill="1" applyBorder="1" applyAlignment="1">
      <alignment horizontal="center" vertical="center"/>
    </xf>
    <xf numFmtId="0" fontId="24" fillId="0" borderId="0" xfId="0" applyNumberFormat="1" applyFont="1" applyFill="1" applyAlignment="1">
      <alignment vertical="center"/>
    </xf>
    <xf numFmtId="0" fontId="24" fillId="0" borderId="0" xfId="0" applyFont="1" applyFill="1" applyAlignment="1">
      <alignment horizontal="left"/>
    </xf>
    <xf numFmtId="0" fontId="22" fillId="0" borderId="6" xfId="0" applyNumberFormat="1" applyFont="1" applyFill="1" applyBorder="1" applyAlignment="1">
      <alignment horizontal="center" vertical="center"/>
    </xf>
    <xf numFmtId="0" fontId="24" fillId="0" borderId="0" xfId="0" applyFont="1" applyFill="1" applyBorder="1"/>
    <xf numFmtId="0" fontId="24" fillId="0" borderId="0" xfId="0" applyFont="1" applyFill="1" applyBorder="1" applyAlignment="1">
      <alignment vertical="center"/>
    </xf>
    <xf numFmtId="0" fontId="24" fillId="0" borderId="0" xfId="0" applyNumberFormat="1" applyFont="1" applyFill="1" applyBorder="1" applyAlignment="1">
      <alignment vertical="center"/>
    </xf>
    <xf numFmtId="0" fontId="24" fillId="0" borderId="0" xfId="0" applyFont="1" applyFill="1" applyBorder="1" applyAlignment="1">
      <alignment horizontal="left"/>
    </xf>
    <xf numFmtId="0" fontId="25" fillId="0" borderId="2" xfId="0" applyNumberFormat="1" applyFont="1" applyFill="1" applyBorder="1" applyAlignment="1">
      <alignment horizontal="center" vertical="center" wrapText="1"/>
    </xf>
    <xf numFmtId="0" fontId="22" fillId="0" borderId="0" xfId="0" applyFont="1" applyFill="1" applyBorder="1"/>
    <xf numFmtId="0" fontId="25" fillId="0" borderId="14" xfId="0" applyNumberFormat="1" applyFont="1" applyFill="1" applyBorder="1" applyAlignment="1">
      <alignment horizontal="center" vertical="center" wrapText="1"/>
    </xf>
    <xf numFmtId="0" fontId="22" fillId="0" borderId="14" xfId="0" applyNumberFormat="1" applyFont="1" applyFill="1" applyBorder="1" applyAlignment="1">
      <alignment horizontal="center" vertical="center" wrapText="1"/>
    </xf>
    <xf numFmtId="49" fontId="25" fillId="0" borderId="1" xfId="0" applyNumberFormat="1" applyFont="1" applyFill="1" applyBorder="1" applyAlignment="1">
      <alignment horizontal="left" wrapText="1"/>
    </xf>
    <xf numFmtId="49" fontId="26" fillId="0" borderId="1" xfId="0" applyNumberFormat="1" applyFont="1" applyFill="1" applyBorder="1" applyAlignment="1">
      <alignment horizontal="left" wrapText="1"/>
    </xf>
    <xf numFmtId="0" fontId="23" fillId="0" borderId="0" xfId="0" applyNumberFormat="1" applyFont="1" applyFill="1"/>
    <xf numFmtId="0" fontId="24" fillId="0" borderId="0" xfId="0" applyNumberFormat="1" applyFont="1" applyFill="1" applyAlignment="1">
      <alignment horizontal="center" vertical="center"/>
    </xf>
    <xf numFmtId="0" fontId="25" fillId="0" borderId="3" xfId="0" applyNumberFormat="1" applyFont="1" applyFill="1" applyBorder="1" applyAlignment="1">
      <alignment horizontal="center" vertical="center" wrapText="1"/>
    </xf>
    <xf numFmtId="0" fontId="25" fillId="0" borderId="14" xfId="0" applyNumberFormat="1" applyFont="1" applyFill="1" applyBorder="1" applyAlignment="1">
      <alignment horizontal="center" vertical="center" wrapText="1"/>
    </xf>
    <xf numFmtId="0" fontId="25" fillId="0" borderId="2" xfId="0" applyNumberFormat="1" applyFont="1" applyFill="1" applyBorder="1" applyAlignment="1">
      <alignment horizontal="center" vertical="center" wrapText="1"/>
    </xf>
    <xf numFmtId="0" fontId="22" fillId="0" borderId="3" xfId="0" applyNumberFormat="1" applyFont="1" applyFill="1" applyBorder="1" applyAlignment="1">
      <alignment horizontal="center" vertical="center"/>
    </xf>
    <xf numFmtId="0" fontId="22" fillId="0" borderId="14" xfId="0" applyNumberFormat="1" applyFont="1" applyFill="1" applyBorder="1" applyAlignment="1">
      <alignment horizontal="center" vertical="center"/>
    </xf>
    <xf numFmtId="0" fontId="22" fillId="0" borderId="3" xfId="0" applyNumberFormat="1" applyFont="1" applyFill="1" applyBorder="1" applyAlignment="1">
      <alignment horizontal="center" vertical="center" wrapText="1"/>
    </xf>
    <xf numFmtId="0" fontId="22" fillId="0" borderId="3" xfId="0" applyFont="1" applyFill="1" applyBorder="1" applyAlignment="1">
      <alignment horizontal="center" vertical="center"/>
    </xf>
    <xf numFmtId="0" fontId="22" fillId="0" borderId="14" xfId="0" applyFont="1" applyFill="1" applyBorder="1" applyAlignment="1">
      <alignment horizontal="center" vertical="center"/>
    </xf>
    <xf numFmtId="0" fontId="22" fillId="0" borderId="14" xfId="0" applyNumberFormat="1" applyFont="1" applyFill="1" applyBorder="1" applyAlignment="1">
      <alignment horizontal="center" vertical="center" wrapText="1"/>
    </xf>
    <xf numFmtId="0" fontId="22" fillId="0" borderId="2" xfId="0" applyNumberFormat="1" applyFont="1" applyFill="1" applyBorder="1" applyAlignment="1">
      <alignment horizontal="center" vertical="center"/>
    </xf>
    <xf numFmtId="0" fontId="15" fillId="0" borderId="0" xfId="0" applyFont="1" applyAlignment="1">
      <alignment horizontal="left" vertical="center" wrapText="1"/>
    </xf>
    <xf numFmtId="0" fontId="11" fillId="0" borderId="0" xfId="0" applyFont="1" applyAlignment="1">
      <alignment vertical="center" wrapText="1"/>
    </xf>
    <xf numFmtId="0" fontId="10" fillId="0" borderId="0" xfId="0" applyFont="1" applyAlignment="1">
      <alignment vertical="center" wrapText="1"/>
    </xf>
    <xf numFmtId="0" fontId="10" fillId="0" borderId="0" xfId="2" applyFont="1"/>
    <xf numFmtId="0" fontId="10" fillId="0" borderId="0" xfId="0" applyNumberFormat="1" applyFont="1" applyFill="1" applyBorder="1" applyAlignment="1">
      <alignment vertical="center" wrapText="1"/>
    </xf>
    <xf numFmtId="165" fontId="25" fillId="0" borderId="13" xfId="0" applyNumberFormat="1" applyFont="1" applyBorder="1" applyAlignment="1">
      <alignment horizontal="right"/>
    </xf>
    <xf numFmtId="0" fontId="34" fillId="0" borderId="2" xfId="0" applyNumberFormat="1" applyFont="1" applyFill="1" applyBorder="1" applyAlignment="1">
      <alignment horizontal="center" vertical="center" wrapText="1"/>
    </xf>
    <xf numFmtId="0" fontId="21" fillId="0" borderId="3" xfId="0" applyNumberFormat="1" applyFont="1" applyFill="1" applyBorder="1" applyAlignment="1">
      <alignment horizontal="center" vertical="center" wrapText="1"/>
    </xf>
    <xf numFmtId="0" fontId="21" fillId="0" borderId="14"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0" fontId="21" fillId="0" borderId="2" xfId="0" applyNumberFormat="1" applyFont="1" applyFill="1" applyBorder="1" applyAlignment="1">
      <alignment horizontal="center" vertical="center"/>
    </xf>
    <xf numFmtId="0" fontId="21" fillId="0" borderId="14" xfId="0" applyFont="1" applyFill="1" applyBorder="1" applyAlignment="1">
      <alignment horizontal="center" vertical="center"/>
    </xf>
    <xf numFmtId="0" fontId="11" fillId="0" borderId="0" xfId="4" applyFont="1" applyAlignment="1">
      <alignment horizontal="right"/>
    </xf>
    <xf numFmtId="0" fontId="4" fillId="0" borderId="9" xfId="4" applyFont="1" applyBorder="1" applyAlignment="1">
      <alignment horizontal="center" vertical="center" wrapText="1"/>
    </xf>
    <xf numFmtId="0" fontId="29" fillId="0" borderId="10" xfId="2" applyFont="1" applyBorder="1" applyAlignment="1">
      <alignment horizontal="left" vertical="center" wrapText="1"/>
    </xf>
    <xf numFmtId="0" fontId="30" fillId="0" borderId="10" xfId="2" applyFont="1" applyBorder="1" applyAlignment="1">
      <alignment horizontal="right" vertical="center" wrapText="1"/>
    </xf>
    <xf numFmtId="0" fontId="6" fillId="0" borderId="0" xfId="2" applyFont="1" applyBorder="1" applyAlignment="1">
      <alignment horizontal="center" vertical="center" wrapText="1"/>
    </xf>
    <xf numFmtId="0" fontId="9" fillId="0" borderId="0" xfId="4" applyFont="1" applyAlignment="1">
      <alignment horizontal="left" vertical="center"/>
    </xf>
    <xf numFmtId="0" fontId="9" fillId="0" borderId="0" xfId="4" applyFont="1" applyAlignment="1">
      <alignment horizontal="center" vertical="center"/>
    </xf>
    <xf numFmtId="0" fontId="31" fillId="0" borderId="0" xfId="2" applyFont="1" applyAlignment="1">
      <alignment vertical="center" wrapText="1"/>
    </xf>
    <xf numFmtId="0" fontId="31" fillId="0" borderId="0" xfId="2" applyFont="1" applyAlignment="1">
      <alignment vertical="center"/>
    </xf>
    <xf numFmtId="49" fontId="32" fillId="0" borderId="0" xfId="4" quotePrefix="1" applyNumberFormat="1" applyFont="1" applyAlignment="1">
      <alignment horizontal="left"/>
    </xf>
    <xf numFmtId="49" fontId="32" fillId="0" borderId="0" xfId="4" applyNumberFormat="1" applyFont="1" applyAlignment="1">
      <alignment horizontal="left"/>
    </xf>
    <xf numFmtId="49" fontId="33" fillId="0" borderId="0" xfId="4" quotePrefix="1" applyNumberFormat="1" applyFont="1" applyAlignment="1">
      <alignment horizontal="left"/>
    </xf>
    <xf numFmtId="0" fontId="11" fillId="0" borderId="8" xfId="4" applyFont="1" applyBorder="1" applyAlignment="1">
      <alignment horizontal="center" vertical="center"/>
    </xf>
    <xf numFmtId="0" fontId="12" fillId="0" borderId="7" xfId="4" applyFont="1" applyBorder="1" applyAlignment="1">
      <alignment horizontal="right"/>
    </xf>
    <xf numFmtId="0" fontId="11" fillId="0" borderId="0" xfId="4" applyFont="1" applyAlignment="1">
      <alignment horizontal="center" vertical="center"/>
    </xf>
    <xf numFmtId="0" fontId="11" fillId="0" borderId="0" xfId="4" applyFont="1" applyBorder="1" applyAlignment="1">
      <alignment horizontal="center" vertical="center"/>
    </xf>
    <xf numFmtId="0" fontId="11" fillId="0" borderId="0" xfId="4" applyFont="1" applyBorder="1" applyAlignment="1">
      <alignment horizontal="left" vertical="center"/>
    </xf>
    <xf numFmtId="0" fontId="11" fillId="0" borderId="7" xfId="4" applyFont="1" applyBorder="1" applyAlignment="1">
      <alignment horizontal="center" vertical="center"/>
    </xf>
    <xf numFmtId="0" fontId="12" fillId="0" borderId="0" xfId="4" applyFont="1" applyAlignment="1">
      <alignment horizontal="center" vertical="center"/>
    </xf>
    <xf numFmtId="49" fontId="11" fillId="0" borderId="0" xfId="4" applyNumberFormat="1" applyFont="1" applyAlignment="1">
      <alignment horizontal="left" vertical="center"/>
    </xf>
    <xf numFmtId="0" fontId="11" fillId="0" borderId="0" xfId="4" applyFont="1" applyAlignment="1">
      <alignment horizontal="left" wrapText="1"/>
    </xf>
    <xf numFmtId="49" fontId="11" fillId="0" borderId="0" xfId="4" applyNumberFormat="1" applyFont="1" applyAlignment="1">
      <alignment horizontal="center" vertical="center"/>
    </xf>
    <xf numFmtId="0" fontId="11" fillId="0" borderId="0" xfId="4" applyFont="1" applyAlignment="1">
      <alignment horizontal="left" vertical="center"/>
    </xf>
    <xf numFmtId="0" fontId="16" fillId="0" borderId="0" xfId="1" applyFont="1" applyFill="1" applyAlignment="1">
      <alignment horizontal="left" vertical="center"/>
    </xf>
    <xf numFmtId="0" fontId="7" fillId="0" borderId="0" xfId="0" applyFont="1" applyAlignment="1">
      <alignment vertical="center"/>
    </xf>
    <xf numFmtId="0" fontId="23" fillId="0" borderId="3" xfId="0" applyNumberFormat="1" applyFont="1" applyFill="1" applyBorder="1" applyAlignment="1">
      <alignment horizontal="center" vertical="center" wrapText="1"/>
    </xf>
    <xf numFmtId="0" fontId="23" fillId="0" borderId="14" xfId="0" applyNumberFormat="1" applyFont="1" applyFill="1" applyBorder="1" applyAlignment="1">
      <alignment horizontal="center" vertical="center" wrapText="1"/>
    </xf>
    <xf numFmtId="0" fontId="23" fillId="0" borderId="2" xfId="0" applyNumberFormat="1" applyFont="1" applyFill="1" applyBorder="1" applyAlignment="1">
      <alignment horizontal="left" vertical="center"/>
    </xf>
    <xf numFmtId="0" fontId="23" fillId="0" borderId="3" xfId="0" applyNumberFormat="1" applyFont="1" applyFill="1" applyBorder="1" applyAlignment="1">
      <alignment horizontal="left" vertical="center"/>
    </xf>
    <xf numFmtId="0" fontId="25" fillId="0" borderId="3" xfId="0" applyNumberFormat="1" applyFont="1" applyFill="1" applyBorder="1" applyAlignment="1">
      <alignment horizontal="center" vertical="center" wrapText="1"/>
    </xf>
    <xf numFmtId="0" fontId="25" fillId="0" borderId="14" xfId="0" applyNumberFormat="1" applyFont="1" applyFill="1" applyBorder="1" applyAlignment="1">
      <alignment horizontal="center" vertical="center" wrapText="1"/>
    </xf>
    <xf numFmtId="0" fontId="24" fillId="0" borderId="2" xfId="0" applyNumberFormat="1" applyFont="1" applyFill="1" applyBorder="1" applyAlignment="1">
      <alignment horizontal="center" vertical="center" wrapText="1"/>
    </xf>
    <xf numFmtId="0" fontId="26" fillId="0" borderId="11" xfId="0" applyNumberFormat="1" applyFont="1" applyFill="1" applyBorder="1" applyAlignment="1">
      <alignment horizontal="center" vertical="center" wrapText="1"/>
    </xf>
    <xf numFmtId="0" fontId="26" fillId="0" borderId="0" xfId="0" applyNumberFormat="1" applyFont="1" applyFill="1" applyBorder="1" applyAlignment="1">
      <alignment horizontal="center" vertical="center" wrapText="1"/>
    </xf>
    <xf numFmtId="0" fontId="25" fillId="0" borderId="11" xfId="0" applyNumberFormat="1" applyFont="1" applyFill="1" applyBorder="1" applyAlignment="1">
      <alignment horizontal="center" vertical="center" wrapText="1"/>
    </xf>
    <xf numFmtId="0" fontId="25" fillId="0" borderId="0" xfId="0" applyNumberFormat="1" applyFont="1" applyFill="1" applyBorder="1" applyAlignment="1">
      <alignment horizontal="center" vertical="center" wrapText="1"/>
    </xf>
    <xf numFmtId="0" fontId="26" fillId="0" borderId="12" xfId="0" applyNumberFormat="1" applyFont="1" applyFill="1" applyBorder="1" applyAlignment="1">
      <alignment horizontal="center" vertical="center" wrapText="1"/>
    </xf>
    <xf numFmtId="0" fontId="26" fillId="0" borderId="13" xfId="0" applyNumberFormat="1" applyFont="1" applyFill="1" applyBorder="1" applyAlignment="1">
      <alignment horizontal="center" vertical="center" wrapText="1"/>
    </xf>
    <xf numFmtId="0" fontId="24" fillId="0" borderId="2" xfId="0" applyFont="1" applyFill="1" applyBorder="1" applyAlignment="1">
      <alignment horizontal="center" vertical="center" wrapText="1"/>
    </xf>
    <xf numFmtId="0" fontId="25" fillId="0" borderId="11" xfId="0" applyNumberFormat="1" applyFont="1" applyFill="1" applyBorder="1" applyAlignment="1">
      <alignment horizontal="center" vertical="center"/>
    </xf>
    <xf numFmtId="0" fontId="25" fillId="0" borderId="0" xfId="0" applyNumberFormat="1" applyFont="1" applyFill="1" applyBorder="1" applyAlignment="1">
      <alignment horizontal="center" vertical="center"/>
    </xf>
    <xf numFmtId="0" fontId="23" fillId="0" borderId="2" xfId="0" applyNumberFormat="1" applyFont="1" applyFill="1" applyBorder="1" applyAlignment="1">
      <alignment horizontal="left" vertical="center" wrapText="1"/>
    </xf>
    <xf numFmtId="0" fontId="23" fillId="0" borderId="3" xfId="0" applyNumberFormat="1" applyFont="1" applyFill="1" applyBorder="1" applyAlignment="1">
      <alignment horizontal="left" vertical="center" wrapText="1"/>
    </xf>
    <xf numFmtId="0" fontId="25" fillId="0" borderId="2" xfId="0" applyNumberFormat="1" applyFont="1" applyFill="1" applyBorder="1" applyAlignment="1">
      <alignment horizontal="center" vertical="center" wrapText="1"/>
    </xf>
    <xf numFmtId="0" fontId="34" fillId="0" borderId="3" xfId="0" applyNumberFormat="1" applyFont="1" applyFill="1" applyBorder="1" applyAlignment="1">
      <alignment horizontal="center" vertical="center" wrapText="1"/>
    </xf>
    <xf numFmtId="0" fontId="34" fillId="0" borderId="2" xfId="0" applyNumberFormat="1" applyFont="1" applyFill="1" applyBorder="1" applyAlignment="1">
      <alignment horizontal="center" vertical="center" wrapText="1"/>
    </xf>
    <xf numFmtId="0" fontId="26" fillId="0" borderId="2" xfId="0" applyNumberFormat="1" applyFont="1" applyFill="1" applyBorder="1" applyAlignment="1">
      <alignment horizontal="center" vertical="center" wrapText="1"/>
    </xf>
    <xf numFmtId="0" fontId="26" fillId="0" borderId="3" xfId="0" applyNumberFormat="1" applyFont="1" applyFill="1" applyBorder="1" applyAlignment="1">
      <alignment horizontal="center" vertical="center" wrapText="1"/>
    </xf>
    <xf numFmtId="0" fontId="26" fillId="0" borderId="14" xfId="0" applyNumberFormat="1" applyFont="1" applyFill="1" applyBorder="1" applyAlignment="1">
      <alignment horizontal="center" vertical="center" wrapText="1"/>
    </xf>
    <xf numFmtId="0" fontId="34" fillId="0" borderId="14" xfId="0" applyNumberFormat="1" applyFont="1" applyFill="1" applyBorder="1" applyAlignment="1">
      <alignment horizontal="center" vertical="center" wrapText="1"/>
    </xf>
    <xf numFmtId="0" fontId="23" fillId="0" borderId="2" xfId="0" applyNumberFormat="1" applyFont="1" applyFill="1" applyBorder="1" applyAlignment="1">
      <alignment horizontal="center" vertical="center" wrapText="1"/>
    </xf>
    <xf numFmtId="0" fontId="25" fillId="0" borderId="12" xfId="0" applyNumberFormat="1" applyFont="1" applyFill="1" applyBorder="1" applyAlignment="1">
      <alignment horizontal="center" vertical="center" wrapText="1"/>
    </xf>
    <xf numFmtId="0" fontId="25" fillId="0" borderId="13" xfId="0" applyNumberFormat="1" applyFont="1" applyFill="1" applyBorder="1" applyAlignment="1">
      <alignment horizontal="center" vertical="center" wrapText="1"/>
    </xf>
    <xf numFmtId="0" fontId="25" fillId="0" borderId="5" xfId="0" applyNumberFormat="1" applyFont="1" applyFill="1" applyBorder="1" applyAlignment="1">
      <alignment horizontal="center" vertical="center" wrapText="1"/>
    </xf>
    <xf numFmtId="0" fontId="25" fillId="0" borderId="15" xfId="0" applyNumberFormat="1" applyFont="1" applyFill="1" applyBorder="1" applyAlignment="1">
      <alignment horizontal="center" vertical="center" wrapText="1"/>
    </xf>
    <xf numFmtId="0" fontId="25" fillId="0" borderId="16" xfId="0" applyNumberFormat="1" applyFont="1" applyFill="1" applyBorder="1" applyAlignment="1">
      <alignment horizontal="center" vertical="center" wrapText="1"/>
    </xf>
    <xf numFmtId="0" fontId="25" fillId="0" borderId="17" xfId="0" applyNumberFormat="1" applyFont="1" applyFill="1" applyBorder="1" applyAlignment="1">
      <alignment horizontal="center" vertical="center" wrapText="1"/>
    </xf>
    <xf numFmtId="0" fontId="18" fillId="0" borderId="0" xfId="3" applyFont="1" applyAlignment="1">
      <alignment horizontal="left" vertical="center"/>
    </xf>
    <xf numFmtId="0" fontId="36" fillId="0" borderId="9" xfId="4" applyFont="1" applyBorder="1" applyAlignment="1">
      <alignment horizontal="left" wrapText="1"/>
    </xf>
  </cellXfs>
  <cellStyles count="7">
    <cellStyle name="Standard" xfId="0" builtinId="0"/>
    <cellStyle name="Standard 2" xfId="1"/>
    <cellStyle name="Standard 2 2" xfId="2"/>
    <cellStyle name="Standard 2 2 2" xfId="3"/>
    <cellStyle name="Standard 2 3" xfId="4"/>
    <cellStyle name="Standard 2 4" xfId="5"/>
    <cellStyle name="Standard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01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13589</xdr:rowOff>
    </xdr:from>
    <xdr:to>
      <xdr:col>0</xdr:col>
      <xdr:colOff>6123783</xdr:colOff>
      <xdr:row>61</xdr:row>
      <xdr:rowOff>2267</xdr:rowOff>
    </xdr:to>
    <xdr:sp macro="" textlink="">
      <xdr:nvSpPr>
        <xdr:cNvPr id="2" name="Textfeld 1"/>
        <xdr:cNvSpPr txBox="1"/>
      </xdr:nvSpPr>
      <xdr:spPr>
        <a:xfrm>
          <a:off x="6803" y="639518"/>
          <a:ext cx="6116980" cy="85611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Im vorliegenden Statistischen Bericht werden Ergebnisse zu den Eigentums- und Pachtverhältnissen in den landwirtschaftlichen Betrieben, die 2020 im Rahmen der Landwirtschaftszählung ermittelt wurden, veröffentlicht. Sie beziehen sich auf landwirtschaftlich genutzte Flächen (LF), wobei zwischen gepachteten Einzelgrundstücken, gegliedert nach Kulturarten, und geschlossenen Hofpachtungen unterschieden wird. Darin eingeschlossen ist der Nachweis für die jeweils zu zahlenden Pachtentgelte je Hektar gepachtete LF. Erhebungszeitpunkt ist das Jahr 2020, bei Pachtentgelten teilweise auch der Berichtszeitraum der letzten zwei Jahre vor der Erhebung.</a:t>
          </a:r>
        </a:p>
        <a:p>
          <a:r>
            <a:rPr lang="de-DE" sz="950">
              <a:solidFill>
                <a:sysClr val="windowText" lastClr="000000"/>
              </a:solidFill>
              <a:effectLst/>
              <a:latin typeface="+mn-lt"/>
              <a:ea typeface="+mn-ea"/>
              <a:cs typeface="Arial" panose="020B0604020202020204" pitchFamily="34" charset="0"/>
            </a:rPr>
            <a:t> </a:t>
          </a:r>
        </a:p>
        <a:p>
          <a:r>
            <a:rPr lang="de-DE" sz="950" b="0">
              <a:solidFill>
                <a:schemeClr val="dk1"/>
              </a:solidFill>
              <a:effectLst/>
              <a:latin typeface="+mn-lt"/>
              <a:ea typeface="+mn-ea"/>
              <a:cs typeface="+mn-cs"/>
            </a:rPr>
            <a:t>Die Datenaufbereitung erfolgte zum Gebietsstand 1. März 2020. Der Abschnitt</a:t>
          </a:r>
          <a:r>
            <a:rPr lang="de-DE" sz="950" b="0" baseline="0">
              <a:solidFill>
                <a:schemeClr val="dk1"/>
              </a:solidFill>
              <a:effectLst/>
              <a:latin typeface="+mn-lt"/>
              <a:ea typeface="+mn-ea"/>
              <a:cs typeface="+mn-cs"/>
            </a:rPr>
            <a:t> Eigentums- und Pachtverhältnisse gehörte zu den allgemeinen Erhebungsteilen. </a:t>
          </a:r>
          <a:r>
            <a:rPr lang="de-DE" sz="950" b="0">
              <a:solidFill>
                <a:schemeClr val="dk1"/>
              </a:solidFill>
              <a:effectLst/>
              <a:latin typeface="+mn-lt"/>
              <a:ea typeface="+mn-ea"/>
              <a:cs typeface="+mn-cs"/>
            </a:rPr>
            <a:t>Differenzen im Zahlenmaterial entstehen durch unabhängiges Runden.</a:t>
          </a:r>
          <a:r>
            <a:rPr lang="de-DE" sz="950" b="0">
              <a:solidFill>
                <a:sysClr val="windowText" lastClr="000000"/>
              </a:solidFill>
              <a:effectLst/>
              <a:latin typeface="+mn-lt"/>
              <a:ea typeface="+mn-ea"/>
              <a:cs typeface="Arial" panose="020B0604020202020204" pitchFamily="34" charset="0"/>
            </a:rPr>
            <a:t> </a:t>
          </a:r>
        </a:p>
        <a:p>
          <a:r>
            <a:rPr lang="de-DE" sz="95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itchFamily="34" charset="0"/>
            </a:rPr>
            <a:t>Rechtsgrundlagen</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Verordnung (EU) 2018/1091 des Europäischen Parlaments und des Rates vom 18. Juli 2018 über integrierte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Statistiken zu landwirtschaftlichen Betrieben und zur Aufhebung der Verordnungen (EG) Nr 1166/2008 und (EU)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Nr. 1337/2011.</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Durchführungsverordnung (EU) 2018/1874 der Kommission vom 29. November 2018 zu den für 2020 gemäß 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Verordnung (EU) 2018/1091 des Europäischen Parlaments und des Rates über integrierte Statistiken zu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landwirtschaftlichen Betrieben und zur Aufhebung der Verordnungen (EG) Nr. 1166/2008 und (EU) Nr. 1337/2011.</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Agrarstatistikgesetz – (AgrStatG) in der Fassung der Bekanntmachung vom 17. Dezember 2009 (BGBI. I S. 3886, das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zuletzt durch Artikel 109 des Gesetzes vom 20. November 2019 (BGBI. IS. 1626) geändert worden ist</a:t>
          </a:r>
          <a:r>
            <a:rPr kumimoji="0" lang="de-DE" sz="950" b="0" i="0" u="none" strike="noStrike" kern="0" cap="none" spc="0" normalizeH="0" baseline="0" noProof="0" smtClean="0">
              <a:ln>
                <a:noFill/>
              </a:ln>
              <a:solidFill>
                <a:sysClr val="windowText" lastClr="000000"/>
              </a:solidFill>
              <a:effectLst/>
              <a:uLnTx/>
              <a:uFillTx/>
              <a:latin typeface="+mn-lt"/>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Bundesstatistikgesetz (BStatG) in der Fassung der Bekanntmachung vom 20. Oktober 2016 (BGBI. I S. 2394), das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zuletzt durch Artikel 10 Absatz 5 des Gesetzes vom 30. Oktober 2017 (BGBI. I S. 3618)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Gesetz zur Gleichstellung stillgelegter und landwirtschaftlich genutzter Flächen vom 10. Juli 1995 (BGBI. I S. 910),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das zuletzt durch Artikel 97 des Gesetzes vom 8. Juli 2016 (BGBI. I S. 1594)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Erhoben werden die Angaben zu § 8 Absatz 1 und zu § 27 Absatz 1 AgrStatG in Verbindung mit der Verordnung (EU)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2018/1091.</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Mit der Fassung des Agrarstatistikgesetzes (AgrStatG) von 2009 wurden die Erfassungsgrenzen der Agrarstatistiken für die Landwirtschaftsbetriebe neu festgelegt. Demnach besteht seit 2010 Auskunftspflicht für Betriebe mit: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mindestens 5 Hektar landwirtschaftlich genutzter Fläche oder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mindestens jeweils 10 Rindern oder 50 Schweinen oder 10 Zuchtsauen oder 20 Schafen oder 20 Ziegen oder 1 000</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Stück Geflügel oder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jeweils 0,5 Hektar Hopfen oder Tabak oder 1,0 Hektar Dauerkulturen im Freiland oder je 0,5 Hektar Reb-, Baumschul-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oder Obstfläche oder 0,5 Hektar Gemüse oder Erdbeeren im Freiland oder 0,3 Hektar Blumen oder  Zierpflanzen im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Freiland oder 0,1 Hektar unter hohen begehbaren Schutzabdeckungen oder 0,1 Hektar Produktionsfläche für Speise-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pilze.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Jedes der aufgeführten Kriterien begründet für sich die Auskunftspflicht als Landwirtschaftsbetrieb.</a:t>
          </a:r>
        </a:p>
        <a:p>
          <a:pPr>
            <a:lnSpc>
              <a:spcPts val="900"/>
            </a:lnSpc>
          </a:pPr>
          <a:r>
            <a:rPr lang="de-DE" sz="95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 </a:t>
          </a:r>
        </a:p>
        <a:p>
          <a:pPr>
            <a:lnSpc>
              <a:spcPts val="900"/>
            </a:lnSpc>
          </a:pPr>
          <a:r>
            <a:rPr lang="de-DE" sz="950">
              <a:solidFill>
                <a:sysClr val="windowText" lastClr="000000"/>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xdr:colOff>
      <xdr:row>1</xdr:row>
      <xdr:rowOff>13589</xdr:rowOff>
    </xdr:from>
    <xdr:to>
      <xdr:col>0</xdr:col>
      <xdr:colOff>6086786</xdr:colOff>
      <xdr:row>62</xdr:row>
      <xdr:rowOff>129267</xdr:rowOff>
    </xdr:to>
    <xdr:sp macro="" textlink="">
      <xdr:nvSpPr>
        <xdr:cNvPr id="2" name="Textfeld 1"/>
        <xdr:cNvSpPr txBox="1"/>
      </xdr:nvSpPr>
      <xdr:spPr>
        <a:xfrm>
          <a:off x="6803" y="639518"/>
          <a:ext cx="6079983" cy="88310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Landwirtschaftlicher Betrieb</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Ein landwirtschaftlicher Betrieb ist eine technisch-wirtschaftliche Einheit, welche die Mindestgröße an landwirtschaftlich genutzter Fläche aufweist bzw. über vorgegebene Mindesttierbestände oder Mindestanbauflächen für Spezialkulturen verfügt, einer einheitlichen Betriebsführung untersteht und landwirtschaftliche Erzeugnisse oder zusätzlich auch Dienstleistungen und andere Erzeugnisse hervorbringt. Die Absicht einen Gewinn zu erzielen ist nicht erforderlich.</a:t>
          </a:r>
        </a:p>
        <a:p>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Betriebe nach Rechtsformen</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in der Hand von natürlichen Personen: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Betriebe, deren Inhaber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 eine Einzelperson (svw. Einzelunternehmen) oder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 eine Personengemeinschaft ist, und zwar Ehepaar, Geschwister, Erbengemeinschaft, nicht eingetragener Verein,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Gesellschaft bürgerlichen Rechts, offene Handelsgesellschaft, Kommanditgesellschaft oder dergleichen Personen-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gesellschaft.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in der Hand von juristischen Personen: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Betriebe, deren Inhaber eine juristische Person ist, und zwar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 des privaten Rechts: eingetragene Genossenschaft, eingetragener Verein, Gesellschaft mit beschränkter Haftung,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Aktiengesellschaft, Anstalt oder Stiftung des privaten Rechts,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 des öffentlichen Rechts: Gebietskörperschaften (Bund, Land, Kreis, Gemeinde oder Gemeindeverband), Kirche,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kirchliche Anstalt oder Stiftung des öffentlichen Rechts oder Personenkörperschaften.</a:t>
          </a:r>
        </a:p>
        <a:p>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Landwirtschaftlich genutzte Fläche (LF)</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Die landwirtschaftlich genutzte Fläche umfasst alle landwirtschaftlich oder gärtnerisch genutzten Flächen einschließlich der im Rahmen eines Stilllegungsprogramms stillgelegten Flächen. Zur LF zählen im Einzelnen folgende Kulturarten: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Ackerland, einschließlich gärtnerische Kulturen, auch unter hohen begehbaren Schutzabdeckungen, sowie aus der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landwirtschaftlichen Erzeugung genommenes Ackerland,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Dauergrünland, einschließlich aus der landwirtschaftlichen Erzeugung genommenes Dauergrünland,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Haus- und Nutzgärten,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Baum- und Beerenobstanlagen (ohne Erdbeeren), Flächen mit Nussbäumen,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Baumschulflächen (ohne forstliche Pflanzgärten für den Eigenbedarf),</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Rebland,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Weihnachtsbaumkulturen,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andere Dauerkulturen (Korbweiden- und Pappelanlagen außerhalb des Waldes),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Dauerkulturen unter hohen begehbaren Schutzabdeckungen (ohne Schutz- und Schattennetze).</a:t>
          </a:r>
        </a:p>
        <a:p>
          <a:pPr>
            <a:lnSpc>
              <a:spcPts val="900"/>
            </a:lnSpc>
          </a:pPr>
          <a:r>
            <a:rPr lang="de-DE" sz="950">
              <a:solidFill>
                <a:schemeClr val="dk1"/>
              </a:solidFill>
              <a:effectLst/>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Ackerland</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Flächen der landwirtschaftlichen Feldfrüchte einschließlich Hopfen, Grasanbau (zum Abmähen oder Abweiden) sowie Gemüse, Erdbeeren, Blumen und sonstige Gartengewächse im feldmäßigen Anbau und im Erwerbsgartenbau, auch unter hohen begehbaren Schutzabdeckungen, ebenso Ackerflächen mit Obstbäumen, bei denen das Obst nur die Nebennutzung, Ackerfrüchte aber die Hauptnutzung darstellen, sowie Schwarz-/Grünbrache, stillgelegte Ackerflächen im Rahmen der Stilllegung und aus der Erzeugung genommenes Ackerland.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Nicht zum Ackerland rechnen die Ackerflächen, die aus sozialen, wirtschaftlichen oder anderen Gründen brachliegen, sowie Ackerflächen mit Obstbäumen, bei denen das Obst die Hauptnutzung darstellt. Wenn auf einer Fläche fünf Jahre oder länger die gleiche Kulturpflanze verbleibt und wiederkehrende Erträge liefert, ist diese den Dauerkulturen und nicht dem Ackerland zuzuordnen (Ausnahmen hierzu sind z. B. Hopfen, Spargel und Erdbeeren).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mn-cs"/>
            </a:rPr>
            <a:t>Dauergrünland</a:t>
          </a:r>
          <a:endParaRPr lang="de-DE" sz="950">
            <a:effectLst/>
          </a:endParaRPr>
        </a:p>
        <a:p>
          <a:pPr eaLnBrk="1" fontAlgn="auto" latinLnBrk="0" hangingPunct="1"/>
          <a:r>
            <a:rPr lang="de-DE" sz="600" b="0" i="0" baseline="0">
              <a:solidFill>
                <a:schemeClr val="dk1"/>
              </a:solidFill>
              <a:effectLst/>
              <a:latin typeface="+mn-lt"/>
              <a:ea typeface="+mn-ea"/>
              <a:cs typeface="+mn-cs"/>
            </a:rPr>
            <a:t> </a:t>
          </a:r>
          <a:endParaRPr lang="de-DE" sz="600">
            <a:effectLst/>
          </a:endParaRPr>
        </a:p>
        <a:p>
          <a:pPr eaLnBrk="1" fontAlgn="auto" latinLnBrk="0" hangingPunct="1"/>
          <a:r>
            <a:rPr lang="de-DE" sz="950" b="0" i="0" baseline="0">
              <a:solidFill>
                <a:schemeClr val="dk1"/>
              </a:solidFill>
              <a:effectLst/>
              <a:latin typeface="+mn-lt"/>
              <a:ea typeface="+mn-ea"/>
              <a:cs typeface="+mn-cs"/>
            </a:rPr>
            <a:t>Grünlandflächen, die fünf Jahre oder länger zur Futter- oder Einstreugewinnung oder zum Abweiden sowie zur Erzeugung erneuerbarer Energien bestimmt sind. Zum Dauergrünland zählen Wiesen, Weiden (einschließlich Mähweiden und Almen) und ertragsarmes Dauergrünland (z. B. Hutungen und Streuwiesen). Bei Mähweiden wechseln Schnitt und Beweidung in kürzeren oder längeren Zeiträumen regelmäßig. Hutungen sind nur gelegentlich durch Beweidung genutzte Flächen (Nutzungen ohne nennenswerten Mehraufwand an Düngung und Pflege). Der Aufwuchs von Streuwiesen ist nur zur Gewinnung von Einstreu für die Viehhaltung verwendbar.</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xdr:txBody>
    </xdr:sp>
    <xdr:clientData/>
  </xdr:twoCellAnchor>
  <xdr:twoCellAnchor>
    <xdr:from>
      <xdr:col>0</xdr:col>
      <xdr:colOff>0</xdr:colOff>
      <xdr:row>64</xdr:row>
      <xdr:rowOff>6800</xdr:rowOff>
    </xdr:from>
    <xdr:to>
      <xdr:col>0</xdr:col>
      <xdr:colOff>6125924</xdr:colOff>
      <xdr:row>125</xdr:row>
      <xdr:rowOff>81643</xdr:rowOff>
    </xdr:to>
    <xdr:sp macro="" textlink="">
      <xdr:nvSpPr>
        <xdr:cNvPr id="3" name="Textfeld 2"/>
        <xdr:cNvSpPr txBox="1"/>
      </xdr:nvSpPr>
      <xdr:spPr>
        <a:xfrm>
          <a:off x="0" y="10116907"/>
          <a:ext cx="6125924" cy="87902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Zum Dauergrünland rechnen auch Gründlandflächen mit Obstbäumen, sofern das Obst nur die Nebennutzung, die Gras- oder Heugewinnung aber die Hauptnutzung darstellt, sowie Grünlandflächen, die vorübergehend aus der landwirtschaftlichen Erzeugung genommen wurden und für die ein Beihilfe-/Prämienanspruch besteht.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Nicht zum Dauergrünland zählen Ackerwiesen und -weiden, wenn diese die Fläche mindestens ein Jahr bis weniger als fünf Jahre beanspruchen. Sie gehören zum Feldgras/Grasanbau auf dem Ackerland. Ferner zählen Grünlandflächen, die aus sozialen, wirtschaftlichen o. ä. Gründen nicht mehr genutzt werden (Sozialbrache), nicht zum Dauergrünland, sondern zu den dauerhaft aus der landwirtschaftlichen Produktion genommenen Flächen ohne Prämienanspruch.</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r>
            <a:rPr lang="de-DE" sz="950" b="1">
              <a:solidFill>
                <a:schemeClr val="dk1"/>
              </a:solidFill>
              <a:effectLst/>
              <a:latin typeface="+mn-lt"/>
              <a:ea typeface="+mn-ea"/>
              <a:cs typeface="Arial" pitchFamily="34" charset="0"/>
            </a:rPr>
            <a:t>Gepachtete sonstige LF</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Dazu gehören z. B. gepachtete Gewächshausflächen, Baumschulen, Baum- und Beerenobstanlagen sowie Rebflächen. Ebenfalls einbezogen sind gemischte Pachtungen (z. B. Acker- und Dauergrünland), wenn der Pachtpreis nicht getrennt angegeben werden kann.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Sozialökonomische Gliederung der Betriebe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Grundlage für die Zuordnung der landwirtschaftlichen Einzelunternehmen zu den sozialökonomischen Betriebstypen (Haupterwerbsbetriebe bzw. Nebenerwerbsbetriebe) bildet ab der LZ/ASE 2010 das Verhältnis von betrieblichem und außerbetrieblichem Einkommen.</a:t>
          </a:r>
        </a:p>
        <a:p>
          <a:r>
            <a:rPr lang="de-DE" sz="950">
              <a:solidFill>
                <a:schemeClr val="dk1"/>
              </a:solidFill>
              <a:effectLst/>
              <a:latin typeface="+mn-lt"/>
              <a:ea typeface="+mn-ea"/>
              <a:cs typeface="Arial" pitchFamily="34" charset="0"/>
            </a:rPr>
            <a:t> </a:t>
          </a:r>
        </a:p>
        <a:p>
          <a:r>
            <a:rPr lang="de-DE" sz="950" i="1">
              <a:solidFill>
                <a:schemeClr val="dk1"/>
              </a:solidFill>
              <a:effectLst/>
              <a:latin typeface="+mn-lt"/>
              <a:ea typeface="+mn-ea"/>
              <a:cs typeface="Arial" pitchFamily="34" charset="0"/>
            </a:rPr>
            <a:t>Haupterwerbsbetriebe: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1. Betriebe ohne außerbetriebliches Einkommen</a:t>
          </a:r>
        </a:p>
        <a:p>
          <a:r>
            <a:rPr lang="de-DE" sz="950">
              <a:solidFill>
                <a:schemeClr val="dk1"/>
              </a:solidFill>
              <a:effectLst/>
              <a:latin typeface="+mn-lt"/>
              <a:ea typeface="+mn-ea"/>
              <a:cs typeface="Arial" pitchFamily="34" charset="0"/>
            </a:rPr>
            <a:t>    oder</a:t>
          </a:r>
        </a:p>
        <a:p>
          <a:r>
            <a:rPr lang="de-DE" sz="950">
              <a:solidFill>
                <a:schemeClr val="dk1"/>
              </a:solidFill>
              <a:effectLst/>
              <a:latin typeface="+mn-lt"/>
              <a:ea typeface="+mn-ea"/>
              <a:cs typeface="Arial" pitchFamily="34" charset="0"/>
            </a:rPr>
            <a:t>2. Betriebe, in denen das betriebliche Einkommen größer ist als das Einkommen aus außerbetrieblichen Quellen.</a:t>
          </a:r>
        </a:p>
        <a:p>
          <a:r>
            <a:rPr lang="de-DE" sz="950">
              <a:solidFill>
                <a:schemeClr val="dk1"/>
              </a:solidFill>
              <a:effectLst/>
              <a:latin typeface="+mn-lt"/>
              <a:ea typeface="+mn-ea"/>
              <a:cs typeface="Arial" pitchFamily="34" charset="0"/>
            </a:rPr>
            <a:t> </a:t>
          </a:r>
        </a:p>
        <a:p>
          <a:r>
            <a:rPr lang="de-DE" sz="950" i="1">
              <a:solidFill>
                <a:schemeClr val="dk1"/>
              </a:solidFill>
              <a:effectLst/>
              <a:latin typeface="+mn-lt"/>
              <a:ea typeface="+mn-ea"/>
              <a:cs typeface="Arial" pitchFamily="34" charset="0"/>
            </a:rPr>
            <a:t>Nebenerwerbsbetriebe: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Betriebe, in denen das außerbetriebliche Einkommen größer ist als das Einkommen aus dem landwirtschaftlichen Betrieb.</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Eigentums- und Pachtflächen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Eigentums- und Pachtverhältnisse an der LF werden in folgenden Unterscheidungen nachgewiesen:</a:t>
          </a:r>
        </a:p>
        <a:p>
          <a:pPr>
            <a:lnSpc>
              <a:spcPts val="500"/>
            </a:lnSpc>
          </a:pPr>
          <a:r>
            <a:rPr lang="de-DE" sz="950">
              <a:solidFill>
                <a:schemeClr val="dk1"/>
              </a:solidFill>
              <a:effectLst/>
              <a:latin typeface="+mn-lt"/>
              <a:ea typeface="+mn-ea"/>
              <a:cs typeface="Arial" pitchFamily="34" charset="0"/>
            </a:rPr>
            <a:t> </a:t>
          </a:r>
        </a:p>
        <a:p>
          <a:r>
            <a:rPr lang="de-DE" sz="950" i="1">
              <a:solidFill>
                <a:schemeClr val="dk1"/>
              </a:solidFill>
              <a:effectLst/>
              <a:latin typeface="+mn-lt"/>
              <a:ea typeface="+mn-ea"/>
              <a:cs typeface="Arial" pitchFamily="34" charset="0"/>
            </a:rPr>
            <a:t>− Landwirtschaftlich genutzte Fläche des Betriebes (Selbstbewirtschaftete LF des Betriebes):</a:t>
          </a:r>
        </a:p>
        <a:p>
          <a:endParaRPr lang="de-DE" sz="950" i="1">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Das ist die vom Betrieb selbstbewirtschaftete LF, ohne Rücksicht darauf, ob diese Fläche im Eigentum des Betriebes </a:t>
          </a:r>
        </a:p>
        <a:p>
          <a:r>
            <a:rPr lang="de-DE" sz="950">
              <a:solidFill>
                <a:schemeClr val="dk1"/>
              </a:solidFill>
              <a:effectLst/>
              <a:latin typeface="+mn-lt"/>
              <a:ea typeface="+mn-ea"/>
              <a:cs typeface="Arial" pitchFamily="34" charset="0"/>
            </a:rPr>
            <a:t>   steht, von diesem zugepachtet oder ihm zur Bewirtschaftung unentgeltlich überlassen worden ist.</a:t>
          </a:r>
        </a:p>
        <a:p>
          <a:endParaRPr lang="de-DE" sz="950">
            <a:solidFill>
              <a:schemeClr val="dk1"/>
            </a:solidFill>
            <a:effectLst/>
            <a:latin typeface="+mn-lt"/>
            <a:ea typeface="+mn-ea"/>
            <a:cs typeface="Arial" pitchFamily="34" charset="0"/>
          </a:endParaRPr>
        </a:p>
        <a:p>
          <a:pPr>
            <a:lnSpc>
              <a:spcPts val="5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LF des Betriebes wird unterteilt in</a:t>
          </a:r>
        </a:p>
        <a:p>
          <a:pPr>
            <a:lnSpc>
              <a:spcPts val="500"/>
            </a:lnSpc>
          </a:pPr>
          <a:r>
            <a:rPr lang="de-DE" sz="950">
              <a:solidFill>
                <a:schemeClr val="dk1"/>
              </a:solidFill>
              <a:effectLst/>
              <a:latin typeface="+mn-lt"/>
              <a:ea typeface="+mn-ea"/>
              <a:cs typeface="Arial" pitchFamily="34" charset="0"/>
            </a:rPr>
            <a:t> </a:t>
          </a:r>
        </a:p>
        <a:p>
          <a:r>
            <a:rPr lang="de-DE" sz="950" i="1">
              <a:solidFill>
                <a:schemeClr val="dk1"/>
              </a:solidFill>
              <a:effectLst/>
              <a:latin typeface="+mn-lt"/>
              <a:ea typeface="+mn-ea"/>
              <a:cs typeface="Arial" pitchFamily="34" charset="0"/>
            </a:rPr>
            <a:t>− Eigene selbstbewirtschaftete LF:</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Das ist die selbstbewirtschaftete LF des befragten Betriebes, die Eigentum des Betriebsinhabers ist.</a:t>
          </a:r>
        </a:p>
        <a:p>
          <a:pPr>
            <a:lnSpc>
              <a:spcPts val="500"/>
            </a:lnSpc>
          </a:pPr>
          <a:r>
            <a:rPr lang="de-DE" sz="950">
              <a:solidFill>
                <a:schemeClr val="dk1"/>
              </a:solidFill>
              <a:effectLst/>
              <a:latin typeface="+mn-lt"/>
              <a:ea typeface="+mn-ea"/>
              <a:cs typeface="Arial" pitchFamily="34" charset="0"/>
            </a:rPr>
            <a:t> </a:t>
          </a:r>
        </a:p>
        <a:p>
          <a:r>
            <a:rPr lang="de-DE" sz="950" i="1">
              <a:solidFill>
                <a:schemeClr val="dk1"/>
              </a:solidFill>
              <a:effectLst/>
              <a:latin typeface="+mn-lt"/>
              <a:ea typeface="+mn-ea"/>
              <a:cs typeface="Arial" pitchFamily="34" charset="0"/>
            </a:rPr>
            <a:t>− Unentgeltlich zur Bewirtschaftung erhaltene LF:</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   Zu der unentgeltlich zur Bewirtschaftung erhaltenen LF gehören z.B.:</a:t>
          </a:r>
          <a:endParaRPr lang="de-DE" sz="950">
            <a:effectLst/>
          </a:endParaRPr>
        </a:p>
        <a:p>
          <a:r>
            <a:rPr lang="de-DE" sz="950">
              <a:solidFill>
                <a:schemeClr val="dk1"/>
              </a:solidFill>
              <a:effectLst/>
              <a:latin typeface="+mn-lt"/>
              <a:ea typeface="+mn-ea"/>
              <a:cs typeface="+mn-cs"/>
            </a:rPr>
            <a:t>   - von der Bodenverwertungs- und -verwaltungsgesellschaft (BVVG) verwaltete bisherige volkseigene Flächen, sofern </a:t>
          </a:r>
          <a:endParaRPr lang="de-DE" sz="950">
            <a:effectLst/>
          </a:endParaRPr>
        </a:p>
        <a:p>
          <a:r>
            <a:rPr lang="de-DE" sz="950">
              <a:solidFill>
                <a:schemeClr val="dk1"/>
              </a:solidFill>
              <a:effectLst/>
              <a:latin typeface="+mn-lt"/>
              <a:ea typeface="+mn-ea"/>
              <a:cs typeface="+mn-cs"/>
            </a:rPr>
            <a:t>     keine Pacht gezahlt wird,</a:t>
          </a:r>
          <a:endParaRPr lang="de-DE" sz="950">
            <a:effectLst/>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   - Flächen, zu deren Nutzung der abwesende Eigentümer keine (ausdrücklich mündliche oder schriftliche) </a:t>
          </a:r>
          <a:br>
            <a:rPr lang="de-DE" sz="950">
              <a:solidFill>
                <a:schemeClr val="dk1"/>
              </a:solidFill>
              <a:effectLst/>
              <a:latin typeface="+mn-lt"/>
              <a:ea typeface="+mn-ea"/>
              <a:cs typeface="+mn-cs"/>
            </a:rPr>
          </a:b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     Zustimmung erteilt hat, die jedoch aus Gründen des allgemeinen Interesses (z.B. Landschaftspflege, Schutz vor</a:t>
          </a:r>
          <a:br>
            <a:rPr lang="de-DE" sz="950">
              <a:solidFill>
                <a:schemeClr val="dk1"/>
              </a:solidFill>
              <a:effectLst/>
              <a:latin typeface="+mn-lt"/>
              <a:ea typeface="+mn-ea"/>
              <a:cs typeface="+mn-cs"/>
            </a:rPr>
          </a:br>
          <a:r>
            <a:rPr lang="de-DE" sz="950">
              <a:solidFill>
                <a:schemeClr val="dk1"/>
              </a:solidFill>
              <a:effectLst/>
              <a:latin typeface="+mn-lt"/>
              <a:ea typeface="+mn-ea"/>
              <a:cs typeface="+mn-cs"/>
            </a:rPr>
            <a:t>     Verunkrautung) bewirtschaftet werden müssen,</a:t>
          </a:r>
          <a:endParaRPr lang="de-DE" sz="950">
            <a:effectLst/>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 Flächen im Zuge der Durchführung eines Flurbereinigungsverfahrens. </a:t>
          </a:r>
        </a:p>
        <a:p>
          <a:pPr>
            <a:lnSpc>
              <a:spcPts val="800"/>
            </a:lnSpc>
          </a:pPr>
          <a:endParaRPr lang="de-DE" sz="950">
            <a:latin typeface="+mn-lt"/>
            <a:cs typeface="Arial" pitchFamily="34" charset="0"/>
          </a:endParaRPr>
        </a:p>
      </xdr:txBody>
    </xdr:sp>
    <xdr:clientData/>
  </xdr:twoCellAnchor>
  <xdr:twoCellAnchor>
    <xdr:from>
      <xdr:col>0</xdr:col>
      <xdr:colOff>0</xdr:colOff>
      <xdr:row>127</xdr:row>
      <xdr:rowOff>13154</xdr:rowOff>
    </xdr:from>
    <xdr:to>
      <xdr:col>0</xdr:col>
      <xdr:colOff>6125924</xdr:colOff>
      <xdr:row>157</xdr:row>
      <xdr:rowOff>102053</xdr:rowOff>
    </xdr:to>
    <xdr:sp macro="" textlink="">
      <xdr:nvSpPr>
        <xdr:cNvPr id="4" name="Textfeld 3"/>
        <xdr:cNvSpPr txBox="1"/>
      </xdr:nvSpPr>
      <xdr:spPr>
        <a:xfrm>
          <a:off x="0" y="19607440"/>
          <a:ext cx="6125924" cy="43751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 </a:t>
          </a:r>
          <a:r>
            <a:rPr kumimoji="0" lang="de-DE" sz="950" b="0" i="1" u="none" strike="noStrike" kern="0" cap="none" spc="0" normalizeH="0" baseline="0" noProof="0">
              <a:ln>
                <a:noFill/>
              </a:ln>
              <a:solidFill>
                <a:prstClr val="black"/>
              </a:solidFill>
              <a:effectLst/>
              <a:uLnTx/>
              <a:uFillTx/>
              <a:latin typeface="+mn-lt"/>
              <a:ea typeface="+mn-ea"/>
              <a:cs typeface="Arial" pitchFamily="34" charset="0"/>
            </a:rPr>
            <a:t>− Gepachtete selbstbewirtschaftete LF:</a:t>
          </a:r>
        </a:p>
        <a:p>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Gepachtete selbstbewirtschaftete LF sind Flächen, die vom Betrieb gegen Entgelt (in Geld, Naturalien oder sonstigen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Leistungen) aufgrund eines schriftlichen oder mündlichen Pachtvertrages zur Nutzung übernommen worden sind und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auch von diesem bewirtschaftet werden. Hierzu zählt ebenfalls gepachtete LF, die vorübergehend stillgelegt ist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(Brachlegung), sofern sie nicht aufgeforstet oder einer nicht landwirtschaftlichen Nutzung zugeführt wurde.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Nicht mit einbezogen ist gepachtete LF, die an Dritte weiterverpachtet worden ist. Die Pachtfläche umfasst die LF von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Einzelgrundstücken und/oder von gesamten Betrieben („Geschlossene Hofpacht“) ohne Gebäude. Bei der Erhebung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wird unterschieden, ob die Verpächter dieser Flächen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 Familienangehörige (Eltern, Ehegatte oder sonstige Verwandte und Verschwägerte des Betriebsinhabers)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oder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 sonstige natürliche oder juristische Personen sind (andere Verpächter).</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Pachtflächen und Pachtentgelte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von „anderen Verpächtern“ gepachteten Einzelgrundstücke an der LF sind nach den Nutzungsarten</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Ackerland,</a:t>
          </a:r>
        </a:p>
        <a:p>
          <a:r>
            <a:rPr lang="de-DE" sz="950">
              <a:solidFill>
                <a:schemeClr val="dk1"/>
              </a:solidFill>
              <a:effectLst/>
              <a:latin typeface="+mn-lt"/>
              <a:ea typeface="+mn-ea"/>
              <a:cs typeface="Arial" pitchFamily="34" charset="0"/>
            </a:rPr>
            <a:t>− Dauergrünland und</a:t>
          </a:r>
        </a:p>
        <a:p>
          <a:r>
            <a:rPr lang="de-DE" sz="950">
              <a:solidFill>
                <a:schemeClr val="dk1"/>
              </a:solidFill>
              <a:effectLst/>
              <a:latin typeface="+mn-lt"/>
              <a:ea typeface="+mn-ea"/>
              <a:cs typeface="Arial" pitchFamily="34" charset="0"/>
            </a:rPr>
            <a:t>− sonstige LF</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zusammengefasst mit dem dazugehörenden Pachtpreis insgesamt ausgewiesen. Gesondert nachgewiesen wird die gepachtete LF innerhalb einer geschlossenen Hofpacht (ha und EUR), wobei die Gebäude- und Hofflächen nicht dazu zählen.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Als Darunterposition der o. g. Pachtflächen und Pachtentgelte sind die Flächen geführt, bei denen sich der Pachtpreis in den letzten zwei Jahren vor der Erhebung geändert hat bzw. die neu gepachtet wurden.</a:t>
          </a:r>
          <a:endParaRPr lang="de-DE" sz="950">
            <a:latin typeface="+mn-lt"/>
            <a:cs typeface="Arial" pitchFamily="34" charset="0"/>
          </a:endParaRPr>
        </a:p>
      </xdr:txBody>
    </xdr:sp>
    <xdr:clientData/>
  </xdr:twoCellAnchor>
  <xdr:twoCellAnchor editAs="oneCell">
    <xdr:from>
      <xdr:col>0</xdr:col>
      <xdr:colOff>0</xdr:colOff>
      <xdr:row>159</xdr:row>
      <xdr:rowOff>0</xdr:rowOff>
    </xdr:from>
    <xdr:to>
      <xdr:col>0</xdr:col>
      <xdr:colOff>6156000</xdr:colOff>
      <xdr:row>180</xdr:row>
      <xdr:rowOff>20845</xdr:rowOff>
    </xdr:to>
    <xdr:pic>
      <xdr:nvPicPr>
        <xdr:cNvPr id="6"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4166286"/>
          <a:ext cx="6156000" cy="302122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6803</xdr:colOff>
      <xdr:row>1</xdr:row>
      <xdr:rowOff>13587</xdr:rowOff>
    </xdr:from>
    <xdr:to>
      <xdr:col>0</xdr:col>
      <xdr:colOff>6123783</xdr:colOff>
      <xdr:row>24</xdr:row>
      <xdr:rowOff>74388</xdr:rowOff>
    </xdr:to>
    <xdr:sp macro="" textlink="">
      <xdr:nvSpPr>
        <xdr:cNvPr id="2" name="Textfeld 1"/>
        <xdr:cNvSpPr txBox="1"/>
      </xdr:nvSpPr>
      <xdr:spPr>
        <a:xfrm>
          <a:off x="6803" y="639516"/>
          <a:ext cx="6120000" cy="33405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spcAft>
              <a:spcPts val="1200"/>
            </a:spcAft>
          </a:pPr>
          <a:r>
            <a:rPr lang="de-DE" sz="950" b="0">
              <a:effectLst/>
              <a:latin typeface="+mn-lt"/>
              <a:ea typeface="Times New Roman"/>
              <a:cs typeface="Arial"/>
            </a:rPr>
            <a:t>In den vergangenen fünf Jahren ist die Pacht für landwirtschaftlich genutzte Flächen (LF) in Mecklenburg-Vorpommern um 18 Prozent gestiegen. Der jährliche Pachtpreis je Hektar LF betrug im Jahr 2020 landesweit durchschnittlich 288 EUR. 2016 lag er noch bei 245 EUR. Je Hektar Ackerland, als Teil der landwirtschaftlich genutzten Fläche, mussten im Land 2020 durchschnittlich 322 EUR gezahlt werden (2016: 271 EUR, + 19 Prozent), für Dauergrünland 158 EUR (2016: 137 EUR, + 15 Prozent).</a:t>
          </a:r>
          <a:endParaRPr lang="de-DE" sz="950" b="0">
            <a:effectLst/>
            <a:latin typeface="+mn-lt"/>
            <a:ea typeface="Times New Roman"/>
            <a:cs typeface="Times New Roman"/>
          </a:endParaRPr>
        </a:p>
        <a:p>
          <a:pPr algn="l">
            <a:spcAft>
              <a:spcPts val="1200"/>
            </a:spcAft>
          </a:pPr>
          <a:r>
            <a:rPr lang="de-DE" sz="950">
              <a:effectLst/>
              <a:latin typeface="+mn-lt"/>
              <a:ea typeface="Times New Roman"/>
              <a:cs typeface="Arial"/>
            </a:rPr>
            <a:t>Der Pachtflächenanteil lag 2020 mit 810 200 Hektar bei gut 60 Prozent und der Eigenflächenanteil mit 519 300 Hektar bei knapp 39 Prozent. 14 100 Hektar bzw. 1 Prozent der LF wurde den Betrieben unentgeltlich zur Verfügung gestellt.</a:t>
          </a:r>
          <a:endParaRPr lang="de-DE" sz="950">
            <a:effectLst/>
            <a:latin typeface="+mn-lt"/>
            <a:ea typeface="Times New Roman"/>
            <a:cs typeface="Times New Roman"/>
          </a:endParaRPr>
        </a:p>
        <a:p>
          <a:pPr algn="l">
            <a:spcAft>
              <a:spcPts val="1200"/>
            </a:spcAft>
          </a:pPr>
          <a:r>
            <a:rPr lang="de-DE" sz="950">
              <a:effectLst/>
              <a:latin typeface="+mn-lt"/>
              <a:ea typeface="Times New Roman"/>
              <a:cs typeface="Arial"/>
            </a:rPr>
            <a:t>Eine überdurchschnittliche Pacht mussten 2020 insbesondere die kleinen landwirtschaftlichen Betriebe bezahlen. In der Größenklasse unter 5 Hektar LF, die unter anderem für kleine Gartenbau- und Obstbaubetriebe typisch ist, musste 2020 im Durchschnitt 524 EUR Pachtentgelt je Hektar bezahlt werden. </a:t>
          </a:r>
          <a:endParaRPr lang="de-DE" sz="950">
            <a:effectLst/>
            <a:latin typeface="+mn-lt"/>
            <a:ea typeface="Times New Roman"/>
            <a:cs typeface="Times New Roman"/>
          </a:endParaRPr>
        </a:p>
        <a:p>
          <a:pPr algn="l">
            <a:spcAft>
              <a:spcPts val="1200"/>
            </a:spcAft>
          </a:pPr>
          <a:r>
            <a:rPr lang="de-DE" sz="950">
              <a:effectLst/>
              <a:latin typeface="+mn-lt"/>
              <a:ea typeface="Times New Roman"/>
              <a:cs typeface="Arial"/>
            </a:rPr>
            <a:t>Neben der Betriebsgröße hat auch die Bodenqualität Auswirkungen auf die Höhe der Pacht. Deshalb mussten die höchsten Pachtpreise vor allem in Regionen mit ertragsfähigen Böden wie dem Landkreis Nordwestmecklenburg (378 EUR je Hektar) entrichtet werden. Dagegen wurden für die Landkreise Vorpommern-Greifswald und Ludwigslust-Parchim mit 225 bzw. 236 EUR die niedrigsten Hektarpreise ermittelt.</a:t>
          </a:r>
          <a:endParaRPr lang="de-DE" sz="950">
            <a:effectLst/>
            <a:latin typeface="+mn-lt"/>
            <a:ea typeface="Times New Roman"/>
            <a:cs typeface="Times New Roman"/>
          </a:endParaRPr>
        </a:p>
        <a:p>
          <a:endParaRPr lang="de-DE" sz="950">
            <a:latin typeface="+mn-lt"/>
            <a:cs typeface="Arial" pitchFamily="34" charset="0"/>
          </a:endParaRPr>
        </a:p>
      </xdr:txBody>
    </xdr:sp>
    <xdr:clientData/>
  </xdr:twoCellAnchor>
  <xdr:twoCellAnchor editAs="oneCell">
    <xdr:from>
      <xdr:col>0</xdr:col>
      <xdr:colOff>0</xdr:colOff>
      <xdr:row>24</xdr:row>
      <xdr:rowOff>142874</xdr:rowOff>
    </xdr:from>
    <xdr:to>
      <xdr:col>0</xdr:col>
      <xdr:colOff>6100763</xdr:colOff>
      <xdr:row>47</xdr:row>
      <xdr:rowOff>57149</xdr:rowOff>
    </xdr:to>
    <xdr:pic>
      <xdr:nvPicPr>
        <xdr:cNvPr id="9" name="Grafik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054928"/>
          <a:ext cx="6100763" cy="3200400"/>
        </a:xfrm>
        <a:prstGeom prst="rect">
          <a:avLst/>
        </a:prstGeom>
        <a:solidFill>
          <a:schemeClr val="bg1"/>
        </a:solidFill>
      </xdr:spPr>
    </xdr:pic>
    <xdr:clientData/>
  </xdr:twoCellAnchor>
  <xdr:twoCellAnchor editAs="oneCell">
    <xdr:from>
      <xdr:col>0</xdr:col>
      <xdr:colOff>2571744</xdr:colOff>
      <xdr:row>27</xdr:row>
      <xdr:rowOff>20417</xdr:rowOff>
    </xdr:from>
    <xdr:to>
      <xdr:col>0</xdr:col>
      <xdr:colOff>6145456</xdr:colOff>
      <xdr:row>46</xdr:row>
      <xdr:rowOff>62999</xdr:rowOff>
    </xdr:to>
    <xdr:pic>
      <xdr:nvPicPr>
        <xdr:cNvPr id="10" name="Grafik 9"/>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1975" t="21526" r="24533" b="20113"/>
        <a:stretch/>
      </xdr:blipFill>
      <xdr:spPr>
        <a:xfrm>
          <a:off x="2571744" y="4361096"/>
          <a:ext cx="3573712" cy="2757207"/>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8" t="s">
        <v>0</v>
      </c>
      <c r="B1" s="188"/>
      <c r="C1" s="131"/>
      <c r="D1" s="131"/>
    </row>
    <row r="2" spans="1:4" ht="35.1" customHeight="1" thickTop="1" x14ac:dyDescent="0.2">
      <c r="A2" s="132" t="s">
        <v>27</v>
      </c>
      <c r="B2" s="132"/>
      <c r="C2" s="133" t="s">
        <v>28</v>
      </c>
      <c r="D2" s="133"/>
    </row>
    <row r="3" spans="1:4" ht="24.95" customHeight="1" x14ac:dyDescent="0.2">
      <c r="A3" s="134"/>
      <c r="B3" s="134"/>
      <c r="C3" s="134"/>
      <c r="D3" s="134"/>
    </row>
    <row r="4" spans="1:4" ht="24.95" customHeight="1" x14ac:dyDescent="0.2">
      <c r="A4" s="137" t="s">
        <v>29</v>
      </c>
      <c r="B4" s="137"/>
      <c r="C4" s="137"/>
      <c r="D4" s="138"/>
    </row>
    <row r="5" spans="1:4" ht="24.95" customHeight="1" x14ac:dyDescent="0.2">
      <c r="A5" s="137" t="s">
        <v>18</v>
      </c>
      <c r="B5" s="137"/>
      <c r="C5" s="137"/>
      <c r="D5" s="138"/>
    </row>
    <row r="6" spans="1:4" ht="39.950000000000003" customHeight="1" x14ac:dyDescent="0.45">
      <c r="A6" s="139" t="s">
        <v>77</v>
      </c>
      <c r="B6" s="140"/>
      <c r="C6" s="140"/>
      <c r="D6" s="140"/>
    </row>
    <row r="7" spans="1:4" ht="24.95" customHeight="1" x14ac:dyDescent="0.45">
      <c r="A7" s="139"/>
      <c r="B7" s="139"/>
      <c r="C7" s="139"/>
      <c r="D7" s="139"/>
    </row>
    <row r="8" spans="1:4" ht="24.95" customHeight="1" x14ac:dyDescent="0.45">
      <c r="A8" s="141" t="s">
        <v>78</v>
      </c>
      <c r="B8" s="141"/>
      <c r="C8" s="141"/>
      <c r="D8" s="141"/>
    </row>
    <row r="9" spans="1:4" ht="24.95" customHeight="1" x14ac:dyDescent="0.2">
      <c r="A9" s="135"/>
      <c r="B9" s="135"/>
      <c r="C9" s="135"/>
      <c r="D9" s="135"/>
    </row>
    <row r="10" spans="1:4" ht="24.95" customHeight="1" x14ac:dyDescent="0.2">
      <c r="A10" s="136"/>
      <c r="B10" s="136"/>
      <c r="C10" s="136"/>
      <c r="D10" s="136"/>
    </row>
    <row r="11" spans="1:4" ht="24.95" customHeight="1" x14ac:dyDescent="0.2">
      <c r="A11" s="135"/>
      <c r="B11" s="135"/>
      <c r="C11" s="135"/>
      <c r="D11" s="135"/>
    </row>
    <row r="12" spans="1:4" ht="24.95" customHeight="1" x14ac:dyDescent="0.2">
      <c r="A12" s="135"/>
      <c r="B12" s="135"/>
      <c r="C12" s="135"/>
      <c r="D12" s="135"/>
    </row>
    <row r="13" spans="1:4" ht="12" customHeight="1" x14ac:dyDescent="0.2">
      <c r="A13" s="4"/>
      <c r="B13" s="130" t="s">
        <v>1</v>
      </c>
      <c r="C13" s="130"/>
      <c r="D13" s="3" t="s">
        <v>79</v>
      </c>
    </row>
    <row r="14" spans="1:4" ht="12" customHeight="1" x14ac:dyDescent="0.2">
      <c r="A14" s="4"/>
      <c r="B14" s="130"/>
      <c r="C14" s="130"/>
      <c r="D14" s="3"/>
    </row>
    <row r="15" spans="1:4" ht="12" customHeight="1" x14ac:dyDescent="0.2">
      <c r="A15" s="4"/>
      <c r="B15" s="130" t="s">
        <v>2</v>
      </c>
      <c r="C15" s="130"/>
      <c r="D15" s="3" t="s">
        <v>159</v>
      </c>
    </row>
    <row r="16" spans="1:4" ht="12" customHeight="1" x14ac:dyDescent="0.2">
      <c r="A16" s="4"/>
      <c r="B16" s="130"/>
      <c r="C16" s="130"/>
      <c r="D16" s="3"/>
    </row>
    <row r="17" spans="1:4" ht="12" customHeight="1" x14ac:dyDescent="0.2">
      <c r="A17" s="5"/>
      <c r="B17" s="143"/>
      <c r="C17" s="143"/>
      <c r="D17" s="6"/>
    </row>
    <row r="18" spans="1:4" ht="12" customHeight="1" x14ac:dyDescent="0.2">
      <c r="A18" s="142"/>
      <c r="B18" s="142"/>
      <c r="C18" s="142"/>
      <c r="D18" s="142"/>
    </row>
    <row r="19" spans="1:4" ht="12" customHeight="1" x14ac:dyDescent="0.2">
      <c r="A19" s="145" t="s">
        <v>7</v>
      </c>
      <c r="B19" s="145"/>
      <c r="C19" s="145"/>
      <c r="D19" s="145"/>
    </row>
    <row r="20" spans="1:4" ht="12" customHeight="1" x14ac:dyDescent="0.2">
      <c r="A20" s="145" t="s">
        <v>80</v>
      </c>
      <c r="B20" s="145"/>
      <c r="C20" s="145"/>
      <c r="D20" s="145"/>
    </row>
    <row r="21" spans="1:4" ht="12" customHeight="1" x14ac:dyDescent="0.2">
      <c r="A21" s="145"/>
      <c r="B21" s="145"/>
      <c r="C21" s="145"/>
      <c r="D21" s="145"/>
    </row>
    <row r="22" spans="1:4" ht="12" customHeight="1" x14ac:dyDescent="0.2">
      <c r="A22" s="145" t="s">
        <v>139</v>
      </c>
      <c r="B22" s="145"/>
      <c r="C22" s="145"/>
      <c r="D22" s="145"/>
    </row>
    <row r="23" spans="1:4" ht="12" customHeight="1" x14ac:dyDescent="0.2">
      <c r="A23" s="145"/>
      <c r="B23" s="145"/>
      <c r="C23" s="145"/>
      <c r="D23" s="145"/>
    </row>
    <row r="24" spans="1:4" ht="12" customHeight="1" x14ac:dyDescent="0.2">
      <c r="A24" s="146" t="s">
        <v>95</v>
      </c>
      <c r="B24" s="146"/>
      <c r="C24" s="146"/>
      <c r="D24" s="146"/>
    </row>
    <row r="25" spans="1:4" ht="12" customHeight="1" x14ac:dyDescent="0.2">
      <c r="A25" s="146" t="s">
        <v>81</v>
      </c>
      <c r="B25" s="146"/>
      <c r="C25" s="146"/>
      <c r="D25" s="146"/>
    </row>
    <row r="26" spans="1:4" ht="12" customHeight="1" x14ac:dyDescent="0.2">
      <c r="A26" s="147"/>
      <c r="B26" s="147"/>
      <c r="C26" s="147"/>
      <c r="D26" s="147"/>
    </row>
    <row r="27" spans="1:4" ht="12" customHeight="1" x14ac:dyDescent="0.2">
      <c r="A27" s="142"/>
      <c r="B27" s="142"/>
      <c r="C27" s="142"/>
      <c r="D27" s="142"/>
    </row>
    <row r="28" spans="1:4" ht="12" customHeight="1" x14ac:dyDescent="0.2">
      <c r="A28" s="148" t="s">
        <v>8</v>
      </c>
      <c r="B28" s="148"/>
      <c r="C28" s="148"/>
      <c r="D28" s="148"/>
    </row>
    <row r="29" spans="1:4" ht="12" customHeight="1" x14ac:dyDescent="0.2">
      <c r="A29" s="144"/>
      <c r="B29" s="144"/>
      <c r="C29" s="144"/>
      <c r="D29" s="144"/>
    </row>
    <row r="30" spans="1:4" ht="12" customHeight="1" x14ac:dyDescent="0.2">
      <c r="A30" s="7" t="s">
        <v>6</v>
      </c>
      <c r="B30" s="149" t="s">
        <v>82</v>
      </c>
      <c r="C30" s="149"/>
      <c r="D30" s="149"/>
    </row>
    <row r="31" spans="1:4" ht="12" customHeight="1" x14ac:dyDescent="0.2">
      <c r="A31" s="8">
        <v>0</v>
      </c>
      <c r="B31" s="149" t="s">
        <v>83</v>
      </c>
      <c r="C31" s="149"/>
      <c r="D31" s="149"/>
    </row>
    <row r="32" spans="1:4" ht="12" customHeight="1" x14ac:dyDescent="0.2">
      <c r="A32" s="7" t="s">
        <v>5</v>
      </c>
      <c r="B32" s="149" t="s">
        <v>9</v>
      </c>
      <c r="C32" s="149"/>
      <c r="D32" s="149"/>
    </row>
    <row r="33" spans="1:4" ht="12" customHeight="1" x14ac:dyDescent="0.2">
      <c r="A33" s="7" t="s">
        <v>10</v>
      </c>
      <c r="B33" s="149" t="s">
        <v>11</v>
      </c>
      <c r="C33" s="149"/>
      <c r="D33" s="149"/>
    </row>
    <row r="34" spans="1:4" ht="12" customHeight="1" x14ac:dyDescent="0.2">
      <c r="A34" s="7" t="s">
        <v>12</v>
      </c>
      <c r="B34" s="149" t="s">
        <v>13</v>
      </c>
      <c r="C34" s="149"/>
      <c r="D34" s="149"/>
    </row>
    <row r="35" spans="1:4" ht="12" customHeight="1" x14ac:dyDescent="0.2">
      <c r="A35" s="7" t="s">
        <v>14</v>
      </c>
      <c r="B35" s="149" t="s">
        <v>84</v>
      </c>
      <c r="C35" s="149"/>
      <c r="D35" s="149"/>
    </row>
    <row r="36" spans="1:4" ht="12" customHeight="1" x14ac:dyDescent="0.2">
      <c r="A36" s="7" t="s">
        <v>15</v>
      </c>
      <c r="B36" s="149" t="s">
        <v>16</v>
      </c>
      <c r="C36" s="149"/>
      <c r="D36" s="149"/>
    </row>
    <row r="37" spans="1:4" ht="12" customHeight="1" x14ac:dyDescent="0.2">
      <c r="A37" s="7" t="s">
        <v>26</v>
      </c>
      <c r="B37" s="149" t="s">
        <v>85</v>
      </c>
      <c r="C37" s="149"/>
      <c r="D37" s="149"/>
    </row>
    <row r="38" spans="1:4" ht="12" customHeight="1" x14ac:dyDescent="0.2">
      <c r="A38" s="7"/>
      <c r="B38" s="149"/>
      <c r="C38" s="149"/>
      <c r="D38" s="149"/>
    </row>
    <row r="39" spans="1:4" ht="12" customHeight="1" x14ac:dyDescent="0.2">
      <c r="A39" s="7"/>
      <c r="B39" s="149"/>
      <c r="C39" s="149"/>
      <c r="D39" s="149"/>
    </row>
    <row r="40" spans="1:4" ht="12" customHeight="1" x14ac:dyDescent="0.2">
      <c r="A40" s="7"/>
      <c r="B40" s="7"/>
      <c r="C40" s="7"/>
      <c r="D40" s="7"/>
    </row>
    <row r="41" spans="1:4" ht="12" customHeight="1" x14ac:dyDescent="0.2">
      <c r="A41" s="7"/>
      <c r="B41" s="7"/>
      <c r="C41" s="7"/>
      <c r="D41" s="7"/>
    </row>
    <row r="42" spans="1:4" ht="12" customHeight="1" x14ac:dyDescent="0.2">
      <c r="A42" s="7"/>
      <c r="B42" s="151"/>
      <c r="C42" s="151"/>
      <c r="D42" s="151"/>
    </row>
    <row r="43" spans="1:4" ht="12" customHeight="1" x14ac:dyDescent="0.2">
      <c r="A43" s="9"/>
      <c r="B43" s="152"/>
      <c r="C43" s="152"/>
      <c r="D43" s="152"/>
    </row>
    <row r="44" spans="1:4" ht="12" customHeight="1" x14ac:dyDescent="0.2">
      <c r="A44" s="149" t="s">
        <v>17</v>
      </c>
      <c r="B44" s="149"/>
      <c r="C44" s="149"/>
      <c r="D44" s="149"/>
    </row>
    <row r="45" spans="1:4" ht="39.950000000000003" customHeight="1" x14ac:dyDescent="0.2">
      <c r="A45" s="150" t="s">
        <v>96</v>
      </c>
      <c r="B45" s="150"/>
      <c r="C45" s="150"/>
      <c r="D45" s="150"/>
    </row>
    <row r="46" spans="1:4" x14ac:dyDescent="0.2">
      <c r="A46" s="2"/>
      <c r="B46" s="2"/>
      <c r="C46" s="2"/>
      <c r="D46" s="2"/>
    </row>
  </sheetData>
  <mergeCells count="45">
    <mergeCell ref="A45:D45"/>
    <mergeCell ref="A44:D44"/>
    <mergeCell ref="B42:D42"/>
    <mergeCell ref="B35:D35"/>
    <mergeCell ref="B36:D36"/>
    <mergeCell ref="B37:D37"/>
    <mergeCell ref="B38:D38"/>
    <mergeCell ref="B43:D43"/>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81"/>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J10"/>
    </sheetView>
  </sheetViews>
  <sheetFormatPr baseColWidth="10" defaultColWidth="11.28515625" defaultRowHeight="11.45" customHeight="1" x14ac:dyDescent="0.2"/>
  <cols>
    <col min="1" max="1" width="3.7109375" style="101" customWidth="1"/>
    <col min="2" max="2" width="16.7109375" style="97" customWidth="1"/>
    <col min="3" max="3" width="8.7109375" style="98" customWidth="1"/>
    <col min="4" max="5" width="8.7109375" style="96" customWidth="1"/>
    <col min="6" max="6" width="9.7109375" style="96" customWidth="1"/>
    <col min="7" max="7" width="8.7109375" style="99" customWidth="1"/>
    <col min="8" max="9" width="8.7109375" style="96" customWidth="1"/>
    <col min="10" max="10" width="9.7109375" style="96" customWidth="1"/>
    <col min="11" max="13" width="8.7109375" style="96" customWidth="1"/>
    <col min="14" max="14" width="9.7109375" style="96" customWidth="1"/>
    <col min="15" max="17" width="8.7109375" style="96" customWidth="1"/>
    <col min="18" max="18" width="9.7109375" style="96" customWidth="1"/>
    <col min="19" max="16384" width="11.28515625" style="96"/>
  </cols>
  <sheetData>
    <row r="1" spans="1:20" s="97" customFormat="1" ht="45" customHeight="1" x14ac:dyDescent="0.2">
      <c r="A1" s="171" t="s">
        <v>34</v>
      </c>
      <c r="B1" s="172"/>
      <c r="C1" s="155" t="s">
        <v>146</v>
      </c>
      <c r="D1" s="155"/>
      <c r="E1" s="155"/>
      <c r="F1" s="155"/>
      <c r="G1" s="155"/>
      <c r="H1" s="155"/>
      <c r="I1" s="155"/>
      <c r="J1" s="156"/>
      <c r="K1" s="155" t="s">
        <v>146</v>
      </c>
      <c r="L1" s="155"/>
      <c r="M1" s="155"/>
      <c r="N1" s="155"/>
      <c r="O1" s="155"/>
      <c r="P1" s="155"/>
      <c r="Q1" s="155"/>
      <c r="R1" s="156"/>
    </row>
    <row r="2" spans="1:20" s="97" customFormat="1" ht="11.45" customHeight="1" x14ac:dyDescent="0.2">
      <c r="A2" s="161" t="s">
        <v>22</v>
      </c>
      <c r="B2" s="159" t="s">
        <v>158</v>
      </c>
      <c r="C2" s="159" t="s">
        <v>66</v>
      </c>
      <c r="D2" s="159"/>
      <c r="E2" s="159"/>
      <c r="F2" s="159"/>
      <c r="G2" s="159"/>
      <c r="H2" s="159"/>
      <c r="I2" s="159"/>
      <c r="J2" s="160"/>
      <c r="K2" s="173" t="s">
        <v>66</v>
      </c>
      <c r="L2" s="159"/>
      <c r="M2" s="159"/>
      <c r="N2" s="159"/>
      <c r="O2" s="159"/>
      <c r="P2" s="159"/>
      <c r="Q2" s="159"/>
      <c r="R2" s="160"/>
    </row>
    <row r="3" spans="1:20" s="97" customFormat="1" ht="11.45" customHeight="1" x14ac:dyDescent="0.2">
      <c r="A3" s="161"/>
      <c r="B3" s="159"/>
      <c r="C3" s="159" t="s">
        <v>65</v>
      </c>
      <c r="D3" s="159"/>
      <c r="E3" s="159"/>
      <c r="F3" s="159"/>
      <c r="G3" s="159" t="s">
        <v>61</v>
      </c>
      <c r="H3" s="159"/>
      <c r="I3" s="159"/>
      <c r="J3" s="160"/>
      <c r="K3" s="173" t="s">
        <v>61</v>
      </c>
      <c r="L3" s="159"/>
      <c r="M3" s="159"/>
      <c r="N3" s="159"/>
      <c r="O3" s="159"/>
      <c r="P3" s="159"/>
      <c r="Q3" s="159"/>
      <c r="R3" s="160"/>
    </row>
    <row r="4" spans="1:20" s="97" customFormat="1" ht="11.45" customHeight="1" x14ac:dyDescent="0.2">
      <c r="A4" s="161"/>
      <c r="B4" s="159"/>
      <c r="C4" s="159"/>
      <c r="D4" s="159"/>
      <c r="E4" s="159"/>
      <c r="F4" s="159"/>
      <c r="G4" s="159" t="s">
        <v>62</v>
      </c>
      <c r="H4" s="159"/>
      <c r="I4" s="159"/>
      <c r="J4" s="160"/>
      <c r="K4" s="173" t="s">
        <v>63</v>
      </c>
      <c r="L4" s="159"/>
      <c r="M4" s="159"/>
      <c r="N4" s="159"/>
      <c r="O4" s="159" t="s">
        <v>145</v>
      </c>
      <c r="P4" s="159"/>
      <c r="Q4" s="159"/>
      <c r="R4" s="160"/>
    </row>
    <row r="5" spans="1:20" s="97" customFormat="1" ht="11.45" customHeight="1" x14ac:dyDescent="0.2">
      <c r="A5" s="161"/>
      <c r="B5" s="159"/>
      <c r="C5" s="159" t="s">
        <v>36</v>
      </c>
      <c r="D5" s="159" t="s">
        <v>40</v>
      </c>
      <c r="E5" s="159" t="s">
        <v>67</v>
      </c>
      <c r="F5" s="159" t="s">
        <v>68</v>
      </c>
      <c r="G5" s="159" t="s">
        <v>36</v>
      </c>
      <c r="H5" s="159" t="s">
        <v>40</v>
      </c>
      <c r="I5" s="159" t="s">
        <v>69</v>
      </c>
      <c r="J5" s="160" t="s">
        <v>68</v>
      </c>
      <c r="K5" s="173" t="s">
        <v>36</v>
      </c>
      <c r="L5" s="159" t="s">
        <v>40</v>
      </c>
      <c r="M5" s="159" t="s">
        <v>70</v>
      </c>
      <c r="N5" s="159" t="s">
        <v>68</v>
      </c>
      <c r="O5" s="159" t="s">
        <v>36</v>
      </c>
      <c r="P5" s="159" t="s">
        <v>40</v>
      </c>
      <c r="Q5" s="159" t="s">
        <v>71</v>
      </c>
      <c r="R5" s="160" t="s">
        <v>68</v>
      </c>
    </row>
    <row r="6" spans="1:20" ht="11.45" customHeight="1" x14ac:dyDescent="0.2">
      <c r="A6" s="161"/>
      <c r="B6" s="159"/>
      <c r="C6" s="159"/>
      <c r="D6" s="159"/>
      <c r="E6" s="159"/>
      <c r="F6" s="159"/>
      <c r="G6" s="159"/>
      <c r="H6" s="159"/>
      <c r="I6" s="159"/>
      <c r="J6" s="160"/>
      <c r="K6" s="173"/>
      <c r="L6" s="159"/>
      <c r="M6" s="159"/>
      <c r="N6" s="159"/>
      <c r="O6" s="159"/>
      <c r="P6" s="159"/>
      <c r="Q6" s="159"/>
      <c r="R6" s="160"/>
    </row>
    <row r="7" spans="1:20" ht="11.45" customHeight="1" x14ac:dyDescent="0.2">
      <c r="A7" s="161"/>
      <c r="B7" s="159"/>
      <c r="C7" s="159"/>
      <c r="D7" s="159"/>
      <c r="E7" s="159"/>
      <c r="F7" s="159"/>
      <c r="G7" s="159"/>
      <c r="H7" s="159"/>
      <c r="I7" s="159"/>
      <c r="J7" s="160"/>
      <c r="K7" s="173"/>
      <c r="L7" s="159"/>
      <c r="M7" s="159"/>
      <c r="N7" s="159"/>
      <c r="O7" s="159"/>
      <c r="P7" s="159"/>
      <c r="Q7" s="159"/>
      <c r="R7" s="160"/>
    </row>
    <row r="8" spans="1:20" ht="11.45" customHeight="1" x14ac:dyDescent="0.2">
      <c r="A8" s="161"/>
      <c r="B8" s="159"/>
      <c r="C8" s="47" t="s">
        <v>41</v>
      </c>
      <c r="D8" s="159" t="s">
        <v>42</v>
      </c>
      <c r="E8" s="159"/>
      <c r="F8" s="47" t="s">
        <v>64</v>
      </c>
      <c r="G8" s="47" t="s">
        <v>41</v>
      </c>
      <c r="H8" s="159" t="s">
        <v>42</v>
      </c>
      <c r="I8" s="159"/>
      <c r="J8" s="102" t="s">
        <v>64</v>
      </c>
      <c r="K8" s="100" t="s">
        <v>41</v>
      </c>
      <c r="L8" s="159" t="s">
        <v>42</v>
      </c>
      <c r="M8" s="159"/>
      <c r="N8" s="47" t="s">
        <v>64</v>
      </c>
      <c r="O8" s="47" t="s">
        <v>41</v>
      </c>
      <c r="P8" s="159" t="s">
        <v>42</v>
      </c>
      <c r="Q8" s="159"/>
      <c r="R8" s="102" t="s">
        <v>64</v>
      </c>
    </row>
    <row r="9" spans="1:20" s="101" customFormat="1" ht="11.45" customHeight="1" x14ac:dyDescent="0.15">
      <c r="A9" s="90">
        <v>1</v>
      </c>
      <c r="B9" s="41">
        <v>2</v>
      </c>
      <c r="C9" s="41">
        <v>3</v>
      </c>
      <c r="D9" s="41">
        <v>4</v>
      </c>
      <c r="E9" s="41">
        <v>5</v>
      </c>
      <c r="F9" s="41">
        <v>6</v>
      </c>
      <c r="G9" s="41">
        <v>7</v>
      </c>
      <c r="H9" s="41">
        <v>8</v>
      </c>
      <c r="I9" s="41">
        <v>9</v>
      </c>
      <c r="J9" s="103">
        <v>10</v>
      </c>
      <c r="K9" s="40">
        <v>11</v>
      </c>
      <c r="L9" s="42">
        <v>12</v>
      </c>
      <c r="M9" s="91">
        <v>13</v>
      </c>
      <c r="N9" s="91">
        <v>14</v>
      </c>
      <c r="O9" s="91">
        <v>15</v>
      </c>
      <c r="P9" s="91">
        <v>16</v>
      </c>
      <c r="Q9" s="91">
        <v>17</v>
      </c>
      <c r="R9" s="92">
        <v>18</v>
      </c>
    </row>
    <row r="10" spans="1:20" ht="20.100000000000001" customHeight="1" x14ac:dyDescent="0.2">
      <c r="A10" s="64"/>
      <c r="B10" s="50" t="s">
        <v>37</v>
      </c>
      <c r="C10" s="166" t="s">
        <v>43</v>
      </c>
      <c r="D10" s="167"/>
      <c r="E10" s="167"/>
      <c r="F10" s="167"/>
      <c r="G10" s="167"/>
      <c r="H10" s="167"/>
      <c r="I10" s="167"/>
      <c r="J10" s="167"/>
      <c r="K10" s="167" t="s">
        <v>43</v>
      </c>
      <c r="L10" s="167"/>
      <c r="M10" s="167"/>
      <c r="N10" s="167"/>
      <c r="O10" s="167"/>
      <c r="P10" s="167"/>
      <c r="Q10" s="167"/>
      <c r="R10" s="167"/>
    </row>
    <row r="11" spans="1:20" ht="11.45" customHeight="1" x14ac:dyDescent="0.2">
      <c r="A11" s="44">
        <f>IF(D11&lt;&gt;"",COUNTA($D$11:D11),"")</f>
        <v>1</v>
      </c>
      <c r="B11" s="52" t="s">
        <v>43</v>
      </c>
      <c r="C11" s="67">
        <v>2808</v>
      </c>
      <c r="D11" s="69">
        <v>1078043</v>
      </c>
      <c r="E11" s="69">
        <v>687132</v>
      </c>
      <c r="F11" s="69">
        <v>288</v>
      </c>
      <c r="G11" s="69">
        <v>2033</v>
      </c>
      <c r="H11" s="69">
        <v>976643</v>
      </c>
      <c r="I11" s="69">
        <v>507838</v>
      </c>
      <c r="J11" s="69">
        <v>322</v>
      </c>
      <c r="K11" s="69">
        <v>2053</v>
      </c>
      <c r="L11" s="69">
        <v>797642</v>
      </c>
      <c r="M11" s="69">
        <v>140555</v>
      </c>
      <c r="N11" s="69">
        <v>158</v>
      </c>
      <c r="O11" s="69">
        <v>298</v>
      </c>
      <c r="P11" s="69">
        <v>131745</v>
      </c>
      <c r="Q11" s="69">
        <v>38739</v>
      </c>
      <c r="R11" s="69">
        <v>309</v>
      </c>
      <c r="S11" s="73"/>
      <c r="T11" s="73"/>
    </row>
    <row r="12" spans="1:20" ht="11.45" customHeight="1" x14ac:dyDescent="0.2">
      <c r="A12" s="44" t="str">
        <f>IF(D12&lt;&gt;"",COUNTA($D$11:D12),"")</f>
        <v/>
      </c>
      <c r="B12" s="50"/>
      <c r="C12" s="70"/>
      <c r="D12" s="72"/>
      <c r="E12" s="72"/>
      <c r="F12" s="72"/>
      <c r="G12" s="72"/>
      <c r="H12" s="72"/>
      <c r="I12" s="72"/>
      <c r="J12" s="72"/>
      <c r="K12" s="72"/>
      <c r="L12" s="72"/>
      <c r="M12" s="72"/>
      <c r="N12" s="72"/>
      <c r="O12" s="72"/>
      <c r="P12" s="72"/>
      <c r="Q12" s="72"/>
      <c r="R12" s="72"/>
      <c r="S12" s="74"/>
      <c r="T12" s="74"/>
    </row>
    <row r="13" spans="1:20" ht="11.45" customHeight="1" x14ac:dyDescent="0.2">
      <c r="A13" s="44">
        <f>IF(D13&lt;&gt;"",COUNTA($D$11:D13),"")</f>
        <v>2</v>
      </c>
      <c r="B13" s="50" t="s">
        <v>122</v>
      </c>
      <c r="C13" s="70">
        <v>53</v>
      </c>
      <c r="D13" s="72">
        <v>137</v>
      </c>
      <c r="E13" s="72">
        <v>107</v>
      </c>
      <c r="F13" s="72">
        <v>524</v>
      </c>
      <c r="G13" s="72">
        <v>5</v>
      </c>
      <c r="H13" s="72">
        <v>14</v>
      </c>
      <c r="I13" s="72">
        <v>7</v>
      </c>
      <c r="J13" s="72">
        <v>353</v>
      </c>
      <c r="K13" s="72">
        <v>35</v>
      </c>
      <c r="L13" s="72">
        <v>104</v>
      </c>
      <c r="M13" s="72">
        <v>79</v>
      </c>
      <c r="N13" s="72">
        <v>564</v>
      </c>
      <c r="O13" s="72">
        <v>15</v>
      </c>
      <c r="P13" s="72">
        <v>25</v>
      </c>
      <c r="Q13" s="72">
        <v>21</v>
      </c>
      <c r="R13" s="72">
        <v>437</v>
      </c>
      <c r="S13" s="74"/>
      <c r="T13" s="74"/>
    </row>
    <row r="14" spans="1:20" ht="11.45" customHeight="1" x14ac:dyDescent="0.2">
      <c r="A14" s="44">
        <f>IF(D14&lt;&gt;"",COUNTA($D$11:D14),"")</f>
        <v>3</v>
      </c>
      <c r="B14" s="50" t="s">
        <v>104</v>
      </c>
      <c r="C14" s="70">
        <v>188</v>
      </c>
      <c r="D14" s="72">
        <v>1402</v>
      </c>
      <c r="E14" s="72">
        <v>1062</v>
      </c>
      <c r="F14" s="72">
        <v>346</v>
      </c>
      <c r="G14" s="72">
        <v>59</v>
      </c>
      <c r="H14" s="72">
        <v>448</v>
      </c>
      <c r="I14" s="72">
        <v>301</v>
      </c>
      <c r="J14" s="72">
        <v>284</v>
      </c>
      <c r="K14" s="72">
        <v>142</v>
      </c>
      <c r="L14" s="72">
        <v>1042</v>
      </c>
      <c r="M14" s="72">
        <v>716</v>
      </c>
      <c r="N14" s="72">
        <v>382</v>
      </c>
      <c r="O14" s="72">
        <v>10</v>
      </c>
      <c r="P14" s="72">
        <v>81</v>
      </c>
      <c r="Q14" s="72">
        <v>45</v>
      </c>
      <c r="R14" s="72">
        <v>180</v>
      </c>
      <c r="S14" s="74"/>
      <c r="T14" s="74"/>
    </row>
    <row r="15" spans="1:20" ht="11.45" customHeight="1" x14ac:dyDescent="0.2">
      <c r="A15" s="44">
        <f>IF(D15&lt;&gt;"",COUNTA($D$11:D15),"")</f>
        <v>4</v>
      </c>
      <c r="B15" s="50" t="s">
        <v>105</v>
      </c>
      <c r="C15" s="70">
        <v>227</v>
      </c>
      <c r="D15" s="72">
        <v>3335</v>
      </c>
      <c r="E15" s="72">
        <v>2192</v>
      </c>
      <c r="F15" s="72">
        <v>395</v>
      </c>
      <c r="G15" s="72">
        <v>82</v>
      </c>
      <c r="H15" s="72">
        <v>1249</v>
      </c>
      <c r="I15" s="72">
        <v>639</v>
      </c>
      <c r="J15" s="72">
        <v>296</v>
      </c>
      <c r="K15" s="72">
        <v>168</v>
      </c>
      <c r="L15" s="72">
        <v>2438</v>
      </c>
      <c r="M15" s="72">
        <v>1411</v>
      </c>
      <c r="N15" s="72">
        <v>414</v>
      </c>
      <c r="O15" s="72">
        <v>22</v>
      </c>
      <c r="P15" s="72">
        <v>304</v>
      </c>
      <c r="Q15" s="72">
        <v>142</v>
      </c>
      <c r="R15" s="72">
        <v>665</v>
      </c>
      <c r="S15" s="74"/>
      <c r="T15" s="74"/>
    </row>
    <row r="16" spans="1:20" ht="11.45" customHeight="1" x14ac:dyDescent="0.2">
      <c r="A16" s="44">
        <f>IF(D16&lt;&gt;"",COUNTA($D$11:D16),"")</f>
        <v>5</v>
      </c>
      <c r="B16" s="50" t="s">
        <v>106</v>
      </c>
      <c r="C16" s="70">
        <v>321</v>
      </c>
      <c r="D16" s="72">
        <v>10754</v>
      </c>
      <c r="E16" s="72">
        <v>7340</v>
      </c>
      <c r="F16" s="72">
        <v>210</v>
      </c>
      <c r="G16" s="72">
        <v>167</v>
      </c>
      <c r="H16" s="72">
        <v>5694</v>
      </c>
      <c r="I16" s="72">
        <v>2608</v>
      </c>
      <c r="J16" s="72">
        <v>285</v>
      </c>
      <c r="K16" s="72">
        <v>245</v>
      </c>
      <c r="L16" s="72">
        <v>8178</v>
      </c>
      <c r="M16" s="72">
        <v>4217</v>
      </c>
      <c r="N16" s="72">
        <v>157</v>
      </c>
      <c r="O16" s="72">
        <v>32</v>
      </c>
      <c r="P16" s="72">
        <v>1044</v>
      </c>
      <c r="Q16" s="72">
        <v>514</v>
      </c>
      <c r="R16" s="72">
        <v>267</v>
      </c>
      <c r="S16" s="74"/>
      <c r="T16" s="74"/>
    </row>
    <row r="17" spans="1:20" ht="11.45" customHeight="1" x14ac:dyDescent="0.2">
      <c r="A17" s="44">
        <f>IF(D17&lt;&gt;"",COUNTA($D$11:D17),"")</f>
        <v>6</v>
      </c>
      <c r="B17" s="50" t="s">
        <v>107</v>
      </c>
      <c r="C17" s="70">
        <v>270</v>
      </c>
      <c r="D17" s="72">
        <v>19327</v>
      </c>
      <c r="E17" s="72">
        <v>13427</v>
      </c>
      <c r="F17" s="72">
        <v>243</v>
      </c>
      <c r="G17" s="72">
        <v>192</v>
      </c>
      <c r="H17" s="72">
        <v>13787</v>
      </c>
      <c r="I17" s="72">
        <v>6503</v>
      </c>
      <c r="J17" s="72">
        <v>314</v>
      </c>
      <c r="K17" s="72">
        <v>198</v>
      </c>
      <c r="L17" s="72">
        <v>14233</v>
      </c>
      <c r="M17" s="72">
        <v>5742</v>
      </c>
      <c r="N17" s="72">
        <v>153</v>
      </c>
      <c r="O17" s="72">
        <v>31</v>
      </c>
      <c r="P17" s="72">
        <v>2227</v>
      </c>
      <c r="Q17" s="72">
        <v>1182</v>
      </c>
      <c r="R17" s="72">
        <v>280</v>
      </c>
      <c r="S17" s="74"/>
      <c r="T17" s="74"/>
    </row>
    <row r="18" spans="1:20" ht="11.45" customHeight="1" x14ac:dyDescent="0.2">
      <c r="A18" s="44">
        <f>IF(D18&lt;&gt;"",COUNTA($D$11:D18),"")</f>
        <v>7</v>
      </c>
      <c r="B18" s="50" t="s">
        <v>108</v>
      </c>
      <c r="C18" s="70">
        <v>373</v>
      </c>
      <c r="D18" s="72">
        <v>53489</v>
      </c>
      <c r="E18" s="72">
        <v>38046</v>
      </c>
      <c r="F18" s="72">
        <v>251</v>
      </c>
      <c r="G18" s="72">
        <v>292</v>
      </c>
      <c r="H18" s="72">
        <v>42541</v>
      </c>
      <c r="I18" s="72">
        <v>20129</v>
      </c>
      <c r="J18" s="72">
        <v>311</v>
      </c>
      <c r="K18" s="72">
        <v>283</v>
      </c>
      <c r="L18" s="72">
        <v>40829</v>
      </c>
      <c r="M18" s="72">
        <v>15751</v>
      </c>
      <c r="N18" s="72">
        <v>168</v>
      </c>
      <c r="O18" s="72">
        <v>33</v>
      </c>
      <c r="P18" s="72">
        <v>4556</v>
      </c>
      <c r="Q18" s="72">
        <v>2166</v>
      </c>
      <c r="R18" s="72">
        <v>296</v>
      </c>
      <c r="S18" s="74"/>
      <c r="T18" s="74"/>
    </row>
    <row r="19" spans="1:20" ht="11.45" customHeight="1" x14ac:dyDescent="0.2">
      <c r="A19" s="44">
        <f>IF(D19&lt;&gt;"",COUNTA($D$11:D19),"")</f>
        <v>8</v>
      </c>
      <c r="B19" s="50" t="s">
        <v>109</v>
      </c>
      <c r="C19" s="70">
        <v>630</v>
      </c>
      <c r="D19" s="72">
        <v>205735</v>
      </c>
      <c r="E19" s="72">
        <v>133170</v>
      </c>
      <c r="F19" s="72">
        <v>292</v>
      </c>
      <c r="G19" s="72">
        <v>537</v>
      </c>
      <c r="H19" s="72">
        <v>176740</v>
      </c>
      <c r="I19" s="72">
        <v>91210</v>
      </c>
      <c r="J19" s="72">
        <v>327</v>
      </c>
      <c r="K19" s="72">
        <v>434</v>
      </c>
      <c r="L19" s="72">
        <v>141463</v>
      </c>
      <c r="M19" s="72">
        <v>31228</v>
      </c>
      <c r="N19" s="72">
        <v>169</v>
      </c>
      <c r="O19" s="72">
        <v>71</v>
      </c>
      <c r="P19" s="72">
        <v>23914</v>
      </c>
      <c r="Q19" s="72">
        <v>10732</v>
      </c>
      <c r="R19" s="72">
        <v>344</v>
      </c>
      <c r="S19" s="74"/>
      <c r="T19" s="74"/>
    </row>
    <row r="20" spans="1:20" ht="11.45" customHeight="1" x14ac:dyDescent="0.2">
      <c r="A20" s="44">
        <f>IF(D20&lt;&gt;"",COUNTA($D$11:D20),"")</f>
        <v>9</v>
      </c>
      <c r="B20" s="50" t="s">
        <v>110</v>
      </c>
      <c r="C20" s="70">
        <v>436</v>
      </c>
      <c r="D20" s="72">
        <v>309894</v>
      </c>
      <c r="E20" s="72">
        <v>201361</v>
      </c>
      <c r="F20" s="72">
        <v>302</v>
      </c>
      <c r="G20" s="72">
        <v>405</v>
      </c>
      <c r="H20" s="72">
        <v>289105</v>
      </c>
      <c r="I20" s="72">
        <v>156493</v>
      </c>
      <c r="J20" s="72">
        <v>336</v>
      </c>
      <c r="K20" s="72">
        <v>308</v>
      </c>
      <c r="L20" s="72">
        <v>218794</v>
      </c>
      <c r="M20" s="72">
        <v>34608</v>
      </c>
      <c r="N20" s="72">
        <v>142</v>
      </c>
      <c r="O20" s="72">
        <v>38</v>
      </c>
      <c r="P20" s="72">
        <v>27624</v>
      </c>
      <c r="Q20" s="72">
        <v>10260</v>
      </c>
      <c r="R20" s="72">
        <v>320</v>
      </c>
      <c r="S20" s="74"/>
      <c r="T20" s="74"/>
    </row>
    <row r="21" spans="1:20" ht="11.45" customHeight="1" x14ac:dyDescent="0.2">
      <c r="A21" s="44">
        <f>IF(D21&lt;&gt;"",COUNTA($D$11:D21),"")</f>
        <v>10</v>
      </c>
      <c r="B21" s="50" t="s">
        <v>111</v>
      </c>
      <c r="C21" s="70">
        <v>310</v>
      </c>
      <c r="D21" s="72">
        <v>473970</v>
      </c>
      <c r="E21" s="72">
        <v>290427</v>
      </c>
      <c r="F21" s="72">
        <v>284</v>
      </c>
      <c r="G21" s="72">
        <v>294</v>
      </c>
      <c r="H21" s="72">
        <v>447065</v>
      </c>
      <c r="I21" s="72">
        <v>229948</v>
      </c>
      <c r="J21" s="72">
        <v>312</v>
      </c>
      <c r="K21" s="72">
        <v>240</v>
      </c>
      <c r="L21" s="72">
        <v>370563</v>
      </c>
      <c r="M21" s="72">
        <v>46804</v>
      </c>
      <c r="N21" s="72">
        <v>149</v>
      </c>
      <c r="O21" s="72">
        <v>46</v>
      </c>
      <c r="P21" s="72">
        <v>71970</v>
      </c>
      <c r="Q21" s="72">
        <v>13675</v>
      </c>
      <c r="R21" s="72">
        <v>276</v>
      </c>
      <c r="S21" s="74"/>
      <c r="T21" s="74"/>
    </row>
    <row r="22" spans="1:20" ht="39.950000000000003" customHeight="1" x14ac:dyDescent="0.2">
      <c r="A22" s="44" t="str">
        <f>IF(D22&lt;&gt;"",COUNTA($D$11:D22),"")</f>
        <v/>
      </c>
      <c r="B22" s="50" t="s">
        <v>37</v>
      </c>
      <c r="C22" s="162" t="s">
        <v>56</v>
      </c>
      <c r="D22" s="163"/>
      <c r="E22" s="163"/>
      <c r="F22" s="163"/>
      <c r="G22" s="163"/>
      <c r="H22" s="163"/>
      <c r="I22" s="163"/>
      <c r="J22" s="163"/>
      <c r="K22" s="163" t="s">
        <v>56</v>
      </c>
      <c r="L22" s="163"/>
      <c r="M22" s="163"/>
      <c r="N22" s="163"/>
      <c r="O22" s="163"/>
      <c r="P22" s="163"/>
      <c r="Q22" s="163"/>
      <c r="R22" s="163"/>
    </row>
    <row r="23" spans="1:20" ht="11.45" customHeight="1" x14ac:dyDescent="0.2">
      <c r="A23" s="44">
        <f>IF(D23&lt;&gt;"",COUNTA($D$11:D23),"")</f>
        <v>11</v>
      </c>
      <c r="B23" s="52" t="s">
        <v>55</v>
      </c>
      <c r="C23" s="67">
        <v>1556</v>
      </c>
      <c r="D23" s="69">
        <v>307229</v>
      </c>
      <c r="E23" s="69">
        <v>172892</v>
      </c>
      <c r="F23" s="69">
        <v>293</v>
      </c>
      <c r="G23" s="69">
        <v>1029</v>
      </c>
      <c r="H23" s="69">
        <v>268381</v>
      </c>
      <c r="I23" s="69">
        <v>123707</v>
      </c>
      <c r="J23" s="69">
        <v>333</v>
      </c>
      <c r="K23" s="69">
        <v>1163</v>
      </c>
      <c r="L23" s="69">
        <v>214274</v>
      </c>
      <c r="M23" s="69">
        <v>38737</v>
      </c>
      <c r="N23" s="69">
        <v>157</v>
      </c>
      <c r="O23" s="69">
        <v>147</v>
      </c>
      <c r="P23" s="69">
        <v>35639</v>
      </c>
      <c r="Q23" s="69">
        <v>10448</v>
      </c>
      <c r="R23" s="69">
        <v>313</v>
      </c>
    </row>
    <row r="24" spans="1:20" ht="11.45" customHeight="1" x14ac:dyDescent="0.2">
      <c r="A24" s="44" t="str">
        <f>IF(D24&lt;&gt;"",COUNTA($D$11:D24),"")</f>
        <v/>
      </c>
      <c r="B24" s="50"/>
      <c r="C24" s="70"/>
      <c r="D24" s="72"/>
      <c r="E24" s="72"/>
      <c r="F24" s="72"/>
      <c r="G24" s="72"/>
      <c r="H24" s="72"/>
      <c r="I24" s="72"/>
      <c r="J24" s="72"/>
      <c r="K24" s="72"/>
      <c r="L24" s="72"/>
      <c r="M24" s="72"/>
      <c r="N24" s="72"/>
      <c r="O24" s="72"/>
      <c r="P24" s="72"/>
      <c r="Q24" s="72"/>
      <c r="R24" s="72"/>
    </row>
    <row r="25" spans="1:20" ht="11.45" customHeight="1" x14ac:dyDescent="0.2">
      <c r="A25" s="44">
        <f>IF(D25&lt;&gt;"",COUNTA($D$11:D25),"")</f>
        <v>12</v>
      </c>
      <c r="B25" s="50" t="s">
        <v>122</v>
      </c>
      <c r="C25" s="70">
        <v>42</v>
      </c>
      <c r="D25" s="72">
        <v>100</v>
      </c>
      <c r="E25" s="72">
        <v>74</v>
      </c>
      <c r="F25" s="72">
        <v>649</v>
      </c>
      <c r="G25" s="72">
        <v>4</v>
      </c>
      <c r="H25" s="72" t="s">
        <v>5</v>
      </c>
      <c r="I25" s="72" t="s">
        <v>5</v>
      </c>
      <c r="J25" s="72" t="s">
        <v>5</v>
      </c>
      <c r="K25" s="72">
        <v>28</v>
      </c>
      <c r="L25" s="72">
        <v>74</v>
      </c>
      <c r="M25" s="72">
        <v>52</v>
      </c>
      <c r="N25" s="72">
        <v>748</v>
      </c>
      <c r="O25" s="72">
        <v>12</v>
      </c>
      <c r="P25" s="72" t="s">
        <v>5</v>
      </c>
      <c r="Q25" s="72" t="s">
        <v>5</v>
      </c>
      <c r="R25" s="72">
        <v>442</v>
      </c>
    </row>
    <row r="26" spans="1:20" ht="11.45" customHeight="1" x14ac:dyDescent="0.2">
      <c r="A26" s="44">
        <f>IF(D26&lt;&gt;"",COUNTA($D$11:D26),"")</f>
        <v>13</v>
      </c>
      <c r="B26" s="50" t="s">
        <v>104</v>
      </c>
      <c r="C26" s="70">
        <v>156</v>
      </c>
      <c r="D26" s="72">
        <v>1153</v>
      </c>
      <c r="E26" s="72">
        <v>848</v>
      </c>
      <c r="F26" s="72">
        <v>366</v>
      </c>
      <c r="G26" s="72">
        <v>47</v>
      </c>
      <c r="H26" s="72" t="s">
        <v>5</v>
      </c>
      <c r="I26" s="72" t="s">
        <v>5</v>
      </c>
      <c r="J26" s="72" t="s">
        <v>5</v>
      </c>
      <c r="K26" s="72">
        <v>122</v>
      </c>
      <c r="L26" s="72">
        <v>887</v>
      </c>
      <c r="M26" s="72">
        <v>594</v>
      </c>
      <c r="N26" s="72">
        <v>409</v>
      </c>
      <c r="O26" s="72">
        <v>8</v>
      </c>
      <c r="P26" s="72" t="s">
        <v>5</v>
      </c>
      <c r="Q26" s="72" t="s">
        <v>5</v>
      </c>
      <c r="R26" s="72">
        <v>194</v>
      </c>
    </row>
    <row r="27" spans="1:20" ht="11.45" customHeight="1" x14ac:dyDescent="0.2">
      <c r="A27" s="44">
        <f>IF(D27&lt;&gt;"",COUNTA($D$11:D27),"")</f>
        <v>14</v>
      </c>
      <c r="B27" s="50" t="s">
        <v>105</v>
      </c>
      <c r="C27" s="70">
        <v>178</v>
      </c>
      <c r="D27" s="72">
        <v>2643</v>
      </c>
      <c r="E27" s="72">
        <v>1642</v>
      </c>
      <c r="F27" s="72">
        <v>192</v>
      </c>
      <c r="G27" s="72">
        <v>67</v>
      </c>
      <c r="H27" s="72">
        <v>1036</v>
      </c>
      <c r="I27" s="72">
        <v>483</v>
      </c>
      <c r="J27" s="72">
        <v>303</v>
      </c>
      <c r="K27" s="72">
        <v>132</v>
      </c>
      <c r="L27" s="72">
        <v>1935</v>
      </c>
      <c r="M27" s="72">
        <v>1043</v>
      </c>
      <c r="N27" s="72">
        <v>133</v>
      </c>
      <c r="O27" s="72">
        <v>15</v>
      </c>
      <c r="P27" s="72">
        <v>217</v>
      </c>
      <c r="Q27" s="72">
        <v>116</v>
      </c>
      <c r="R27" s="72">
        <v>266</v>
      </c>
    </row>
    <row r="28" spans="1:20" ht="11.45" customHeight="1" x14ac:dyDescent="0.2">
      <c r="A28" s="44">
        <f>IF(D28&lt;&gt;"",COUNTA($D$11:D28),"")</f>
        <v>15</v>
      </c>
      <c r="B28" s="50" t="s">
        <v>106</v>
      </c>
      <c r="C28" s="70">
        <v>242</v>
      </c>
      <c r="D28" s="72">
        <v>8003</v>
      </c>
      <c r="E28" s="72">
        <v>5190</v>
      </c>
      <c r="F28" s="72">
        <v>190</v>
      </c>
      <c r="G28" s="72">
        <v>124</v>
      </c>
      <c r="H28" s="72">
        <v>4182</v>
      </c>
      <c r="I28" s="72">
        <v>1737</v>
      </c>
      <c r="J28" s="72">
        <v>259</v>
      </c>
      <c r="K28" s="72">
        <v>195</v>
      </c>
      <c r="L28" s="72">
        <v>6391</v>
      </c>
      <c r="M28" s="72">
        <v>3160</v>
      </c>
      <c r="N28" s="72">
        <v>144</v>
      </c>
      <c r="O28" s="72">
        <v>20</v>
      </c>
      <c r="P28" s="72">
        <v>673</v>
      </c>
      <c r="Q28" s="72">
        <v>293</v>
      </c>
      <c r="R28" s="72">
        <v>267</v>
      </c>
    </row>
    <row r="29" spans="1:20" ht="11.45" customHeight="1" x14ac:dyDescent="0.2">
      <c r="A29" s="44">
        <f>IF(D29&lt;&gt;"",COUNTA($D$11:D29),"")</f>
        <v>16</v>
      </c>
      <c r="B29" s="50" t="s">
        <v>107</v>
      </c>
      <c r="C29" s="70">
        <v>189</v>
      </c>
      <c r="D29" s="72">
        <v>13511</v>
      </c>
      <c r="E29" s="72">
        <v>8718</v>
      </c>
      <c r="F29" s="72">
        <v>228</v>
      </c>
      <c r="G29" s="72">
        <v>136</v>
      </c>
      <c r="H29" s="72">
        <v>9771</v>
      </c>
      <c r="I29" s="72">
        <v>3943</v>
      </c>
      <c r="J29" s="72">
        <v>308</v>
      </c>
      <c r="K29" s="72">
        <v>147</v>
      </c>
      <c r="L29" s="72">
        <v>10575</v>
      </c>
      <c r="M29" s="72">
        <v>4080</v>
      </c>
      <c r="N29" s="72">
        <v>152</v>
      </c>
      <c r="O29" s="72">
        <v>21</v>
      </c>
      <c r="P29" s="72">
        <v>1518</v>
      </c>
      <c r="Q29" s="72">
        <v>694</v>
      </c>
      <c r="R29" s="72">
        <v>224</v>
      </c>
    </row>
    <row r="30" spans="1:20" ht="11.45" customHeight="1" x14ac:dyDescent="0.2">
      <c r="A30" s="44">
        <f>IF(D30&lt;&gt;"",COUNTA($D$11:D30),"")</f>
        <v>17</v>
      </c>
      <c r="B30" s="50" t="s">
        <v>108</v>
      </c>
      <c r="C30" s="70">
        <v>251</v>
      </c>
      <c r="D30" s="72">
        <v>35721</v>
      </c>
      <c r="E30" s="72">
        <v>23046</v>
      </c>
      <c r="F30" s="72">
        <v>248</v>
      </c>
      <c r="G30" s="72">
        <v>204</v>
      </c>
      <c r="H30" s="72">
        <v>29541</v>
      </c>
      <c r="I30" s="72">
        <v>13609</v>
      </c>
      <c r="J30" s="72">
        <v>300</v>
      </c>
      <c r="K30" s="72">
        <v>198</v>
      </c>
      <c r="L30" s="72">
        <v>27995</v>
      </c>
      <c r="M30" s="72">
        <v>8212</v>
      </c>
      <c r="N30" s="72">
        <v>155</v>
      </c>
      <c r="O30" s="72">
        <v>19</v>
      </c>
      <c r="P30" s="72">
        <v>2681</v>
      </c>
      <c r="Q30" s="72">
        <v>1225</v>
      </c>
      <c r="R30" s="72">
        <v>296</v>
      </c>
    </row>
    <row r="31" spans="1:20" ht="11.45" customHeight="1" x14ac:dyDescent="0.2">
      <c r="A31" s="44">
        <f>IF(D31&lt;&gt;"",COUNTA($D$11:D31),"")</f>
        <v>18</v>
      </c>
      <c r="B31" s="50" t="s">
        <v>109</v>
      </c>
      <c r="C31" s="70">
        <v>329</v>
      </c>
      <c r="D31" s="72">
        <v>102327</v>
      </c>
      <c r="E31" s="72">
        <v>58941</v>
      </c>
      <c r="F31" s="72">
        <v>284</v>
      </c>
      <c r="G31" s="72">
        <v>290</v>
      </c>
      <c r="H31" s="72">
        <v>91059</v>
      </c>
      <c r="I31" s="72">
        <v>43129</v>
      </c>
      <c r="J31" s="72">
        <v>324</v>
      </c>
      <c r="K31" s="72">
        <v>229</v>
      </c>
      <c r="L31" s="72">
        <v>71196</v>
      </c>
      <c r="M31" s="72" t="s">
        <v>5</v>
      </c>
      <c r="N31" s="72" t="s">
        <v>5</v>
      </c>
      <c r="O31" s="72">
        <v>32</v>
      </c>
      <c r="P31" s="72">
        <v>10006</v>
      </c>
      <c r="Q31" s="72" t="s">
        <v>5</v>
      </c>
      <c r="R31" s="72">
        <v>272</v>
      </c>
    </row>
    <row r="32" spans="1:20" ht="11.45" customHeight="1" x14ac:dyDescent="0.2">
      <c r="A32" s="44">
        <f>IF(D32&lt;&gt;"",COUNTA($D$11:D32),"")</f>
        <v>19</v>
      </c>
      <c r="B32" s="50" t="s">
        <v>110</v>
      </c>
      <c r="C32" s="70">
        <v>127</v>
      </c>
      <c r="D32" s="72">
        <v>87019</v>
      </c>
      <c r="E32" s="72">
        <v>47174</v>
      </c>
      <c r="F32" s="72">
        <v>322</v>
      </c>
      <c r="G32" s="72">
        <v>118</v>
      </c>
      <c r="H32" s="72">
        <v>80945</v>
      </c>
      <c r="I32" s="72">
        <v>38614</v>
      </c>
      <c r="J32" s="72">
        <v>346</v>
      </c>
      <c r="K32" s="72">
        <v>85</v>
      </c>
      <c r="L32" s="72">
        <v>58843</v>
      </c>
      <c r="M32" s="72">
        <v>5810</v>
      </c>
      <c r="N32" s="72">
        <v>164</v>
      </c>
      <c r="O32" s="72">
        <v>14</v>
      </c>
      <c r="P32" s="72">
        <v>10516</v>
      </c>
      <c r="Q32" s="72">
        <v>2751</v>
      </c>
      <c r="R32" s="72">
        <v>318</v>
      </c>
    </row>
    <row r="33" spans="1:18" ht="11.45" customHeight="1" x14ac:dyDescent="0.2">
      <c r="A33" s="44">
        <f>IF(D33&lt;&gt;"",COUNTA($D$11:D33),"")</f>
        <v>20</v>
      </c>
      <c r="B33" s="50" t="s">
        <v>111</v>
      </c>
      <c r="C33" s="70">
        <v>42</v>
      </c>
      <c r="D33" s="72">
        <v>56752</v>
      </c>
      <c r="E33" s="72">
        <v>27261</v>
      </c>
      <c r="F33" s="72">
        <v>340</v>
      </c>
      <c r="G33" s="72">
        <v>39</v>
      </c>
      <c r="H33" s="72">
        <v>51483</v>
      </c>
      <c r="I33" s="72">
        <v>21971</v>
      </c>
      <c r="J33" s="72">
        <v>361</v>
      </c>
      <c r="K33" s="72">
        <v>27</v>
      </c>
      <c r="L33" s="72">
        <v>36377</v>
      </c>
      <c r="M33" s="72" t="s">
        <v>5</v>
      </c>
      <c r="N33" s="72" t="s">
        <v>5</v>
      </c>
      <c r="O33" s="72">
        <v>6</v>
      </c>
      <c r="P33" s="72">
        <v>9941</v>
      </c>
      <c r="Q33" s="72" t="s">
        <v>5</v>
      </c>
      <c r="R33" s="72" t="s">
        <v>5</v>
      </c>
    </row>
    <row r="34" spans="1:18" ht="39.950000000000003" customHeight="1" x14ac:dyDescent="0.2">
      <c r="A34" s="44" t="str">
        <f>IF(D34&lt;&gt;"",COUNTA($D$11:D34),"")</f>
        <v/>
      </c>
      <c r="B34" s="50" t="s">
        <v>37</v>
      </c>
      <c r="C34" s="164" t="s">
        <v>57</v>
      </c>
      <c r="D34" s="165"/>
      <c r="E34" s="165"/>
      <c r="F34" s="165"/>
      <c r="G34" s="165"/>
      <c r="H34" s="165"/>
      <c r="I34" s="165"/>
      <c r="J34" s="165"/>
      <c r="K34" s="165" t="s">
        <v>57</v>
      </c>
      <c r="L34" s="165"/>
      <c r="M34" s="165"/>
      <c r="N34" s="165"/>
      <c r="O34" s="165"/>
      <c r="P34" s="165"/>
      <c r="Q34" s="165"/>
      <c r="R34" s="165"/>
    </row>
    <row r="35" spans="1:18" ht="11.45" customHeight="1" x14ac:dyDescent="0.2">
      <c r="A35" s="44">
        <f>IF(D35&lt;&gt;"",COUNTA($D$11:D35),"")</f>
        <v>21</v>
      </c>
      <c r="B35" s="52" t="s">
        <v>55</v>
      </c>
      <c r="C35" s="67">
        <v>829</v>
      </c>
      <c r="D35" s="69">
        <v>250972</v>
      </c>
      <c r="E35" s="69">
        <v>140056</v>
      </c>
      <c r="F35" s="69">
        <v>301</v>
      </c>
      <c r="G35" s="69">
        <v>646</v>
      </c>
      <c r="H35" s="69">
        <v>224127</v>
      </c>
      <c r="I35" s="69">
        <v>104427</v>
      </c>
      <c r="J35" s="69">
        <v>338</v>
      </c>
      <c r="K35" s="69">
        <v>594</v>
      </c>
      <c r="L35" s="69">
        <v>172535</v>
      </c>
      <c r="M35" s="69">
        <v>26871</v>
      </c>
      <c r="N35" s="69">
        <v>152</v>
      </c>
      <c r="O35" s="69">
        <v>85</v>
      </c>
      <c r="P35" s="69">
        <v>29427</v>
      </c>
      <c r="Q35" s="69">
        <v>8758</v>
      </c>
      <c r="R35" s="69">
        <v>327</v>
      </c>
    </row>
    <row r="36" spans="1:18" ht="11.45" customHeight="1" x14ac:dyDescent="0.2">
      <c r="A36" s="44" t="str">
        <f>IF(D36&lt;&gt;"",COUNTA($D$11:D36),"")</f>
        <v/>
      </c>
      <c r="B36" s="50"/>
      <c r="C36" s="70"/>
      <c r="D36" s="72"/>
      <c r="E36" s="72"/>
      <c r="F36" s="72"/>
      <c r="G36" s="72"/>
      <c r="H36" s="72"/>
      <c r="I36" s="72"/>
      <c r="J36" s="72"/>
      <c r="K36" s="72"/>
      <c r="L36" s="72"/>
      <c r="M36" s="72"/>
      <c r="N36" s="72"/>
      <c r="O36" s="72"/>
      <c r="P36" s="72"/>
      <c r="Q36" s="72"/>
      <c r="R36" s="72"/>
    </row>
    <row r="37" spans="1:18" ht="11.45" customHeight="1" x14ac:dyDescent="0.2">
      <c r="A37" s="44">
        <f>IF(D37&lt;&gt;"",COUNTA($D$11:D37),"")</f>
        <v>22</v>
      </c>
      <c r="B37" s="50" t="s">
        <v>122</v>
      </c>
      <c r="C37" s="70">
        <v>8</v>
      </c>
      <c r="D37" s="72">
        <v>20</v>
      </c>
      <c r="E37" s="72">
        <v>14</v>
      </c>
      <c r="F37" s="72">
        <v>2502</v>
      </c>
      <c r="G37" s="72" t="s">
        <v>6</v>
      </c>
      <c r="H37" s="72" t="s">
        <v>6</v>
      </c>
      <c r="I37" s="72" t="s">
        <v>6</v>
      </c>
      <c r="J37" s="72" t="s">
        <v>6</v>
      </c>
      <c r="K37" s="72">
        <v>3</v>
      </c>
      <c r="L37" s="72">
        <v>10</v>
      </c>
      <c r="M37" s="72" t="s">
        <v>5</v>
      </c>
      <c r="N37" s="72" t="s">
        <v>5</v>
      </c>
      <c r="O37" s="72">
        <v>5</v>
      </c>
      <c r="P37" s="72" t="s">
        <v>5</v>
      </c>
      <c r="Q37" s="72" t="s">
        <v>5</v>
      </c>
      <c r="R37" s="72">
        <v>742</v>
      </c>
    </row>
    <row r="38" spans="1:18" ht="11.45" customHeight="1" x14ac:dyDescent="0.2">
      <c r="A38" s="44">
        <f>IF(D38&lt;&gt;"",COUNTA($D$11:D38),"")</f>
        <v>23</v>
      </c>
      <c r="B38" s="50" t="s">
        <v>104</v>
      </c>
      <c r="C38" s="70">
        <v>34</v>
      </c>
      <c r="D38" s="72">
        <v>256</v>
      </c>
      <c r="E38" s="72">
        <v>192</v>
      </c>
      <c r="F38" s="72">
        <v>489</v>
      </c>
      <c r="G38" s="72">
        <v>8</v>
      </c>
      <c r="H38" s="72">
        <v>63</v>
      </c>
      <c r="I38" s="72" t="s">
        <v>5</v>
      </c>
      <c r="J38" s="72" t="s">
        <v>5</v>
      </c>
      <c r="K38" s="72">
        <v>24</v>
      </c>
      <c r="L38" s="72">
        <v>177</v>
      </c>
      <c r="M38" s="72">
        <v>139</v>
      </c>
      <c r="N38" s="72">
        <v>594</v>
      </c>
      <c r="O38" s="72">
        <v>2</v>
      </c>
      <c r="P38" s="72" t="s">
        <v>5</v>
      </c>
      <c r="Q38" s="72" t="s">
        <v>5</v>
      </c>
      <c r="R38" s="72" t="s">
        <v>5</v>
      </c>
    </row>
    <row r="39" spans="1:18" ht="11.45" customHeight="1" x14ac:dyDescent="0.2">
      <c r="A39" s="44">
        <f>IF(D39&lt;&gt;"",COUNTA($D$11:D39),"")</f>
        <v>24</v>
      </c>
      <c r="B39" s="50" t="s">
        <v>105</v>
      </c>
      <c r="C39" s="70">
        <v>43</v>
      </c>
      <c r="D39" s="72">
        <v>636</v>
      </c>
      <c r="E39" s="72">
        <v>484</v>
      </c>
      <c r="F39" s="72">
        <v>180</v>
      </c>
      <c r="G39" s="72">
        <v>12</v>
      </c>
      <c r="H39" s="72">
        <v>180</v>
      </c>
      <c r="I39" s="72">
        <v>139</v>
      </c>
      <c r="J39" s="72">
        <v>284</v>
      </c>
      <c r="K39" s="72">
        <v>32</v>
      </c>
      <c r="L39" s="72">
        <v>459</v>
      </c>
      <c r="M39" s="72">
        <v>291</v>
      </c>
      <c r="N39" s="72">
        <v>122</v>
      </c>
      <c r="O39" s="72">
        <v>4</v>
      </c>
      <c r="P39" s="72">
        <v>60</v>
      </c>
      <c r="Q39" s="72">
        <v>53</v>
      </c>
      <c r="R39" s="72">
        <v>226</v>
      </c>
    </row>
    <row r="40" spans="1:18" ht="11.45" customHeight="1" x14ac:dyDescent="0.2">
      <c r="A40" s="44">
        <f>IF(D40&lt;&gt;"",COUNTA($D$11:D40),"")</f>
        <v>25</v>
      </c>
      <c r="B40" s="50" t="s">
        <v>106</v>
      </c>
      <c r="C40" s="70">
        <v>68</v>
      </c>
      <c r="D40" s="72">
        <v>2404</v>
      </c>
      <c r="E40" s="72">
        <v>1544</v>
      </c>
      <c r="F40" s="72">
        <v>220</v>
      </c>
      <c r="G40" s="72">
        <v>39</v>
      </c>
      <c r="H40" s="72">
        <v>1357</v>
      </c>
      <c r="I40" s="72">
        <v>579</v>
      </c>
      <c r="J40" s="72">
        <v>293</v>
      </c>
      <c r="K40" s="72">
        <v>50</v>
      </c>
      <c r="L40" s="72">
        <v>1742</v>
      </c>
      <c r="M40" s="72">
        <v>819</v>
      </c>
      <c r="N40" s="72">
        <v>143</v>
      </c>
      <c r="O40" s="72">
        <v>9</v>
      </c>
      <c r="P40" s="72">
        <v>335</v>
      </c>
      <c r="Q40" s="72">
        <v>145</v>
      </c>
      <c r="R40" s="72">
        <v>364</v>
      </c>
    </row>
    <row r="41" spans="1:18" ht="11.45" customHeight="1" x14ac:dyDescent="0.2">
      <c r="A41" s="44">
        <f>IF(D41&lt;&gt;"",COUNTA($D$11:D41),"")</f>
        <v>26</v>
      </c>
      <c r="B41" s="50" t="s">
        <v>107</v>
      </c>
      <c r="C41" s="70">
        <v>86</v>
      </c>
      <c r="D41" s="72">
        <v>6430</v>
      </c>
      <c r="E41" s="72">
        <v>4034</v>
      </c>
      <c r="F41" s="72">
        <v>243</v>
      </c>
      <c r="G41" s="72">
        <v>65</v>
      </c>
      <c r="H41" s="72">
        <v>4921</v>
      </c>
      <c r="I41" s="72">
        <v>1936</v>
      </c>
      <c r="J41" s="72">
        <v>338</v>
      </c>
      <c r="K41" s="72">
        <v>69</v>
      </c>
      <c r="L41" s="72">
        <v>5240</v>
      </c>
      <c r="M41" s="72">
        <v>1876</v>
      </c>
      <c r="N41" s="72">
        <v>151</v>
      </c>
      <c r="O41" s="72">
        <v>8</v>
      </c>
      <c r="P41" s="72">
        <v>594</v>
      </c>
      <c r="Q41" s="72">
        <v>222</v>
      </c>
      <c r="R41" s="72">
        <v>194</v>
      </c>
    </row>
    <row r="42" spans="1:18" ht="11.45" customHeight="1" x14ac:dyDescent="0.2">
      <c r="A42" s="44">
        <f>IF(D42&lt;&gt;"",COUNTA($D$11:D42),"")</f>
        <v>27</v>
      </c>
      <c r="B42" s="50" t="s">
        <v>108</v>
      </c>
      <c r="C42" s="70">
        <v>165</v>
      </c>
      <c r="D42" s="72">
        <v>24020</v>
      </c>
      <c r="E42" s="72">
        <v>15278</v>
      </c>
      <c r="F42" s="72">
        <v>251</v>
      </c>
      <c r="G42" s="72">
        <v>140</v>
      </c>
      <c r="H42" s="72">
        <v>20627</v>
      </c>
      <c r="I42" s="72">
        <v>9306</v>
      </c>
      <c r="J42" s="72">
        <v>302</v>
      </c>
      <c r="K42" s="72">
        <v>130</v>
      </c>
      <c r="L42" s="72">
        <v>18818</v>
      </c>
      <c r="M42" s="72">
        <v>5320</v>
      </c>
      <c r="N42" s="72">
        <v>154</v>
      </c>
      <c r="O42" s="72">
        <v>10</v>
      </c>
      <c r="P42" s="72">
        <v>1481</v>
      </c>
      <c r="Q42" s="72">
        <v>652</v>
      </c>
      <c r="R42" s="72">
        <v>311</v>
      </c>
    </row>
    <row r="43" spans="1:18" ht="11.45" customHeight="1" x14ac:dyDescent="0.2">
      <c r="A43" s="44">
        <f>IF(D43&lt;&gt;"",COUNTA($D$11:D43),"")</f>
        <v>28</v>
      </c>
      <c r="B43" s="50" t="s">
        <v>109</v>
      </c>
      <c r="C43" s="70">
        <v>271</v>
      </c>
      <c r="D43" s="72">
        <v>85045</v>
      </c>
      <c r="E43" s="72" t="s">
        <v>5</v>
      </c>
      <c r="F43" s="72" t="s">
        <v>5</v>
      </c>
      <c r="G43" s="72">
        <v>239</v>
      </c>
      <c r="H43" s="72">
        <v>75513</v>
      </c>
      <c r="I43" s="72" t="s">
        <v>5</v>
      </c>
      <c r="J43" s="72" t="s">
        <v>5</v>
      </c>
      <c r="K43" s="72">
        <v>185</v>
      </c>
      <c r="L43" s="72" t="s">
        <v>5</v>
      </c>
      <c r="M43" s="72" t="s">
        <v>5</v>
      </c>
      <c r="N43" s="72" t="s">
        <v>5</v>
      </c>
      <c r="O43" s="72">
        <v>29</v>
      </c>
      <c r="P43" s="72" t="s">
        <v>5</v>
      </c>
      <c r="Q43" s="72">
        <v>2773</v>
      </c>
      <c r="R43" s="72">
        <v>283</v>
      </c>
    </row>
    <row r="44" spans="1:18" ht="11.45" customHeight="1" x14ac:dyDescent="0.2">
      <c r="A44" s="44">
        <f>IF(D44&lt;&gt;"",COUNTA($D$11:D44),"")</f>
        <v>29</v>
      </c>
      <c r="B44" s="50" t="s">
        <v>110</v>
      </c>
      <c r="C44" s="70">
        <v>115</v>
      </c>
      <c r="D44" s="72">
        <v>79635</v>
      </c>
      <c r="E44" s="72">
        <v>43721</v>
      </c>
      <c r="F44" s="72">
        <v>323</v>
      </c>
      <c r="G44" s="72">
        <v>107</v>
      </c>
      <c r="H44" s="72">
        <v>74210</v>
      </c>
      <c r="I44" s="72">
        <v>36264</v>
      </c>
      <c r="J44" s="72">
        <v>346</v>
      </c>
      <c r="K44" s="72">
        <v>75</v>
      </c>
      <c r="L44" s="72">
        <v>52766</v>
      </c>
      <c r="M44" s="72">
        <v>4707</v>
      </c>
      <c r="N44" s="72">
        <v>149</v>
      </c>
      <c r="O44" s="72">
        <v>14</v>
      </c>
      <c r="P44" s="72">
        <v>10516</v>
      </c>
      <c r="Q44" s="72">
        <v>2751</v>
      </c>
      <c r="R44" s="72">
        <v>318</v>
      </c>
    </row>
    <row r="45" spans="1:18" ht="11.45" customHeight="1" x14ac:dyDescent="0.2">
      <c r="A45" s="44">
        <f>IF(D45&lt;&gt;"",COUNTA($D$11:D45),"")</f>
        <v>30</v>
      </c>
      <c r="B45" s="50" t="s">
        <v>111</v>
      </c>
      <c r="C45" s="70">
        <v>39</v>
      </c>
      <c r="D45" s="72">
        <v>52526</v>
      </c>
      <c r="E45" s="72" t="s">
        <v>5</v>
      </c>
      <c r="F45" s="72" t="s">
        <v>5</v>
      </c>
      <c r="G45" s="72">
        <v>36</v>
      </c>
      <c r="H45" s="72">
        <v>47256</v>
      </c>
      <c r="I45" s="72" t="s">
        <v>5</v>
      </c>
      <c r="J45" s="72" t="s">
        <v>5</v>
      </c>
      <c r="K45" s="72">
        <v>26</v>
      </c>
      <c r="L45" s="72" t="s">
        <v>5</v>
      </c>
      <c r="M45" s="72" t="s">
        <v>5</v>
      </c>
      <c r="N45" s="72" t="s">
        <v>5</v>
      </c>
      <c r="O45" s="72">
        <v>4</v>
      </c>
      <c r="P45" s="72" t="s">
        <v>5</v>
      </c>
      <c r="Q45" s="72" t="s">
        <v>5</v>
      </c>
      <c r="R45" s="72" t="s">
        <v>5</v>
      </c>
    </row>
    <row r="46" spans="1:18" ht="20.100000000000001" customHeight="1" x14ac:dyDescent="0.2">
      <c r="A46" s="44" t="str">
        <f>IF(D46&lt;&gt;"",COUNTA($D$11:D46),"")</f>
        <v/>
      </c>
      <c r="B46" s="50" t="s">
        <v>37</v>
      </c>
      <c r="C46" s="164" t="s">
        <v>44</v>
      </c>
      <c r="D46" s="165"/>
      <c r="E46" s="165"/>
      <c r="F46" s="165"/>
      <c r="G46" s="165"/>
      <c r="H46" s="165"/>
      <c r="I46" s="165"/>
      <c r="J46" s="165"/>
      <c r="K46" s="165" t="s">
        <v>44</v>
      </c>
      <c r="L46" s="165"/>
      <c r="M46" s="165"/>
      <c r="N46" s="165"/>
      <c r="O46" s="165"/>
      <c r="P46" s="165"/>
      <c r="Q46" s="165"/>
      <c r="R46" s="165"/>
    </row>
    <row r="47" spans="1:18" ht="11.45" customHeight="1" x14ac:dyDescent="0.2">
      <c r="A47" s="44">
        <f>IF(D47&lt;&gt;"",COUNTA($D$11:D47),"")</f>
        <v>31</v>
      </c>
      <c r="B47" s="52" t="s">
        <v>55</v>
      </c>
      <c r="C47" s="67">
        <v>727</v>
      </c>
      <c r="D47" s="69">
        <v>56257</v>
      </c>
      <c r="E47" s="69">
        <v>32836</v>
      </c>
      <c r="F47" s="69">
        <v>255</v>
      </c>
      <c r="G47" s="69">
        <v>383</v>
      </c>
      <c r="H47" s="69">
        <v>44254</v>
      </c>
      <c r="I47" s="69">
        <v>19280</v>
      </c>
      <c r="J47" s="69">
        <v>310</v>
      </c>
      <c r="K47" s="69">
        <v>569</v>
      </c>
      <c r="L47" s="69">
        <v>41739</v>
      </c>
      <c r="M47" s="69">
        <v>11866</v>
      </c>
      <c r="N47" s="69">
        <v>167</v>
      </c>
      <c r="O47" s="69">
        <v>62</v>
      </c>
      <c r="P47" s="69">
        <v>6211</v>
      </c>
      <c r="Q47" s="69">
        <v>1690</v>
      </c>
      <c r="R47" s="69">
        <v>238</v>
      </c>
    </row>
    <row r="48" spans="1:18" ht="11.45" customHeight="1" x14ac:dyDescent="0.2">
      <c r="A48" s="44" t="str">
        <f>IF(D48&lt;&gt;"",COUNTA($D$11:D48),"")</f>
        <v/>
      </c>
      <c r="B48" s="50"/>
      <c r="C48" s="70"/>
      <c r="D48" s="72"/>
      <c r="E48" s="72"/>
      <c r="F48" s="72"/>
      <c r="G48" s="72"/>
      <c r="H48" s="72"/>
      <c r="I48" s="72"/>
      <c r="J48" s="72"/>
      <c r="K48" s="72"/>
      <c r="L48" s="72"/>
      <c r="M48" s="72"/>
      <c r="N48" s="72"/>
      <c r="O48" s="72"/>
      <c r="P48" s="72"/>
      <c r="Q48" s="72"/>
      <c r="R48" s="72"/>
    </row>
    <row r="49" spans="1:18" ht="11.45" customHeight="1" x14ac:dyDescent="0.2">
      <c r="A49" s="44">
        <f>IF(D49&lt;&gt;"",COUNTA($D$11:D49),"")</f>
        <v>32</v>
      </c>
      <c r="B49" s="50" t="s">
        <v>122</v>
      </c>
      <c r="C49" s="70">
        <v>34</v>
      </c>
      <c r="D49" s="72">
        <v>80</v>
      </c>
      <c r="E49" s="72">
        <v>59</v>
      </c>
      <c r="F49" s="72">
        <v>206</v>
      </c>
      <c r="G49" s="72">
        <v>4</v>
      </c>
      <c r="H49" s="72" t="s">
        <v>5</v>
      </c>
      <c r="I49" s="72" t="s">
        <v>5</v>
      </c>
      <c r="J49" s="72" t="s">
        <v>5</v>
      </c>
      <c r="K49" s="72">
        <v>25</v>
      </c>
      <c r="L49" s="72">
        <v>64</v>
      </c>
      <c r="M49" s="72" t="s">
        <v>5</v>
      </c>
      <c r="N49" s="72" t="s">
        <v>5</v>
      </c>
      <c r="O49" s="72">
        <v>7</v>
      </c>
      <c r="P49" s="72">
        <v>11</v>
      </c>
      <c r="Q49" s="72">
        <v>10</v>
      </c>
      <c r="R49" s="72">
        <v>221</v>
      </c>
    </row>
    <row r="50" spans="1:18" ht="11.45" customHeight="1" x14ac:dyDescent="0.2">
      <c r="A50" s="44">
        <f>IF(D50&lt;&gt;"",COUNTA($D$11:D50),"")</f>
        <v>33</v>
      </c>
      <c r="B50" s="50" t="s">
        <v>104</v>
      </c>
      <c r="C50" s="70">
        <v>122</v>
      </c>
      <c r="D50" s="72">
        <v>897</v>
      </c>
      <c r="E50" s="72">
        <v>656</v>
      </c>
      <c r="F50" s="72">
        <v>330</v>
      </c>
      <c r="G50" s="72">
        <v>39</v>
      </c>
      <c r="H50" s="72" t="s">
        <v>5</v>
      </c>
      <c r="I50" s="72">
        <v>180</v>
      </c>
      <c r="J50" s="72">
        <v>283</v>
      </c>
      <c r="K50" s="72">
        <v>98</v>
      </c>
      <c r="L50" s="72">
        <v>710</v>
      </c>
      <c r="M50" s="72">
        <v>454</v>
      </c>
      <c r="N50" s="72">
        <v>352</v>
      </c>
      <c r="O50" s="72">
        <v>6</v>
      </c>
      <c r="P50" s="72">
        <v>49</v>
      </c>
      <c r="Q50" s="72">
        <v>22</v>
      </c>
      <c r="R50" s="72">
        <v>257</v>
      </c>
    </row>
    <row r="51" spans="1:18" ht="11.45" customHeight="1" x14ac:dyDescent="0.2">
      <c r="A51" s="44">
        <f>IF(D51&lt;&gt;"",COUNTA($D$11:D51),"")</f>
        <v>34</v>
      </c>
      <c r="B51" s="50" t="s">
        <v>105</v>
      </c>
      <c r="C51" s="70">
        <v>135</v>
      </c>
      <c r="D51" s="72">
        <v>2007</v>
      </c>
      <c r="E51" s="72">
        <v>1158</v>
      </c>
      <c r="F51" s="72">
        <v>198</v>
      </c>
      <c r="G51" s="72">
        <v>55</v>
      </c>
      <c r="H51" s="72">
        <v>857</v>
      </c>
      <c r="I51" s="72">
        <v>344</v>
      </c>
      <c r="J51" s="72">
        <v>310</v>
      </c>
      <c r="K51" s="72">
        <v>100</v>
      </c>
      <c r="L51" s="72">
        <v>1476</v>
      </c>
      <c r="M51" s="72">
        <v>752</v>
      </c>
      <c r="N51" s="72">
        <v>138</v>
      </c>
      <c r="O51" s="72">
        <v>11</v>
      </c>
      <c r="P51" s="72">
        <v>157</v>
      </c>
      <c r="Q51" s="72">
        <v>63</v>
      </c>
      <c r="R51" s="72">
        <v>299</v>
      </c>
    </row>
    <row r="52" spans="1:18" ht="11.45" customHeight="1" x14ac:dyDescent="0.2">
      <c r="A52" s="44">
        <f>IF(D52&lt;&gt;"",COUNTA($D$11:D52),"")</f>
        <v>35</v>
      </c>
      <c r="B52" s="50" t="s">
        <v>106</v>
      </c>
      <c r="C52" s="70">
        <v>174</v>
      </c>
      <c r="D52" s="72">
        <v>5599</v>
      </c>
      <c r="E52" s="72">
        <v>3646</v>
      </c>
      <c r="F52" s="72">
        <v>177</v>
      </c>
      <c r="G52" s="72">
        <v>85</v>
      </c>
      <c r="H52" s="72">
        <v>2825</v>
      </c>
      <c r="I52" s="72">
        <v>1158</v>
      </c>
      <c r="J52" s="72">
        <v>242</v>
      </c>
      <c r="K52" s="72">
        <v>145</v>
      </c>
      <c r="L52" s="72">
        <v>4649</v>
      </c>
      <c r="M52" s="72">
        <v>2341</v>
      </c>
      <c r="N52" s="72">
        <v>145</v>
      </c>
      <c r="O52" s="72">
        <v>11</v>
      </c>
      <c r="P52" s="72">
        <v>338</v>
      </c>
      <c r="Q52" s="72">
        <v>147</v>
      </c>
      <c r="R52" s="72">
        <v>172</v>
      </c>
    </row>
    <row r="53" spans="1:18" ht="11.45" customHeight="1" x14ac:dyDescent="0.2">
      <c r="A53" s="44">
        <f>IF(D53&lt;&gt;"",COUNTA($D$11:D53),"")</f>
        <v>36</v>
      </c>
      <c r="B53" s="50" t="s">
        <v>107</v>
      </c>
      <c r="C53" s="70">
        <v>103</v>
      </c>
      <c r="D53" s="72">
        <v>7081</v>
      </c>
      <c r="E53" s="72">
        <v>4684</v>
      </c>
      <c r="F53" s="72">
        <v>215</v>
      </c>
      <c r="G53" s="72">
        <v>71</v>
      </c>
      <c r="H53" s="72">
        <v>4849</v>
      </c>
      <c r="I53" s="72">
        <v>2007</v>
      </c>
      <c r="J53" s="72">
        <v>278</v>
      </c>
      <c r="K53" s="72">
        <v>78</v>
      </c>
      <c r="L53" s="72">
        <v>5336</v>
      </c>
      <c r="M53" s="72">
        <v>2204</v>
      </c>
      <c r="N53" s="72">
        <v>153</v>
      </c>
      <c r="O53" s="72">
        <v>13</v>
      </c>
      <c r="P53" s="72">
        <v>923</v>
      </c>
      <c r="Q53" s="72">
        <v>473</v>
      </c>
      <c r="R53" s="72">
        <v>238</v>
      </c>
    </row>
    <row r="54" spans="1:18" ht="11.45" customHeight="1" x14ac:dyDescent="0.2">
      <c r="A54" s="44">
        <f>IF(D54&lt;&gt;"",COUNTA($D$11:D54),"")</f>
        <v>37</v>
      </c>
      <c r="B54" s="50" t="s">
        <v>108</v>
      </c>
      <c r="C54" s="70">
        <v>86</v>
      </c>
      <c r="D54" s="72">
        <v>11701</v>
      </c>
      <c r="E54" s="72">
        <v>7767</v>
      </c>
      <c r="F54" s="72">
        <v>243</v>
      </c>
      <c r="G54" s="72">
        <v>64</v>
      </c>
      <c r="H54" s="72">
        <v>8914</v>
      </c>
      <c r="I54" s="72">
        <v>4303</v>
      </c>
      <c r="J54" s="72">
        <v>297</v>
      </c>
      <c r="K54" s="72">
        <v>68</v>
      </c>
      <c r="L54" s="72">
        <v>9177</v>
      </c>
      <c r="M54" s="72">
        <v>2892</v>
      </c>
      <c r="N54" s="72">
        <v>155</v>
      </c>
      <c r="O54" s="72">
        <v>9</v>
      </c>
      <c r="P54" s="72">
        <v>1200</v>
      </c>
      <c r="Q54" s="72">
        <v>572</v>
      </c>
      <c r="R54" s="72">
        <v>279</v>
      </c>
    </row>
    <row r="55" spans="1:18" ht="11.45" customHeight="1" x14ac:dyDescent="0.2">
      <c r="A55" s="44">
        <f>IF(D55&lt;&gt;"",COUNTA($D$11:D55),"")</f>
        <v>38</v>
      </c>
      <c r="B55" s="50" t="s">
        <v>109</v>
      </c>
      <c r="C55" s="70">
        <v>58</v>
      </c>
      <c r="D55" s="72">
        <v>17282</v>
      </c>
      <c r="E55" s="72" t="s">
        <v>5</v>
      </c>
      <c r="F55" s="72" t="s">
        <v>5</v>
      </c>
      <c r="G55" s="72">
        <v>51</v>
      </c>
      <c r="H55" s="72">
        <v>15546</v>
      </c>
      <c r="I55" s="72" t="s">
        <v>5</v>
      </c>
      <c r="J55" s="72" t="s">
        <v>5</v>
      </c>
      <c r="K55" s="72">
        <v>44</v>
      </c>
      <c r="L55" s="72" t="s">
        <v>5</v>
      </c>
      <c r="M55" s="72" t="s">
        <v>5</v>
      </c>
      <c r="N55" s="72" t="s">
        <v>5</v>
      </c>
      <c r="O55" s="72">
        <v>3</v>
      </c>
      <c r="P55" s="72" t="s">
        <v>5</v>
      </c>
      <c r="Q55" s="72" t="s">
        <v>5</v>
      </c>
      <c r="R55" s="72" t="s">
        <v>5</v>
      </c>
    </row>
    <row r="56" spans="1:18" ht="11.45" customHeight="1" x14ac:dyDescent="0.2">
      <c r="A56" s="44">
        <f>IF(D56&lt;&gt;"",COUNTA($D$11:D56),"")</f>
        <v>39</v>
      </c>
      <c r="B56" s="50" t="s">
        <v>110</v>
      </c>
      <c r="C56" s="70">
        <v>12</v>
      </c>
      <c r="D56" s="72">
        <v>7383</v>
      </c>
      <c r="E56" s="72">
        <v>3453</v>
      </c>
      <c r="F56" s="72">
        <v>308</v>
      </c>
      <c r="G56" s="72">
        <v>11</v>
      </c>
      <c r="H56" s="72">
        <v>6735</v>
      </c>
      <c r="I56" s="72">
        <v>2350</v>
      </c>
      <c r="J56" s="72">
        <v>346</v>
      </c>
      <c r="K56" s="72">
        <v>10</v>
      </c>
      <c r="L56" s="72">
        <v>6077</v>
      </c>
      <c r="M56" s="72">
        <v>1103</v>
      </c>
      <c r="N56" s="72">
        <v>228</v>
      </c>
      <c r="O56" s="72" t="s">
        <v>6</v>
      </c>
      <c r="P56" s="72" t="s">
        <v>6</v>
      </c>
      <c r="Q56" s="72" t="s">
        <v>6</v>
      </c>
      <c r="R56" s="72" t="s">
        <v>6</v>
      </c>
    </row>
    <row r="57" spans="1:18" ht="11.45" customHeight="1" x14ac:dyDescent="0.2">
      <c r="A57" s="44">
        <f>IF(D57&lt;&gt;"",COUNTA($D$11:D57),"")</f>
        <v>40</v>
      </c>
      <c r="B57" s="50" t="s">
        <v>111</v>
      </c>
      <c r="C57" s="70">
        <v>3</v>
      </c>
      <c r="D57" s="72">
        <v>4227</v>
      </c>
      <c r="E57" s="72" t="s">
        <v>5</v>
      </c>
      <c r="F57" s="72" t="s">
        <v>5</v>
      </c>
      <c r="G57" s="72">
        <v>3</v>
      </c>
      <c r="H57" s="72">
        <v>4227</v>
      </c>
      <c r="I57" s="72" t="s">
        <v>5</v>
      </c>
      <c r="J57" s="72" t="s">
        <v>5</v>
      </c>
      <c r="K57" s="72">
        <v>1</v>
      </c>
      <c r="L57" s="72" t="s">
        <v>5</v>
      </c>
      <c r="M57" s="72" t="s">
        <v>5</v>
      </c>
      <c r="N57" s="72" t="s">
        <v>5</v>
      </c>
      <c r="O57" s="72">
        <v>2</v>
      </c>
      <c r="P57" s="72" t="s">
        <v>5</v>
      </c>
      <c r="Q57" s="72" t="s">
        <v>5</v>
      </c>
      <c r="R57" s="72" t="s">
        <v>5</v>
      </c>
    </row>
    <row r="58" spans="1:18" ht="39.950000000000003" customHeight="1" x14ac:dyDescent="0.2">
      <c r="A58" s="44" t="str">
        <f>IF(D58&lt;&gt;"",COUNTA($D$11:D58),"")</f>
        <v/>
      </c>
      <c r="B58" s="50" t="s">
        <v>37</v>
      </c>
      <c r="C58" s="162" t="s">
        <v>76</v>
      </c>
      <c r="D58" s="163"/>
      <c r="E58" s="163"/>
      <c r="F58" s="163"/>
      <c r="G58" s="163"/>
      <c r="H58" s="163"/>
      <c r="I58" s="163"/>
      <c r="J58" s="163"/>
      <c r="K58" s="163" t="s">
        <v>76</v>
      </c>
      <c r="L58" s="163"/>
      <c r="M58" s="163"/>
      <c r="N58" s="163"/>
      <c r="O58" s="163"/>
      <c r="P58" s="163"/>
      <c r="Q58" s="163"/>
      <c r="R58" s="163"/>
    </row>
    <row r="59" spans="1:18" ht="11.45" customHeight="1" x14ac:dyDescent="0.2">
      <c r="A59" s="44">
        <f>IF(D59&lt;&gt;"",COUNTA($D$11:D59),"")</f>
        <v>41</v>
      </c>
      <c r="B59" s="52" t="s">
        <v>55</v>
      </c>
      <c r="C59" s="67">
        <v>661</v>
      </c>
      <c r="D59" s="69">
        <v>346697</v>
      </c>
      <c r="E59" s="69">
        <v>228682</v>
      </c>
      <c r="F59" s="69">
        <v>296</v>
      </c>
      <c r="G59" s="69">
        <v>549</v>
      </c>
      <c r="H59" s="69">
        <v>316322</v>
      </c>
      <c r="I59" s="69">
        <v>171798</v>
      </c>
      <c r="J59" s="69">
        <v>331</v>
      </c>
      <c r="K59" s="69">
        <v>453</v>
      </c>
      <c r="L59" s="69">
        <v>241041</v>
      </c>
      <c r="M59" s="69">
        <v>43673</v>
      </c>
      <c r="N59" s="69">
        <v>154</v>
      </c>
      <c r="O59" s="69">
        <v>70</v>
      </c>
      <c r="P59" s="69">
        <v>35016</v>
      </c>
      <c r="Q59" s="69">
        <v>13211</v>
      </c>
      <c r="R59" s="69">
        <v>307</v>
      </c>
    </row>
    <row r="60" spans="1:18" ht="11.45" customHeight="1" x14ac:dyDescent="0.2">
      <c r="A60" s="44" t="str">
        <f>IF(D60&lt;&gt;"",COUNTA($D$11:D60),"")</f>
        <v/>
      </c>
      <c r="B60" s="50"/>
      <c r="C60" s="70"/>
      <c r="D60" s="72"/>
      <c r="E60" s="72"/>
      <c r="F60" s="72"/>
      <c r="G60" s="72"/>
      <c r="H60" s="72"/>
      <c r="I60" s="72"/>
      <c r="J60" s="72"/>
      <c r="K60" s="72"/>
      <c r="L60" s="72"/>
      <c r="M60" s="72"/>
      <c r="N60" s="72"/>
      <c r="O60" s="72"/>
      <c r="P60" s="72"/>
      <c r="Q60" s="72"/>
      <c r="R60" s="72"/>
    </row>
    <row r="61" spans="1:18" ht="11.45" customHeight="1" x14ac:dyDescent="0.2">
      <c r="A61" s="44">
        <f>IF(D61&lt;&gt;"",COUNTA($D$11:D61),"")</f>
        <v>42</v>
      </c>
      <c r="B61" s="50" t="s">
        <v>122</v>
      </c>
      <c r="C61" s="70">
        <v>3</v>
      </c>
      <c r="D61" s="72">
        <v>13</v>
      </c>
      <c r="E61" s="72">
        <v>12</v>
      </c>
      <c r="F61" s="72">
        <v>141</v>
      </c>
      <c r="G61" s="72" t="s">
        <v>6</v>
      </c>
      <c r="H61" s="72" t="s">
        <v>6</v>
      </c>
      <c r="I61" s="72" t="s">
        <v>6</v>
      </c>
      <c r="J61" s="72" t="s">
        <v>6</v>
      </c>
      <c r="K61" s="72">
        <v>3</v>
      </c>
      <c r="L61" s="72">
        <v>13</v>
      </c>
      <c r="M61" s="72">
        <v>12</v>
      </c>
      <c r="N61" s="72">
        <v>141</v>
      </c>
      <c r="O61" s="72" t="s">
        <v>6</v>
      </c>
      <c r="P61" s="72" t="s">
        <v>6</v>
      </c>
      <c r="Q61" s="72" t="s">
        <v>6</v>
      </c>
      <c r="R61" s="72" t="s">
        <v>6</v>
      </c>
    </row>
    <row r="62" spans="1:18" ht="11.45" customHeight="1" x14ac:dyDescent="0.2">
      <c r="A62" s="44">
        <f>IF(D62&lt;&gt;"",COUNTA($D$11:D62),"")</f>
        <v>43</v>
      </c>
      <c r="B62" s="50" t="s">
        <v>104</v>
      </c>
      <c r="C62" s="70">
        <v>13</v>
      </c>
      <c r="D62" s="72">
        <v>103</v>
      </c>
      <c r="E62" s="72">
        <v>95</v>
      </c>
      <c r="F62" s="72">
        <v>243</v>
      </c>
      <c r="G62" s="72">
        <v>6</v>
      </c>
      <c r="H62" s="72">
        <v>50</v>
      </c>
      <c r="I62" s="72" t="s">
        <v>5</v>
      </c>
      <c r="J62" s="72" t="s">
        <v>5</v>
      </c>
      <c r="K62" s="72">
        <v>8</v>
      </c>
      <c r="L62" s="72">
        <v>61</v>
      </c>
      <c r="M62" s="72">
        <v>53</v>
      </c>
      <c r="N62" s="72">
        <v>231</v>
      </c>
      <c r="O62" s="72">
        <v>1</v>
      </c>
      <c r="P62" s="72" t="s">
        <v>5</v>
      </c>
      <c r="Q62" s="72" t="s">
        <v>5</v>
      </c>
      <c r="R62" s="72" t="s">
        <v>5</v>
      </c>
    </row>
    <row r="63" spans="1:18" ht="11.45" customHeight="1" x14ac:dyDescent="0.2">
      <c r="A63" s="44">
        <f>IF(D63&lt;&gt;"",COUNTA($D$11:D63),"")</f>
        <v>44</v>
      </c>
      <c r="B63" s="50" t="s">
        <v>105</v>
      </c>
      <c r="C63" s="70">
        <v>28</v>
      </c>
      <c r="D63" s="72">
        <v>402</v>
      </c>
      <c r="E63" s="72">
        <v>299</v>
      </c>
      <c r="F63" s="72">
        <v>209</v>
      </c>
      <c r="G63" s="72">
        <v>11</v>
      </c>
      <c r="H63" s="72">
        <v>148</v>
      </c>
      <c r="I63" s="72" t="s">
        <v>5</v>
      </c>
      <c r="J63" s="72" t="s">
        <v>5</v>
      </c>
      <c r="K63" s="72">
        <v>20</v>
      </c>
      <c r="L63" s="72">
        <v>291</v>
      </c>
      <c r="M63" s="72">
        <v>184</v>
      </c>
      <c r="N63" s="72">
        <v>152</v>
      </c>
      <c r="O63" s="72">
        <v>6</v>
      </c>
      <c r="P63" s="72" t="s">
        <v>5</v>
      </c>
      <c r="Q63" s="72" t="s">
        <v>5</v>
      </c>
      <c r="R63" s="72">
        <v>318</v>
      </c>
    </row>
    <row r="64" spans="1:18" ht="11.45" customHeight="1" x14ac:dyDescent="0.2">
      <c r="A64" s="44">
        <f>IF(D64&lt;&gt;"",COUNTA($D$11:D64),"")</f>
        <v>45</v>
      </c>
      <c r="B64" s="50" t="s">
        <v>106</v>
      </c>
      <c r="C64" s="70">
        <v>36</v>
      </c>
      <c r="D64" s="72">
        <v>1284</v>
      </c>
      <c r="E64" s="72">
        <v>942</v>
      </c>
      <c r="F64" s="72">
        <v>263</v>
      </c>
      <c r="G64" s="72">
        <v>21</v>
      </c>
      <c r="H64" s="72">
        <v>759</v>
      </c>
      <c r="I64" s="72">
        <v>376</v>
      </c>
      <c r="J64" s="72">
        <v>385</v>
      </c>
      <c r="K64" s="72">
        <v>25</v>
      </c>
      <c r="L64" s="72">
        <v>908</v>
      </c>
      <c r="M64" s="72">
        <v>513</v>
      </c>
      <c r="N64" s="72">
        <v>171</v>
      </c>
      <c r="O64" s="72">
        <v>5</v>
      </c>
      <c r="P64" s="72">
        <v>148</v>
      </c>
      <c r="Q64" s="72">
        <v>52</v>
      </c>
      <c r="R64" s="72">
        <v>291</v>
      </c>
    </row>
    <row r="65" spans="1:18" ht="11.45" customHeight="1" x14ac:dyDescent="0.2">
      <c r="A65" s="44">
        <f>IF(D65&lt;&gt;"",COUNTA($D$11:D65),"")</f>
        <v>46</v>
      </c>
      <c r="B65" s="50" t="s">
        <v>107</v>
      </c>
      <c r="C65" s="70">
        <v>53</v>
      </c>
      <c r="D65" s="72">
        <v>3913</v>
      </c>
      <c r="E65" s="72">
        <v>3061</v>
      </c>
      <c r="F65" s="72">
        <v>272</v>
      </c>
      <c r="G65" s="72">
        <v>42</v>
      </c>
      <c r="H65" s="72">
        <v>3077</v>
      </c>
      <c r="I65" s="72">
        <v>1842</v>
      </c>
      <c r="J65" s="72">
        <v>316</v>
      </c>
      <c r="K65" s="72">
        <v>35</v>
      </c>
      <c r="L65" s="72">
        <v>2570</v>
      </c>
      <c r="M65" s="72">
        <v>1034</v>
      </c>
      <c r="N65" s="72">
        <v>181</v>
      </c>
      <c r="O65" s="72">
        <v>4</v>
      </c>
      <c r="P65" s="72">
        <v>289</v>
      </c>
      <c r="Q65" s="72">
        <v>185</v>
      </c>
      <c r="R65" s="72">
        <v>343</v>
      </c>
    </row>
    <row r="66" spans="1:18" ht="11.45" customHeight="1" x14ac:dyDescent="0.2">
      <c r="A66" s="44">
        <f>IF(D66&lt;&gt;"",COUNTA($D$11:D66),"")</f>
        <v>47</v>
      </c>
      <c r="B66" s="50" t="s">
        <v>108</v>
      </c>
      <c r="C66" s="70">
        <v>71</v>
      </c>
      <c r="D66" s="72">
        <v>10419</v>
      </c>
      <c r="E66" s="72">
        <v>8060</v>
      </c>
      <c r="F66" s="72">
        <v>256</v>
      </c>
      <c r="G66" s="72">
        <v>53</v>
      </c>
      <c r="H66" s="72">
        <v>7864</v>
      </c>
      <c r="I66" s="72">
        <v>3664</v>
      </c>
      <c r="J66" s="72">
        <v>339</v>
      </c>
      <c r="K66" s="72">
        <v>46</v>
      </c>
      <c r="L66" s="72">
        <v>7090</v>
      </c>
      <c r="M66" s="72">
        <v>3728</v>
      </c>
      <c r="N66" s="72">
        <v>168</v>
      </c>
      <c r="O66" s="72">
        <v>8</v>
      </c>
      <c r="P66" s="72">
        <v>1072</v>
      </c>
      <c r="Q66" s="72">
        <v>668</v>
      </c>
      <c r="R66" s="72">
        <v>292</v>
      </c>
    </row>
    <row r="67" spans="1:18" ht="11.45" customHeight="1" x14ac:dyDescent="0.2">
      <c r="A67" s="44">
        <f>IF(D67&lt;&gt;"",COUNTA($D$11:D67),"")</f>
        <v>48</v>
      </c>
      <c r="B67" s="50" t="s">
        <v>109</v>
      </c>
      <c r="C67" s="70">
        <v>199</v>
      </c>
      <c r="D67" s="72">
        <v>68677</v>
      </c>
      <c r="E67" s="72">
        <v>44680</v>
      </c>
      <c r="F67" s="72">
        <v>312</v>
      </c>
      <c r="G67" s="72">
        <v>173</v>
      </c>
      <c r="H67" s="72">
        <v>59731</v>
      </c>
      <c r="I67" s="72">
        <v>31748</v>
      </c>
      <c r="J67" s="72">
        <v>343</v>
      </c>
      <c r="K67" s="72">
        <v>133</v>
      </c>
      <c r="L67" s="72">
        <v>45625</v>
      </c>
      <c r="M67" s="72" t="s">
        <v>5</v>
      </c>
      <c r="N67" s="72" t="s">
        <v>5</v>
      </c>
      <c r="O67" s="72">
        <v>23</v>
      </c>
      <c r="P67" s="72">
        <v>8430</v>
      </c>
      <c r="Q67" s="72" t="s">
        <v>5</v>
      </c>
      <c r="R67" s="72">
        <v>370</v>
      </c>
    </row>
    <row r="68" spans="1:18" ht="11.45" customHeight="1" x14ac:dyDescent="0.2">
      <c r="A68" s="44">
        <f>IF(D68&lt;&gt;"",COUNTA($D$11:D68),"")</f>
        <v>49</v>
      </c>
      <c r="B68" s="50" t="s">
        <v>110</v>
      </c>
      <c r="C68" s="70">
        <v>162</v>
      </c>
      <c r="D68" s="72">
        <v>114264</v>
      </c>
      <c r="E68" s="72">
        <v>78932</v>
      </c>
      <c r="F68" s="72">
        <v>311</v>
      </c>
      <c r="G68" s="72">
        <v>153</v>
      </c>
      <c r="H68" s="72">
        <v>108446</v>
      </c>
      <c r="I68" s="72">
        <v>63439</v>
      </c>
      <c r="J68" s="72">
        <v>345</v>
      </c>
      <c r="K68" s="72">
        <v>115</v>
      </c>
      <c r="L68" s="72">
        <v>80138</v>
      </c>
      <c r="M68" s="72">
        <v>12503</v>
      </c>
      <c r="N68" s="72">
        <v>141</v>
      </c>
      <c r="O68" s="72">
        <v>12</v>
      </c>
      <c r="P68" s="72">
        <v>8239</v>
      </c>
      <c r="Q68" s="72">
        <v>2990</v>
      </c>
      <c r="R68" s="72">
        <v>296</v>
      </c>
    </row>
    <row r="69" spans="1:18" ht="11.45" customHeight="1" x14ac:dyDescent="0.2">
      <c r="A69" s="44">
        <f>IF(D69&lt;&gt;"",COUNTA($D$11:D69),"")</f>
        <v>50</v>
      </c>
      <c r="B69" s="50" t="s">
        <v>111</v>
      </c>
      <c r="C69" s="70">
        <v>96</v>
      </c>
      <c r="D69" s="72">
        <v>147621</v>
      </c>
      <c r="E69" s="72">
        <v>92602</v>
      </c>
      <c r="F69" s="72">
        <v>280</v>
      </c>
      <c r="G69" s="72">
        <v>90</v>
      </c>
      <c r="H69" s="72">
        <v>136248</v>
      </c>
      <c r="I69" s="72">
        <v>70583</v>
      </c>
      <c r="J69" s="72">
        <v>313</v>
      </c>
      <c r="K69" s="72">
        <v>68</v>
      </c>
      <c r="L69" s="72">
        <v>104346</v>
      </c>
      <c r="M69" s="72" t="s">
        <v>5</v>
      </c>
      <c r="N69" s="72" t="s">
        <v>5</v>
      </c>
      <c r="O69" s="72">
        <v>11</v>
      </c>
      <c r="P69" s="72">
        <v>16758</v>
      </c>
      <c r="Q69" s="72" t="s">
        <v>5</v>
      </c>
      <c r="R69" s="72">
        <v>270</v>
      </c>
    </row>
    <row r="70" spans="1:18" ht="20.100000000000001" customHeight="1" x14ac:dyDescent="0.2">
      <c r="A70" s="44" t="str">
        <f>IF(D70&lt;&gt;"",COUNTA($D$11:D70),"")</f>
        <v/>
      </c>
      <c r="B70" s="50" t="s">
        <v>37</v>
      </c>
      <c r="C70" s="162" t="s">
        <v>45</v>
      </c>
      <c r="D70" s="163"/>
      <c r="E70" s="163"/>
      <c r="F70" s="163"/>
      <c r="G70" s="163"/>
      <c r="H70" s="163"/>
      <c r="I70" s="163"/>
      <c r="J70" s="163"/>
      <c r="K70" s="163" t="s">
        <v>45</v>
      </c>
      <c r="L70" s="163"/>
      <c r="M70" s="163"/>
      <c r="N70" s="163"/>
      <c r="O70" s="163"/>
      <c r="P70" s="163"/>
      <c r="Q70" s="163"/>
      <c r="R70" s="163"/>
    </row>
    <row r="71" spans="1:18" ht="11.45" customHeight="1" x14ac:dyDescent="0.2">
      <c r="A71" s="44">
        <f>IF(D71&lt;&gt;"",COUNTA($D$11:D71),"")</f>
        <v>51</v>
      </c>
      <c r="B71" s="52" t="s">
        <v>55</v>
      </c>
      <c r="C71" s="67">
        <v>591</v>
      </c>
      <c r="D71" s="69">
        <v>424118</v>
      </c>
      <c r="E71" s="69">
        <v>285558</v>
      </c>
      <c r="F71" s="69">
        <v>279</v>
      </c>
      <c r="G71" s="69">
        <v>455</v>
      </c>
      <c r="H71" s="69">
        <v>391940</v>
      </c>
      <c r="I71" s="69">
        <v>212333</v>
      </c>
      <c r="J71" s="69">
        <v>309</v>
      </c>
      <c r="K71" s="69">
        <v>437</v>
      </c>
      <c r="L71" s="69">
        <v>342326</v>
      </c>
      <c r="M71" s="69">
        <v>58145</v>
      </c>
      <c r="N71" s="69">
        <v>162</v>
      </c>
      <c r="O71" s="69">
        <v>81</v>
      </c>
      <c r="P71" s="69">
        <v>61090</v>
      </c>
      <c r="Q71" s="69">
        <v>15079</v>
      </c>
      <c r="R71" s="69">
        <v>308</v>
      </c>
    </row>
    <row r="72" spans="1:18" ht="11.45" customHeight="1" x14ac:dyDescent="0.2">
      <c r="A72" s="44" t="str">
        <f>IF(D72&lt;&gt;"",COUNTA($D$11:D72),"")</f>
        <v/>
      </c>
      <c r="B72" s="50"/>
      <c r="C72" s="70"/>
      <c r="D72" s="72"/>
      <c r="E72" s="72"/>
      <c r="F72" s="72"/>
      <c r="G72" s="72"/>
      <c r="H72" s="72"/>
      <c r="I72" s="72"/>
      <c r="J72" s="72"/>
      <c r="K72" s="72"/>
      <c r="L72" s="72"/>
      <c r="M72" s="72"/>
      <c r="N72" s="72"/>
      <c r="O72" s="72"/>
      <c r="P72" s="72"/>
      <c r="Q72" s="72"/>
      <c r="R72" s="72"/>
    </row>
    <row r="73" spans="1:18" ht="11.45" customHeight="1" x14ac:dyDescent="0.2">
      <c r="A73" s="44">
        <f>IF(D73&lt;&gt;"",COUNTA($D$11:D73),"")</f>
        <v>52</v>
      </c>
      <c r="B73" s="50" t="s">
        <v>122</v>
      </c>
      <c r="C73" s="70">
        <v>8</v>
      </c>
      <c r="D73" s="72">
        <v>24</v>
      </c>
      <c r="E73" s="72">
        <v>22</v>
      </c>
      <c r="F73" s="72">
        <v>313</v>
      </c>
      <c r="G73" s="72">
        <v>1</v>
      </c>
      <c r="H73" s="72" t="s">
        <v>5</v>
      </c>
      <c r="I73" s="72" t="s">
        <v>5</v>
      </c>
      <c r="J73" s="72" t="s">
        <v>5</v>
      </c>
      <c r="K73" s="72">
        <v>4</v>
      </c>
      <c r="L73" s="72">
        <v>17</v>
      </c>
      <c r="M73" s="72">
        <v>15</v>
      </c>
      <c r="N73" s="72">
        <v>255</v>
      </c>
      <c r="O73" s="72">
        <v>3</v>
      </c>
      <c r="P73" s="72" t="s">
        <v>5</v>
      </c>
      <c r="Q73" s="72" t="s">
        <v>5</v>
      </c>
      <c r="R73" s="72" t="s">
        <v>5</v>
      </c>
    </row>
    <row r="74" spans="1:18" ht="11.45" customHeight="1" x14ac:dyDescent="0.2">
      <c r="A74" s="44">
        <f>IF(D74&lt;&gt;"",COUNTA($D$11:D74),"")</f>
        <v>53</v>
      </c>
      <c r="B74" s="50" t="s">
        <v>104</v>
      </c>
      <c r="C74" s="70">
        <v>19</v>
      </c>
      <c r="D74" s="72">
        <v>146</v>
      </c>
      <c r="E74" s="72">
        <v>119</v>
      </c>
      <c r="F74" s="72">
        <v>288</v>
      </c>
      <c r="G74" s="72">
        <v>6</v>
      </c>
      <c r="H74" s="72" t="s">
        <v>5</v>
      </c>
      <c r="I74" s="72" t="s">
        <v>5</v>
      </c>
      <c r="J74" s="72" t="s">
        <v>5</v>
      </c>
      <c r="K74" s="72">
        <v>12</v>
      </c>
      <c r="L74" s="72">
        <v>93</v>
      </c>
      <c r="M74" s="72">
        <v>69</v>
      </c>
      <c r="N74" s="72">
        <v>273</v>
      </c>
      <c r="O74" s="72">
        <v>1</v>
      </c>
      <c r="P74" s="72" t="s">
        <v>5</v>
      </c>
      <c r="Q74" s="72" t="s">
        <v>5</v>
      </c>
      <c r="R74" s="72" t="s">
        <v>5</v>
      </c>
    </row>
    <row r="75" spans="1:18" ht="11.45" customHeight="1" x14ac:dyDescent="0.2">
      <c r="A75" s="44">
        <f>IF(D75&lt;&gt;"",COUNTA($D$11:D75),"")</f>
        <v>54</v>
      </c>
      <c r="B75" s="50" t="s">
        <v>105</v>
      </c>
      <c r="C75" s="70">
        <v>21</v>
      </c>
      <c r="D75" s="72">
        <v>290</v>
      </c>
      <c r="E75" s="72">
        <v>251</v>
      </c>
      <c r="F75" s="72">
        <v>1945</v>
      </c>
      <c r="G75" s="72">
        <v>4</v>
      </c>
      <c r="H75" s="72">
        <v>65</v>
      </c>
      <c r="I75" s="72" t="s">
        <v>5</v>
      </c>
      <c r="J75" s="72" t="s">
        <v>5</v>
      </c>
      <c r="K75" s="72">
        <v>16</v>
      </c>
      <c r="L75" s="72">
        <v>211</v>
      </c>
      <c r="M75" s="72">
        <v>184</v>
      </c>
      <c r="N75" s="72" t="s">
        <v>5</v>
      </c>
      <c r="O75" s="72">
        <v>1</v>
      </c>
      <c r="P75" s="72" t="s">
        <v>5</v>
      </c>
      <c r="Q75" s="72" t="s">
        <v>5</v>
      </c>
      <c r="R75" s="72" t="s">
        <v>5</v>
      </c>
    </row>
    <row r="76" spans="1:18" ht="11.45" customHeight="1" x14ac:dyDescent="0.2">
      <c r="A76" s="44">
        <f>IF(D76&lt;&gt;"",COUNTA($D$11:D76),"")</f>
        <v>55</v>
      </c>
      <c r="B76" s="50" t="s">
        <v>106</v>
      </c>
      <c r="C76" s="70">
        <v>43</v>
      </c>
      <c r="D76" s="72">
        <v>1466</v>
      </c>
      <c r="E76" s="72">
        <v>1208</v>
      </c>
      <c r="F76" s="72">
        <v>258</v>
      </c>
      <c r="G76" s="72">
        <v>22</v>
      </c>
      <c r="H76" s="72">
        <v>753</v>
      </c>
      <c r="I76" s="72">
        <v>494</v>
      </c>
      <c r="J76" s="72">
        <v>304</v>
      </c>
      <c r="K76" s="72">
        <v>25</v>
      </c>
      <c r="L76" s="72">
        <v>879</v>
      </c>
      <c r="M76" s="72">
        <v>545</v>
      </c>
      <c r="N76" s="72">
        <v>215</v>
      </c>
      <c r="O76" s="72">
        <v>7</v>
      </c>
      <c r="P76" s="72">
        <v>224</v>
      </c>
      <c r="Q76" s="72">
        <v>170</v>
      </c>
      <c r="R76" s="72">
        <v>260</v>
      </c>
    </row>
    <row r="77" spans="1:18" ht="11.45" customHeight="1" x14ac:dyDescent="0.2">
      <c r="A77" s="44">
        <f>IF(D77&lt;&gt;"",COUNTA($D$11:D77),"")</f>
        <v>56</v>
      </c>
      <c r="B77" s="50" t="s">
        <v>107</v>
      </c>
      <c r="C77" s="70">
        <v>28</v>
      </c>
      <c r="D77" s="72">
        <v>1903</v>
      </c>
      <c r="E77" s="72">
        <v>1648</v>
      </c>
      <c r="F77" s="72">
        <v>264</v>
      </c>
      <c r="G77" s="72">
        <v>14</v>
      </c>
      <c r="H77" s="72">
        <v>940</v>
      </c>
      <c r="I77" s="72">
        <v>717</v>
      </c>
      <c r="J77" s="72">
        <v>350</v>
      </c>
      <c r="K77" s="72">
        <v>16</v>
      </c>
      <c r="L77" s="72">
        <v>1087</v>
      </c>
      <c r="M77" s="72">
        <v>629</v>
      </c>
      <c r="N77" s="72">
        <v>116</v>
      </c>
      <c r="O77" s="72">
        <v>6</v>
      </c>
      <c r="P77" s="72">
        <v>421</v>
      </c>
      <c r="Q77" s="72">
        <v>302</v>
      </c>
      <c r="R77" s="72">
        <v>368</v>
      </c>
    </row>
    <row r="78" spans="1:18" ht="11.45" customHeight="1" x14ac:dyDescent="0.2">
      <c r="A78" s="44">
        <f>IF(D78&lt;&gt;"",COUNTA($D$11:D78),"")</f>
        <v>57</v>
      </c>
      <c r="B78" s="50" t="s">
        <v>108</v>
      </c>
      <c r="C78" s="70">
        <v>51</v>
      </c>
      <c r="D78" s="72">
        <v>7349</v>
      </c>
      <c r="E78" s="72">
        <v>6941</v>
      </c>
      <c r="F78" s="72">
        <v>255</v>
      </c>
      <c r="G78" s="72">
        <v>35</v>
      </c>
      <c r="H78" s="72">
        <v>5136</v>
      </c>
      <c r="I78" s="72">
        <v>2856</v>
      </c>
      <c r="J78" s="72">
        <v>325</v>
      </c>
      <c r="K78" s="72">
        <v>39</v>
      </c>
      <c r="L78" s="72">
        <v>5745</v>
      </c>
      <c r="M78" s="72">
        <v>3811</v>
      </c>
      <c r="N78" s="72">
        <v>199</v>
      </c>
      <c r="O78" s="72">
        <v>6</v>
      </c>
      <c r="P78" s="72">
        <v>803</v>
      </c>
      <c r="Q78" s="72">
        <v>274</v>
      </c>
      <c r="R78" s="72">
        <v>304</v>
      </c>
    </row>
    <row r="79" spans="1:18" ht="11.45" customHeight="1" x14ac:dyDescent="0.2">
      <c r="A79" s="44">
        <f>IF(D79&lt;&gt;"",COUNTA($D$11:D79),"")</f>
        <v>58</v>
      </c>
      <c r="B79" s="50" t="s">
        <v>109</v>
      </c>
      <c r="C79" s="70">
        <v>102</v>
      </c>
      <c r="D79" s="72">
        <v>34730</v>
      </c>
      <c r="E79" s="72">
        <v>29550</v>
      </c>
      <c r="F79" s="72">
        <v>275</v>
      </c>
      <c r="G79" s="72">
        <v>74</v>
      </c>
      <c r="H79" s="72">
        <v>25950</v>
      </c>
      <c r="I79" s="72">
        <v>16333</v>
      </c>
      <c r="J79" s="72">
        <v>307</v>
      </c>
      <c r="K79" s="72">
        <v>72</v>
      </c>
      <c r="L79" s="72">
        <v>24641</v>
      </c>
      <c r="M79" s="72">
        <v>9500</v>
      </c>
      <c r="N79" s="72">
        <v>180</v>
      </c>
      <c r="O79" s="72">
        <v>16</v>
      </c>
      <c r="P79" s="72">
        <v>5477</v>
      </c>
      <c r="Q79" s="72">
        <v>3717</v>
      </c>
      <c r="R79" s="72">
        <v>379</v>
      </c>
    </row>
    <row r="80" spans="1:18" ht="11.45" customHeight="1" x14ac:dyDescent="0.2">
      <c r="A80" s="44">
        <f>IF(D80&lt;&gt;"",COUNTA($D$11:D80),"")</f>
        <v>59</v>
      </c>
      <c r="B80" s="50" t="s">
        <v>110</v>
      </c>
      <c r="C80" s="70">
        <v>147</v>
      </c>
      <c r="D80" s="72">
        <v>108612</v>
      </c>
      <c r="E80" s="72">
        <v>75255</v>
      </c>
      <c r="F80" s="72">
        <v>281</v>
      </c>
      <c r="G80" s="72">
        <v>134</v>
      </c>
      <c r="H80" s="72">
        <v>99714</v>
      </c>
      <c r="I80" s="72">
        <v>54440</v>
      </c>
      <c r="J80" s="72">
        <v>319</v>
      </c>
      <c r="K80" s="72">
        <v>108</v>
      </c>
      <c r="L80" s="72">
        <v>79813</v>
      </c>
      <c r="M80" s="72">
        <v>16295</v>
      </c>
      <c r="N80" s="72">
        <v>135</v>
      </c>
      <c r="O80" s="72">
        <v>12</v>
      </c>
      <c r="P80" s="72">
        <v>8868</v>
      </c>
      <c r="Q80" s="72">
        <v>4519</v>
      </c>
      <c r="R80" s="72">
        <v>337</v>
      </c>
    </row>
    <row r="81" spans="1:18" ht="11.45" customHeight="1" x14ac:dyDescent="0.2">
      <c r="A81" s="44">
        <f>IF(D81&lt;&gt;"",COUNTA($D$11:D81),"")</f>
        <v>60</v>
      </c>
      <c r="B81" s="50" t="s">
        <v>111</v>
      </c>
      <c r="C81" s="70">
        <v>172</v>
      </c>
      <c r="D81" s="72">
        <v>269597</v>
      </c>
      <c r="E81" s="72">
        <v>170564</v>
      </c>
      <c r="F81" s="72">
        <v>277</v>
      </c>
      <c r="G81" s="72">
        <v>165</v>
      </c>
      <c r="H81" s="72">
        <v>259335</v>
      </c>
      <c r="I81" s="72">
        <v>137394</v>
      </c>
      <c r="J81" s="72">
        <v>304</v>
      </c>
      <c r="K81" s="72">
        <v>145</v>
      </c>
      <c r="L81" s="72">
        <v>229840</v>
      </c>
      <c r="M81" s="72">
        <v>27099</v>
      </c>
      <c r="N81" s="72">
        <v>153</v>
      </c>
      <c r="O81" s="72">
        <v>29</v>
      </c>
      <c r="P81" s="72">
        <v>45271</v>
      </c>
      <c r="Q81" s="72">
        <v>6071</v>
      </c>
      <c r="R81" s="72">
        <v>233</v>
      </c>
    </row>
  </sheetData>
  <mergeCells count="45">
    <mergeCell ref="A1:B1"/>
    <mergeCell ref="C1:J1"/>
    <mergeCell ref="K1:R1"/>
    <mergeCell ref="A2:A8"/>
    <mergeCell ref="B2:B8"/>
    <mergeCell ref="C2:J2"/>
    <mergeCell ref="K2:R2"/>
    <mergeCell ref="C3:F4"/>
    <mergeCell ref="G3:J3"/>
    <mergeCell ref="K3:R3"/>
    <mergeCell ref="J5:J7"/>
    <mergeCell ref="K5:K7"/>
    <mergeCell ref="L5:L7"/>
    <mergeCell ref="R5:R7"/>
    <mergeCell ref="G4:J4"/>
    <mergeCell ref="K4:N4"/>
    <mergeCell ref="O4:R4"/>
    <mergeCell ref="C5:C7"/>
    <mergeCell ref="D5:D7"/>
    <mergeCell ref="E5:E7"/>
    <mergeCell ref="F5:F7"/>
    <mergeCell ref="G5:G7"/>
    <mergeCell ref="H5:H7"/>
    <mergeCell ref="I5:I7"/>
    <mergeCell ref="M5:M7"/>
    <mergeCell ref="N5:N7"/>
    <mergeCell ref="O5:O7"/>
    <mergeCell ref="P5:P7"/>
    <mergeCell ref="Q5:Q7"/>
    <mergeCell ref="D8:E8"/>
    <mergeCell ref="H8:I8"/>
    <mergeCell ref="L8:M8"/>
    <mergeCell ref="P8:Q8"/>
    <mergeCell ref="C10:J10"/>
    <mergeCell ref="K10:R10"/>
    <mergeCell ref="C58:J58"/>
    <mergeCell ref="K58:R58"/>
    <mergeCell ref="C70:J70"/>
    <mergeCell ref="K70:R70"/>
    <mergeCell ref="C22:J22"/>
    <mergeCell ref="K22:R22"/>
    <mergeCell ref="C34:J34"/>
    <mergeCell ref="K34:R34"/>
    <mergeCell ref="C46:J46"/>
    <mergeCell ref="K46:R4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2020 01&amp;R&amp;"-,Standard"&amp;7&amp;P</oddFooter>
    <evenFooter>&amp;L&amp;"-,Standard"&amp;7&amp;P&amp;R&amp;"-,Standard"&amp;7StatA MV, Statistischer Bericht C4933 2020 01</evenFooter>
  </headerFooter>
  <rowBreaks count="1" manualBreakCount="1">
    <brk id="57" max="16383"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33"/>
  <sheetViews>
    <sheetView zoomScale="140" zoomScaleNormal="140" workbookViewId="0">
      <pane xSplit="3" ySplit="9" topLeftCell="D10" activePane="bottomRight" state="frozen"/>
      <selection pane="topRight" activeCell="D1" sqref="D1"/>
      <selection pane="bottomLeft" activeCell="A10" sqref="A10"/>
      <selection pane="bottomRight" activeCell="D10" sqref="D10"/>
    </sheetView>
  </sheetViews>
  <sheetFormatPr baseColWidth="10" defaultColWidth="11.28515625" defaultRowHeight="11.45" customHeight="1" x14ac:dyDescent="0.2"/>
  <cols>
    <col min="1" max="1" width="3.7109375" style="46" customWidth="1"/>
    <col min="2" max="2" width="5.42578125" style="51" customWidth="1"/>
    <col min="3" max="3" width="17.28515625" style="93" customWidth="1"/>
    <col min="4" max="4" width="6.28515625" style="46" customWidth="1"/>
    <col min="5" max="5" width="8.7109375" style="46" customWidth="1"/>
    <col min="6" max="6" width="8.28515625" style="46" customWidth="1"/>
    <col min="7" max="7" width="9.28515625" style="94" customWidth="1"/>
    <col min="8" max="8" width="6.28515625" style="46" customWidth="1"/>
    <col min="9" max="10" width="8.7109375" style="46" customWidth="1"/>
    <col min="11" max="11" width="9.28515625" style="46" customWidth="1"/>
    <col min="12" max="12" width="7.7109375" style="46" customWidth="1"/>
    <col min="13" max="14" width="8.7109375" style="46" customWidth="1"/>
    <col min="15" max="16" width="7.7109375" style="46" customWidth="1"/>
    <col min="17" max="18" width="8.7109375" style="46" customWidth="1"/>
    <col min="19" max="19" width="7.7109375" style="46" customWidth="1"/>
    <col min="20" max="16384" width="11.28515625" style="46"/>
  </cols>
  <sheetData>
    <row r="1" spans="1:19" s="45" customFormat="1" ht="45" customHeight="1" x14ac:dyDescent="0.2">
      <c r="A1" s="171" t="s">
        <v>93</v>
      </c>
      <c r="B1" s="172"/>
      <c r="C1" s="172"/>
      <c r="D1" s="177" t="s">
        <v>155</v>
      </c>
      <c r="E1" s="177"/>
      <c r="F1" s="177"/>
      <c r="G1" s="177"/>
      <c r="H1" s="177"/>
      <c r="I1" s="177"/>
      <c r="J1" s="177"/>
      <c r="K1" s="178"/>
      <c r="L1" s="176" t="s">
        <v>155</v>
      </c>
      <c r="M1" s="177"/>
      <c r="N1" s="177"/>
      <c r="O1" s="177"/>
      <c r="P1" s="177"/>
      <c r="Q1" s="177"/>
      <c r="R1" s="177"/>
      <c r="S1" s="178"/>
    </row>
    <row r="2" spans="1:19" ht="11.45" customHeight="1" x14ac:dyDescent="0.2">
      <c r="A2" s="168" t="s">
        <v>22</v>
      </c>
      <c r="B2" s="159" t="s">
        <v>128</v>
      </c>
      <c r="C2" s="159" t="s">
        <v>112</v>
      </c>
      <c r="D2" s="159" t="s">
        <v>66</v>
      </c>
      <c r="E2" s="159"/>
      <c r="F2" s="159"/>
      <c r="G2" s="159"/>
      <c r="H2" s="159"/>
      <c r="I2" s="159"/>
      <c r="J2" s="159"/>
      <c r="K2" s="160"/>
      <c r="L2" s="175" t="s">
        <v>66</v>
      </c>
      <c r="M2" s="174"/>
      <c r="N2" s="174"/>
      <c r="O2" s="174"/>
      <c r="P2" s="174"/>
      <c r="Q2" s="174"/>
      <c r="R2" s="174"/>
      <c r="S2" s="179"/>
    </row>
    <row r="3" spans="1:19" ht="11.45" customHeight="1" x14ac:dyDescent="0.2">
      <c r="A3" s="168"/>
      <c r="B3" s="159"/>
      <c r="C3" s="159"/>
      <c r="D3" s="159" t="s">
        <v>65</v>
      </c>
      <c r="E3" s="159"/>
      <c r="F3" s="159"/>
      <c r="G3" s="159"/>
      <c r="H3" s="159" t="s">
        <v>91</v>
      </c>
      <c r="I3" s="159"/>
      <c r="J3" s="159"/>
      <c r="K3" s="160"/>
      <c r="L3" s="175" t="s">
        <v>91</v>
      </c>
      <c r="M3" s="174"/>
      <c r="N3" s="174"/>
      <c r="O3" s="174"/>
      <c r="P3" s="174"/>
      <c r="Q3" s="174"/>
      <c r="R3" s="174"/>
      <c r="S3" s="179"/>
    </row>
    <row r="4" spans="1:19" ht="12.75" customHeight="1" x14ac:dyDescent="0.2">
      <c r="A4" s="168"/>
      <c r="B4" s="159"/>
      <c r="C4" s="159"/>
      <c r="D4" s="159"/>
      <c r="E4" s="159"/>
      <c r="F4" s="159"/>
      <c r="G4" s="159"/>
      <c r="H4" s="159" t="s">
        <v>62</v>
      </c>
      <c r="I4" s="159"/>
      <c r="J4" s="159"/>
      <c r="K4" s="160"/>
      <c r="L4" s="175" t="s">
        <v>63</v>
      </c>
      <c r="M4" s="174"/>
      <c r="N4" s="174"/>
      <c r="O4" s="174"/>
      <c r="P4" s="159" t="s">
        <v>147</v>
      </c>
      <c r="Q4" s="159"/>
      <c r="R4" s="159"/>
      <c r="S4" s="160"/>
    </row>
    <row r="5" spans="1:19" ht="11.45" customHeight="1" x14ac:dyDescent="0.2">
      <c r="A5" s="168"/>
      <c r="B5" s="159"/>
      <c r="C5" s="159"/>
      <c r="D5" s="159" t="s">
        <v>36</v>
      </c>
      <c r="E5" s="159" t="s">
        <v>40</v>
      </c>
      <c r="F5" s="159" t="s">
        <v>67</v>
      </c>
      <c r="G5" s="159" t="s">
        <v>68</v>
      </c>
      <c r="H5" s="159" t="s">
        <v>36</v>
      </c>
      <c r="I5" s="159" t="s">
        <v>40</v>
      </c>
      <c r="J5" s="159" t="s">
        <v>69</v>
      </c>
      <c r="K5" s="160" t="s">
        <v>68</v>
      </c>
      <c r="L5" s="175" t="s">
        <v>36</v>
      </c>
      <c r="M5" s="174" t="s">
        <v>40</v>
      </c>
      <c r="N5" s="159" t="s">
        <v>70</v>
      </c>
      <c r="O5" s="159" t="s">
        <v>148</v>
      </c>
      <c r="P5" s="159" t="s">
        <v>36</v>
      </c>
      <c r="Q5" s="159" t="s">
        <v>40</v>
      </c>
      <c r="R5" s="159" t="s">
        <v>71</v>
      </c>
      <c r="S5" s="160" t="s">
        <v>148</v>
      </c>
    </row>
    <row r="6" spans="1:19" ht="11.45" customHeight="1" x14ac:dyDescent="0.2">
      <c r="A6" s="168"/>
      <c r="B6" s="159"/>
      <c r="C6" s="159"/>
      <c r="D6" s="159"/>
      <c r="E6" s="159"/>
      <c r="F6" s="159"/>
      <c r="G6" s="159"/>
      <c r="H6" s="159"/>
      <c r="I6" s="159"/>
      <c r="J6" s="159"/>
      <c r="K6" s="160"/>
      <c r="L6" s="175"/>
      <c r="M6" s="174"/>
      <c r="N6" s="159"/>
      <c r="O6" s="159"/>
      <c r="P6" s="159"/>
      <c r="Q6" s="159"/>
      <c r="R6" s="159"/>
      <c r="S6" s="160"/>
    </row>
    <row r="7" spans="1:19" ht="11.45" customHeight="1" x14ac:dyDescent="0.2">
      <c r="A7" s="168"/>
      <c r="B7" s="159"/>
      <c r="C7" s="159"/>
      <c r="D7" s="159"/>
      <c r="E7" s="159"/>
      <c r="F7" s="159"/>
      <c r="G7" s="159"/>
      <c r="H7" s="159"/>
      <c r="I7" s="159"/>
      <c r="J7" s="159"/>
      <c r="K7" s="160"/>
      <c r="L7" s="175"/>
      <c r="M7" s="174"/>
      <c r="N7" s="159"/>
      <c r="O7" s="159"/>
      <c r="P7" s="159"/>
      <c r="Q7" s="159"/>
      <c r="R7" s="159"/>
      <c r="S7" s="160"/>
    </row>
    <row r="8" spans="1:19" s="43" customFormat="1" ht="11.45" customHeight="1" x14ac:dyDescent="0.2">
      <c r="A8" s="168"/>
      <c r="B8" s="159"/>
      <c r="C8" s="159"/>
      <c r="D8" s="108" t="s">
        <v>41</v>
      </c>
      <c r="E8" s="159" t="s">
        <v>42</v>
      </c>
      <c r="F8" s="159"/>
      <c r="G8" s="108" t="s">
        <v>64</v>
      </c>
      <c r="H8" s="108" t="s">
        <v>41</v>
      </c>
      <c r="I8" s="159" t="s">
        <v>42</v>
      </c>
      <c r="J8" s="159"/>
      <c r="K8" s="109" t="s">
        <v>64</v>
      </c>
      <c r="L8" s="124" t="s">
        <v>41</v>
      </c>
      <c r="M8" s="174" t="s">
        <v>42</v>
      </c>
      <c r="N8" s="174"/>
      <c r="O8" s="108" t="s">
        <v>64</v>
      </c>
      <c r="P8" s="108" t="s">
        <v>41</v>
      </c>
      <c r="Q8" s="159" t="s">
        <v>42</v>
      </c>
      <c r="R8" s="159"/>
      <c r="S8" s="109" t="s">
        <v>64</v>
      </c>
    </row>
    <row r="9" spans="1:19" s="43" customFormat="1" ht="11.45" customHeight="1" x14ac:dyDescent="0.2">
      <c r="A9" s="117">
        <v>1</v>
      </c>
      <c r="B9" s="113">
        <v>2</v>
      </c>
      <c r="C9" s="113">
        <v>3</v>
      </c>
      <c r="D9" s="125">
        <v>4</v>
      </c>
      <c r="E9" s="125">
        <v>5</v>
      </c>
      <c r="F9" s="125">
        <v>6</v>
      </c>
      <c r="G9" s="125">
        <v>7</v>
      </c>
      <c r="H9" s="125">
        <v>8</v>
      </c>
      <c r="I9" s="125">
        <v>9</v>
      </c>
      <c r="J9" s="125">
        <v>10</v>
      </c>
      <c r="K9" s="126">
        <v>11</v>
      </c>
      <c r="L9" s="128">
        <v>12</v>
      </c>
      <c r="M9" s="127">
        <v>13</v>
      </c>
      <c r="N9" s="127">
        <v>14</v>
      </c>
      <c r="O9" s="127">
        <v>15</v>
      </c>
      <c r="P9" s="127">
        <v>16</v>
      </c>
      <c r="Q9" s="127">
        <v>17</v>
      </c>
      <c r="R9" s="127">
        <v>18</v>
      </c>
      <c r="S9" s="129">
        <v>19</v>
      </c>
    </row>
    <row r="10" spans="1:19" s="43" customFormat="1" ht="11.45" customHeight="1" x14ac:dyDescent="0.2">
      <c r="A10" s="95"/>
      <c r="B10" s="80"/>
      <c r="C10" s="82"/>
      <c r="D10" s="70"/>
      <c r="E10" s="72"/>
      <c r="F10" s="72"/>
      <c r="G10" s="72"/>
      <c r="H10" s="72"/>
      <c r="I10" s="72"/>
      <c r="J10" s="72"/>
      <c r="K10" s="123"/>
      <c r="L10" s="123"/>
      <c r="M10" s="72"/>
      <c r="N10" s="72"/>
      <c r="O10" s="72"/>
      <c r="P10" s="72"/>
      <c r="Q10" s="72"/>
      <c r="R10" s="72"/>
      <c r="S10" s="72"/>
    </row>
    <row r="11" spans="1:19" s="77" customFormat="1" ht="22.5" customHeight="1" x14ac:dyDescent="0.2">
      <c r="A11" s="86">
        <f>IF(D11&lt;&gt;"",COUNTA($D11:D$11),"")</f>
        <v>1</v>
      </c>
      <c r="B11" s="87">
        <v>13</v>
      </c>
      <c r="C11" s="52" t="s">
        <v>113</v>
      </c>
      <c r="D11" s="67">
        <v>2808</v>
      </c>
      <c r="E11" s="69">
        <v>1078043</v>
      </c>
      <c r="F11" s="69">
        <v>687132</v>
      </c>
      <c r="G11" s="69">
        <v>288</v>
      </c>
      <c r="H11" s="69">
        <v>2033</v>
      </c>
      <c r="I11" s="69">
        <v>976643</v>
      </c>
      <c r="J11" s="69">
        <v>507838</v>
      </c>
      <c r="K11" s="69">
        <v>322</v>
      </c>
      <c r="L11" s="69">
        <v>2053</v>
      </c>
      <c r="M11" s="69">
        <v>797642</v>
      </c>
      <c r="N11" s="69">
        <v>140555</v>
      </c>
      <c r="O11" s="69">
        <v>158</v>
      </c>
      <c r="P11" s="69">
        <v>298</v>
      </c>
      <c r="Q11" s="69">
        <v>131745</v>
      </c>
      <c r="R11" s="69">
        <v>38739</v>
      </c>
      <c r="S11" s="69">
        <v>309</v>
      </c>
    </row>
    <row r="12" spans="1:19" s="51" customFormat="1" ht="11.45" customHeight="1" x14ac:dyDescent="0.2">
      <c r="A12" s="86" t="str">
        <f>IF(D12&lt;&gt;"",COUNTA($D$11:D12),"")</f>
        <v/>
      </c>
      <c r="B12" s="88"/>
      <c r="C12" s="50"/>
      <c r="D12" s="70"/>
      <c r="E12" s="72"/>
      <c r="F12" s="72"/>
      <c r="G12" s="72"/>
      <c r="H12" s="72"/>
      <c r="I12" s="72"/>
      <c r="J12" s="72"/>
      <c r="K12" s="72"/>
      <c r="L12" s="72"/>
      <c r="M12" s="72"/>
      <c r="N12" s="72"/>
      <c r="O12" s="72"/>
      <c r="P12" s="72"/>
      <c r="Q12" s="72"/>
      <c r="R12" s="72"/>
      <c r="S12" s="72"/>
    </row>
    <row r="13" spans="1:19" s="51" customFormat="1" ht="11.45" customHeight="1" x14ac:dyDescent="0.2">
      <c r="A13" s="86">
        <f>IF(D13&lt;&gt;"",COUNTA($D$11:D13),"")</f>
        <v>2</v>
      </c>
      <c r="B13" s="89">
        <v>13003</v>
      </c>
      <c r="C13" s="50" t="s">
        <v>114</v>
      </c>
      <c r="D13" s="70">
        <v>5</v>
      </c>
      <c r="E13" s="72" t="s">
        <v>5</v>
      </c>
      <c r="F13" s="72" t="s">
        <v>5</v>
      </c>
      <c r="G13" s="72" t="s">
        <v>5</v>
      </c>
      <c r="H13" s="72">
        <v>1</v>
      </c>
      <c r="I13" s="72" t="s">
        <v>5</v>
      </c>
      <c r="J13" s="72" t="s">
        <v>5</v>
      </c>
      <c r="K13" s="72" t="s">
        <v>5</v>
      </c>
      <c r="L13" s="72">
        <v>3</v>
      </c>
      <c r="M13" s="72" t="s">
        <v>5</v>
      </c>
      <c r="N13" s="72" t="s">
        <v>5</v>
      </c>
      <c r="O13" s="72" t="s">
        <v>5</v>
      </c>
      <c r="P13" s="72">
        <v>2</v>
      </c>
      <c r="Q13" s="72" t="s">
        <v>5</v>
      </c>
      <c r="R13" s="72" t="s">
        <v>5</v>
      </c>
      <c r="S13" s="72" t="s">
        <v>5</v>
      </c>
    </row>
    <row r="14" spans="1:19" s="51" customFormat="1" ht="11.45" customHeight="1" x14ac:dyDescent="0.2">
      <c r="A14" s="86">
        <f>IF(D14&lt;&gt;"",COUNTA($D$11:D14),"")</f>
        <v>3</v>
      </c>
      <c r="B14" s="89">
        <v>13004</v>
      </c>
      <c r="C14" s="50" t="s">
        <v>115</v>
      </c>
      <c r="D14" s="70">
        <v>3</v>
      </c>
      <c r="E14" s="72" t="s">
        <v>5</v>
      </c>
      <c r="F14" s="72" t="s">
        <v>5</v>
      </c>
      <c r="G14" s="72" t="s">
        <v>5</v>
      </c>
      <c r="H14" s="72">
        <v>1</v>
      </c>
      <c r="I14" s="72" t="s">
        <v>5</v>
      </c>
      <c r="J14" s="72" t="s">
        <v>5</v>
      </c>
      <c r="K14" s="72" t="s">
        <v>5</v>
      </c>
      <c r="L14" s="72">
        <v>1</v>
      </c>
      <c r="M14" s="72" t="s">
        <v>5</v>
      </c>
      <c r="N14" s="72" t="s">
        <v>5</v>
      </c>
      <c r="O14" s="72" t="s">
        <v>5</v>
      </c>
      <c r="P14" s="72">
        <v>3</v>
      </c>
      <c r="Q14" s="72" t="s">
        <v>5</v>
      </c>
      <c r="R14" s="72" t="s">
        <v>5</v>
      </c>
      <c r="S14" s="72" t="s">
        <v>5</v>
      </c>
    </row>
    <row r="15" spans="1:19" s="51" customFormat="1" ht="11.45" customHeight="1" x14ac:dyDescent="0.2">
      <c r="A15" s="86"/>
      <c r="B15" s="89"/>
      <c r="C15" s="50"/>
      <c r="D15" s="70"/>
      <c r="E15" s="72"/>
      <c r="F15" s="72"/>
      <c r="G15" s="72"/>
      <c r="H15" s="72"/>
      <c r="I15" s="72"/>
      <c r="J15" s="72"/>
      <c r="K15" s="72"/>
      <c r="L15" s="72"/>
      <c r="M15" s="72"/>
      <c r="N15" s="72"/>
      <c r="O15" s="72"/>
      <c r="P15" s="72"/>
      <c r="Q15" s="72"/>
      <c r="R15" s="72"/>
      <c r="S15" s="72"/>
    </row>
    <row r="16" spans="1:19" s="51" customFormat="1" ht="22.5" customHeight="1" x14ac:dyDescent="0.2">
      <c r="A16" s="86">
        <f>IF(D16&lt;&gt;"",COUNTA($D$11:D16),"")</f>
        <v>4</v>
      </c>
      <c r="B16" s="89">
        <v>13071</v>
      </c>
      <c r="C16" s="50" t="s">
        <v>116</v>
      </c>
      <c r="D16" s="70">
        <v>526</v>
      </c>
      <c r="E16" s="72">
        <v>185367</v>
      </c>
      <c r="F16" s="72">
        <v>112951</v>
      </c>
      <c r="G16" s="72">
        <v>310</v>
      </c>
      <c r="H16" s="72">
        <v>359</v>
      </c>
      <c r="I16" s="72">
        <v>158977</v>
      </c>
      <c r="J16" s="72">
        <v>84159</v>
      </c>
      <c r="K16" s="72">
        <v>339</v>
      </c>
      <c r="L16" s="72">
        <v>348</v>
      </c>
      <c r="M16" s="72">
        <v>127874</v>
      </c>
      <c r="N16" s="72">
        <v>19994</v>
      </c>
      <c r="O16" s="72">
        <v>199</v>
      </c>
      <c r="P16" s="72">
        <v>81</v>
      </c>
      <c r="Q16" s="72">
        <v>24607</v>
      </c>
      <c r="R16" s="72">
        <v>8798</v>
      </c>
      <c r="S16" s="72">
        <v>278</v>
      </c>
    </row>
    <row r="17" spans="1:19" s="51" customFormat="1" ht="11.45" customHeight="1" x14ac:dyDescent="0.2">
      <c r="A17" s="86">
        <f>IF(D17&lt;&gt;"",COUNTA($D$11:D17),"")</f>
        <v>5</v>
      </c>
      <c r="B17" s="89">
        <v>13072</v>
      </c>
      <c r="C17" s="50" t="s">
        <v>117</v>
      </c>
      <c r="D17" s="70">
        <v>495</v>
      </c>
      <c r="E17" s="72">
        <v>183558</v>
      </c>
      <c r="F17" s="72">
        <v>115569</v>
      </c>
      <c r="G17" s="72">
        <v>329</v>
      </c>
      <c r="H17" s="72">
        <v>316</v>
      </c>
      <c r="I17" s="72">
        <v>148832</v>
      </c>
      <c r="J17" s="72">
        <v>75599</v>
      </c>
      <c r="K17" s="72">
        <v>360</v>
      </c>
      <c r="L17" s="72">
        <v>341</v>
      </c>
      <c r="M17" s="72">
        <v>132345</v>
      </c>
      <c r="N17" s="72">
        <v>20216</v>
      </c>
      <c r="O17" s="72">
        <v>183</v>
      </c>
      <c r="P17" s="72">
        <v>100</v>
      </c>
      <c r="Q17" s="72">
        <v>49146</v>
      </c>
      <c r="R17" s="72">
        <v>19754</v>
      </c>
      <c r="S17" s="72">
        <v>357</v>
      </c>
    </row>
    <row r="18" spans="1:19" s="51" customFormat="1" ht="11.45" customHeight="1" x14ac:dyDescent="0.2">
      <c r="A18" s="86">
        <f>IF(D18&lt;&gt;"",COUNTA($D$11:D18),"")</f>
        <v>6</v>
      </c>
      <c r="B18" s="89">
        <v>13073</v>
      </c>
      <c r="C18" s="50" t="s">
        <v>118</v>
      </c>
      <c r="D18" s="70">
        <v>389</v>
      </c>
      <c r="E18" s="72">
        <v>165283</v>
      </c>
      <c r="F18" s="72">
        <v>99188</v>
      </c>
      <c r="G18" s="72">
        <v>312</v>
      </c>
      <c r="H18" s="72">
        <v>304</v>
      </c>
      <c r="I18" s="72">
        <v>157376</v>
      </c>
      <c r="J18" s="72">
        <v>77134</v>
      </c>
      <c r="K18" s="72">
        <v>364</v>
      </c>
      <c r="L18" s="72">
        <v>300</v>
      </c>
      <c r="M18" s="72">
        <v>122837</v>
      </c>
      <c r="N18" s="72">
        <v>21552</v>
      </c>
      <c r="O18" s="72">
        <v>131</v>
      </c>
      <c r="P18" s="72">
        <v>21</v>
      </c>
      <c r="Q18" s="72">
        <v>9222</v>
      </c>
      <c r="R18" s="72">
        <v>502</v>
      </c>
      <c r="S18" s="72">
        <v>215</v>
      </c>
    </row>
    <row r="19" spans="1:19" s="51" customFormat="1" ht="11.45" customHeight="1" x14ac:dyDescent="0.2">
      <c r="A19" s="86">
        <f>IF(D19&lt;&gt;"",COUNTA($D$11:D19),"")</f>
        <v>7</v>
      </c>
      <c r="B19" s="89">
        <v>13074</v>
      </c>
      <c r="C19" s="50" t="s">
        <v>119</v>
      </c>
      <c r="D19" s="70">
        <v>292</v>
      </c>
      <c r="E19" s="72">
        <v>113920</v>
      </c>
      <c r="F19" s="72">
        <v>74767</v>
      </c>
      <c r="G19" s="72">
        <v>378</v>
      </c>
      <c r="H19" s="72">
        <v>223</v>
      </c>
      <c r="I19" s="72">
        <v>110935</v>
      </c>
      <c r="J19" s="72">
        <v>64534</v>
      </c>
      <c r="K19" s="72">
        <v>405</v>
      </c>
      <c r="L19" s="72">
        <v>212</v>
      </c>
      <c r="M19" s="72">
        <v>84134</v>
      </c>
      <c r="N19" s="72">
        <v>9366</v>
      </c>
      <c r="O19" s="72">
        <v>201</v>
      </c>
      <c r="P19" s="72">
        <v>24</v>
      </c>
      <c r="Q19" s="72">
        <v>16604</v>
      </c>
      <c r="R19" s="72">
        <v>866</v>
      </c>
      <c r="S19" s="72">
        <v>233</v>
      </c>
    </row>
    <row r="20" spans="1:19" s="51" customFormat="1" ht="22.5" customHeight="1" x14ac:dyDescent="0.2">
      <c r="A20" s="86">
        <f>IF(D20&lt;&gt;"",COUNTA($D$11:D20),"")</f>
        <v>8</v>
      </c>
      <c r="B20" s="89">
        <v>13075</v>
      </c>
      <c r="C20" s="50" t="s">
        <v>120</v>
      </c>
      <c r="D20" s="70">
        <v>502</v>
      </c>
      <c r="E20" s="72">
        <v>204859</v>
      </c>
      <c r="F20" s="72">
        <v>130944</v>
      </c>
      <c r="G20" s="72">
        <v>225</v>
      </c>
      <c r="H20" s="72">
        <v>367</v>
      </c>
      <c r="I20" s="72">
        <v>190157</v>
      </c>
      <c r="J20" s="72">
        <v>89309</v>
      </c>
      <c r="K20" s="72">
        <v>265</v>
      </c>
      <c r="L20" s="72">
        <v>378</v>
      </c>
      <c r="M20" s="72">
        <v>146412</v>
      </c>
      <c r="N20" s="72">
        <v>37872</v>
      </c>
      <c r="O20" s="72">
        <v>133</v>
      </c>
      <c r="P20" s="72">
        <v>39</v>
      </c>
      <c r="Q20" s="72">
        <v>18324</v>
      </c>
      <c r="R20" s="72">
        <v>3763</v>
      </c>
      <c r="S20" s="72">
        <v>188</v>
      </c>
    </row>
    <row r="21" spans="1:19" s="51" customFormat="1" ht="11.45" customHeight="1" x14ac:dyDescent="0.2">
      <c r="A21" s="86">
        <f>IF(D21&lt;&gt;"",COUNTA($D$11:D21),"")</f>
        <v>9</v>
      </c>
      <c r="B21" s="89">
        <v>13076</v>
      </c>
      <c r="C21" s="50" t="s">
        <v>121</v>
      </c>
      <c r="D21" s="70">
        <v>596</v>
      </c>
      <c r="E21" s="72">
        <v>224655</v>
      </c>
      <c r="F21" s="72">
        <v>153343</v>
      </c>
      <c r="G21" s="72">
        <v>236</v>
      </c>
      <c r="H21" s="72">
        <v>462</v>
      </c>
      <c r="I21" s="72">
        <v>210312</v>
      </c>
      <c r="J21" s="72">
        <v>117095</v>
      </c>
      <c r="K21" s="72">
        <v>256</v>
      </c>
      <c r="L21" s="72">
        <v>470</v>
      </c>
      <c r="M21" s="72">
        <v>183978</v>
      </c>
      <c r="N21" s="72">
        <v>31513</v>
      </c>
      <c r="O21" s="72">
        <v>152</v>
      </c>
      <c r="P21" s="72">
        <v>28</v>
      </c>
      <c r="Q21" s="72">
        <v>13481</v>
      </c>
      <c r="R21" s="72">
        <v>4736</v>
      </c>
      <c r="S21" s="72">
        <v>293</v>
      </c>
    </row>
    <row r="22" spans="1:19" ht="11.45" customHeight="1" x14ac:dyDescent="0.2">
      <c r="D22" s="71"/>
      <c r="E22" s="71"/>
      <c r="F22" s="71"/>
      <c r="G22" s="71"/>
      <c r="H22" s="71"/>
      <c r="I22" s="71"/>
      <c r="J22" s="71"/>
      <c r="K22" s="71"/>
    </row>
    <row r="23" spans="1:19" ht="11.45" customHeight="1" x14ac:dyDescent="0.2">
      <c r="D23" s="71"/>
      <c r="E23" s="71"/>
      <c r="F23" s="71"/>
      <c r="G23" s="71"/>
      <c r="H23" s="71"/>
      <c r="I23" s="71"/>
      <c r="J23" s="71"/>
      <c r="K23" s="71"/>
    </row>
    <row r="24" spans="1:19" ht="11.45" customHeight="1" x14ac:dyDescent="0.2">
      <c r="D24" s="71"/>
      <c r="E24" s="71"/>
      <c r="F24" s="71"/>
      <c r="G24" s="71"/>
      <c r="H24" s="71"/>
      <c r="I24" s="71"/>
      <c r="J24" s="71"/>
      <c r="K24" s="71"/>
    </row>
    <row r="31" spans="1:19" ht="12" customHeight="1" x14ac:dyDescent="0.2"/>
    <row r="32" spans="1:19" ht="12" customHeight="1" x14ac:dyDescent="0.2"/>
    <row r="33" ht="12" customHeight="1" x14ac:dyDescent="0.2"/>
  </sheetData>
  <mergeCells count="34">
    <mergeCell ref="S5:S7"/>
    <mergeCell ref="I8:J8"/>
    <mergeCell ref="D1:K1"/>
    <mergeCell ref="C2:C8"/>
    <mergeCell ref="B2:B8"/>
    <mergeCell ref="A1:C1"/>
    <mergeCell ref="A2:A8"/>
    <mergeCell ref="D2:K2"/>
    <mergeCell ref="D3:G4"/>
    <mergeCell ref="H3:K3"/>
    <mergeCell ref="H4:K4"/>
    <mergeCell ref="D5:D7"/>
    <mergeCell ref="E5:E7"/>
    <mergeCell ref="F5:F7"/>
    <mergeCell ref="G5:G7"/>
    <mergeCell ref="H5:H7"/>
    <mergeCell ref="L1:S1"/>
    <mergeCell ref="L2:S2"/>
    <mergeCell ref="L3:S3"/>
    <mergeCell ref="L4:O4"/>
    <mergeCell ref="P4:S4"/>
    <mergeCell ref="M8:N8"/>
    <mergeCell ref="Q8:R8"/>
    <mergeCell ref="J5:J7"/>
    <mergeCell ref="K5:K7"/>
    <mergeCell ref="E8:F8"/>
    <mergeCell ref="L5:L7"/>
    <mergeCell ref="M5:M7"/>
    <mergeCell ref="N5:N7"/>
    <mergeCell ref="O5:O7"/>
    <mergeCell ref="P5:P7"/>
    <mergeCell ref="Q5:Q7"/>
    <mergeCell ref="R5:R7"/>
    <mergeCell ref="I5: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2020 01&amp;R&amp;"-,Standard"&amp;7&amp;P</oddFooter>
    <evenFooter>&amp;L&amp;"-,Standard"&amp;7&amp;P&amp;R&amp;"-,Standard"&amp;7StatA MV, Statistischer Bericht C4933 2020 01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3"/>
  <sheetViews>
    <sheetView zoomScale="140" zoomScaleNormal="140" workbookViewId="0">
      <pane xSplit="2" ySplit="7" topLeftCell="C8" activePane="bottomRight" state="frozen"/>
      <selection activeCell="A46" sqref="A46:D46"/>
      <selection pane="topRight" activeCell="A46" sqref="A46:D46"/>
      <selection pane="bottomLeft" activeCell="A46" sqref="A46:D46"/>
      <selection pane="bottomRight" activeCell="C8" sqref="C8:K8"/>
    </sheetView>
  </sheetViews>
  <sheetFormatPr baseColWidth="10" defaultColWidth="11.28515625" defaultRowHeight="11.45" customHeight="1" x14ac:dyDescent="0.2"/>
  <cols>
    <col min="1" max="1" width="3.7109375" style="46" customWidth="1"/>
    <col min="2" max="2" width="13.7109375" style="46" customWidth="1"/>
    <col min="3" max="11" width="8.28515625" style="46" customWidth="1"/>
    <col min="12" max="16384" width="11.28515625" style="46"/>
  </cols>
  <sheetData>
    <row r="1" spans="1:11" s="45" customFormat="1" ht="45" customHeight="1" x14ac:dyDescent="0.2">
      <c r="A1" s="157" t="s">
        <v>92</v>
      </c>
      <c r="B1" s="158"/>
      <c r="C1" s="155" t="s">
        <v>149</v>
      </c>
      <c r="D1" s="155"/>
      <c r="E1" s="155"/>
      <c r="F1" s="155"/>
      <c r="G1" s="155"/>
      <c r="H1" s="155"/>
      <c r="I1" s="155"/>
      <c r="J1" s="155"/>
      <c r="K1" s="156"/>
    </row>
    <row r="2" spans="1:11" ht="11.45" customHeight="1" x14ac:dyDescent="0.2">
      <c r="A2" s="161" t="s">
        <v>22</v>
      </c>
      <c r="B2" s="159" t="s">
        <v>157</v>
      </c>
      <c r="C2" s="159" t="s">
        <v>74</v>
      </c>
      <c r="D2" s="159"/>
      <c r="E2" s="159"/>
      <c r="F2" s="159" t="s">
        <v>72</v>
      </c>
      <c r="G2" s="159"/>
      <c r="H2" s="159"/>
      <c r="I2" s="159"/>
      <c r="J2" s="159"/>
      <c r="K2" s="160"/>
    </row>
    <row r="3" spans="1:11" ht="11.45" customHeight="1" x14ac:dyDescent="0.2">
      <c r="A3" s="161"/>
      <c r="B3" s="159"/>
      <c r="C3" s="159"/>
      <c r="D3" s="159"/>
      <c r="E3" s="159"/>
      <c r="F3" s="159" t="s">
        <v>62</v>
      </c>
      <c r="G3" s="159"/>
      <c r="H3" s="159" t="s">
        <v>63</v>
      </c>
      <c r="I3" s="159"/>
      <c r="J3" s="159" t="s">
        <v>145</v>
      </c>
      <c r="K3" s="160"/>
    </row>
    <row r="4" spans="1:11" ht="11.45" customHeight="1" x14ac:dyDescent="0.2">
      <c r="A4" s="161"/>
      <c r="B4" s="159"/>
      <c r="C4" s="159" t="s">
        <v>36</v>
      </c>
      <c r="D4" s="159" t="s">
        <v>40</v>
      </c>
      <c r="E4" s="159" t="s">
        <v>73</v>
      </c>
      <c r="F4" s="159" t="s">
        <v>36</v>
      </c>
      <c r="G4" s="159" t="s">
        <v>73</v>
      </c>
      <c r="H4" s="159" t="s">
        <v>36</v>
      </c>
      <c r="I4" s="159" t="s">
        <v>73</v>
      </c>
      <c r="J4" s="159" t="s">
        <v>36</v>
      </c>
      <c r="K4" s="160" t="s">
        <v>73</v>
      </c>
    </row>
    <row r="5" spans="1:11" ht="11.45" customHeight="1" x14ac:dyDescent="0.2">
      <c r="A5" s="161"/>
      <c r="B5" s="159"/>
      <c r="C5" s="159"/>
      <c r="D5" s="159"/>
      <c r="E5" s="159"/>
      <c r="F5" s="159"/>
      <c r="G5" s="159"/>
      <c r="H5" s="159"/>
      <c r="I5" s="159"/>
      <c r="J5" s="159"/>
      <c r="K5" s="160"/>
    </row>
    <row r="6" spans="1:11" ht="11.45" customHeight="1" x14ac:dyDescent="0.2">
      <c r="A6" s="161"/>
      <c r="B6" s="159"/>
      <c r="C6" s="108" t="s">
        <v>41</v>
      </c>
      <c r="D6" s="159" t="s">
        <v>42</v>
      </c>
      <c r="E6" s="159"/>
      <c r="F6" s="108" t="s">
        <v>41</v>
      </c>
      <c r="G6" s="108" t="s">
        <v>42</v>
      </c>
      <c r="H6" s="108" t="s">
        <v>41</v>
      </c>
      <c r="I6" s="108" t="s">
        <v>42</v>
      </c>
      <c r="J6" s="108" t="s">
        <v>41</v>
      </c>
      <c r="K6" s="109" t="s">
        <v>42</v>
      </c>
    </row>
    <row r="7" spans="1:11" s="43" customFormat="1" ht="11.45" customHeight="1" x14ac:dyDescent="0.2">
      <c r="A7" s="117">
        <v>1</v>
      </c>
      <c r="B7" s="113">
        <v>2</v>
      </c>
      <c r="C7" s="111">
        <v>3</v>
      </c>
      <c r="D7" s="111">
        <v>4</v>
      </c>
      <c r="E7" s="111">
        <v>5</v>
      </c>
      <c r="F7" s="111">
        <v>6</v>
      </c>
      <c r="G7" s="111">
        <v>7</v>
      </c>
      <c r="H7" s="111">
        <v>8</v>
      </c>
      <c r="I7" s="111">
        <v>9</v>
      </c>
      <c r="J7" s="111">
        <v>10</v>
      </c>
      <c r="K7" s="112">
        <v>11</v>
      </c>
    </row>
    <row r="8" spans="1:11" s="51" customFormat="1" ht="20.100000000000001" customHeight="1" x14ac:dyDescent="0.2">
      <c r="A8" s="49"/>
      <c r="B8" s="104" t="s">
        <v>37</v>
      </c>
      <c r="C8" s="166" t="s">
        <v>43</v>
      </c>
      <c r="D8" s="167"/>
      <c r="E8" s="167"/>
      <c r="F8" s="167"/>
      <c r="G8" s="167"/>
      <c r="H8" s="167"/>
      <c r="I8" s="167"/>
      <c r="J8" s="167"/>
      <c r="K8" s="167"/>
    </row>
    <row r="9" spans="1:11" s="51" customFormat="1" ht="11.45" customHeight="1" x14ac:dyDescent="0.2">
      <c r="A9" s="44">
        <f>IF(D9&lt;&gt;"",COUNTA($D9:D$9),"")</f>
        <v>1</v>
      </c>
      <c r="B9" s="105" t="s">
        <v>43</v>
      </c>
      <c r="C9" s="69">
        <v>2808</v>
      </c>
      <c r="D9" s="73">
        <v>1078043</v>
      </c>
      <c r="E9" s="69">
        <v>687132</v>
      </c>
      <c r="F9" s="69">
        <v>2033</v>
      </c>
      <c r="G9" s="69">
        <v>507838</v>
      </c>
      <c r="H9" s="69">
        <v>2053</v>
      </c>
      <c r="I9" s="69">
        <v>140555</v>
      </c>
      <c r="J9" s="69">
        <v>298</v>
      </c>
      <c r="K9" s="69">
        <v>38739</v>
      </c>
    </row>
    <row r="10" spans="1:11" s="51" customFormat="1" ht="11.45" customHeight="1" x14ac:dyDescent="0.2">
      <c r="A10" s="44" t="str">
        <f>IF(D10&lt;&gt;"",COUNTA($D$9:D10),"")</f>
        <v/>
      </c>
      <c r="B10" s="104"/>
      <c r="C10" s="72"/>
      <c r="D10" s="74"/>
      <c r="E10" s="72"/>
      <c r="F10" s="72"/>
      <c r="G10" s="72"/>
      <c r="H10" s="72"/>
      <c r="I10" s="72"/>
      <c r="J10" s="72"/>
      <c r="K10" s="72"/>
    </row>
    <row r="11" spans="1:11" s="51" customFormat="1" ht="11.45" customHeight="1" x14ac:dyDescent="0.2">
      <c r="A11" s="44">
        <f>IF(D11&lt;&gt;"",COUNTA($D$9:D11),"")</f>
        <v>2</v>
      </c>
      <c r="B11" s="50" t="s">
        <v>129</v>
      </c>
      <c r="C11" s="72">
        <v>265</v>
      </c>
      <c r="D11" s="74">
        <v>40011</v>
      </c>
      <c r="E11" s="72">
        <v>30104</v>
      </c>
      <c r="F11" s="72">
        <v>82</v>
      </c>
      <c r="G11" s="72">
        <v>8646</v>
      </c>
      <c r="H11" s="72">
        <v>237</v>
      </c>
      <c r="I11" s="72">
        <v>19788</v>
      </c>
      <c r="J11" s="72">
        <v>19</v>
      </c>
      <c r="K11" s="72">
        <v>1669</v>
      </c>
    </row>
    <row r="12" spans="1:11" s="51" customFormat="1" ht="11.45" customHeight="1" x14ac:dyDescent="0.2">
      <c r="A12" s="44">
        <f>IF(D12&lt;&gt;"",COUNTA($D$9:D12),"")</f>
        <v>3</v>
      </c>
      <c r="B12" s="50" t="s">
        <v>130</v>
      </c>
      <c r="C12" s="72">
        <v>353</v>
      </c>
      <c r="D12" s="74">
        <v>78074</v>
      </c>
      <c r="E12" s="72">
        <v>57798</v>
      </c>
      <c r="F12" s="72">
        <v>181</v>
      </c>
      <c r="G12" s="72">
        <v>25884</v>
      </c>
      <c r="H12" s="72">
        <v>308</v>
      </c>
      <c r="I12" s="72">
        <v>30447</v>
      </c>
      <c r="J12" s="72">
        <v>31</v>
      </c>
      <c r="K12" s="72">
        <v>1467</v>
      </c>
    </row>
    <row r="13" spans="1:11" s="51" customFormat="1" ht="11.45" customHeight="1" x14ac:dyDescent="0.2">
      <c r="A13" s="44">
        <f>IF(D13&lt;&gt;"",COUNTA($D$9:D13),"")</f>
        <v>4</v>
      </c>
      <c r="B13" s="50" t="s">
        <v>131</v>
      </c>
      <c r="C13" s="72">
        <v>412</v>
      </c>
      <c r="D13" s="74">
        <v>126470</v>
      </c>
      <c r="E13" s="72">
        <v>84887</v>
      </c>
      <c r="F13" s="72">
        <v>280</v>
      </c>
      <c r="G13" s="72">
        <v>55685</v>
      </c>
      <c r="H13" s="72">
        <v>346</v>
      </c>
      <c r="I13" s="72">
        <v>24327</v>
      </c>
      <c r="J13" s="72">
        <v>28</v>
      </c>
      <c r="K13" s="72">
        <v>4875</v>
      </c>
    </row>
    <row r="14" spans="1:11" s="51" customFormat="1" ht="11.45" customHeight="1" x14ac:dyDescent="0.2">
      <c r="A14" s="44">
        <f>IF(D14&lt;&gt;"",COUNTA($D$9:D14),"")</f>
        <v>5</v>
      </c>
      <c r="B14" s="50" t="s">
        <v>132</v>
      </c>
      <c r="C14" s="72">
        <v>400</v>
      </c>
      <c r="D14" s="74">
        <v>158061</v>
      </c>
      <c r="E14" s="72">
        <v>108155</v>
      </c>
      <c r="F14" s="72">
        <v>317</v>
      </c>
      <c r="G14" s="72">
        <v>79771</v>
      </c>
      <c r="H14" s="72">
        <v>320</v>
      </c>
      <c r="I14" s="72">
        <v>23676</v>
      </c>
      <c r="J14" s="72">
        <v>48</v>
      </c>
      <c r="K14" s="72">
        <v>4708</v>
      </c>
    </row>
    <row r="15" spans="1:11" s="51" customFormat="1" ht="11.45" customHeight="1" x14ac:dyDescent="0.2">
      <c r="A15" s="44">
        <f>IF(D15&lt;&gt;"",COUNTA($D$9:D15),"")</f>
        <v>6</v>
      </c>
      <c r="B15" s="50" t="s">
        <v>133</v>
      </c>
      <c r="C15" s="72">
        <v>378</v>
      </c>
      <c r="D15" s="74">
        <v>170213</v>
      </c>
      <c r="E15" s="72">
        <v>99211</v>
      </c>
      <c r="F15" s="72">
        <v>323</v>
      </c>
      <c r="G15" s="72">
        <v>78436</v>
      </c>
      <c r="H15" s="72">
        <v>263</v>
      </c>
      <c r="I15" s="72">
        <v>16304</v>
      </c>
      <c r="J15" s="72">
        <v>40</v>
      </c>
      <c r="K15" s="72">
        <v>4470</v>
      </c>
    </row>
    <row r="16" spans="1:11" s="51" customFormat="1" ht="11.45" customHeight="1" x14ac:dyDescent="0.2">
      <c r="A16" s="44">
        <f>IF(D16&lt;&gt;"",COUNTA($D$9:D16),"")</f>
        <v>7</v>
      </c>
      <c r="B16" s="50" t="s">
        <v>134</v>
      </c>
      <c r="C16" s="72">
        <v>327</v>
      </c>
      <c r="D16" s="74">
        <v>164621</v>
      </c>
      <c r="E16" s="72">
        <v>99528</v>
      </c>
      <c r="F16" s="72">
        <v>277</v>
      </c>
      <c r="G16" s="72">
        <v>80644</v>
      </c>
      <c r="H16" s="72">
        <v>212</v>
      </c>
      <c r="I16" s="72">
        <v>11374</v>
      </c>
      <c r="J16" s="72">
        <v>45</v>
      </c>
      <c r="K16" s="72">
        <v>7511</v>
      </c>
    </row>
    <row r="17" spans="1:11" s="51" customFormat="1" ht="11.45" customHeight="1" x14ac:dyDescent="0.2">
      <c r="A17" s="44">
        <f>IF(D17&lt;&gt;"",COUNTA($D$9:D17),"")</f>
        <v>8</v>
      </c>
      <c r="B17" s="50" t="s">
        <v>135</v>
      </c>
      <c r="C17" s="72">
        <v>261</v>
      </c>
      <c r="D17" s="74">
        <v>149821</v>
      </c>
      <c r="E17" s="72">
        <v>93438</v>
      </c>
      <c r="F17" s="72">
        <v>238</v>
      </c>
      <c r="G17" s="72">
        <v>82353</v>
      </c>
      <c r="H17" s="72">
        <v>159</v>
      </c>
      <c r="I17" s="72">
        <v>6864</v>
      </c>
      <c r="J17" s="72">
        <v>28</v>
      </c>
      <c r="K17" s="72">
        <v>4221</v>
      </c>
    </row>
    <row r="18" spans="1:11" s="51" customFormat="1" ht="11.45" customHeight="1" x14ac:dyDescent="0.2">
      <c r="A18" s="44">
        <f>IF(D18&lt;&gt;"",COUNTA($D$9:D18),"")</f>
        <v>9</v>
      </c>
      <c r="B18" s="50" t="s">
        <v>136</v>
      </c>
      <c r="C18" s="72">
        <v>412</v>
      </c>
      <c r="D18" s="74">
        <v>190772</v>
      </c>
      <c r="E18" s="72">
        <v>114011</v>
      </c>
      <c r="F18" s="72">
        <v>335</v>
      </c>
      <c r="G18" s="72">
        <v>96418</v>
      </c>
      <c r="H18" s="72">
        <v>208</v>
      </c>
      <c r="I18" s="72">
        <v>7775</v>
      </c>
      <c r="J18" s="72">
        <v>59</v>
      </c>
      <c r="K18" s="72">
        <v>9817</v>
      </c>
    </row>
    <row r="19" spans="1:11" s="51" customFormat="1" ht="39.950000000000003" customHeight="1" x14ac:dyDescent="0.2">
      <c r="A19" s="44" t="str">
        <f>IF(D19&lt;&gt;"",COUNTA($D$9:D19),"")</f>
        <v/>
      </c>
      <c r="B19" s="104" t="s">
        <v>37</v>
      </c>
      <c r="C19" s="162" t="s">
        <v>56</v>
      </c>
      <c r="D19" s="163"/>
      <c r="E19" s="163"/>
      <c r="F19" s="163"/>
      <c r="G19" s="163"/>
      <c r="H19" s="163"/>
      <c r="I19" s="163"/>
      <c r="J19" s="163"/>
      <c r="K19" s="163"/>
    </row>
    <row r="20" spans="1:11" s="51" customFormat="1" ht="11.45" customHeight="1" x14ac:dyDescent="0.2">
      <c r="A20" s="44">
        <f>IF(D20&lt;&gt;"",COUNTA($D$9:D20),"")</f>
        <v>10</v>
      </c>
      <c r="B20" s="105" t="s">
        <v>55</v>
      </c>
      <c r="C20" s="69">
        <v>1556</v>
      </c>
      <c r="D20" s="73">
        <v>307229</v>
      </c>
      <c r="E20" s="69">
        <v>172892</v>
      </c>
      <c r="F20" s="69">
        <v>1029</v>
      </c>
      <c r="G20" s="69">
        <v>123707</v>
      </c>
      <c r="H20" s="69">
        <v>1163</v>
      </c>
      <c r="I20" s="69">
        <v>38737</v>
      </c>
      <c r="J20" s="69">
        <v>147</v>
      </c>
      <c r="K20" s="69">
        <v>10448</v>
      </c>
    </row>
    <row r="21" spans="1:11" s="51" customFormat="1" ht="11.45" customHeight="1" x14ac:dyDescent="0.2">
      <c r="A21" s="44" t="str">
        <f>IF(D21&lt;&gt;"",COUNTA($D$9:D21),"")</f>
        <v/>
      </c>
      <c r="B21" s="104"/>
      <c r="C21" s="72"/>
      <c r="D21" s="74"/>
      <c r="E21" s="72"/>
      <c r="F21" s="72"/>
      <c r="G21" s="72"/>
      <c r="H21" s="72"/>
      <c r="I21" s="72"/>
      <c r="J21" s="72"/>
      <c r="K21" s="72"/>
    </row>
    <row r="22" spans="1:11" s="51" customFormat="1" ht="11.45" customHeight="1" x14ac:dyDescent="0.2">
      <c r="A22" s="44">
        <f>IF(D22&lt;&gt;"",COUNTA($D$9:D22),"")</f>
        <v>11</v>
      </c>
      <c r="B22" s="50" t="s">
        <v>129</v>
      </c>
      <c r="C22" s="72">
        <v>192</v>
      </c>
      <c r="D22" s="74">
        <v>9735</v>
      </c>
      <c r="E22" s="72">
        <v>6542</v>
      </c>
      <c r="F22" s="72">
        <v>46</v>
      </c>
      <c r="G22" s="72" t="s">
        <v>5</v>
      </c>
      <c r="H22" s="72">
        <v>176</v>
      </c>
      <c r="I22" s="72">
        <v>5411</v>
      </c>
      <c r="J22" s="72">
        <v>13</v>
      </c>
      <c r="K22" s="72" t="s">
        <v>5</v>
      </c>
    </row>
    <row r="23" spans="1:11" s="51" customFormat="1" ht="11.45" customHeight="1" x14ac:dyDescent="0.2">
      <c r="A23" s="44">
        <f>IF(D23&lt;&gt;"",COUNTA($D$9:D23),"")</f>
        <v>12</v>
      </c>
      <c r="B23" s="50" t="s">
        <v>130</v>
      </c>
      <c r="C23" s="72">
        <v>231</v>
      </c>
      <c r="D23" s="74">
        <v>18512</v>
      </c>
      <c r="E23" s="72">
        <v>13883</v>
      </c>
      <c r="F23" s="72">
        <v>97</v>
      </c>
      <c r="G23" s="72" t="s">
        <v>5</v>
      </c>
      <c r="H23" s="72">
        <v>199</v>
      </c>
      <c r="I23" s="72">
        <v>7873</v>
      </c>
      <c r="J23" s="72">
        <v>28</v>
      </c>
      <c r="K23" s="72" t="s">
        <v>5</v>
      </c>
    </row>
    <row r="24" spans="1:11" s="51" customFormat="1" ht="11.45" customHeight="1" x14ac:dyDescent="0.2">
      <c r="A24" s="44">
        <f>IF(D24&lt;&gt;"",COUNTA($D$9:D24),"")</f>
        <v>13</v>
      </c>
      <c r="B24" s="50" t="s">
        <v>131</v>
      </c>
      <c r="C24" s="72">
        <v>253</v>
      </c>
      <c r="D24" s="74">
        <v>31096</v>
      </c>
      <c r="E24" s="72">
        <v>19849</v>
      </c>
      <c r="F24" s="72">
        <v>161</v>
      </c>
      <c r="G24" s="72">
        <v>10608</v>
      </c>
      <c r="H24" s="72">
        <v>218</v>
      </c>
      <c r="I24" s="72">
        <v>8330</v>
      </c>
      <c r="J24" s="72">
        <v>15</v>
      </c>
      <c r="K24" s="72">
        <v>911</v>
      </c>
    </row>
    <row r="25" spans="1:11" s="51" customFormat="1" ht="11.45" customHeight="1" x14ac:dyDescent="0.2">
      <c r="A25" s="44">
        <f>IF(D25&lt;&gt;"",COUNTA($D$9:D25),"")</f>
        <v>14</v>
      </c>
      <c r="B25" s="50" t="s">
        <v>132</v>
      </c>
      <c r="C25" s="72">
        <v>217</v>
      </c>
      <c r="D25" s="74">
        <v>40863</v>
      </c>
      <c r="E25" s="72">
        <v>24749</v>
      </c>
      <c r="F25" s="72">
        <v>158</v>
      </c>
      <c r="G25" s="72">
        <v>16115</v>
      </c>
      <c r="H25" s="72">
        <v>171</v>
      </c>
      <c r="I25" s="72">
        <v>7314</v>
      </c>
      <c r="J25" s="72">
        <v>21</v>
      </c>
      <c r="K25" s="72">
        <v>1320</v>
      </c>
    </row>
    <row r="26" spans="1:11" s="51" customFormat="1" ht="11.45" customHeight="1" x14ac:dyDescent="0.2">
      <c r="A26" s="44">
        <f>IF(D26&lt;&gt;"",COUNTA($D$9:D26),"")</f>
        <v>15</v>
      </c>
      <c r="B26" s="50" t="s">
        <v>133</v>
      </c>
      <c r="C26" s="72">
        <v>204</v>
      </c>
      <c r="D26" s="74">
        <v>52591</v>
      </c>
      <c r="E26" s="72">
        <v>29179</v>
      </c>
      <c r="F26" s="72">
        <v>174</v>
      </c>
      <c r="G26" s="72">
        <v>23748</v>
      </c>
      <c r="H26" s="72">
        <v>139</v>
      </c>
      <c r="I26" s="72">
        <v>4426</v>
      </c>
      <c r="J26" s="72">
        <v>20</v>
      </c>
      <c r="K26" s="72">
        <v>1005</v>
      </c>
    </row>
    <row r="27" spans="1:11" s="51" customFormat="1" ht="11.45" customHeight="1" x14ac:dyDescent="0.2">
      <c r="A27" s="44">
        <f>IF(D27&lt;&gt;"",COUNTA($D$9:D27),"")</f>
        <v>16</v>
      </c>
      <c r="B27" s="50" t="s">
        <v>134</v>
      </c>
      <c r="C27" s="72">
        <v>158</v>
      </c>
      <c r="D27" s="74">
        <v>50877</v>
      </c>
      <c r="E27" s="72">
        <v>26251</v>
      </c>
      <c r="F27" s="72">
        <v>132</v>
      </c>
      <c r="G27" s="72">
        <v>21812</v>
      </c>
      <c r="H27" s="72">
        <v>100</v>
      </c>
      <c r="I27" s="72">
        <v>2410</v>
      </c>
      <c r="J27" s="72">
        <v>20</v>
      </c>
      <c r="K27" s="72">
        <v>2030</v>
      </c>
    </row>
    <row r="28" spans="1:11" s="51" customFormat="1" ht="11.45" customHeight="1" x14ac:dyDescent="0.2">
      <c r="A28" s="44">
        <f>IF(D28&lt;&gt;"",COUNTA($D$9:D28),"")</f>
        <v>17</v>
      </c>
      <c r="B28" s="50" t="s">
        <v>135</v>
      </c>
      <c r="C28" s="72">
        <v>107</v>
      </c>
      <c r="D28" s="74">
        <v>39679</v>
      </c>
      <c r="E28" s="72">
        <v>19787</v>
      </c>
      <c r="F28" s="72">
        <v>100</v>
      </c>
      <c r="G28" s="72">
        <v>17971</v>
      </c>
      <c r="H28" s="72">
        <v>62</v>
      </c>
      <c r="I28" s="72">
        <v>1362</v>
      </c>
      <c r="J28" s="72">
        <v>7</v>
      </c>
      <c r="K28" s="72">
        <v>454</v>
      </c>
    </row>
    <row r="29" spans="1:11" s="51" customFormat="1" ht="11.45" customHeight="1" x14ac:dyDescent="0.2">
      <c r="A29" s="44">
        <f>IF(D29&lt;&gt;"",COUNTA($D$9:D29),"")</f>
        <v>18</v>
      </c>
      <c r="B29" s="50" t="s">
        <v>136</v>
      </c>
      <c r="C29" s="72">
        <v>194</v>
      </c>
      <c r="D29" s="74">
        <v>63875</v>
      </c>
      <c r="E29" s="72">
        <v>32653</v>
      </c>
      <c r="F29" s="72">
        <v>161</v>
      </c>
      <c r="G29" s="72">
        <v>27643</v>
      </c>
      <c r="H29" s="72">
        <v>98</v>
      </c>
      <c r="I29" s="72">
        <v>1612</v>
      </c>
      <c r="J29" s="72">
        <v>23</v>
      </c>
      <c r="K29" s="72">
        <v>3398</v>
      </c>
    </row>
    <row r="30" spans="1:11" ht="39.950000000000003" customHeight="1" x14ac:dyDescent="0.2">
      <c r="A30" s="44" t="str">
        <f>IF(D30&lt;&gt;"",COUNTA($D$9:D30),"")</f>
        <v/>
      </c>
      <c r="B30" s="104" t="s">
        <v>37</v>
      </c>
      <c r="C30" s="164" t="s">
        <v>57</v>
      </c>
      <c r="D30" s="165"/>
      <c r="E30" s="165"/>
      <c r="F30" s="165"/>
      <c r="G30" s="165"/>
      <c r="H30" s="165"/>
      <c r="I30" s="165"/>
      <c r="J30" s="165"/>
      <c r="K30" s="165"/>
    </row>
    <row r="31" spans="1:11" ht="11.45" customHeight="1" x14ac:dyDescent="0.2">
      <c r="A31" s="44">
        <f>IF(D31&lt;&gt;"",COUNTA($D$9:D31),"")</f>
        <v>19</v>
      </c>
      <c r="B31" s="105" t="s">
        <v>55</v>
      </c>
      <c r="C31" s="69">
        <v>829</v>
      </c>
      <c r="D31" s="73">
        <v>250972</v>
      </c>
      <c r="E31" s="69">
        <v>140056</v>
      </c>
      <c r="F31" s="69">
        <v>646</v>
      </c>
      <c r="G31" s="69">
        <v>104427</v>
      </c>
      <c r="H31" s="69">
        <v>594</v>
      </c>
      <c r="I31" s="69">
        <v>26871</v>
      </c>
      <c r="J31" s="69">
        <v>85</v>
      </c>
      <c r="K31" s="69">
        <v>8758</v>
      </c>
    </row>
    <row r="32" spans="1:11" ht="11.45" customHeight="1" x14ac:dyDescent="0.2">
      <c r="A32" s="44" t="str">
        <f>IF(D32&lt;&gt;"",COUNTA($D$9:D32),"")</f>
        <v/>
      </c>
      <c r="B32" s="104"/>
      <c r="C32" s="72"/>
      <c r="D32" s="74"/>
      <c r="E32" s="72"/>
      <c r="F32" s="72"/>
      <c r="G32" s="72"/>
      <c r="H32" s="72"/>
      <c r="I32" s="72"/>
      <c r="J32" s="72"/>
      <c r="K32" s="72"/>
    </row>
    <row r="33" spans="1:11" ht="11.45" customHeight="1" x14ac:dyDescent="0.2">
      <c r="A33" s="44">
        <f>IF(D33&lt;&gt;"",COUNTA($D$9:D33),"")</f>
        <v>20</v>
      </c>
      <c r="B33" s="50" t="s">
        <v>129</v>
      </c>
      <c r="C33" s="72">
        <v>59</v>
      </c>
      <c r="D33" s="74">
        <v>5514</v>
      </c>
      <c r="E33" s="72">
        <v>4203</v>
      </c>
      <c r="F33" s="72">
        <v>17</v>
      </c>
      <c r="G33" s="72">
        <v>655</v>
      </c>
      <c r="H33" s="72">
        <v>55</v>
      </c>
      <c r="I33" s="72">
        <v>3456</v>
      </c>
      <c r="J33" s="72">
        <v>3</v>
      </c>
      <c r="K33" s="72">
        <v>92</v>
      </c>
    </row>
    <row r="34" spans="1:11" ht="11.45" customHeight="1" x14ac:dyDescent="0.2">
      <c r="A34" s="44">
        <f>IF(D34&lt;&gt;"",COUNTA($D$9:D34),"")</f>
        <v>21</v>
      </c>
      <c r="B34" s="50" t="s">
        <v>130</v>
      </c>
      <c r="C34" s="72">
        <v>87</v>
      </c>
      <c r="D34" s="74">
        <v>12494</v>
      </c>
      <c r="E34" s="72">
        <v>9617</v>
      </c>
      <c r="F34" s="72">
        <v>41</v>
      </c>
      <c r="G34" s="72">
        <v>3562</v>
      </c>
      <c r="H34" s="72">
        <v>72</v>
      </c>
      <c r="I34" s="72">
        <v>5185</v>
      </c>
      <c r="J34" s="72">
        <v>12</v>
      </c>
      <c r="K34" s="72">
        <v>871</v>
      </c>
    </row>
    <row r="35" spans="1:11" ht="11.45" customHeight="1" x14ac:dyDescent="0.2">
      <c r="A35" s="44">
        <f>IF(D35&lt;&gt;"",COUNTA($D$9:D35),"")</f>
        <v>22</v>
      </c>
      <c r="B35" s="50" t="s">
        <v>131</v>
      </c>
      <c r="C35" s="72">
        <v>119</v>
      </c>
      <c r="D35" s="74">
        <v>22341</v>
      </c>
      <c r="E35" s="72">
        <v>14265</v>
      </c>
      <c r="F35" s="72">
        <v>91</v>
      </c>
      <c r="G35" s="72">
        <v>7766</v>
      </c>
      <c r="H35" s="72">
        <v>100</v>
      </c>
      <c r="I35" s="72">
        <v>5909</v>
      </c>
      <c r="J35" s="72">
        <v>7</v>
      </c>
      <c r="K35" s="72">
        <v>591</v>
      </c>
    </row>
    <row r="36" spans="1:11" ht="11.45" customHeight="1" x14ac:dyDescent="0.2">
      <c r="A36" s="44">
        <f>IF(D36&lt;&gt;"",COUNTA($D$9:D36),"")</f>
        <v>23</v>
      </c>
      <c r="B36" s="50" t="s">
        <v>132</v>
      </c>
      <c r="C36" s="72">
        <v>116</v>
      </c>
      <c r="D36" s="74">
        <v>32492</v>
      </c>
      <c r="E36" s="72">
        <v>18723</v>
      </c>
      <c r="F36" s="72">
        <v>94</v>
      </c>
      <c r="G36" s="72">
        <v>13027</v>
      </c>
      <c r="H36" s="72">
        <v>93</v>
      </c>
      <c r="I36" s="72">
        <v>4640</v>
      </c>
      <c r="J36" s="72">
        <v>15</v>
      </c>
      <c r="K36" s="72">
        <v>1056</v>
      </c>
    </row>
    <row r="37" spans="1:11" ht="11.45" customHeight="1" x14ac:dyDescent="0.2">
      <c r="A37" s="44">
        <f>IF(D37&lt;&gt;"",COUNTA($D$9:D37),"")</f>
        <v>24</v>
      </c>
      <c r="B37" s="50" t="s">
        <v>133</v>
      </c>
      <c r="C37" s="72">
        <v>124</v>
      </c>
      <c r="D37" s="74">
        <v>44800</v>
      </c>
      <c r="E37" s="72">
        <v>24728</v>
      </c>
      <c r="F37" s="72">
        <v>116</v>
      </c>
      <c r="G37" s="72">
        <v>20835</v>
      </c>
      <c r="H37" s="72">
        <v>91</v>
      </c>
      <c r="I37" s="72">
        <v>3300</v>
      </c>
      <c r="J37" s="72">
        <v>11</v>
      </c>
      <c r="K37" s="72">
        <v>593</v>
      </c>
    </row>
    <row r="38" spans="1:11" ht="11.45" customHeight="1" x14ac:dyDescent="0.2">
      <c r="A38" s="44">
        <f>IF(D38&lt;&gt;"",COUNTA($D$9:D38),"")</f>
        <v>25</v>
      </c>
      <c r="B38" s="50" t="s">
        <v>134</v>
      </c>
      <c r="C38" s="72">
        <v>114</v>
      </c>
      <c r="D38" s="74">
        <v>44490</v>
      </c>
      <c r="E38" s="72">
        <v>22469</v>
      </c>
      <c r="F38" s="72">
        <v>101</v>
      </c>
      <c r="G38" s="72">
        <v>18572</v>
      </c>
      <c r="H38" s="72">
        <v>69</v>
      </c>
      <c r="I38" s="72">
        <v>1942</v>
      </c>
      <c r="J38" s="72">
        <v>16</v>
      </c>
      <c r="K38" s="72">
        <v>1956</v>
      </c>
    </row>
    <row r="39" spans="1:11" ht="11.45" customHeight="1" x14ac:dyDescent="0.2">
      <c r="A39" s="44">
        <f>IF(D39&lt;&gt;"",COUNTA($D$9:D39),"")</f>
        <v>26</v>
      </c>
      <c r="B39" s="50" t="s">
        <v>135</v>
      </c>
      <c r="C39" s="72">
        <v>78</v>
      </c>
      <c r="D39" s="74">
        <v>34119</v>
      </c>
      <c r="E39" s="72">
        <v>17268</v>
      </c>
      <c r="F39" s="72">
        <v>72</v>
      </c>
      <c r="G39" s="72">
        <v>15718</v>
      </c>
      <c r="H39" s="72">
        <v>46</v>
      </c>
      <c r="I39" s="72">
        <v>1096</v>
      </c>
      <c r="J39" s="72">
        <v>7</v>
      </c>
      <c r="K39" s="72">
        <v>454</v>
      </c>
    </row>
    <row r="40" spans="1:11" ht="11.45" customHeight="1" x14ac:dyDescent="0.2">
      <c r="A40" s="44">
        <f>IF(D40&lt;&gt;"",COUNTA($D$9:D40),"")</f>
        <v>27</v>
      </c>
      <c r="B40" s="50" t="s">
        <v>136</v>
      </c>
      <c r="C40" s="72">
        <v>132</v>
      </c>
      <c r="D40" s="74">
        <v>54723</v>
      </c>
      <c r="E40" s="72">
        <v>28783</v>
      </c>
      <c r="F40" s="72">
        <v>114</v>
      </c>
      <c r="G40" s="72">
        <v>24293</v>
      </c>
      <c r="H40" s="72">
        <v>68</v>
      </c>
      <c r="I40" s="72">
        <v>1345</v>
      </c>
      <c r="J40" s="72">
        <v>14</v>
      </c>
      <c r="K40" s="72">
        <v>3145</v>
      </c>
    </row>
    <row r="41" spans="1:11" ht="20.100000000000001" customHeight="1" x14ac:dyDescent="0.2">
      <c r="A41" s="44" t="str">
        <f>IF(D41&lt;&gt;"",COUNTA($D$9:D41),"")</f>
        <v/>
      </c>
      <c r="B41" s="104" t="s">
        <v>37</v>
      </c>
      <c r="C41" s="164" t="s">
        <v>44</v>
      </c>
      <c r="D41" s="165"/>
      <c r="E41" s="165"/>
      <c r="F41" s="165"/>
      <c r="G41" s="165"/>
      <c r="H41" s="165"/>
      <c r="I41" s="165"/>
      <c r="J41" s="165"/>
      <c r="K41" s="165"/>
    </row>
    <row r="42" spans="1:11" ht="11.45" customHeight="1" x14ac:dyDescent="0.2">
      <c r="A42" s="44">
        <f>IF(D42&lt;&gt;"",COUNTA($D$9:D42),"")</f>
        <v>28</v>
      </c>
      <c r="B42" s="105" t="s">
        <v>55</v>
      </c>
      <c r="C42" s="69">
        <v>727</v>
      </c>
      <c r="D42" s="73">
        <v>56257</v>
      </c>
      <c r="E42" s="69">
        <v>32836</v>
      </c>
      <c r="F42" s="69">
        <v>383</v>
      </c>
      <c r="G42" s="69">
        <v>19280</v>
      </c>
      <c r="H42" s="69">
        <v>569</v>
      </c>
      <c r="I42" s="69">
        <v>11866</v>
      </c>
      <c r="J42" s="69">
        <v>62</v>
      </c>
      <c r="K42" s="69">
        <v>1690</v>
      </c>
    </row>
    <row r="43" spans="1:11" ht="11.45" customHeight="1" x14ac:dyDescent="0.2">
      <c r="A43" s="44" t="str">
        <f>IF(D43&lt;&gt;"",COUNTA($D$9:D43),"")</f>
        <v/>
      </c>
      <c r="B43" s="104"/>
      <c r="C43" s="72"/>
      <c r="D43" s="74"/>
      <c r="E43" s="72"/>
      <c r="F43" s="72"/>
      <c r="G43" s="72"/>
      <c r="H43" s="72"/>
      <c r="I43" s="72"/>
      <c r="J43" s="72"/>
      <c r="K43" s="72"/>
    </row>
    <row r="44" spans="1:11" ht="11.45" customHeight="1" x14ac:dyDescent="0.2">
      <c r="A44" s="44">
        <f>IF(D44&lt;&gt;"",COUNTA($D$9:D44),"")</f>
        <v>29</v>
      </c>
      <c r="B44" s="50" t="s">
        <v>129</v>
      </c>
      <c r="C44" s="72">
        <v>133</v>
      </c>
      <c r="D44" s="74">
        <v>4221</v>
      </c>
      <c r="E44" s="72">
        <v>2339</v>
      </c>
      <c r="F44" s="72">
        <v>29</v>
      </c>
      <c r="G44" s="72" t="s">
        <v>5</v>
      </c>
      <c r="H44" s="72">
        <v>121</v>
      </c>
      <c r="I44" s="72">
        <v>1955</v>
      </c>
      <c r="J44" s="72">
        <v>10</v>
      </c>
      <c r="K44" s="72" t="s">
        <v>5</v>
      </c>
    </row>
    <row r="45" spans="1:11" ht="11.45" customHeight="1" x14ac:dyDescent="0.2">
      <c r="A45" s="44">
        <f>IF(D45&lt;&gt;"",COUNTA($D$9:D45),"")</f>
        <v>30</v>
      </c>
      <c r="B45" s="50" t="s">
        <v>130</v>
      </c>
      <c r="C45" s="72">
        <v>144</v>
      </c>
      <c r="D45" s="74">
        <v>6019</v>
      </c>
      <c r="E45" s="72">
        <v>4265</v>
      </c>
      <c r="F45" s="72">
        <v>56</v>
      </c>
      <c r="G45" s="72" t="s">
        <v>5</v>
      </c>
      <c r="H45" s="72">
        <v>127</v>
      </c>
      <c r="I45" s="72">
        <v>2689</v>
      </c>
      <c r="J45" s="72">
        <v>16</v>
      </c>
      <c r="K45" s="72" t="s">
        <v>5</v>
      </c>
    </row>
    <row r="46" spans="1:11" ht="11.45" customHeight="1" x14ac:dyDescent="0.2">
      <c r="A46" s="44">
        <f>IF(D46&lt;&gt;"",COUNTA($D$9:D46),"")</f>
        <v>31</v>
      </c>
      <c r="B46" s="50" t="s">
        <v>131</v>
      </c>
      <c r="C46" s="72">
        <v>134</v>
      </c>
      <c r="D46" s="74">
        <v>8755</v>
      </c>
      <c r="E46" s="72">
        <v>5584</v>
      </c>
      <c r="F46" s="72">
        <v>70</v>
      </c>
      <c r="G46" s="72">
        <v>2842</v>
      </c>
      <c r="H46" s="72">
        <v>118</v>
      </c>
      <c r="I46" s="72">
        <v>2422</v>
      </c>
      <c r="J46" s="72">
        <v>8</v>
      </c>
      <c r="K46" s="72">
        <v>320</v>
      </c>
    </row>
    <row r="47" spans="1:11" ht="11.45" customHeight="1" x14ac:dyDescent="0.2">
      <c r="A47" s="44">
        <f>IF(D47&lt;&gt;"",COUNTA($D$9:D47),"")</f>
        <v>32</v>
      </c>
      <c r="B47" s="50" t="s">
        <v>132</v>
      </c>
      <c r="C47" s="72">
        <v>101</v>
      </c>
      <c r="D47" s="74">
        <v>8372</v>
      </c>
      <c r="E47" s="72">
        <v>6026</v>
      </c>
      <c r="F47" s="72">
        <v>64</v>
      </c>
      <c r="G47" s="72">
        <v>3088</v>
      </c>
      <c r="H47" s="72">
        <v>78</v>
      </c>
      <c r="I47" s="72">
        <v>2674</v>
      </c>
      <c r="J47" s="72">
        <v>6</v>
      </c>
      <c r="K47" s="72">
        <v>264</v>
      </c>
    </row>
    <row r="48" spans="1:11" ht="11.45" customHeight="1" x14ac:dyDescent="0.2">
      <c r="A48" s="44">
        <f>IF(D48&lt;&gt;"",COUNTA($D$9:D48),"")</f>
        <v>33</v>
      </c>
      <c r="B48" s="50" t="s">
        <v>133</v>
      </c>
      <c r="C48" s="72">
        <v>80</v>
      </c>
      <c r="D48" s="74">
        <v>7791</v>
      </c>
      <c r="E48" s="72">
        <v>4451</v>
      </c>
      <c r="F48" s="72">
        <v>58</v>
      </c>
      <c r="G48" s="72">
        <v>2913</v>
      </c>
      <c r="H48" s="72">
        <v>48</v>
      </c>
      <c r="I48" s="72">
        <v>1126</v>
      </c>
      <c r="J48" s="72">
        <v>9</v>
      </c>
      <c r="K48" s="72">
        <v>413</v>
      </c>
    </row>
    <row r="49" spans="1:11" ht="11.45" customHeight="1" x14ac:dyDescent="0.2">
      <c r="A49" s="44">
        <f>IF(D49&lt;&gt;"",COUNTA($D$9:D49),"")</f>
        <v>34</v>
      </c>
      <c r="B49" s="50" t="s">
        <v>134</v>
      </c>
      <c r="C49" s="72">
        <v>44</v>
      </c>
      <c r="D49" s="74">
        <v>6387</v>
      </c>
      <c r="E49" s="72">
        <v>3783</v>
      </c>
      <c r="F49" s="72">
        <v>31</v>
      </c>
      <c r="G49" s="72">
        <v>3240</v>
      </c>
      <c r="H49" s="72">
        <v>31</v>
      </c>
      <c r="I49" s="72">
        <v>468</v>
      </c>
      <c r="J49" s="72">
        <v>4</v>
      </c>
      <c r="K49" s="72">
        <v>74</v>
      </c>
    </row>
    <row r="50" spans="1:11" ht="11.45" customHeight="1" x14ac:dyDescent="0.2">
      <c r="A50" s="44">
        <f>IF(D50&lt;&gt;"",COUNTA($D$9:D50),"")</f>
        <v>35</v>
      </c>
      <c r="B50" s="50" t="s">
        <v>135</v>
      </c>
      <c r="C50" s="72">
        <v>29</v>
      </c>
      <c r="D50" s="74">
        <v>5560</v>
      </c>
      <c r="E50" s="72">
        <v>2519</v>
      </c>
      <c r="F50" s="72">
        <v>28</v>
      </c>
      <c r="G50" s="72">
        <v>2253</v>
      </c>
      <c r="H50" s="72">
        <v>16</v>
      </c>
      <c r="I50" s="72">
        <v>266</v>
      </c>
      <c r="J50" s="72" t="s">
        <v>6</v>
      </c>
      <c r="K50" s="72" t="s">
        <v>6</v>
      </c>
    </row>
    <row r="51" spans="1:11" ht="11.45" customHeight="1" x14ac:dyDescent="0.2">
      <c r="A51" s="44">
        <f>IF(D51&lt;&gt;"",COUNTA($D$9:D51),"")</f>
        <v>36</v>
      </c>
      <c r="B51" s="50" t="s">
        <v>136</v>
      </c>
      <c r="C51" s="72">
        <v>62</v>
      </c>
      <c r="D51" s="74">
        <v>9152</v>
      </c>
      <c r="E51" s="72">
        <v>3869</v>
      </c>
      <c r="F51" s="72">
        <v>47</v>
      </c>
      <c r="G51" s="72">
        <v>3349</v>
      </c>
      <c r="H51" s="72">
        <v>30</v>
      </c>
      <c r="I51" s="72">
        <v>267</v>
      </c>
      <c r="J51" s="72">
        <v>9</v>
      </c>
      <c r="K51" s="72">
        <v>253</v>
      </c>
    </row>
    <row r="52" spans="1:11" ht="39.950000000000003" customHeight="1" x14ac:dyDescent="0.2">
      <c r="A52" s="44" t="str">
        <f>IF(D52&lt;&gt;"",COUNTA($D$9:D52),"")</f>
        <v/>
      </c>
      <c r="B52" s="104" t="s">
        <v>37</v>
      </c>
      <c r="C52" s="162" t="s">
        <v>76</v>
      </c>
      <c r="D52" s="163"/>
      <c r="E52" s="163"/>
      <c r="F52" s="163"/>
      <c r="G52" s="163"/>
      <c r="H52" s="163"/>
      <c r="I52" s="163"/>
      <c r="J52" s="163"/>
      <c r="K52" s="163"/>
    </row>
    <row r="53" spans="1:11" ht="11.45" customHeight="1" x14ac:dyDescent="0.2">
      <c r="A53" s="44">
        <f>IF(D53&lt;&gt;"",COUNTA($D$9:D53),"")</f>
        <v>37</v>
      </c>
      <c r="B53" s="105" t="s">
        <v>55</v>
      </c>
      <c r="C53" s="69">
        <v>661</v>
      </c>
      <c r="D53" s="73">
        <v>346697</v>
      </c>
      <c r="E53" s="69">
        <v>228682</v>
      </c>
      <c r="F53" s="69">
        <v>549</v>
      </c>
      <c r="G53" s="69">
        <v>171798</v>
      </c>
      <c r="H53" s="69">
        <v>453</v>
      </c>
      <c r="I53" s="69">
        <v>43673</v>
      </c>
      <c r="J53" s="69">
        <v>70</v>
      </c>
      <c r="K53" s="69">
        <v>13211</v>
      </c>
    </row>
    <row r="54" spans="1:11" ht="11.45" customHeight="1" x14ac:dyDescent="0.2">
      <c r="A54" s="44" t="str">
        <f>IF(D54&lt;&gt;"",COUNTA($D$9:D54),"")</f>
        <v/>
      </c>
      <c r="B54" s="104"/>
      <c r="C54" s="72"/>
      <c r="D54" s="74"/>
      <c r="E54" s="72"/>
      <c r="F54" s="72"/>
      <c r="G54" s="72"/>
      <c r="H54" s="72"/>
      <c r="I54" s="72"/>
      <c r="J54" s="72"/>
      <c r="K54" s="72"/>
    </row>
    <row r="55" spans="1:11" ht="11.45" customHeight="1" x14ac:dyDescent="0.2">
      <c r="A55" s="44">
        <f>IF(D55&lt;&gt;"",COUNTA($D$9:D55),"")</f>
        <v>38</v>
      </c>
      <c r="B55" s="50" t="s">
        <v>129</v>
      </c>
      <c r="C55" s="72">
        <v>33</v>
      </c>
      <c r="D55" s="74">
        <v>12391</v>
      </c>
      <c r="E55" s="72">
        <v>10014</v>
      </c>
      <c r="F55" s="72">
        <v>19</v>
      </c>
      <c r="G55" s="72" t="s">
        <v>5</v>
      </c>
      <c r="H55" s="72">
        <v>26</v>
      </c>
      <c r="I55" s="72">
        <v>6129</v>
      </c>
      <c r="J55" s="72">
        <v>3</v>
      </c>
      <c r="K55" s="72" t="s">
        <v>5</v>
      </c>
    </row>
    <row r="56" spans="1:11" ht="11.45" customHeight="1" x14ac:dyDescent="0.2">
      <c r="A56" s="44">
        <f>IF(D56&lt;&gt;"",COUNTA($D$9:D56),"")</f>
        <v>39</v>
      </c>
      <c r="B56" s="50" t="s">
        <v>130</v>
      </c>
      <c r="C56" s="72">
        <v>53</v>
      </c>
      <c r="D56" s="74">
        <v>22352</v>
      </c>
      <c r="E56" s="72">
        <v>16549</v>
      </c>
      <c r="F56" s="72">
        <v>32</v>
      </c>
      <c r="G56" s="72">
        <v>6200</v>
      </c>
      <c r="H56" s="72">
        <v>49</v>
      </c>
      <c r="I56" s="72">
        <v>10349</v>
      </c>
      <c r="J56" s="72" t="s">
        <v>6</v>
      </c>
      <c r="K56" s="72" t="s">
        <v>6</v>
      </c>
    </row>
    <row r="57" spans="1:11" ht="11.45" customHeight="1" x14ac:dyDescent="0.2">
      <c r="A57" s="44">
        <f>IF(D57&lt;&gt;"",COUNTA($D$9:D57),"")</f>
        <v>40</v>
      </c>
      <c r="B57" s="50" t="s">
        <v>131</v>
      </c>
      <c r="C57" s="72">
        <v>75</v>
      </c>
      <c r="D57" s="74">
        <v>31074</v>
      </c>
      <c r="E57" s="72">
        <v>22294</v>
      </c>
      <c r="F57" s="72">
        <v>62</v>
      </c>
      <c r="G57" s="72" t="s">
        <v>5</v>
      </c>
      <c r="H57" s="72">
        <v>64</v>
      </c>
      <c r="I57" s="72">
        <v>7164</v>
      </c>
      <c r="J57" s="72">
        <v>4</v>
      </c>
      <c r="K57" s="72" t="s">
        <v>5</v>
      </c>
    </row>
    <row r="58" spans="1:11" ht="11.45" customHeight="1" x14ac:dyDescent="0.2">
      <c r="A58" s="44">
        <f>IF(D58&lt;&gt;"",COUNTA($D$9:D58),"")</f>
        <v>41</v>
      </c>
      <c r="B58" s="50" t="s">
        <v>132</v>
      </c>
      <c r="C58" s="72">
        <v>97</v>
      </c>
      <c r="D58" s="74">
        <v>50644</v>
      </c>
      <c r="E58" s="72">
        <v>37302</v>
      </c>
      <c r="F58" s="72">
        <v>86</v>
      </c>
      <c r="G58" s="72">
        <v>29595</v>
      </c>
      <c r="H58" s="72">
        <v>75</v>
      </c>
      <c r="I58" s="72">
        <v>6602</v>
      </c>
      <c r="J58" s="72">
        <v>11</v>
      </c>
      <c r="K58" s="72">
        <v>1106</v>
      </c>
    </row>
    <row r="59" spans="1:11" ht="11.45" customHeight="1" x14ac:dyDescent="0.2">
      <c r="A59" s="44">
        <f>IF(D59&lt;&gt;"",COUNTA($D$9:D59),"")</f>
        <v>42</v>
      </c>
      <c r="B59" s="50" t="s">
        <v>133</v>
      </c>
      <c r="C59" s="72">
        <v>98</v>
      </c>
      <c r="D59" s="74">
        <v>56614</v>
      </c>
      <c r="E59" s="72">
        <v>32871</v>
      </c>
      <c r="F59" s="72">
        <v>82</v>
      </c>
      <c r="G59" s="72">
        <v>25325</v>
      </c>
      <c r="H59" s="72">
        <v>65</v>
      </c>
      <c r="I59" s="72">
        <v>5135</v>
      </c>
      <c r="J59" s="72">
        <v>11</v>
      </c>
      <c r="K59" s="72">
        <v>2411</v>
      </c>
    </row>
    <row r="60" spans="1:11" ht="11.45" customHeight="1" x14ac:dyDescent="0.2">
      <c r="A60" s="44">
        <f>IF(D60&lt;&gt;"",COUNTA($D$9:D60),"")</f>
        <v>43</v>
      </c>
      <c r="B60" s="50" t="s">
        <v>134</v>
      </c>
      <c r="C60" s="72">
        <v>95</v>
      </c>
      <c r="D60" s="74">
        <v>54499</v>
      </c>
      <c r="E60" s="72">
        <v>35036</v>
      </c>
      <c r="F60" s="72">
        <v>83</v>
      </c>
      <c r="G60" s="72">
        <v>27217</v>
      </c>
      <c r="H60" s="72">
        <v>58</v>
      </c>
      <c r="I60" s="72">
        <v>3417</v>
      </c>
      <c r="J60" s="72">
        <v>13</v>
      </c>
      <c r="K60" s="72">
        <v>4402</v>
      </c>
    </row>
    <row r="61" spans="1:11" ht="11.45" customHeight="1" x14ac:dyDescent="0.2">
      <c r="A61" s="44">
        <f>IF(D61&lt;&gt;"",COUNTA($D$9:D61),"")</f>
        <v>44</v>
      </c>
      <c r="B61" s="50" t="s">
        <v>135</v>
      </c>
      <c r="C61" s="72">
        <v>87</v>
      </c>
      <c r="D61" s="74">
        <v>52410</v>
      </c>
      <c r="E61" s="72">
        <v>33116</v>
      </c>
      <c r="F61" s="72">
        <v>78</v>
      </c>
      <c r="G61" s="72">
        <v>29060</v>
      </c>
      <c r="H61" s="72">
        <v>58</v>
      </c>
      <c r="I61" s="72">
        <v>2420</v>
      </c>
      <c r="J61" s="72">
        <v>13</v>
      </c>
      <c r="K61" s="72">
        <v>1636</v>
      </c>
    </row>
    <row r="62" spans="1:11" ht="11.45" customHeight="1" x14ac:dyDescent="0.2">
      <c r="A62" s="44">
        <f>IF(D62&lt;&gt;"",COUNTA($D$9:D62),"")</f>
        <v>45</v>
      </c>
      <c r="B62" s="50" t="s">
        <v>136</v>
      </c>
      <c r="C62" s="72">
        <v>123</v>
      </c>
      <c r="D62" s="74">
        <v>66712</v>
      </c>
      <c r="E62" s="72">
        <v>41501</v>
      </c>
      <c r="F62" s="72">
        <v>107</v>
      </c>
      <c r="G62" s="72">
        <v>36913</v>
      </c>
      <c r="H62" s="72">
        <v>58</v>
      </c>
      <c r="I62" s="72">
        <v>2457</v>
      </c>
      <c r="J62" s="72">
        <v>15</v>
      </c>
      <c r="K62" s="72">
        <v>2131</v>
      </c>
    </row>
    <row r="63" spans="1:11" ht="20.100000000000001" customHeight="1" x14ac:dyDescent="0.2">
      <c r="A63" s="44" t="str">
        <f>IF(D63&lt;&gt;"",COUNTA($D$9:D63),"")</f>
        <v/>
      </c>
      <c r="B63" s="104" t="s">
        <v>37</v>
      </c>
      <c r="C63" s="162" t="s">
        <v>45</v>
      </c>
      <c r="D63" s="163"/>
      <c r="E63" s="163"/>
      <c r="F63" s="163"/>
      <c r="G63" s="163"/>
      <c r="H63" s="163"/>
      <c r="I63" s="163"/>
      <c r="J63" s="163"/>
      <c r="K63" s="163"/>
    </row>
    <row r="64" spans="1:11" ht="11.45" customHeight="1" x14ac:dyDescent="0.2">
      <c r="A64" s="44">
        <f>IF(D64&lt;&gt;"",COUNTA($D$9:D64),"")</f>
        <v>46</v>
      </c>
      <c r="B64" s="105" t="s">
        <v>55</v>
      </c>
      <c r="C64" s="69">
        <v>591</v>
      </c>
      <c r="D64" s="73">
        <v>424118</v>
      </c>
      <c r="E64" s="69">
        <v>285558</v>
      </c>
      <c r="F64" s="69">
        <v>455</v>
      </c>
      <c r="G64" s="69">
        <v>212333</v>
      </c>
      <c r="H64" s="69">
        <v>437</v>
      </c>
      <c r="I64" s="69">
        <v>58145</v>
      </c>
      <c r="J64" s="69">
        <v>81</v>
      </c>
      <c r="K64" s="69">
        <v>15079</v>
      </c>
    </row>
    <row r="65" spans="1:11" ht="11.45" customHeight="1" x14ac:dyDescent="0.2">
      <c r="A65" s="44" t="str">
        <f>IF(D65&lt;&gt;"",COUNTA($D$9:D65),"")</f>
        <v/>
      </c>
      <c r="B65" s="104"/>
      <c r="C65" s="72"/>
      <c r="D65" s="74"/>
      <c r="E65" s="72"/>
      <c r="F65" s="72"/>
      <c r="G65" s="72"/>
      <c r="H65" s="72"/>
      <c r="I65" s="72"/>
      <c r="J65" s="72"/>
      <c r="K65" s="72"/>
    </row>
    <row r="66" spans="1:11" ht="11.45" customHeight="1" x14ac:dyDescent="0.2">
      <c r="A66" s="44">
        <f>IF(D66&lt;&gt;"",COUNTA($D$9:D66),"")</f>
        <v>47</v>
      </c>
      <c r="B66" s="50" t="s">
        <v>129</v>
      </c>
      <c r="C66" s="72">
        <v>40</v>
      </c>
      <c r="D66" s="74">
        <v>17885</v>
      </c>
      <c r="E66" s="72">
        <v>13548</v>
      </c>
      <c r="F66" s="72">
        <v>17</v>
      </c>
      <c r="G66" s="72" t="s">
        <v>5</v>
      </c>
      <c r="H66" s="72">
        <v>35</v>
      </c>
      <c r="I66" s="72">
        <v>8248</v>
      </c>
      <c r="J66" s="72">
        <v>3</v>
      </c>
      <c r="K66" s="72" t="s">
        <v>5</v>
      </c>
    </row>
    <row r="67" spans="1:11" ht="11.45" customHeight="1" x14ac:dyDescent="0.2">
      <c r="A67" s="44">
        <f>IF(D67&lt;&gt;"",COUNTA($D$9:D67),"")</f>
        <v>48</v>
      </c>
      <c r="B67" s="50" t="s">
        <v>130</v>
      </c>
      <c r="C67" s="72">
        <v>69</v>
      </c>
      <c r="D67" s="74">
        <v>37209</v>
      </c>
      <c r="E67" s="72">
        <v>27367</v>
      </c>
      <c r="F67" s="72">
        <v>52</v>
      </c>
      <c r="G67" s="72" t="s">
        <v>5</v>
      </c>
      <c r="H67" s="72">
        <v>60</v>
      </c>
      <c r="I67" s="72">
        <v>12225</v>
      </c>
      <c r="J67" s="72">
        <v>3</v>
      </c>
      <c r="K67" s="72" t="s">
        <v>5</v>
      </c>
    </row>
    <row r="68" spans="1:11" ht="11.45" customHeight="1" x14ac:dyDescent="0.2">
      <c r="A68" s="44">
        <f>IF(D68&lt;&gt;"",COUNTA($D$9:D68),"")</f>
        <v>49</v>
      </c>
      <c r="B68" s="50" t="s">
        <v>131</v>
      </c>
      <c r="C68" s="72">
        <v>84</v>
      </c>
      <c r="D68" s="74">
        <v>64299</v>
      </c>
      <c r="E68" s="72">
        <v>42744</v>
      </c>
      <c r="F68" s="72">
        <v>57</v>
      </c>
      <c r="G68" s="72" t="s">
        <v>5</v>
      </c>
      <c r="H68" s="72">
        <v>64</v>
      </c>
      <c r="I68" s="72">
        <v>8833</v>
      </c>
      <c r="J68" s="72">
        <v>9</v>
      </c>
      <c r="K68" s="72" t="s">
        <v>5</v>
      </c>
    </row>
    <row r="69" spans="1:11" ht="11.45" customHeight="1" x14ac:dyDescent="0.2">
      <c r="A69" s="44">
        <f>IF(D69&lt;&gt;"",COUNTA($D$9:D69),"")</f>
        <v>50</v>
      </c>
      <c r="B69" s="50" t="s">
        <v>132</v>
      </c>
      <c r="C69" s="72">
        <v>86</v>
      </c>
      <c r="D69" s="74">
        <v>66553</v>
      </c>
      <c r="E69" s="72">
        <v>46104</v>
      </c>
      <c r="F69" s="72">
        <v>73</v>
      </c>
      <c r="G69" s="72">
        <v>34062</v>
      </c>
      <c r="H69" s="72">
        <v>74</v>
      </c>
      <c r="I69" s="72">
        <v>9760</v>
      </c>
      <c r="J69" s="72">
        <v>16</v>
      </c>
      <c r="K69" s="72">
        <v>2282</v>
      </c>
    </row>
    <row r="70" spans="1:11" ht="11.45" customHeight="1" x14ac:dyDescent="0.2">
      <c r="A70" s="44">
        <f>IF(D70&lt;&gt;"",COUNTA($D$9:D70),"")</f>
        <v>51</v>
      </c>
      <c r="B70" s="50" t="s">
        <v>133</v>
      </c>
      <c r="C70" s="72">
        <v>76</v>
      </c>
      <c r="D70" s="74">
        <v>61008</v>
      </c>
      <c r="E70" s="72">
        <v>37160</v>
      </c>
      <c r="F70" s="72">
        <v>67</v>
      </c>
      <c r="G70" s="72">
        <v>29363</v>
      </c>
      <c r="H70" s="72">
        <v>59</v>
      </c>
      <c r="I70" s="72">
        <v>6743</v>
      </c>
      <c r="J70" s="72">
        <v>9</v>
      </c>
      <c r="K70" s="72">
        <v>1054</v>
      </c>
    </row>
    <row r="71" spans="1:11" ht="11.45" customHeight="1" x14ac:dyDescent="0.2">
      <c r="A71" s="44">
        <f>IF(D71&lt;&gt;"",COUNTA($D$9:D71),"")</f>
        <v>52</v>
      </c>
      <c r="B71" s="50" t="s">
        <v>134</v>
      </c>
      <c r="C71" s="72">
        <v>74</v>
      </c>
      <c r="D71" s="74">
        <v>59245</v>
      </c>
      <c r="E71" s="72">
        <v>38241</v>
      </c>
      <c r="F71" s="72">
        <v>62</v>
      </c>
      <c r="G71" s="72">
        <v>31615</v>
      </c>
      <c r="H71" s="72">
        <v>54</v>
      </c>
      <c r="I71" s="72">
        <v>5547</v>
      </c>
      <c r="J71" s="72">
        <v>12</v>
      </c>
      <c r="K71" s="72">
        <v>1078</v>
      </c>
    </row>
    <row r="72" spans="1:11" ht="11.45" customHeight="1" x14ac:dyDescent="0.2">
      <c r="A72" s="44">
        <f>IF(D72&lt;&gt;"",COUNTA($D$9:D72),"")</f>
        <v>53</v>
      </c>
      <c r="B72" s="50" t="s">
        <v>135</v>
      </c>
      <c r="C72" s="72">
        <v>67</v>
      </c>
      <c r="D72" s="74">
        <v>57732</v>
      </c>
      <c r="E72" s="72">
        <v>40536</v>
      </c>
      <c r="F72" s="72">
        <v>60</v>
      </c>
      <c r="G72" s="72">
        <v>35323</v>
      </c>
      <c r="H72" s="72">
        <v>39</v>
      </c>
      <c r="I72" s="72">
        <v>3082</v>
      </c>
      <c r="J72" s="72">
        <v>8</v>
      </c>
      <c r="K72" s="72">
        <v>2131</v>
      </c>
    </row>
    <row r="73" spans="1:11" ht="11.45" customHeight="1" x14ac:dyDescent="0.2">
      <c r="A73" s="44">
        <f>IF(D73&lt;&gt;"",COUNTA($D$9:D73),"")</f>
        <v>54</v>
      </c>
      <c r="B73" s="50" t="s">
        <v>136</v>
      </c>
      <c r="C73" s="72">
        <v>95</v>
      </c>
      <c r="D73" s="74">
        <v>60186</v>
      </c>
      <c r="E73" s="72">
        <v>39857</v>
      </c>
      <c r="F73" s="72">
        <v>67</v>
      </c>
      <c r="G73" s="72">
        <v>31863</v>
      </c>
      <c r="H73" s="72">
        <v>52</v>
      </c>
      <c r="I73" s="72">
        <v>3707</v>
      </c>
      <c r="J73" s="72">
        <v>21</v>
      </c>
      <c r="K73" s="72">
        <v>4288</v>
      </c>
    </row>
  </sheetData>
  <mergeCells count="25">
    <mergeCell ref="H4:H5"/>
    <mergeCell ref="F4:F5"/>
    <mergeCell ref="J4:J5"/>
    <mergeCell ref="C63:K63"/>
    <mergeCell ref="C8:K8"/>
    <mergeCell ref="C19:K19"/>
    <mergeCell ref="C30:K30"/>
    <mergeCell ref="C52:K52"/>
    <mergeCell ref="C41:K41"/>
    <mergeCell ref="A1:B1"/>
    <mergeCell ref="C1:K1"/>
    <mergeCell ref="G4:G5"/>
    <mergeCell ref="B2:B6"/>
    <mergeCell ref="I4:I5"/>
    <mergeCell ref="K4:K5"/>
    <mergeCell ref="A2:A6"/>
    <mergeCell ref="J3:K3"/>
    <mergeCell ref="F3:G3"/>
    <mergeCell ref="C2:E3"/>
    <mergeCell ref="D6:E6"/>
    <mergeCell ref="C4:C5"/>
    <mergeCell ref="D4:D5"/>
    <mergeCell ref="F2:K2"/>
    <mergeCell ref="E4:E5"/>
    <mergeCell ref="H3: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2020 01&amp;R&amp;"-,Standard"&amp;7&amp;P</oddFooter>
    <evenFooter>&amp;L&amp;"-,Standard"&amp;7&amp;P&amp;R&amp;"-,Standard"&amp;7StatA MV, Statistischer Bericht C4933 2020 01</evenFooter>
  </headerFooter>
  <rowBreaks count="1" manualBreakCount="1">
    <brk id="51" max="16383" man="1"/>
  </rowBreaks>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82"/>
  <sheetViews>
    <sheetView zoomScale="140" zoomScaleNormal="140" workbookViewId="0">
      <pane xSplit="2" ySplit="9" topLeftCell="C10" activePane="bottomRight" state="frozen"/>
      <selection activeCell="A46" sqref="A46:D46"/>
      <selection pane="topRight" activeCell="A46" sqref="A46:D46"/>
      <selection pane="bottomLeft" activeCell="A46" sqref="A46:D46"/>
      <selection pane="bottomRight" activeCell="C10" sqref="C10:J10"/>
    </sheetView>
  </sheetViews>
  <sheetFormatPr baseColWidth="10" defaultColWidth="11.28515625" defaultRowHeight="11.45" customHeight="1" x14ac:dyDescent="0.2"/>
  <cols>
    <col min="1" max="1" width="3.7109375" style="46" customWidth="1"/>
    <col min="2" max="2" width="14.28515625" style="54" customWidth="1"/>
    <col min="3" max="5" width="9.28515625" style="46" customWidth="1"/>
    <col min="6" max="6" width="9.28515625" style="94" customWidth="1"/>
    <col min="7" max="18" width="9.28515625" style="46" customWidth="1"/>
    <col min="19" max="16384" width="11.28515625" style="46"/>
  </cols>
  <sheetData>
    <row r="1" spans="1:18" s="106" customFormat="1" ht="45" customHeight="1" x14ac:dyDescent="0.2">
      <c r="A1" s="171" t="s">
        <v>94</v>
      </c>
      <c r="B1" s="172"/>
      <c r="C1" s="155" t="s">
        <v>150</v>
      </c>
      <c r="D1" s="155"/>
      <c r="E1" s="155"/>
      <c r="F1" s="155"/>
      <c r="G1" s="155"/>
      <c r="H1" s="155"/>
      <c r="I1" s="155"/>
      <c r="J1" s="156"/>
      <c r="K1" s="180" t="s">
        <v>150</v>
      </c>
      <c r="L1" s="155"/>
      <c r="M1" s="155"/>
      <c r="N1" s="155"/>
      <c r="O1" s="155"/>
      <c r="P1" s="155"/>
      <c r="Q1" s="155"/>
      <c r="R1" s="156"/>
    </row>
    <row r="2" spans="1:18" s="107" customFormat="1" ht="11.45" customHeight="1" x14ac:dyDescent="0.2">
      <c r="A2" s="161" t="s">
        <v>22</v>
      </c>
      <c r="B2" s="159" t="s">
        <v>158</v>
      </c>
      <c r="C2" s="159" t="s">
        <v>66</v>
      </c>
      <c r="D2" s="159"/>
      <c r="E2" s="159"/>
      <c r="F2" s="159"/>
      <c r="G2" s="159"/>
      <c r="H2" s="159"/>
      <c r="I2" s="159"/>
      <c r="J2" s="160"/>
      <c r="K2" s="173" t="s">
        <v>66</v>
      </c>
      <c r="L2" s="159"/>
      <c r="M2" s="159"/>
      <c r="N2" s="159"/>
      <c r="O2" s="159"/>
      <c r="P2" s="159"/>
      <c r="Q2" s="159"/>
      <c r="R2" s="160"/>
    </row>
    <row r="3" spans="1:18" s="107" customFormat="1" ht="11.45" customHeight="1" x14ac:dyDescent="0.2">
      <c r="A3" s="161"/>
      <c r="B3" s="159"/>
      <c r="C3" s="181" t="s">
        <v>65</v>
      </c>
      <c r="D3" s="182"/>
      <c r="E3" s="182"/>
      <c r="F3" s="183"/>
      <c r="G3" s="159" t="s">
        <v>61</v>
      </c>
      <c r="H3" s="159"/>
      <c r="I3" s="159"/>
      <c r="J3" s="160"/>
      <c r="K3" s="173" t="s">
        <v>61</v>
      </c>
      <c r="L3" s="159"/>
      <c r="M3" s="159"/>
      <c r="N3" s="159"/>
      <c r="O3" s="159"/>
      <c r="P3" s="159"/>
      <c r="Q3" s="159"/>
      <c r="R3" s="160"/>
    </row>
    <row r="4" spans="1:18" s="107" customFormat="1" ht="11.45" customHeight="1" x14ac:dyDescent="0.2">
      <c r="A4" s="161"/>
      <c r="B4" s="159"/>
      <c r="C4" s="184"/>
      <c r="D4" s="185"/>
      <c r="E4" s="185"/>
      <c r="F4" s="186"/>
      <c r="G4" s="159" t="s">
        <v>62</v>
      </c>
      <c r="H4" s="159"/>
      <c r="I4" s="159"/>
      <c r="J4" s="160"/>
      <c r="K4" s="173" t="s">
        <v>63</v>
      </c>
      <c r="L4" s="159"/>
      <c r="M4" s="159"/>
      <c r="N4" s="159"/>
      <c r="O4" s="159" t="s">
        <v>145</v>
      </c>
      <c r="P4" s="159"/>
      <c r="Q4" s="159"/>
      <c r="R4" s="160"/>
    </row>
    <row r="5" spans="1:18" s="107" customFormat="1" ht="11.45" customHeight="1" x14ac:dyDescent="0.2">
      <c r="A5" s="161"/>
      <c r="B5" s="159"/>
      <c r="C5" s="159" t="s">
        <v>36</v>
      </c>
      <c r="D5" s="159" t="s">
        <v>40</v>
      </c>
      <c r="E5" s="159" t="s">
        <v>67</v>
      </c>
      <c r="F5" s="159" t="s">
        <v>148</v>
      </c>
      <c r="G5" s="159" t="s">
        <v>36</v>
      </c>
      <c r="H5" s="159" t="s">
        <v>40</v>
      </c>
      <c r="I5" s="159" t="s">
        <v>69</v>
      </c>
      <c r="J5" s="160" t="s">
        <v>148</v>
      </c>
      <c r="K5" s="173" t="s">
        <v>36</v>
      </c>
      <c r="L5" s="159" t="s">
        <v>40</v>
      </c>
      <c r="M5" s="159" t="s">
        <v>70</v>
      </c>
      <c r="N5" s="159" t="s">
        <v>148</v>
      </c>
      <c r="O5" s="159" t="s">
        <v>36</v>
      </c>
      <c r="P5" s="159" t="s">
        <v>40</v>
      </c>
      <c r="Q5" s="159" t="s">
        <v>71</v>
      </c>
      <c r="R5" s="160" t="s">
        <v>148</v>
      </c>
    </row>
    <row r="6" spans="1:18" s="107" customFormat="1" ht="11.45" customHeight="1" x14ac:dyDescent="0.2">
      <c r="A6" s="161"/>
      <c r="B6" s="159"/>
      <c r="C6" s="159"/>
      <c r="D6" s="159"/>
      <c r="E6" s="159"/>
      <c r="F6" s="159"/>
      <c r="G6" s="159"/>
      <c r="H6" s="159"/>
      <c r="I6" s="159"/>
      <c r="J6" s="160"/>
      <c r="K6" s="173"/>
      <c r="L6" s="159"/>
      <c r="M6" s="159"/>
      <c r="N6" s="159"/>
      <c r="O6" s="159"/>
      <c r="P6" s="159"/>
      <c r="Q6" s="159"/>
      <c r="R6" s="160"/>
    </row>
    <row r="7" spans="1:18" s="107" customFormat="1" ht="11.45" customHeight="1" x14ac:dyDescent="0.2">
      <c r="A7" s="161"/>
      <c r="B7" s="159"/>
      <c r="C7" s="159"/>
      <c r="D7" s="159"/>
      <c r="E7" s="159"/>
      <c r="F7" s="159"/>
      <c r="G7" s="159"/>
      <c r="H7" s="159"/>
      <c r="I7" s="159"/>
      <c r="J7" s="160"/>
      <c r="K7" s="173"/>
      <c r="L7" s="159"/>
      <c r="M7" s="159"/>
      <c r="N7" s="159"/>
      <c r="O7" s="159"/>
      <c r="P7" s="159"/>
      <c r="Q7" s="159"/>
      <c r="R7" s="160"/>
    </row>
    <row r="8" spans="1:18" s="107" customFormat="1" ht="11.45" customHeight="1" x14ac:dyDescent="0.2">
      <c r="A8" s="161"/>
      <c r="B8" s="159"/>
      <c r="C8" s="108" t="s">
        <v>41</v>
      </c>
      <c r="D8" s="159" t="s">
        <v>42</v>
      </c>
      <c r="E8" s="159"/>
      <c r="F8" s="108" t="s">
        <v>64</v>
      </c>
      <c r="G8" s="108" t="s">
        <v>41</v>
      </c>
      <c r="H8" s="159" t="s">
        <v>42</v>
      </c>
      <c r="I8" s="159"/>
      <c r="J8" s="109" t="s">
        <v>64</v>
      </c>
      <c r="K8" s="110" t="s">
        <v>41</v>
      </c>
      <c r="L8" s="159" t="s">
        <v>42</v>
      </c>
      <c r="M8" s="159"/>
      <c r="N8" s="108" t="s">
        <v>64</v>
      </c>
      <c r="O8" s="108" t="s">
        <v>41</v>
      </c>
      <c r="P8" s="159" t="s">
        <v>42</v>
      </c>
      <c r="Q8" s="159"/>
      <c r="R8" s="109" t="s">
        <v>64</v>
      </c>
    </row>
    <row r="9" spans="1:18" s="43" customFormat="1" ht="11.45" customHeight="1" x14ac:dyDescent="0.2">
      <c r="A9" s="90">
        <v>1</v>
      </c>
      <c r="B9" s="113">
        <v>2</v>
      </c>
      <c r="C9" s="113">
        <v>3</v>
      </c>
      <c r="D9" s="113">
        <v>4</v>
      </c>
      <c r="E9" s="113">
        <v>5</v>
      </c>
      <c r="F9" s="113">
        <v>6</v>
      </c>
      <c r="G9" s="113">
        <v>7</v>
      </c>
      <c r="H9" s="113">
        <v>8</v>
      </c>
      <c r="I9" s="113">
        <v>9</v>
      </c>
      <c r="J9" s="116">
        <v>10</v>
      </c>
      <c r="K9" s="117">
        <v>11</v>
      </c>
      <c r="L9" s="111">
        <v>12</v>
      </c>
      <c r="M9" s="114">
        <v>13</v>
      </c>
      <c r="N9" s="114">
        <v>14</v>
      </c>
      <c r="O9" s="114">
        <v>15</v>
      </c>
      <c r="P9" s="114">
        <v>16</v>
      </c>
      <c r="Q9" s="114">
        <v>17</v>
      </c>
      <c r="R9" s="115">
        <v>18</v>
      </c>
    </row>
    <row r="10" spans="1:18" s="51" customFormat="1" ht="20.100000000000001" customHeight="1" x14ac:dyDescent="0.2">
      <c r="A10" s="49"/>
      <c r="B10" s="50" t="s">
        <v>37</v>
      </c>
      <c r="C10" s="166" t="s">
        <v>43</v>
      </c>
      <c r="D10" s="167"/>
      <c r="E10" s="167"/>
      <c r="F10" s="167"/>
      <c r="G10" s="167"/>
      <c r="H10" s="167"/>
      <c r="I10" s="167"/>
      <c r="J10" s="167"/>
      <c r="K10" s="167" t="s">
        <v>43</v>
      </c>
      <c r="L10" s="167"/>
      <c r="M10" s="167"/>
      <c r="N10" s="167"/>
      <c r="O10" s="167"/>
      <c r="P10" s="167"/>
      <c r="Q10" s="167"/>
      <c r="R10" s="167"/>
    </row>
    <row r="11" spans="1:18" s="51" customFormat="1" ht="11.45" customHeight="1" x14ac:dyDescent="0.2">
      <c r="A11" s="44">
        <f>IF(D11&lt;&gt;"",COUNTA($D11:D$11),"")</f>
        <v>1</v>
      </c>
      <c r="B11" s="52" t="s">
        <v>43</v>
      </c>
      <c r="C11" s="69">
        <v>367</v>
      </c>
      <c r="D11" s="69">
        <v>175165</v>
      </c>
      <c r="E11" s="69">
        <v>28612</v>
      </c>
      <c r="F11" s="69">
        <v>332</v>
      </c>
      <c r="G11" s="69">
        <v>253</v>
      </c>
      <c r="H11" s="69">
        <v>152331</v>
      </c>
      <c r="I11" s="69">
        <v>20948</v>
      </c>
      <c r="J11" s="69">
        <v>375</v>
      </c>
      <c r="K11" s="69">
        <v>206</v>
      </c>
      <c r="L11" s="69">
        <v>87772</v>
      </c>
      <c r="M11" s="69">
        <v>5602</v>
      </c>
      <c r="N11" s="69">
        <v>164</v>
      </c>
      <c r="O11" s="69">
        <v>27</v>
      </c>
      <c r="P11" s="69">
        <v>20849</v>
      </c>
      <c r="Q11" s="69">
        <v>2061</v>
      </c>
      <c r="R11" s="69">
        <v>355</v>
      </c>
    </row>
    <row r="12" spans="1:18" s="51" customFormat="1" ht="11.45" customHeight="1" x14ac:dyDescent="0.2">
      <c r="A12" s="44" t="str">
        <f>IF(D12&lt;&gt;"",COUNTA($D$11:D12),"")</f>
        <v/>
      </c>
      <c r="B12" s="50"/>
      <c r="C12" s="72"/>
      <c r="D12" s="72"/>
      <c r="E12" s="72"/>
      <c r="F12" s="72"/>
      <c r="G12" s="72"/>
      <c r="H12" s="72"/>
      <c r="I12" s="72"/>
      <c r="J12" s="72"/>
      <c r="K12" s="72"/>
      <c r="L12" s="72"/>
      <c r="M12" s="72"/>
      <c r="N12" s="72"/>
      <c r="O12" s="72"/>
      <c r="P12" s="72"/>
      <c r="Q12" s="72"/>
      <c r="R12" s="72"/>
    </row>
    <row r="13" spans="1:18" s="51" customFormat="1" ht="11.45" customHeight="1" x14ac:dyDescent="0.2">
      <c r="A13" s="44">
        <f>IF(D13&lt;&gt;"",COUNTA($D$11:D13),"")</f>
        <v>2</v>
      </c>
      <c r="B13" s="50" t="s">
        <v>122</v>
      </c>
      <c r="C13" s="72">
        <v>3</v>
      </c>
      <c r="D13" s="72">
        <v>8</v>
      </c>
      <c r="E13" s="72" t="s">
        <v>5</v>
      </c>
      <c r="F13" s="72" t="s">
        <v>5</v>
      </c>
      <c r="G13" s="72" t="s">
        <v>6</v>
      </c>
      <c r="H13" s="72" t="s">
        <v>6</v>
      </c>
      <c r="I13" s="72" t="s">
        <v>6</v>
      </c>
      <c r="J13" s="72" t="s">
        <v>6</v>
      </c>
      <c r="K13" s="72">
        <v>3</v>
      </c>
      <c r="L13" s="72" t="s">
        <v>5</v>
      </c>
      <c r="M13" s="72" t="s">
        <v>5</v>
      </c>
      <c r="N13" s="72" t="s">
        <v>5</v>
      </c>
      <c r="O13" s="72" t="s">
        <v>6</v>
      </c>
      <c r="P13" s="72" t="s">
        <v>6</v>
      </c>
      <c r="Q13" s="72" t="s">
        <v>6</v>
      </c>
      <c r="R13" s="72" t="s">
        <v>6</v>
      </c>
    </row>
    <row r="14" spans="1:18" s="51" customFormat="1" ht="11.45" customHeight="1" x14ac:dyDescent="0.2">
      <c r="A14" s="44">
        <f>IF(D14&lt;&gt;"",COUNTA($D$11:D14),"")</f>
        <v>3</v>
      </c>
      <c r="B14" s="50" t="s">
        <v>104</v>
      </c>
      <c r="C14" s="72">
        <v>12</v>
      </c>
      <c r="D14" s="72">
        <v>88</v>
      </c>
      <c r="E14" s="72" t="s">
        <v>5</v>
      </c>
      <c r="F14" s="72" t="s">
        <v>5</v>
      </c>
      <c r="G14" s="72">
        <v>2</v>
      </c>
      <c r="H14" s="72" t="s">
        <v>5</v>
      </c>
      <c r="I14" s="72" t="s">
        <v>5</v>
      </c>
      <c r="J14" s="72" t="s">
        <v>5</v>
      </c>
      <c r="K14" s="72">
        <v>10</v>
      </c>
      <c r="L14" s="72" t="s">
        <v>5</v>
      </c>
      <c r="M14" s="72" t="s">
        <v>5</v>
      </c>
      <c r="N14" s="72" t="s">
        <v>5</v>
      </c>
      <c r="O14" s="72">
        <v>1</v>
      </c>
      <c r="P14" s="72" t="s">
        <v>5</v>
      </c>
      <c r="Q14" s="72" t="s">
        <v>5</v>
      </c>
      <c r="R14" s="72" t="s">
        <v>5</v>
      </c>
    </row>
    <row r="15" spans="1:18" s="51" customFormat="1" ht="11.45" customHeight="1" x14ac:dyDescent="0.2">
      <c r="A15" s="44">
        <f>IF(D15&lt;&gt;"",COUNTA($D$11:D15),"")</f>
        <v>4</v>
      </c>
      <c r="B15" s="50" t="s">
        <v>105</v>
      </c>
      <c r="C15" s="72">
        <v>26</v>
      </c>
      <c r="D15" s="72">
        <v>379</v>
      </c>
      <c r="E15" s="72">
        <v>225</v>
      </c>
      <c r="F15" s="72">
        <v>279</v>
      </c>
      <c r="G15" s="72">
        <v>13</v>
      </c>
      <c r="H15" s="72" t="s">
        <v>5</v>
      </c>
      <c r="I15" s="72" t="s">
        <v>5</v>
      </c>
      <c r="J15" s="72" t="s">
        <v>5</v>
      </c>
      <c r="K15" s="72">
        <v>16</v>
      </c>
      <c r="L15" s="72">
        <v>221</v>
      </c>
      <c r="M15" s="72">
        <v>104</v>
      </c>
      <c r="N15" s="72">
        <v>199</v>
      </c>
      <c r="O15" s="72">
        <v>1</v>
      </c>
      <c r="P15" s="72" t="s">
        <v>5</v>
      </c>
      <c r="Q15" s="72" t="s">
        <v>5</v>
      </c>
      <c r="R15" s="72" t="s">
        <v>5</v>
      </c>
    </row>
    <row r="16" spans="1:18" s="51" customFormat="1" ht="11.45" customHeight="1" x14ac:dyDescent="0.2">
      <c r="A16" s="44">
        <f>IF(D16&lt;&gt;"",COUNTA($D$11:D16),"")</f>
        <v>5</v>
      </c>
      <c r="B16" s="50" t="s">
        <v>106</v>
      </c>
      <c r="C16" s="72">
        <v>30</v>
      </c>
      <c r="D16" s="72">
        <v>1086</v>
      </c>
      <c r="E16" s="72">
        <v>525</v>
      </c>
      <c r="F16" s="72">
        <v>300</v>
      </c>
      <c r="G16" s="72">
        <v>8</v>
      </c>
      <c r="H16" s="72">
        <v>276</v>
      </c>
      <c r="I16" s="72" t="s">
        <v>5</v>
      </c>
      <c r="J16" s="72" t="s">
        <v>5</v>
      </c>
      <c r="K16" s="72">
        <v>25</v>
      </c>
      <c r="L16" s="72">
        <v>884</v>
      </c>
      <c r="M16" s="72">
        <v>290</v>
      </c>
      <c r="N16" s="72">
        <v>187</v>
      </c>
      <c r="O16" s="72">
        <v>2</v>
      </c>
      <c r="P16" s="72" t="s">
        <v>5</v>
      </c>
      <c r="Q16" s="72" t="s">
        <v>5</v>
      </c>
      <c r="R16" s="72" t="s">
        <v>5</v>
      </c>
    </row>
    <row r="17" spans="1:18" s="51" customFormat="1" ht="11.45" customHeight="1" x14ac:dyDescent="0.2">
      <c r="A17" s="44">
        <f>IF(D17&lt;&gt;"",COUNTA($D$11:D17),"")</f>
        <v>6</v>
      </c>
      <c r="B17" s="50" t="s">
        <v>107</v>
      </c>
      <c r="C17" s="72">
        <v>35</v>
      </c>
      <c r="D17" s="72">
        <v>2471</v>
      </c>
      <c r="E17" s="72">
        <v>1140</v>
      </c>
      <c r="F17" s="72">
        <v>258</v>
      </c>
      <c r="G17" s="72">
        <v>25</v>
      </c>
      <c r="H17" s="72">
        <v>1778</v>
      </c>
      <c r="I17" s="72" t="s">
        <v>5</v>
      </c>
      <c r="J17" s="72" t="s">
        <v>5</v>
      </c>
      <c r="K17" s="72">
        <v>20</v>
      </c>
      <c r="L17" s="72">
        <v>1316</v>
      </c>
      <c r="M17" s="72">
        <v>526</v>
      </c>
      <c r="N17" s="72">
        <v>154</v>
      </c>
      <c r="O17" s="72">
        <v>1</v>
      </c>
      <c r="P17" s="72" t="s">
        <v>5</v>
      </c>
      <c r="Q17" s="72" t="s">
        <v>5</v>
      </c>
      <c r="R17" s="72" t="s">
        <v>5</v>
      </c>
    </row>
    <row r="18" spans="1:18" s="51" customFormat="1" ht="11.45" customHeight="1" x14ac:dyDescent="0.2">
      <c r="A18" s="44">
        <f>IF(D18&lt;&gt;"",COUNTA($D$11:D18),"")</f>
        <v>7</v>
      </c>
      <c r="B18" s="50" t="s">
        <v>108</v>
      </c>
      <c r="C18" s="72">
        <v>47</v>
      </c>
      <c r="D18" s="72">
        <v>6665</v>
      </c>
      <c r="E18" s="72">
        <v>2275</v>
      </c>
      <c r="F18" s="72">
        <v>246</v>
      </c>
      <c r="G18" s="72">
        <v>24</v>
      </c>
      <c r="H18" s="72">
        <v>3359</v>
      </c>
      <c r="I18" s="72">
        <v>909</v>
      </c>
      <c r="J18" s="72">
        <v>355</v>
      </c>
      <c r="K18" s="72">
        <v>33</v>
      </c>
      <c r="L18" s="72">
        <v>4686</v>
      </c>
      <c r="M18" s="72">
        <v>1366</v>
      </c>
      <c r="N18" s="72">
        <v>173</v>
      </c>
      <c r="O18" s="72" t="s">
        <v>6</v>
      </c>
      <c r="P18" s="72" t="s">
        <v>6</v>
      </c>
      <c r="Q18" s="72" t="s">
        <v>6</v>
      </c>
      <c r="R18" s="72" t="s">
        <v>6</v>
      </c>
    </row>
    <row r="19" spans="1:18" s="51" customFormat="1" ht="11.45" customHeight="1" x14ac:dyDescent="0.2">
      <c r="A19" s="44">
        <f>IF(D19&lt;&gt;"",COUNTA($D$11:D19),"")</f>
        <v>8</v>
      </c>
      <c r="B19" s="50" t="s">
        <v>109</v>
      </c>
      <c r="C19" s="72">
        <v>91</v>
      </c>
      <c r="D19" s="72">
        <v>29769</v>
      </c>
      <c r="E19" s="72">
        <v>6510</v>
      </c>
      <c r="F19" s="72">
        <v>316</v>
      </c>
      <c r="G19" s="72">
        <v>67</v>
      </c>
      <c r="H19" s="72">
        <v>22252</v>
      </c>
      <c r="I19" s="72" t="s">
        <v>5</v>
      </c>
      <c r="J19" s="72" t="s">
        <v>5</v>
      </c>
      <c r="K19" s="72">
        <v>43</v>
      </c>
      <c r="L19" s="72">
        <v>13585</v>
      </c>
      <c r="M19" s="72">
        <v>1640</v>
      </c>
      <c r="N19" s="72">
        <v>161</v>
      </c>
      <c r="O19" s="72">
        <v>12</v>
      </c>
      <c r="P19" s="72" t="s">
        <v>5</v>
      </c>
      <c r="Q19" s="72" t="s">
        <v>5</v>
      </c>
      <c r="R19" s="72" t="s">
        <v>5</v>
      </c>
    </row>
    <row r="20" spans="1:18" s="51" customFormat="1" ht="11.45" customHeight="1" x14ac:dyDescent="0.2">
      <c r="A20" s="44">
        <f>IF(D20&lt;&gt;"",COUNTA($D$11:D20),"")</f>
        <v>9</v>
      </c>
      <c r="B20" s="50" t="s">
        <v>110</v>
      </c>
      <c r="C20" s="72">
        <v>66</v>
      </c>
      <c r="D20" s="72">
        <v>45885</v>
      </c>
      <c r="E20" s="72">
        <v>8364</v>
      </c>
      <c r="F20" s="72">
        <v>369</v>
      </c>
      <c r="G20" s="72">
        <v>61</v>
      </c>
      <c r="H20" s="72">
        <v>42146</v>
      </c>
      <c r="I20" s="72" t="s">
        <v>5</v>
      </c>
      <c r="J20" s="72" t="s">
        <v>5</v>
      </c>
      <c r="K20" s="72">
        <v>28</v>
      </c>
      <c r="L20" s="72">
        <v>19447</v>
      </c>
      <c r="M20" s="72">
        <v>663</v>
      </c>
      <c r="N20" s="72">
        <v>154</v>
      </c>
      <c r="O20" s="72">
        <v>2</v>
      </c>
      <c r="P20" s="72" t="s">
        <v>5</v>
      </c>
      <c r="Q20" s="72" t="s">
        <v>5</v>
      </c>
      <c r="R20" s="72" t="s">
        <v>5</v>
      </c>
    </row>
    <row r="21" spans="1:18" s="51" customFormat="1" ht="11.45" customHeight="1" x14ac:dyDescent="0.2">
      <c r="A21" s="44">
        <f>IF(D21&lt;&gt;"",COUNTA($D$11:D21),"")</f>
        <v>10</v>
      </c>
      <c r="B21" s="50" t="s">
        <v>111</v>
      </c>
      <c r="C21" s="72">
        <v>57</v>
      </c>
      <c r="D21" s="72">
        <v>88815</v>
      </c>
      <c r="E21" s="72">
        <v>9511</v>
      </c>
      <c r="F21" s="72">
        <v>344</v>
      </c>
      <c r="G21" s="72">
        <v>53</v>
      </c>
      <c r="H21" s="72">
        <v>82310</v>
      </c>
      <c r="I21" s="72">
        <v>7954</v>
      </c>
      <c r="J21" s="72">
        <v>367</v>
      </c>
      <c r="K21" s="72">
        <v>28</v>
      </c>
      <c r="L21" s="72">
        <v>47550</v>
      </c>
      <c r="M21" s="72">
        <v>968</v>
      </c>
      <c r="N21" s="72">
        <v>158</v>
      </c>
      <c r="O21" s="72">
        <v>8</v>
      </c>
      <c r="P21" s="72">
        <v>14667</v>
      </c>
      <c r="Q21" s="72">
        <v>589</v>
      </c>
      <c r="R21" s="72">
        <v>346</v>
      </c>
    </row>
    <row r="22" spans="1:18" s="51" customFormat="1" ht="39.950000000000003" customHeight="1" x14ac:dyDescent="0.2">
      <c r="A22" s="44" t="str">
        <f>IF(D22&lt;&gt;"",COUNTA($D$11:D22),"")</f>
        <v/>
      </c>
      <c r="B22" s="50" t="s">
        <v>37</v>
      </c>
      <c r="C22" s="162" t="s">
        <v>56</v>
      </c>
      <c r="D22" s="163"/>
      <c r="E22" s="163"/>
      <c r="F22" s="163"/>
      <c r="G22" s="163"/>
      <c r="H22" s="163"/>
      <c r="I22" s="163"/>
      <c r="J22" s="163"/>
      <c r="K22" s="163" t="s">
        <v>56</v>
      </c>
      <c r="L22" s="163"/>
      <c r="M22" s="163"/>
      <c r="N22" s="163"/>
      <c r="O22" s="163"/>
      <c r="P22" s="163"/>
      <c r="Q22" s="163"/>
      <c r="R22" s="163"/>
    </row>
    <row r="23" spans="1:18" s="51" customFormat="1" ht="11.45" customHeight="1" x14ac:dyDescent="0.2">
      <c r="A23" s="44">
        <f>IF(D23&lt;&gt;"",COUNTA($D$11:D23),"")</f>
        <v>11</v>
      </c>
      <c r="B23" s="52" t="s">
        <v>55</v>
      </c>
      <c r="C23" s="69">
        <v>208</v>
      </c>
      <c r="D23" s="69">
        <v>53471</v>
      </c>
      <c r="E23" s="69">
        <v>10088</v>
      </c>
      <c r="F23" s="69">
        <v>336</v>
      </c>
      <c r="G23" s="69">
        <v>135</v>
      </c>
      <c r="H23" s="69">
        <v>45791</v>
      </c>
      <c r="I23" s="69">
        <v>7725</v>
      </c>
      <c r="J23" s="69">
        <v>379</v>
      </c>
      <c r="K23" s="69">
        <v>118</v>
      </c>
      <c r="L23" s="69">
        <v>21452</v>
      </c>
      <c r="M23" s="69">
        <v>2064</v>
      </c>
      <c r="N23" s="69">
        <v>172</v>
      </c>
      <c r="O23" s="69">
        <v>8</v>
      </c>
      <c r="P23" s="69">
        <v>2598</v>
      </c>
      <c r="Q23" s="69">
        <v>300</v>
      </c>
      <c r="R23" s="69">
        <v>336</v>
      </c>
    </row>
    <row r="24" spans="1:18" s="51" customFormat="1" ht="11.45" customHeight="1" x14ac:dyDescent="0.2">
      <c r="A24" s="44" t="str">
        <f>IF(D24&lt;&gt;"",COUNTA($D$11:D24),"")</f>
        <v/>
      </c>
      <c r="B24" s="50"/>
      <c r="C24" s="72"/>
      <c r="D24" s="72"/>
      <c r="E24" s="72"/>
      <c r="F24" s="72"/>
      <c r="G24" s="72"/>
      <c r="H24" s="72"/>
      <c r="I24" s="72"/>
      <c r="J24" s="72"/>
      <c r="K24" s="72"/>
      <c r="L24" s="72"/>
      <c r="M24" s="72"/>
      <c r="N24" s="72"/>
      <c r="O24" s="72"/>
      <c r="P24" s="72"/>
      <c r="Q24" s="72"/>
      <c r="R24" s="72"/>
    </row>
    <row r="25" spans="1:18" s="51" customFormat="1" ht="11.45" customHeight="1" x14ac:dyDescent="0.2">
      <c r="A25" s="44">
        <f>IF(D25&lt;&gt;"",COUNTA($D$11:D25),"")</f>
        <v>12</v>
      </c>
      <c r="B25" s="50" t="s">
        <v>100</v>
      </c>
      <c r="C25" s="72">
        <v>3</v>
      </c>
      <c r="D25" s="72">
        <v>8</v>
      </c>
      <c r="E25" s="72" t="s">
        <v>5</v>
      </c>
      <c r="F25" s="72" t="s">
        <v>5</v>
      </c>
      <c r="G25" s="72" t="s">
        <v>6</v>
      </c>
      <c r="H25" s="72" t="s">
        <v>6</v>
      </c>
      <c r="I25" s="72" t="s">
        <v>6</v>
      </c>
      <c r="J25" s="72" t="s">
        <v>6</v>
      </c>
      <c r="K25" s="72">
        <v>3</v>
      </c>
      <c r="L25" s="72" t="s">
        <v>5</v>
      </c>
      <c r="M25" s="72" t="s">
        <v>5</v>
      </c>
      <c r="N25" s="72" t="s">
        <v>5</v>
      </c>
      <c r="O25" s="72" t="s">
        <v>6</v>
      </c>
      <c r="P25" s="72" t="s">
        <v>6</v>
      </c>
      <c r="Q25" s="72" t="s">
        <v>6</v>
      </c>
      <c r="R25" s="72" t="s">
        <v>6</v>
      </c>
    </row>
    <row r="26" spans="1:18" s="51" customFormat="1" ht="11.45" customHeight="1" x14ac:dyDescent="0.2">
      <c r="A26" s="44">
        <f>IF(D26&lt;&gt;"",COUNTA($D$11:D26),"")</f>
        <v>13</v>
      </c>
      <c r="B26" s="50" t="s">
        <v>54</v>
      </c>
      <c r="C26" s="72">
        <v>9</v>
      </c>
      <c r="D26" s="72">
        <v>64</v>
      </c>
      <c r="E26" s="72" t="s">
        <v>5</v>
      </c>
      <c r="F26" s="72" t="s">
        <v>5</v>
      </c>
      <c r="G26" s="72">
        <v>1</v>
      </c>
      <c r="H26" s="72" t="s">
        <v>5</v>
      </c>
      <c r="I26" s="72" t="s">
        <v>5</v>
      </c>
      <c r="J26" s="72" t="s">
        <v>5</v>
      </c>
      <c r="K26" s="72">
        <v>8</v>
      </c>
      <c r="L26" s="72">
        <v>58</v>
      </c>
      <c r="M26" s="72">
        <v>30</v>
      </c>
      <c r="N26" s="72">
        <v>169</v>
      </c>
      <c r="O26" s="72">
        <v>1</v>
      </c>
      <c r="P26" s="72" t="s">
        <v>5</v>
      </c>
      <c r="Q26" s="72" t="s">
        <v>5</v>
      </c>
      <c r="R26" s="72" t="s">
        <v>5</v>
      </c>
    </row>
    <row r="27" spans="1:18" s="51" customFormat="1" ht="11.45" customHeight="1" x14ac:dyDescent="0.2">
      <c r="A27" s="44">
        <f>IF(D27&lt;&gt;"",COUNTA($D$11:D27),"")</f>
        <v>14</v>
      </c>
      <c r="B27" s="50" t="s">
        <v>53</v>
      </c>
      <c r="C27" s="72">
        <v>21</v>
      </c>
      <c r="D27" s="72">
        <v>320</v>
      </c>
      <c r="E27" s="72">
        <v>179</v>
      </c>
      <c r="F27" s="72">
        <v>272</v>
      </c>
      <c r="G27" s="72">
        <v>10</v>
      </c>
      <c r="H27" s="72" t="s">
        <v>5</v>
      </c>
      <c r="I27" s="72">
        <v>96</v>
      </c>
      <c r="J27" s="72">
        <v>342</v>
      </c>
      <c r="K27" s="72">
        <v>13</v>
      </c>
      <c r="L27" s="72">
        <v>189</v>
      </c>
      <c r="M27" s="72">
        <v>83</v>
      </c>
      <c r="N27" s="72">
        <v>192</v>
      </c>
      <c r="O27" s="72" t="s">
        <v>6</v>
      </c>
      <c r="P27" s="72" t="s">
        <v>6</v>
      </c>
      <c r="Q27" s="72" t="s">
        <v>6</v>
      </c>
      <c r="R27" s="72" t="s">
        <v>6</v>
      </c>
    </row>
    <row r="28" spans="1:18" s="51" customFormat="1" ht="11.45" customHeight="1" x14ac:dyDescent="0.2">
      <c r="A28" s="44">
        <f>IF(D28&lt;&gt;"",COUNTA($D$11:D28),"")</f>
        <v>15</v>
      </c>
      <c r="B28" s="50" t="s">
        <v>52</v>
      </c>
      <c r="C28" s="72">
        <v>25</v>
      </c>
      <c r="D28" s="72">
        <v>907</v>
      </c>
      <c r="E28" s="72">
        <v>384</v>
      </c>
      <c r="F28" s="72">
        <v>227</v>
      </c>
      <c r="G28" s="72">
        <v>6</v>
      </c>
      <c r="H28" s="72">
        <v>203</v>
      </c>
      <c r="I28" s="72" t="s">
        <v>5</v>
      </c>
      <c r="J28" s="72" t="s">
        <v>5</v>
      </c>
      <c r="K28" s="72">
        <v>23</v>
      </c>
      <c r="L28" s="72">
        <v>814</v>
      </c>
      <c r="M28" s="72">
        <v>258</v>
      </c>
      <c r="N28" s="72">
        <v>186</v>
      </c>
      <c r="O28" s="72">
        <v>1</v>
      </c>
      <c r="P28" s="72" t="s">
        <v>5</v>
      </c>
      <c r="Q28" s="72" t="s">
        <v>5</v>
      </c>
      <c r="R28" s="72" t="s">
        <v>5</v>
      </c>
    </row>
    <row r="29" spans="1:18" s="51" customFormat="1" ht="11.45" customHeight="1" x14ac:dyDescent="0.2">
      <c r="A29" s="44">
        <f>IF(D29&lt;&gt;"",COUNTA($D$11:D29),"")</f>
        <v>16</v>
      </c>
      <c r="B29" s="50" t="s">
        <v>51</v>
      </c>
      <c r="C29" s="72">
        <v>29</v>
      </c>
      <c r="D29" s="72">
        <v>2094</v>
      </c>
      <c r="E29" s="72">
        <v>864</v>
      </c>
      <c r="F29" s="72">
        <v>275</v>
      </c>
      <c r="G29" s="72">
        <v>22</v>
      </c>
      <c r="H29" s="72">
        <v>1604</v>
      </c>
      <c r="I29" s="72" t="s">
        <v>5</v>
      </c>
      <c r="J29" s="72" t="s">
        <v>5</v>
      </c>
      <c r="K29" s="72">
        <v>16</v>
      </c>
      <c r="L29" s="72">
        <v>1060</v>
      </c>
      <c r="M29" s="72">
        <v>350</v>
      </c>
      <c r="N29" s="72">
        <v>169</v>
      </c>
      <c r="O29" s="72">
        <v>1</v>
      </c>
      <c r="P29" s="72" t="s">
        <v>5</v>
      </c>
      <c r="Q29" s="72" t="s">
        <v>5</v>
      </c>
      <c r="R29" s="72" t="s">
        <v>5</v>
      </c>
    </row>
    <row r="30" spans="1:18" s="51" customFormat="1" ht="11.45" customHeight="1" x14ac:dyDescent="0.2">
      <c r="A30" s="44">
        <f>IF(D30&lt;&gt;"",COUNTA($D$11:D30),"")</f>
        <v>17</v>
      </c>
      <c r="B30" s="50" t="s">
        <v>50</v>
      </c>
      <c r="C30" s="72">
        <v>32</v>
      </c>
      <c r="D30" s="72">
        <v>4419</v>
      </c>
      <c r="E30" s="72">
        <v>899</v>
      </c>
      <c r="F30" s="72">
        <v>283</v>
      </c>
      <c r="G30" s="72">
        <v>20</v>
      </c>
      <c r="H30" s="72">
        <v>2807</v>
      </c>
      <c r="I30" s="72">
        <v>600</v>
      </c>
      <c r="J30" s="72">
        <v>345</v>
      </c>
      <c r="K30" s="72">
        <v>19</v>
      </c>
      <c r="L30" s="72">
        <v>2609</v>
      </c>
      <c r="M30" s="72">
        <v>300</v>
      </c>
      <c r="N30" s="72">
        <v>158</v>
      </c>
      <c r="O30" s="72" t="s">
        <v>6</v>
      </c>
      <c r="P30" s="72" t="s">
        <v>6</v>
      </c>
      <c r="Q30" s="72" t="s">
        <v>6</v>
      </c>
      <c r="R30" s="72" t="s">
        <v>6</v>
      </c>
    </row>
    <row r="31" spans="1:18" s="51" customFormat="1" ht="11.45" customHeight="1" x14ac:dyDescent="0.2">
      <c r="A31" s="44">
        <f>IF(D31&lt;&gt;"",COUNTA($D$11:D31),"")</f>
        <v>18</v>
      </c>
      <c r="B31" s="50" t="s">
        <v>49</v>
      </c>
      <c r="C31" s="72">
        <v>53</v>
      </c>
      <c r="D31" s="72">
        <v>17433</v>
      </c>
      <c r="E31" s="72">
        <v>2907</v>
      </c>
      <c r="F31" s="72">
        <v>332</v>
      </c>
      <c r="G31" s="72">
        <v>41</v>
      </c>
      <c r="H31" s="72">
        <v>13736</v>
      </c>
      <c r="I31" s="72">
        <v>2047</v>
      </c>
      <c r="J31" s="72">
        <v>377</v>
      </c>
      <c r="K31" s="72">
        <v>23</v>
      </c>
      <c r="L31" s="72" t="s">
        <v>5</v>
      </c>
      <c r="M31" s="72" t="s">
        <v>5</v>
      </c>
      <c r="N31" s="72" t="s">
        <v>5</v>
      </c>
      <c r="O31" s="72">
        <v>4</v>
      </c>
      <c r="P31" s="72" t="s">
        <v>5</v>
      </c>
      <c r="Q31" s="72" t="s">
        <v>5</v>
      </c>
      <c r="R31" s="72" t="s">
        <v>5</v>
      </c>
    </row>
    <row r="32" spans="1:18" s="51" customFormat="1" ht="11.45" customHeight="1" x14ac:dyDescent="0.2">
      <c r="A32" s="44">
        <f>IF(D32&lt;&gt;"",COUNTA($D$11:D32),"")</f>
        <v>19</v>
      </c>
      <c r="B32" s="50" t="s">
        <v>48</v>
      </c>
      <c r="C32" s="72">
        <v>30</v>
      </c>
      <c r="D32" s="72">
        <v>20660</v>
      </c>
      <c r="E32" s="72">
        <v>3231</v>
      </c>
      <c r="F32" s="72">
        <v>375</v>
      </c>
      <c r="G32" s="72">
        <v>29</v>
      </c>
      <c r="H32" s="72">
        <v>19713</v>
      </c>
      <c r="I32" s="72" t="s">
        <v>5</v>
      </c>
      <c r="J32" s="72" t="s">
        <v>5</v>
      </c>
      <c r="K32" s="72">
        <v>11</v>
      </c>
      <c r="L32" s="72">
        <v>7144</v>
      </c>
      <c r="M32" s="72">
        <v>352</v>
      </c>
      <c r="N32" s="72">
        <v>162</v>
      </c>
      <c r="O32" s="72">
        <v>1</v>
      </c>
      <c r="P32" s="72" t="s">
        <v>5</v>
      </c>
      <c r="Q32" s="72" t="s">
        <v>5</v>
      </c>
      <c r="R32" s="72" t="s">
        <v>5</v>
      </c>
    </row>
    <row r="33" spans="1:20" s="51" customFormat="1" ht="11.45" customHeight="1" x14ac:dyDescent="0.2">
      <c r="A33" s="44">
        <f>IF(D33&lt;&gt;"",COUNTA($D$11:D33),"")</f>
        <v>20</v>
      </c>
      <c r="B33" s="50" t="s">
        <v>47</v>
      </c>
      <c r="C33" s="72">
        <v>6</v>
      </c>
      <c r="D33" s="72">
        <v>7565</v>
      </c>
      <c r="E33" s="72">
        <v>1580</v>
      </c>
      <c r="F33" s="72">
        <v>362</v>
      </c>
      <c r="G33" s="72">
        <v>6</v>
      </c>
      <c r="H33" s="72">
        <v>7565</v>
      </c>
      <c r="I33" s="72" t="s">
        <v>5</v>
      </c>
      <c r="J33" s="72" t="s">
        <v>5</v>
      </c>
      <c r="K33" s="72">
        <v>2</v>
      </c>
      <c r="L33" s="72" t="s">
        <v>5</v>
      </c>
      <c r="M33" s="72" t="s">
        <v>5</v>
      </c>
      <c r="N33" s="72" t="s">
        <v>5</v>
      </c>
      <c r="O33" s="72" t="s">
        <v>6</v>
      </c>
      <c r="P33" s="72" t="s">
        <v>6</v>
      </c>
      <c r="Q33" s="72" t="s">
        <v>6</v>
      </c>
      <c r="R33" s="72" t="s">
        <v>6</v>
      </c>
    </row>
    <row r="34" spans="1:20" ht="39.950000000000003" customHeight="1" x14ac:dyDescent="0.2">
      <c r="A34" s="44" t="str">
        <f>IF(D34&lt;&gt;"",COUNTA($D$11:D34),"")</f>
        <v/>
      </c>
      <c r="B34" s="50" t="s">
        <v>37</v>
      </c>
      <c r="C34" s="164" t="s">
        <v>57</v>
      </c>
      <c r="D34" s="165"/>
      <c r="E34" s="165"/>
      <c r="F34" s="165"/>
      <c r="G34" s="165"/>
      <c r="H34" s="165"/>
      <c r="I34" s="165"/>
      <c r="J34" s="165"/>
      <c r="K34" s="165" t="s">
        <v>57</v>
      </c>
      <c r="L34" s="165"/>
      <c r="M34" s="165"/>
      <c r="N34" s="165"/>
      <c r="O34" s="165"/>
      <c r="P34" s="165"/>
      <c r="Q34" s="165"/>
      <c r="R34" s="165"/>
      <c r="S34" s="96"/>
      <c r="T34" s="96"/>
    </row>
    <row r="35" spans="1:20" ht="11.45" customHeight="1" x14ac:dyDescent="0.2">
      <c r="A35" s="44">
        <f>IF(D35&lt;&gt;"",COUNTA($D$11:D35),"")</f>
        <v>21</v>
      </c>
      <c r="B35" s="52" t="s">
        <v>55</v>
      </c>
      <c r="C35" s="69">
        <v>117</v>
      </c>
      <c r="D35" s="69">
        <v>44646</v>
      </c>
      <c r="E35" s="69">
        <v>8112</v>
      </c>
      <c r="F35" s="69">
        <v>348</v>
      </c>
      <c r="G35" s="69">
        <v>87</v>
      </c>
      <c r="H35" s="69">
        <v>38908</v>
      </c>
      <c r="I35" s="69">
        <v>6521</v>
      </c>
      <c r="J35" s="69">
        <v>386</v>
      </c>
      <c r="K35" s="69">
        <v>58</v>
      </c>
      <c r="L35" s="69">
        <v>17564</v>
      </c>
      <c r="M35" s="69" t="s">
        <v>5</v>
      </c>
      <c r="N35" s="69" t="s">
        <v>5</v>
      </c>
      <c r="O35" s="69">
        <v>6</v>
      </c>
      <c r="P35" s="69" t="s">
        <v>5</v>
      </c>
      <c r="Q35" s="69" t="s">
        <v>5</v>
      </c>
      <c r="R35" s="69" t="s">
        <v>5</v>
      </c>
      <c r="S35" s="96"/>
      <c r="T35" s="96"/>
    </row>
    <row r="36" spans="1:20" ht="11.45" customHeight="1" x14ac:dyDescent="0.2">
      <c r="A36" s="44" t="str">
        <f>IF(D36&lt;&gt;"",COUNTA($D$11:D36),"")</f>
        <v/>
      </c>
      <c r="B36" s="50"/>
      <c r="C36" s="72"/>
      <c r="D36" s="72"/>
      <c r="E36" s="72"/>
      <c r="F36" s="72"/>
      <c r="G36" s="72"/>
      <c r="H36" s="72"/>
      <c r="I36" s="72"/>
      <c r="J36" s="72"/>
      <c r="K36" s="72"/>
      <c r="L36" s="72"/>
      <c r="M36" s="72"/>
      <c r="N36" s="72"/>
      <c r="O36" s="72"/>
      <c r="P36" s="72"/>
      <c r="Q36" s="72"/>
      <c r="R36" s="72"/>
      <c r="S36" s="96"/>
      <c r="T36" s="96"/>
    </row>
    <row r="37" spans="1:20" ht="11.45" customHeight="1" x14ac:dyDescent="0.2">
      <c r="A37" s="44">
        <f>IF(D37&lt;&gt;"",COUNTA($D$11:D37),"")</f>
        <v>22</v>
      </c>
      <c r="B37" s="50" t="s">
        <v>100</v>
      </c>
      <c r="C37" s="72" t="s">
        <v>6</v>
      </c>
      <c r="D37" s="72" t="s">
        <v>6</v>
      </c>
      <c r="E37" s="72" t="s">
        <v>6</v>
      </c>
      <c r="F37" s="72" t="s">
        <v>6</v>
      </c>
      <c r="G37" s="72" t="s">
        <v>6</v>
      </c>
      <c r="H37" s="72" t="s">
        <v>6</v>
      </c>
      <c r="I37" s="72" t="s">
        <v>6</v>
      </c>
      <c r="J37" s="72" t="s">
        <v>6</v>
      </c>
      <c r="K37" s="72" t="s">
        <v>6</v>
      </c>
      <c r="L37" s="72" t="s">
        <v>6</v>
      </c>
      <c r="M37" s="72" t="s">
        <v>6</v>
      </c>
      <c r="N37" s="72" t="s">
        <v>6</v>
      </c>
      <c r="O37" s="72" t="s">
        <v>6</v>
      </c>
      <c r="P37" s="72" t="s">
        <v>6</v>
      </c>
      <c r="Q37" s="72" t="s">
        <v>6</v>
      </c>
      <c r="R37" s="72" t="s">
        <v>6</v>
      </c>
      <c r="S37" s="96"/>
      <c r="T37" s="96"/>
    </row>
    <row r="38" spans="1:20" ht="11.45" customHeight="1" x14ac:dyDescent="0.2">
      <c r="A38" s="44">
        <f>IF(D38&lt;&gt;"",COUNTA($D$11:D38),"")</f>
        <v>23</v>
      </c>
      <c r="B38" s="50" t="s">
        <v>54</v>
      </c>
      <c r="C38" s="72">
        <v>2</v>
      </c>
      <c r="D38" s="72" t="s">
        <v>5</v>
      </c>
      <c r="E38" s="72" t="s">
        <v>5</v>
      </c>
      <c r="F38" s="72" t="s">
        <v>5</v>
      </c>
      <c r="G38" s="72" t="s">
        <v>6</v>
      </c>
      <c r="H38" s="72" t="s">
        <v>6</v>
      </c>
      <c r="I38" s="72" t="s">
        <v>6</v>
      </c>
      <c r="J38" s="72" t="s">
        <v>6</v>
      </c>
      <c r="K38" s="72">
        <v>2</v>
      </c>
      <c r="L38" s="72" t="s">
        <v>5</v>
      </c>
      <c r="M38" s="72" t="s">
        <v>5</v>
      </c>
      <c r="N38" s="72" t="s">
        <v>5</v>
      </c>
      <c r="O38" s="72" t="s">
        <v>6</v>
      </c>
      <c r="P38" s="72" t="s">
        <v>6</v>
      </c>
      <c r="Q38" s="72" t="s">
        <v>6</v>
      </c>
      <c r="R38" s="72" t="s">
        <v>6</v>
      </c>
      <c r="S38" s="96"/>
      <c r="T38" s="96"/>
    </row>
    <row r="39" spans="1:20" ht="11.45" customHeight="1" x14ac:dyDescent="0.2">
      <c r="A39" s="44">
        <f>IF(D39&lt;&gt;"",COUNTA($D$11:D39),"")</f>
        <v>24</v>
      </c>
      <c r="B39" s="50" t="s">
        <v>53</v>
      </c>
      <c r="C39" s="72">
        <v>6</v>
      </c>
      <c r="D39" s="72">
        <v>89</v>
      </c>
      <c r="E39" s="72">
        <v>67</v>
      </c>
      <c r="F39" s="72">
        <v>230</v>
      </c>
      <c r="G39" s="72">
        <v>4</v>
      </c>
      <c r="H39" s="72" t="s">
        <v>5</v>
      </c>
      <c r="I39" s="72" t="s">
        <v>5</v>
      </c>
      <c r="J39" s="72" t="s">
        <v>5</v>
      </c>
      <c r="K39" s="72">
        <v>3</v>
      </c>
      <c r="L39" s="72">
        <v>39</v>
      </c>
      <c r="M39" s="72" t="s">
        <v>5</v>
      </c>
      <c r="N39" s="72" t="s">
        <v>5</v>
      </c>
      <c r="O39" s="72" t="s">
        <v>6</v>
      </c>
      <c r="P39" s="72" t="s">
        <v>6</v>
      </c>
      <c r="Q39" s="72" t="s">
        <v>6</v>
      </c>
      <c r="R39" s="72" t="s">
        <v>6</v>
      </c>
      <c r="S39" s="96"/>
      <c r="T39" s="96"/>
    </row>
    <row r="40" spans="1:20" ht="11.45" customHeight="1" x14ac:dyDescent="0.2">
      <c r="A40" s="44">
        <f>IF(D40&lt;&gt;"",COUNTA($D$11:D40),"")</f>
        <v>25</v>
      </c>
      <c r="B40" s="50" t="s">
        <v>52</v>
      </c>
      <c r="C40" s="72">
        <v>6</v>
      </c>
      <c r="D40" s="72">
        <v>250</v>
      </c>
      <c r="E40" s="72">
        <v>112</v>
      </c>
      <c r="F40" s="72">
        <v>261</v>
      </c>
      <c r="G40" s="72">
        <v>2</v>
      </c>
      <c r="H40" s="72" t="s">
        <v>5</v>
      </c>
      <c r="I40" s="72" t="s">
        <v>5</v>
      </c>
      <c r="J40" s="72" t="s">
        <v>5</v>
      </c>
      <c r="K40" s="72">
        <v>5</v>
      </c>
      <c r="L40" s="72">
        <v>200</v>
      </c>
      <c r="M40" s="72">
        <v>55</v>
      </c>
      <c r="N40" s="72">
        <v>176</v>
      </c>
      <c r="O40" s="72">
        <v>1</v>
      </c>
      <c r="P40" s="72" t="s">
        <v>5</v>
      </c>
      <c r="Q40" s="72" t="s">
        <v>5</v>
      </c>
      <c r="R40" s="72" t="s">
        <v>5</v>
      </c>
      <c r="S40" s="96"/>
      <c r="T40" s="96"/>
    </row>
    <row r="41" spans="1:20" ht="11.45" customHeight="1" x14ac:dyDescent="0.2">
      <c r="A41" s="44">
        <f>IF(D41&lt;&gt;"",COUNTA($D$11:D41),"")</f>
        <v>26</v>
      </c>
      <c r="B41" s="50" t="s">
        <v>51</v>
      </c>
      <c r="C41" s="72">
        <v>10</v>
      </c>
      <c r="D41" s="72">
        <v>752</v>
      </c>
      <c r="E41" s="72">
        <v>273</v>
      </c>
      <c r="F41" s="72">
        <v>342</v>
      </c>
      <c r="G41" s="72">
        <v>6</v>
      </c>
      <c r="H41" s="72">
        <v>455</v>
      </c>
      <c r="I41" s="72">
        <v>204</v>
      </c>
      <c r="J41" s="72">
        <v>386</v>
      </c>
      <c r="K41" s="72">
        <v>5</v>
      </c>
      <c r="L41" s="72">
        <v>372</v>
      </c>
      <c r="M41" s="72">
        <v>68</v>
      </c>
      <c r="N41" s="72">
        <v>211</v>
      </c>
      <c r="O41" s="72" t="s">
        <v>6</v>
      </c>
      <c r="P41" s="72" t="s">
        <v>6</v>
      </c>
      <c r="Q41" s="72" t="s">
        <v>6</v>
      </c>
      <c r="R41" s="72" t="s">
        <v>6</v>
      </c>
      <c r="S41" s="96"/>
      <c r="T41" s="96"/>
    </row>
    <row r="42" spans="1:20" ht="11.45" customHeight="1" x14ac:dyDescent="0.2">
      <c r="A42" s="44">
        <f>IF(D42&lt;&gt;"",COUNTA($D$11:D42),"")</f>
        <v>27</v>
      </c>
      <c r="B42" s="50" t="s">
        <v>50</v>
      </c>
      <c r="C42" s="72">
        <v>17</v>
      </c>
      <c r="D42" s="72">
        <v>2478</v>
      </c>
      <c r="E42" s="72">
        <v>647</v>
      </c>
      <c r="F42" s="72">
        <v>274</v>
      </c>
      <c r="G42" s="72">
        <v>11</v>
      </c>
      <c r="H42" s="72">
        <v>1662</v>
      </c>
      <c r="I42" s="72">
        <v>439</v>
      </c>
      <c r="J42" s="72">
        <v>335</v>
      </c>
      <c r="K42" s="72">
        <v>12</v>
      </c>
      <c r="L42" s="72">
        <v>1692</v>
      </c>
      <c r="M42" s="72">
        <v>208</v>
      </c>
      <c r="N42" s="72">
        <v>145</v>
      </c>
      <c r="O42" s="72" t="s">
        <v>6</v>
      </c>
      <c r="P42" s="72" t="s">
        <v>6</v>
      </c>
      <c r="Q42" s="72" t="s">
        <v>6</v>
      </c>
      <c r="R42" s="72" t="s">
        <v>6</v>
      </c>
      <c r="S42" s="96"/>
      <c r="T42" s="96"/>
    </row>
    <row r="43" spans="1:20" ht="11.45" customHeight="1" x14ac:dyDescent="0.2">
      <c r="A43" s="44">
        <f>IF(D43&lt;&gt;"",COUNTA($D$11:D43),"")</f>
        <v>28</v>
      </c>
      <c r="B43" s="50" t="s">
        <v>49</v>
      </c>
      <c r="C43" s="72">
        <v>42</v>
      </c>
      <c r="D43" s="72" t="s">
        <v>5</v>
      </c>
      <c r="E43" s="72" t="s">
        <v>5</v>
      </c>
      <c r="F43" s="72" t="s">
        <v>5</v>
      </c>
      <c r="G43" s="72">
        <v>31</v>
      </c>
      <c r="H43" s="72" t="s">
        <v>5</v>
      </c>
      <c r="I43" s="72" t="s">
        <v>5</v>
      </c>
      <c r="J43" s="72" t="s">
        <v>5</v>
      </c>
      <c r="K43" s="72">
        <v>19</v>
      </c>
      <c r="L43" s="72">
        <v>5933</v>
      </c>
      <c r="M43" s="72">
        <v>506</v>
      </c>
      <c r="N43" s="72">
        <v>166</v>
      </c>
      <c r="O43" s="72">
        <v>4</v>
      </c>
      <c r="P43" s="72" t="s">
        <v>5</v>
      </c>
      <c r="Q43" s="72" t="s">
        <v>5</v>
      </c>
      <c r="R43" s="72" t="s">
        <v>5</v>
      </c>
      <c r="S43" s="96"/>
      <c r="T43" s="96"/>
    </row>
    <row r="44" spans="1:20" ht="11.45" customHeight="1" x14ac:dyDescent="0.2">
      <c r="A44" s="44">
        <f>IF(D44&lt;&gt;"",COUNTA($D$11:D44),"")</f>
        <v>29</v>
      </c>
      <c r="B44" s="50" t="s">
        <v>48</v>
      </c>
      <c r="C44" s="72">
        <v>28</v>
      </c>
      <c r="D44" s="72" t="s">
        <v>5</v>
      </c>
      <c r="E44" s="72" t="s">
        <v>5</v>
      </c>
      <c r="F44" s="72" t="s">
        <v>5</v>
      </c>
      <c r="G44" s="72">
        <v>27</v>
      </c>
      <c r="H44" s="72" t="s">
        <v>5</v>
      </c>
      <c r="I44" s="72">
        <v>2763</v>
      </c>
      <c r="J44" s="72">
        <v>407</v>
      </c>
      <c r="K44" s="72">
        <v>10</v>
      </c>
      <c r="L44" s="72" t="s">
        <v>5</v>
      </c>
      <c r="M44" s="72" t="s">
        <v>5</v>
      </c>
      <c r="N44" s="72" t="s">
        <v>5</v>
      </c>
      <c r="O44" s="72">
        <v>1</v>
      </c>
      <c r="P44" s="72" t="s">
        <v>5</v>
      </c>
      <c r="Q44" s="72" t="s">
        <v>5</v>
      </c>
      <c r="R44" s="72" t="s">
        <v>5</v>
      </c>
      <c r="S44" s="96"/>
      <c r="T44" s="96"/>
    </row>
    <row r="45" spans="1:20" ht="11.45" customHeight="1" x14ac:dyDescent="0.2">
      <c r="A45" s="44">
        <f>IF(D45&lt;&gt;"",COUNTA($D$11:D45),"")</f>
        <v>30</v>
      </c>
      <c r="B45" s="50" t="s">
        <v>47</v>
      </c>
      <c r="C45" s="72">
        <v>6</v>
      </c>
      <c r="D45" s="72">
        <v>7565</v>
      </c>
      <c r="E45" s="72">
        <v>1580</v>
      </c>
      <c r="F45" s="72">
        <v>362</v>
      </c>
      <c r="G45" s="72">
        <v>6</v>
      </c>
      <c r="H45" s="72">
        <v>7565</v>
      </c>
      <c r="I45" s="72" t="s">
        <v>5</v>
      </c>
      <c r="J45" s="72" t="s">
        <v>5</v>
      </c>
      <c r="K45" s="72">
        <v>2</v>
      </c>
      <c r="L45" s="72" t="s">
        <v>5</v>
      </c>
      <c r="M45" s="72" t="s">
        <v>5</v>
      </c>
      <c r="N45" s="72" t="s">
        <v>5</v>
      </c>
      <c r="O45" s="72" t="s">
        <v>6</v>
      </c>
      <c r="P45" s="72" t="s">
        <v>6</v>
      </c>
      <c r="Q45" s="72" t="s">
        <v>6</v>
      </c>
      <c r="R45" s="72" t="s">
        <v>6</v>
      </c>
      <c r="S45" s="96"/>
      <c r="T45" s="96"/>
    </row>
    <row r="46" spans="1:20" ht="24.95" customHeight="1" x14ac:dyDescent="0.2">
      <c r="A46" s="44" t="str">
        <f>IF(D46&lt;&gt;"",COUNTA($D$11:D46),"")</f>
        <v/>
      </c>
      <c r="B46" s="50" t="s">
        <v>37</v>
      </c>
      <c r="C46" s="164" t="s">
        <v>44</v>
      </c>
      <c r="D46" s="165"/>
      <c r="E46" s="165"/>
      <c r="F46" s="165"/>
      <c r="G46" s="165"/>
      <c r="H46" s="165"/>
      <c r="I46" s="165"/>
      <c r="J46" s="165"/>
      <c r="K46" s="165" t="s">
        <v>44</v>
      </c>
      <c r="L46" s="165"/>
      <c r="M46" s="165"/>
      <c r="N46" s="165"/>
      <c r="O46" s="165"/>
      <c r="P46" s="165"/>
      <c r="Q46" s="165"/>
      <c r="R46" s="165"/>
      <c r="S46" s="96"/>
      <c r="T46" s="96"/>
    </row>
    <row r="47" spans="1:20" ht="11.45" customHeight="1" x14ac:dyDescent="0.2">
      <c r="A47" s="44">
        <f>IF(D47&lt;&gt;"",COUNTA($D$11:D47),"")</f>
        <v>31</v>
      </c>
      <c r="B47" s="52" t="s">
        <v>55</v>
      </c>
      <c r="C47" s="69">
        <v>91</v>
      </c>
      <c r="D47" s="69">
        <v>8825</v>
      </c>
      <c r="E47" s="69">
        <v>1976</v>
      </c>
      <c r="F47" s="69">
        <v>285</v>
      </c>
      <c r="G47" s="69">
        <v>48</v>
      </c>
      <c r="H47" s="69">
        <v>6883</v>
      </c>
      <c r="I47" s="69">
        <v>1204</v>
      </c>
      <c r="J47" s="69">
        <v>346</v>
      </c>
      <c r="K47" s="69">
        <v>60</v>
      </c>
      <c r="L47" s="69">
        <v>3887</v>
      </c>
      <c r="M47" s="69" t="s">
        <v>5</v>
      </c>
      <c r="N47" s="69" t="s">
        <v>5</v>
      </c>
      <c r="O47" s="69">
        <v>2</v>
      </c>
      <c r="P47" s="69" t="s">
        <v>5</v>
      </c>
      <c r="Q47" s="69" t="s">
        <v>5</v>
      </c>
      <c r="R47" s="69" t="s">
        <v>5</v>
      </c>
      <c r="S47" s="96"/>
      <c r="T47" s="96"/>
    </row>
    <row r="48" spans="1:20" ht="11.45" customHeight="1" x14ac:dyDescent="0.2">
      <c r="A48" s="44" t="str">
        <f>IF(D48&lt;&gt;"",COUNTA($D$11:D48),"")</f>
        <v/>
      </c>
      <c r="B48" s="50"/>
      <c r="C48" s="72"/>
      <c r="D48" s="72"/>
      <c r="E48" s="72"/>
      <c r="F48" s="72"/>
      <c r="G48" s="72"/>
      <c r="H48" s="72"/>
      <c r="I48" s="72"/>
      <c r="J48" s="72"/>
      <c r="K48" s="72"/>
      <c r="L48" s="72"/>
      <c r="M48" s="72"/>
      <c r="N48" s="72"/>
      <c r="O48" s="72"/>
      <c r="P48" s="72"/>
      <c r="Q48" s="72"/>
      <c r="R48" s="72"/>
      <c r="S48" s="96"/>
      <c r="T48" s="96"/>
    </row>
    <row r="49" spans="1:20" ht="11.45" customHeight="1" x14ac:dyDescent="0.2">
      <c r="A49" s="44">
        <f>IF(D49&lt;&gt;"",COUNTA($D$11:D49),"")</f>
        <v>32</v>
      </c>
      <c r="B49" s="50" t="s">
        <v>100</v>
      </c>
      <c r="C49" s="72">
        <v>3</v>
      </c>
      <c r="D49" s="72">
        <v>8</v>
      </c>
      <c r="E49" s="72" t="s">
        <v>5</v>
      </c>
      <c r="F49" s="72" t="s">
        <v>5</v>
      </c>
      <c r="G49" s="72" t="s">
        <v>6</v>
      </c>
      <c r="H49" s="72" t="s">
        <v>6</v>
      </c>
      <c r="I49" s="72" t="s">
        <v>6</v>
      </c>
      <c r="J49" s="72" t="s">
        <v>6</v>
      </c>
      <c r="K49" s="72">
        <v>3</v>
      </c>
      <c r="L49" s="72" t="s">
        <v>5</v>
      </c>
      <c r="M49" s="72" t="s">
        <v>5</v>
      </c>
      <c r="N49" s="72" t="s">
        <v>5</v>
      </c>
      <c r="O49" s="72" t="s">
        <v>6</v>
      </c>
      <c r="P49" s="72" t="s">
        <v>6</v>
      </c>
      <c r="Q49" s="72" t="s">
        <v>6</v>
      </c>
      <c r="R49" s="72" t="s">
        <v>6</v>
      </c>
      <c r="S49" s="96"/>
      <c r="T49" s="96"/>
    </row>
    <row r="50" spans="1:20" ht="11.45" customHeight="1" x14ac:dyDescent="0.2">
      <c r="A50" s="44">
        <f>IF(D50&lt;&gt;"",COUNTA($D$11:D50),"")</f>
        <v>33</v>
      </c>
      <c r="B50" s="50" t="s">
        <v>54</v>
      </c>
      <c r="C50" s="72">
        <v>7</v>
      </c>
      <c r="D50" s="72" t="s">
        <v>5</v>
      </c>
      <c r="E50" s="72" t="s">
        <v>5</v>
      </c>
      <c r="F50" s="72" t="s">
        <v>5</v>
      </c>
      <c r="G50" s="72">
        <v>1</v>
      </c>
      <c r="H50" s="72" t="s">
        <v>5</v>
      </c>
      <c r="I50" s="72" t="s">
        <v>5</v>
      </c>
      <c r="J50" s="72" t="s">
        <v>5</v>
      </c>
      <c r="K50" s="72">
        <v>6</v>
      </c>
      <c r="L50" s="72" t="s">
        <v>5</v>
      </c>
      <c r="M50" s="72" t="s">
        <v>5</v>
      </c>
      <c r="N50" s="72" t="s">
        <v>5</v>
      </c>
      <c r="O50" s="72">
        <v>1</v>
      </c>
      <c r="P50" s="72" t="s">
        <v>5</v>
      </c>
      <c r="Q50" s="72" t="s">
        <v>5</v>
      </c>
      <c r="R50" s="72" t="s">
        <v>5</v>
      </c>
      <c r="S50" s="96"/>
      <c r="T50" s="96"/>
    </row>
    <row r="51" spans="1:20" ht="11.45" customHeight="1" x14ac:dyDescent="0.2">
      <c r="A51" s="44">
        <f>IF(D51&lt;&gt;"",COUNTA($D$11:D51),"")</f>
        <v>34</v>
      </c>
      <c r="B51" s="50" t="s">
        <v>53</v>
      </c>
      <c r="C51" s="72">
        <v>15</v>
      </c>
      <c r="D51" s="72">
        <v>231</v>
      </c>
      <c r="E51" s="72">
        <v>112</v>
      </c>
      <c r="F51" s="72">
        <v>297</v>
      </c>
      <c r="G51" s="72">
        <v>6</v>
      </c>
      <c r="H51" s="72">
        <v>95</v>
      </c>
      <c r="I51" s="72" t="s">
        <v>5</v>
      </c>
      <c r="J51" s="72" t="s">
        <v>5</v>
      </c>
      <c r="K51" s="72">
        <v>10</v>
      </c>
      <c r="L51" s="72">
        <v>150</v>
      </c>
      <c r="M51" s="72" t="s">
        <v>5</v>
      </c>
      <c r="N51" s="72" t="s">
        <v>5</v>
      </c>
      <c r="O51" s="72" t="s">
        <v>6</v>
      </c>
      <c r="P51" s="72" t="s">
        <v>6</v>
      </c>
      <c r="Q51" s="72" t="s">
        <v>6</v>
      </c>
      <c r="R51" s="72" t="s">
        <v>6</v>
      </c>
      <c r="S51" s="96"/>
      <c r="T51" s="96"/>
    </row>
    <row r="52" spans="1:20" ht="11.45" customHeight="1" x14ac:dyDescent="0.2">
      <c r="A52" s="44">
        <f>IF(D52&lt;&gt;"",COUNTA($D$11:D52),"")</f>
        <v>35</v>
      </c>
      <c r="B52" s="50" t="s">
        <v>52</v>
      </c>
      <c r="C52" s="72">
        <v>19</v>
      </c>
      <c r="D52" s="72">
        <v>657</v>
      </c>
      <c r="E52" s="72">
        <v>272</v>
      </c>
      <c r="F52" s="72">
        <v>213</v>
      </c>
      <c r="G52" s="72">
        <v>4</v>
      </c>
      <c r="H52" s="72" t="s">
        <v>5</v>
      </c>
      <c r="I52" s="72">
        <v>69</v>
      </c>
      <c r="J52" s="72">
        <v>283</v>
      </c>
      <c r="K52" s="72">
        <v>18</v>
      </c>
      <c r="L52" s="72">
        <v>614</v>
      </c>
      <c r="M52" s="72">
        <v>203</v>
      </c>
      <c r="N52" s="72">
        <v>189</v>
      </c>
      <c r="O52" s="72" t="s">
        <v>6</v>
      </c>
      <c r="P52" s="72" t="s">
        <v>6</v>
      </c>
      <c r="Q52" s="72" t="s">
        <v>6</v>
      </c>
      <c r="R52" s="72" t="s">
        <v>6</v>
      </c>
      <c r="S52" s="96"/>
      <c r="T52" s="96"/>
    </row>
    <row r="53" spans="1:20" ht="11.45" customHeight="1" x14ac:dyDescent="0.2">
      <c r="A53" s="44">
        <f>IF(D53&lt;&gt;"",COUNTA($D$11:D53),"")</f>
        <v>36</v>
      </c>
      <c r="B53" s="50" t="s">
        <v>51</v>
      </c>
      <c r="C53" s="72">
        <v>19</v>
      </c>
      <c r="D53" s="72">
        <v>1341</v>
      </c>
      <c r="E53" s="72">
        <v>592</v>
      </c>
      <c r="F53" s="72">
        <v>245</v>
      </c>
      <c r="G53" s="72">
        <v>16</v>
      </c>
      <c r="H53" s="72">
        <v>1148</v>
      </c>
      <c r="I53" s="72" t="s">
        <v>5</v>
      </c>
      <c r="J53" s="72" t="s">
        <v>5</v>
      </c>
      <c r="K53" s="72">
        <v>11</v>
      </c>
      <c r="L53" s="72">
        <v>687</v>
      </c>
      <c r="M53" s="72">
        <v>282</v>
      </c>
      <c r="N53" s="72">
        <v>159</v>
      </c>
      <c r="O53" s="72">
        <v>1</v>
      </c>
      <c r="P53" s="72" t="s">
        <v>5</v>
      </c>
      <c r="Q53" s="72" t="s">
        <v>5</v>
      </c>
      <c r="R53" s="72" t="s">
        <v>5</v>
      </c>
      <c r="S53" s="96"/>
      <c r="T53" s="96"/>
    </row>
    <row r="54" spans="1:20" ht="11.45" customHeight="1" x14ac:dyDescent="0.2">
      <c r="A54" s="44">
        <f>IF(D54&lt;&gt;"",COUNTA($D$11:D54),"")</f>
        <v>37</v>
      </c>
      <c r="B54" s="50" t="s">
        <v>50</v>
      </c>
      <c r="C54" s="72">
        <v>15</v>
      </c>
      <c r="D54" s="72">
        <v>1942</v>
      </c>
      <c r="E54" s="72">
        <v>252</v>
      </c>
      <c r="F54" s="72">
        <v>307</v>
      </c>
      <c r="G54" s="72">
        <v>9</v>
      </c>
      <c r="H54" s="72">
        <v>1144</v>
      </c>
      <c r="I54" s="72">
        <v>161</v>
      </c>
      <c r="J54" s="72">
        <v>374</v>
      </c>
      <c r="K54" s="72">
        <v>7</v>
      </c>
      <c r="L54" s="72">
        <v>916</v>
      </c>
      <c r="M54" s="72">
        <v>92</v>
      </c>
      <c r="N54" s="72">
        <v>188</v>
      </c>
      <c r="O54" s="72" t="s">
        <v>6</v>
      </c>
      <c r="P54" s="72" t="s">
        <v>6</v>
      </c>
      <c r="Q54" s="72" t="s">
        <v>6</v>
      </c>
      <c r="R54" s="72" t="s">
        <v>6</v>
      </c>
      <c r="S54" s="96"/>
      <c r="T54" s="96"/>
    </row>
    <row r="55" spans="1:20" ht="11.45" customHeight="1" x14ac:dyDescent="0.2">
      <c r="A55" s="44">
        <f>IF(D55&lt;&gt;"",COUNTA($D$11:D55),"")</f>
        <v>38</v>
      </c>
      <c r="B55" s="50" t="s">
        <v>49</v>
      </c>
      <c r="C55" s="72">
        <v>11</v>
      </c>
      <c r="D55" s="72" t="s">
        <v>5</v>
      </c>
      <c r="E55" s="72" t="s">
        <v>5</v>
      </c>
      <c r="F55" s="72" t="s">
        <v>5</v>
      </c>
      <c r="G55" s="72">
        <v>10</v>
      </c>
      <c r="H55" s="72" t="s">
        <v>5</v>
      </c>
      <c r="I55" s="72" t="s">
        <v>5</v>
      </c>
      <c r="J55" s="72" t="s">
        <v>5</v>
      </c>
      <c r="K55" s="72">
        <v>4</v>
      </c>
      <c r="L55" s="72" t="s">
        <v>5</v>
      </c>
      <c r="M55" s="72" t="s">
        <v>5</v>
      </c>
      <c r="N55" s="72" t="s">
        <v>5</v>
      </c>
      <c r="O55" s="72" t="s">
        <v>6</v>
      </c>
      <c r="P55" s="72" t="s">
        <v>6</v>
      </c>
      <c r="Q55" s="72" t="s">
        <v>6</v>
      </c>
      <c r="R55" s="72" t="s">
        <v>6</v>
      </c>
      <c r="S55" s="96"/>
      <c r="T55" s="96"/>
    </row>
    <row r="56" spans="1:20" ht="11.45" customHeight="1" x14ac:dyDescent="0.2">
      <c r="A56" s="44">
        <f>IF(D56&lt;&gt;"",COUNTA($D$11:D56),"")</f>
        <v>39</v>
      </c>
      <c r="B56" s="50" t="s">
        <v>48</v>
      </c>
      <c r="C56" s="72">
        <v>2</v>
      </c>
      <c r="D56" s="72" t="s">
        <v>5</v>
      </c>
      <c r="E56" s="72" t="s">
        <v>5</v>
      </c>
      <c r="F56" s="72" t="s">
        <v>5</v>
      </c>
      <c r="G56" s="72">
        <v>2</v>
      </c>
      <c r="H56" s="72" t="s">
        <v>5</v>
      </c>
      <c r="I56" s="72" t="s">
        <v>5</v>
      </c>
      <c r="J56" s="72" t="s">
        <v>5</v>
      </c>
      <c r="K56" s="72">
        <v>1</v>
      </c>
      <c r="L56" s="72" t="s">
        <v>5</v>
      </c>
      <c r="M56" s="72" t="s">
        <v>5</v>
      </c>
      <c r="N56" s="72" t="s">
        <v>5</v>
      </c>
      <c r="O56" s="72" t="s">
        <v>6</v>
      </c>
      <c r="P56" s="72" t="s">
        <v>6</v>
      </c>
      <c r="Q56" s="72" t="s">
        <v>6</v>
      </c>
      <c r="R56" s="72" t="s">
        <v>6</v>
      </c>
      <c r="S56" s="96"/>
      <c r="T56" s="96"/>
    </row>
    <row r="57" spans="1:20" ht="11.45" customHeight="1" x14ac:dyDescent="0.2">
      <c r="A57" s="44">
        <f>IF(D57&lt;&gt;"",COUNTA($D$11:D57),"")</f>
        <v>40</v>
      </c>
      <c r="B57" s="50" t="s">
        <v>47</v>
      </c>
      <c r="C57" s="72" t="s">
        <v>6</v>
      </c>
      <c r="D57" s="72" t="s">
        <v>6</v>
      </c>
      <c r="E57" s="72" t="s">
        <v>6</v>
      </c>
      <c r="F57" s="72" t="s">
        <v>6</v>
      </c>
      <c r="G57" s="72" t="s">
        <v>6</v>
      </c>
      <c r="H57" s="72" t="s">
        <v>6</v>
      </c>
      <c r="I57" s="72" t="s">
        <v>6</v>
      </c>
      <c r="J57" s="72" t="s">
        <v>6</v>
      </c>
      <c r="K57" s="72" t="s">
        <v>6</v>
      </c>
      <c r="L57" s="72" t="s">
        <v>6</v>
      </c>
      <c r="M57" s="72" t="s">
        <v>6</v>
      </c>
      <c r="N57" s="72" t="s">
        <v>6</v>
      </c>
      <c r="O57" s="72" t="s">
        <v>6</v>
      </c>
      <c r="P57" s="72" t="s">
        <v>6</v>
      </c>
      <c r="Q57" s="72" t="s">
        <v>6</v>
      </c>
      <c r="R57" s="72" t="s">
        <v>6</v>
      </c>
      <c r="S57" s="96"/>
      <c r="T57" s="96"/>
    </row>
    <row r="58" spans="1:20" ht="39.950000000000003" customHeight="1" x14ac:dyDescent="0.2">
      <c r="A58" s="44" t="str">
        <f>IF(D58&lt;&gt;"",COUNTA($D$11:D58),"")</f>
        <v/>
      </c>
      <c r="B58" s="50" t="s">
        <v>37</v>
      </c>
      <c r="C58" s="162" t="s">
        <v>76</v>
      </c>
      <c r="D58" s="163"/>
      <c r="E58" s="163"/>
      <c r="F58" s="163"/>
      <c r="G58" s="163"/>
      <c r="H58" s="163"/>
      <c r="I58" s="163"/>
      <c r="J58" s="163"/>
      <c r="K58" s="163" t="s">
        <v>76</v>
      </c>
      <c r="L58" s="163"/>
      <c r="M58" s="163"/>
      <c r="N58" s="163"/>
      <c r="O58" s="163"/>
      <c r="P58" s="163"/>
      <c r="Q58" s="163"/>
      <c r="R58" s="163"/>
      <c r="S58" s="96"/>
      <c r="T58" s="96"/>
    </row>
    <row r="59" spans="1:20" ht="11.45" customHeight="1" x14ac:dyDescent="0.2">
      <c r="A59" s="44">
        <f>IF(D59&lt;&gt;"",COUNTA($D$11:D59),"")</f>
        <v>41</v>
      </c>
      <c r="B59" s="52" t="s">
        <v>55</v>
      </c>
      <c r="C59" s="69">
        <v>85</v>
      </c>
      <c r="D59" s="69">
        <v>55823</v>
      </c>
      <c r="E59" s="69">
        <v>9445</v>
      </c>
      <c r="F59" s="69">
        <v>359</v>
      </c>
      <c r="G59" s="69">
        <v>69</v>
      </c>
      <c r="H59" s="69">
        <v>49922</v>
      </c>
      <c r="I59" s="69">
        <v>6925</v>
      </c>
      <c r="J59" s="69">
        <v>409</v>
      </c>
      <c r="K59" s="69">
        <v>40</v>
      </c>
      <c r="L59" s="69">
        <v>22940</v>
      </c>
      <c r="M59" s="69">
        <v>1529</v>
      </c>
      <c r="N59" s="69">
        <v>171</v>
      </c>
      <c r="O59" s="69">
        <v>7</v>
      </c>
      <c r="P59" s="69">
        <v>7207</v>
      </c>
      <c r="Q59" s="69">
        <v>991</v>
      </c>
      <c r="R59" s="69">
        <v>300</v>
      </c>
      <c r="S59" s="96"/>
      <c r="T59" s="96"/>
    </row>
    <row r="60" spans="1:20" ht="11.45" customHeight="1" x14ac:dyDescent="0.2">
      <c r="A60" s="44" t="str">
        <f>IF(D60&lt;&gt;"",COUNTA($D$11:D60),"")</f>
        <v/>
      </c>
      <c r="B60" s="50"/>
      <c r="C60" s="72"/>
      <c r="D60" s="72"/>
      <c r="E60" s="72"/>
      <c r="F60" s="72"/>
      <c r="G60" s="72"/>
      <c r="H60" s="72"/>
      <c r="I60" s="72"/>
      <c r="J60" s="72"/>
      <c r="K60" s="72"/>
      <c r="L60" s="72"/>
      <c r="M60" s="72"/>
      <c r="N60" s="72"/>
      <c r="O60" s="72"/>
      <c r="P60" s="72"/>
      <c r="Q60" s="72"/>
      <c r="R60" s="72"/>
      <c r="S60" s="96"/>
      <c r="T60" s="96"/>
    </row>
    <row r="61" spans="1:20" ht="11.45" customHeight="1" x14ac:dyDescent="0.2">
      <c r="A61" s="44">
        <f>IF(D61&lt;&gt;"",COUNTA($D$11:D61),"")</f>
        <v>42</v>
      </c>
      <c r="B61" s="50" t="s">
        <v>100</v>
      </c>
      <c r="C61" s="72" t="s">
        <v>6</v>
      </c>
      <c r="D61" s="72" t="s">
        <v>6</v>
      </c>
      <c r="E61" s="72" t="s">
        <v>6</v>
      </c>
      <c r="F61" s="72" t="s">
        <v>6</v>
      </c>
      <c r="G61" s="72" t="s">
        <v>6</v>
      </c>
      <c r="H61" s="72" t="s">
        <v>6</v>
      </c>
      <c r="I61" s="72" t="s">
        <v>6</v>
      </c>
      <c r="J61" s="72" t="s">
        <v>6</v>
      </c>
      <c r="K61" s="72" t="s">
        <v>6</v>
      </c>
      <c r="L61" s="72" t="s">
        <v>6</v>
      </c>
      <c r="M61" s="72" t="s">
        <v>6</v>
      </c>
      <c r="N61" s="72" t="s">
        <v>6</v>
      </c>
      <c r="O61" s="72" t="s">
        <v>6</v>
      </c>
      <c r="P61" s="72" t="s">
        <v>6</v>
      </c>
      <c r="Q61" s="72" t="s">
        <v>6</v>
      </c>
      <c r="R61" s="72" t="s">
        <v>6</v>
      </c>
      <c r="S61" s="96"/>
      <c r="T61" s="96"/>
    </row>
    <row r="62" spans="1:20" ht="11.45" customHeight="1" x14ac:dyDescent="0.2">
      <c r="A62" s="44">
        <f>IF(D62&lt;&gt;"",COUNTA($D$11:D62),"")</f>
        <v>43</v>
      </c>
      <c r="B62" s="50" t="s">
        <v>54</v>
      </c>
      <c r="C62" s="72">
        <v>2</v>
      </c>
      <c r="D62" s="72" t="s">
        <v>5</v>
      </c>
      <c r="E62" s="72" t="s">
        <v>5</v>
      </c>
      <c r="F62" s="72" t="s">
        <v>5</v>
      </c>
      <c r="G62" s="72">
        <v>1</v>
      </c>
      <c r="H62" s="72" t="s">
        <v>5</v>
      </c>
      <c r="I62" s="72" t="s">
        <v>5</v>
      </c>
      <c r="J62" s="72" t="s">
        <v>5</v>
      </c>
      <c r="K62" s="72">
        <v>1</v>
      </c>
      <c r="L62" s="72" t="s">
        <v>5</v>
      </c>
      <c r="M62" s="72" t="s">
        <v>5</v>
      </c>
      <c r="N62" s="72" t="s">
        <v>5</v>
      </c>
      <c r="O62" s="72" t="s">
        <v>6</v>
      </c>
      <c r="P62" s="72" t="s">
        <v>6</v>
      </c>
      <c r="Q62" s="72" t="s">
        <v>6</v>
      </c>
      <c r="R62" s="72" t="s">
        <v>6</v>
      </c>
      <c r="S62" s="96"/>
      <c r="T62" s="96"/>
    </row>
    <row r="63" spans="1:20" ht="11.45" customHeight="1" x14ac:dyDescent="0.2">
      <c r="A63" s="44">
        <f>IF(D63&lt;&gt;"",COUNTA($D$11:D63),"")</f>
        <v>44</v>
      </c>
      <c r="B63" s="50" t="s">
        <v>53</v>
      </c>
      <c r="C63" s="72">
        <v>2</v>
      </c>
      <c r="D63" s="72" t="s">
        <v>5</v>
      </c>
      <c r="E63" s="72" t="s">
        <v>5</v>
      </c>
      <c r="F63" s="72" t="s">
        <v>5</v>
      </c>
      <c r="G63" s="72">
        <v>2</v>
      </c>
      <c r="H63" s="72" t="s">
        <v>5</v>
      </c>
      <c r="I63" s="72" t="s">
        <v>5</v>
      </c>
      <c r="J63" s="72" t="s">
        <v>5</v>
      </c>
      <c r="K63" s="72">
        <v>1</v>
      </c>
      <c r="L63" s="72" t="s">
        <v>5</v>
      </c>
      <c r="M63" s="72" t="s">
        <v>5</v>
      </c>
      <c r="N63" s="72" t="s">
        <v>5</v>
      </c>
      <c r="O63" s="72">
        <v>1</v>
      </c>
      <c r="P63" s="72" t="s">
        <v>5</v>
      </c>
      <c r="Q63" s="72" t="s">
        <v>5</v>
      </c>
      <c r="R63" s="72" t="s">
        <v>5</v>
      </c>
      <c r="S63" s="96"/>
      <c r="T63" s="96"/>
    </row>
    <row r="64" spans="1:20" ht="11.45" customHeight="1" x14ac:dyDescent="0.2">
      <c r="A64" s="44">
        <f>IF(D64&lt;&gt;"",COUNTA($D$11:D64),"")</f>
        <v>45</v>
      </c>
      <c r="B64" s="50" t="s">
        <v>52</v>
      </c>
      <c r="C64" s="72">
        <v>2</v>
      </c>
      <c r="D64" s="72" t="s">
        <v>5</v>
      </c>
      <c r="E64" s="72" t="s">
        <v>5</v>
      </c>
      <c r="F64" s="72" t="s">
        <v>5</v>
      </c>
      <c r="G64" s="72">
        <v>1</v>
      </c>
      <c r="H64" s="72" t="s">
        <v>5</v>
      </c>
      <c r="I64" s="72" t="s">
        <v>5</v>
      </c>
      <c r="J64" s="72" t="s">
        <v>5</v>
      </c>
      <c r="K64" s="72">
        <v>1</v>
      </c>
      <c r="L64" s="72" t="s">
        <v>5</v>
      </c>
      <c r="M64" s="72" t="s">
        <v>5</v>
      </c>
      <c r="N64" s="72" t="s">
        <v>5</v>
      </c>
      <c r="O64" s="72" t="s">
        <v>6</v>
      </c>
      <c r="P64" s="72" t="s">
        <v>6</v>
      </c>
      <c r="Q64" s="72" t="s">
        <v>6</v>
      </c>
      <c r="R64" s="72" t="s">
        <v>6</v>
      </c>
      <c r="S64" s="96"/>
      <c r="T64" s="96"/>
    </row>
    <row r="65" spans="1:20" ht="11.45" customHeight="1" x14ac:dyDescent="0.2">
      <c r="A65" s="44">
        <f>IF(D65&lt;&gt;"",COUNTA($D$11:D65),"")</f>
        <v>46</v>
      </c>
      <c r="B65" s="50" t="s">
        <v>51</v>
      </c>
      <c r="C65" s="72">
        <v>3</v>
      </c>
      <c r="D65" s="72">
        <v>185</v>
      </c>
      <c r="E65" s="72">
        <v>132</v>
      </c>
      <c r="F65" s="72">
        <v>190</v>
      </c>
      <c r="G65" s="72">
        <v>2</v>
      </c>
      <c r="H65" s="72" t="s">
        <v>5</v>
      </c>
      <c r="I65" s="72" t="s">
        <v>5</v>
      </c>
      <c r="J65" s="72" t="s">
        <v>5</v>
      </c>
      <c r="K65" s="72">
        <v>1</v>
      </c>
      <c r="L65" s="72" t="s">
        <v>5</v>
      </c>
      <c r="M65" s="72" t="s">
        <v>5</v>
      </c>
      <c r="N65" s="72" t="s">
        <v>5</v>
      </c>
      <c r="O65" s="72" t="s">
        <v>6</v>
      </c>
      <c r="P65" s="72" t="s">
        <v>6</v>
      </c>
      <c r="Q65" s="72" t="s">
        <v>6</v>
      </c>
      <c r="R65" s="72" t="s">
        <v>6</v>
      </c>
      <c r="S65" s="96"/>
      <c r="T65" s="96"/>
    </row>
    <row r="66" spans="1:20" ht="11.45" customHeight="1" x14ac:dyDescent="0.2">
      <c r="A66" s="44">
        <f>IF(D66&lt;&gt;"",COUNTA($D$11:D66),"")</f>
        <v>47</v>
      </c>
      <c r="B66" s="50" t="s">
        <v>50</v>
      </c>
      <c r="C66" s="72">
        <v>9</v>
      </c>
      <c r="D66" s="72">
        <v>1362</v>
      </c>
      <c r="E66" s="72">
        <v>876</v>
      </c>
      <c r="F66" s="72">
        <v>265</v>
      </c>
      <c r="G66" s="72">
        <v>3</v>
      </c>
      <c r="H66" s="72" t="s">
        <v>5</v>
      </c>
      <c r="I66" s="72" t="s">
        <v>5</v>
      </c>
      <c r="J66" s="72" t="s">
        <v>5</v>
      </c>
      <c r="K66" s="72">
        <v>8</v>
      </c>
      <c r="L66" s="72">
        <v>1195</v>
      </c>
      <c r="M66" s="72" t="s">
        <v>5</v>
      </c>
      <c r="N66" s="72" t="s">
        <v>5</v>
      </c>
      <c r="O66" s="72" t="s">
        <v>6</v>
      </c>
      <c r="P66" s="72" t="s">
        <v>6</v>
      </c>
      <c r="Q66" s="72" t="s">
        <v>6</v>
      </c>
      <c r="R66" s="72" t="s">
        <v>6</v>
      </c>
      <c r="S66" s="96"/>
      <c r="T66" s="96"/>
    </row>
    <row r="67" spans="1:20" ht="11.45" customHeight="1" x14ac:dyDescent="0.2">
      <c r="A67" s="44">
        <f>IF(D67&lt;&gt;"",COUNTA($D$11:D67),"")</f>
        <v>48</v>
      </c>
      <c r="B67" s="50" t="s">
        <v>49</v>
      </c>
      <c r="C67" s="72">
        <v>23</v>
      </c>
      <c r="D67" s="72">
        <v>7307</v>
      </c>
      <c r="E67" s="72">
        <v>1797</v>
      </c>
      <c r="F67" s="72">
        <v>281</v>
      </c>
      <c r="G67" s="72">
        <v>18</v>
      </c>
      <c r="H67" s="72">
        <v>5821</v>
      </c>
      <c r="I67" s="72" t="s">
        <v>5</v>
      </c>
      <c r="J67" s="72" t="s">
        <v>5</v>
      </c>
      <c r="K67" s="72">
        <v>13</v>
      </c>
      <c r="L67" s="72" t="s">
        <v>5</v>
      </c>
      <c r="M67" s="72" t="s">
        <v>5</v>
      </c>
      <c r="N67" s="72" t="s">
        <v>5</v>
      </c>
      <c r="O67" s="72">
        <v>3</v>
      </c>
      <c r="P67" s="72" t="s">
        <v>5</v>
      </c>
      <c r="Q67" s="72" t="s">
        <v>5</v>
      </c>
      <c r="R67" s="72" t="s">
        <v>5</v>
      </c>
      <c r="S67" s="96"/>
      <c r="T67" s="96"/>
    </row>
    <row r="68" spans="1:20" ht="11.45" customHeight="1" x14ac:dyDescent="0.2">
      <c r="A68" s="44">
        <f>IF(D68&lt;&gt;"",COUNTA($D$11:D68),"")</f>
        <v>49</v>
      </c>
      <c r="B68" s="50" t="s">
        <v>48</v>
      </c>
      <c r="C68" s="72">
        <v>25</v>
      </c>
      <c r="D68" s="72">
        <v>17233</v>
      </c>
      <c r="E68" s="72">
        <v>4073</v>
      </c>
      <c r="F68" s="72">
        <v>382</v>
      </c>
      <c r="G68" s="72">
        <v>25</v>
      </c>
      <c r="H68" s="72">
        <v>17233</v>
      </c>
      <c r="I68" s="72" t="s">
        <v>5</v>
      </c>
      <c r="J68" s="72" t="s">
        <v>5</v>
      </c>
      <c r="K68" s="72">
        <v>8</v>
      </c>
      <c r="L68" s="72">
        <v>5722</v>
      </c>
      <c r="M68" s="72" t="s">
        <v>5</v>
      </c>
      <c r="N68" s="72" t="s">
        <v>5</v>
      </c>
      <c r="O68" s="72" t="s">
        <v>6</v>
      </c>
      <c r="P68" s="72" t="s">
        <v>6</v>
      </c>
      <c r="Q68" s="72" t="s">
        <v>6</v>
      </c>
      <c r="R68" s="72" t="s">
        <v>6</v>
      </c>
      <c r="S68" s="96"/>
      <c r="T68" s="96"/>
    </row>
    <row r="69" spans="1:20" ht="11.45" customHeight="1" x14ac:dyDescent="0.2">
      <c r="A69" s="44">
        <f>IF(D69&lt;&gt;"",COUNTA($D$11:D69),"")</f>
        <v>50</v>
      </c>
      <c r="B69" s="50" t="s">
        <v>47</v>
      </c>
      <c r="C69" s="72">
        <v>19</v>
      </c>
      <c r="D69" s="72">
        <v>29627</v>
      </c>
      <c r="E69" s="72">
        <v>2466</v>
      </c>
      <c r="F69" s="72">
        <v>412</v>
      </c>
      <c r="G69" s="72">
        <v>17</v>
      </c>
      <c r="H69" s="72">
        <v>26234</v>
      </c>
      <c r="I69" s="72">
        <v>1839</v>
      </c>
      <c r="J69" s="72">
        <v>446</v>
      </c>
      <c r="K69" s="72">
        <v>7</v>
      </c>
      <c r="L69" s="72" t="s">
        <v>5</v>
      </c>
      <c r="M69" s="72" t="s">
        <v>5</v>
      </c>
      <c r="N69" s="72" t="s">
        <v>5</v>
      </c>
      <c r="O69" s="72">
        <v>3</v>
      </c>
      <c r="P69" s="72" t="s">
        <v>5</v>
      </c>
      <c r="Q69" s="72" t="s">
        <v>5</v>
      </c>
      <c r="R69" s="72" t="s">
        <v>5</v>
      </c>
      <c r="S69" s="96"/>
      <c r="T69" s="96"/>
    </row>
    <row r="70" spans="1:20" ht="20.100000000000001" customHeight="1" x14ac:dyDescent="0.2">
      <c r="A70" s="44" t="str">
        <f>IF(D70&lt;&gt;"",COUNTA($D$11:D70),"")</f>
        <v/>
      </c>
      <c r="B70" s="50" t="s">
        <v>37</v>
      </c>
      <c r="C70" s="162" t="s">
        <v>45</v>
      </c>
      <c r="D70" s="163"/>
      <c r="E70" s="163"/>
      <c r="F70" s="163"/>
      <c r="G70" s="163"/>
      <c r="H70" s="163"/>
      <c r="I70" s="163"/>
      <c r="J70" s="163"/>
      <c r="K70" s="163" t="s">
        <v>45</v>
      </c>
      <c r="L70" s="163"/>
      <c r="M70" s="163"/>
      <c r="N70" s="163"/>
      <c r="O70" s="163"/>
      <c r="P70" s="163"/>
      <c r="Q70" s="163"/>
      <c r="R70" s="163"/>
    </row>
    <row r="71" spans="1:20" ht="11.45" customHeight="1" x14ac:dyDescent="0.2">
      <c r="A71" s="44">
        <f>IF(D71&lt;&gt;"",COUNTA($D$11:D71),"")</f>
        <v>51</v>
      </c>
      <c r="B71" s="52" t="s">
        <v>55</v>
      </c>
      <c r="C71" s="69">
        <v>74</v>
      </c>
      <c r="D71" s="69">
        <v>65872</v>
      </c>
      <c r="E71" s="69">
        <v>9078</v>
      </c>
      <c r="F71" s="69">
        <v>301</v>
      </c>
      <c r="G71" s="69">
        <v>49</v>
      </c>
      <c r="H71" s="69">
        <v>56617</v>
      </c>
      <c r="I71" s="69">
        <v>6298</v>
      </c>
      <c r="J71" s="69">
        <v>333</v>
      </c>
      <c r="K71" s="69">
        <v>48</v>
      </c>
      <c r="L71" s="69">
        <v>43380</v>
      </c>
      <c r="M71" s="69">
        <v>2010</v>
      </c>
      <c r="N71" s="69">
        <v>152</v>
      </c>
      <c r="O71" s="69">
        <v>12</v>
      </c>
      <c r="P71" s="69">
        <v>11044</v>
      </c>
      <c r="Q71" s="69">
        <v>770</v>
      </c>
      <c r="R71" s="69">
        <v>434</v>
      </c>
    </row>
    <row r="72" spans="1:20" ht="11.45" customHeight="1" x14ac:dyDescent="0.2">
      <c r="A72" s="44" t="str">
        <f>IF(D72&lt;&gt;"",COUNTA($D$11:D72),"")</f>
        <v/>
      </c>
      <c r="B72" s="50"/>
      <c r="C72" s="72"/>
      <c r="D72" s="72"/>
      <c r="E72" s="72"/>
      <c r="F72" s="72"/>
      <c r="G72" s="72"/>
      <c r="H72" s="72"/>
      <c r="I72" s="72"/>
      <c r="J72" s="72"/>
      <c r="K72" s="72"/>
      <c r="L72" s="72"/>
      <c r="M72" s="72"/>
      <c r="N72" s="72"/>
      <c r="O72" s="72"/>
      <c r="P72" s="72"/>
      <c r="Q72" s="72"/>
      <c r="R72" s="72"/>
    </row>
    <row r="73" spans="1:20" ht="11.45" customHeight="1" x14ac:dyDescent="0.2">
      <c r="A73" s="44">
        <f>IF(D73&lt;&gt;"",COUNTA($D$11:D73),"")</f>
        <v>52</v>
      </c>
      <c r="B73" s="50" t="s">
        <v>100</v>
      </c>
      <c r="C73" s="72" t="s">
        <v>6</v>
      </c>
      <c r="D73" s="72" t="s">
        <v>6</v>
      </c>
      <c r="E73" s="72" t="s">
        <v>6</v>
      </c>
      <c r="F73" s="72" t="s">
        <v>6</v>
      </c>
      <c r="G73" s="72" t="s">
        <v>6</v>
      </c>
      <c r="H73" s="72" t="s">
        <v>6</v>
      </c>
      <c r="I73" s="72" t="s">
        <v>6</v>
      </c>
      <c r="J73" s="72" t="s">
        <v>6</v>
      </c>
      <c r="K73" s="72" t="s">
        <v>6</v>
      </c>
      <c r="L73" s="72" t="s">
        <v>6</v>
      </c>
      <c r="M73" s="72" t="s">
        <v>6</v>
      </c>
      <c r="N73" s="72" t="s">
        <v>6</v>
      </c>
      <c r="O73" s="72" t="s">
        <v>6</v>
      </c>
      <c r="P73" s="72" t="s">
        <v>6</v>
      </c>
      <c r="Q73" s="72" t="s">
        <v>6</v>
      </c>
      <c r="R73" s="72" t="s">
        <v>6</v>
      </c>
      <c r="S73" s="96"/>
      <c r="T73" s="96"/>
    </row>
    <row r="74" spans="1:20" ht="11.45" customHeight="1" x14ac:dyDescent="0.2">
      <c r="A74" s="44">
        <f>IF(D74&lt;&gt;"",COUNTA($D$11:D74),"")</f>
        <v>53</v>
      </c>
      <c r="B74" s="50" t="s">
        <v>54</v>
      </c>
      <c r="C74" s="72">
        <v>1</v>
      </c>
      <c r="D74" s="72" t="s">
        <v>5</v>
      </c>
      <c r="E74" s="72" t="s">
        <v>5</v>
      </c>
      <c r="F74" s="72" t="s">
        <v>5</v>
      </c>
      <c r="G74" s="72" t="s">
        <v>6</v>
      </c>
      <c r="H74" s="72" t="s">
        <v>6</v>
      </c>
      <c r="I74" s="72" t="s">
        <v>6</v>
      </c>
      <c r="J74" s="72" t="s">
        <v>6</v>
      </c>
      <c r="K74" s="72">
        <v>1</v>
      </c>
      <c r="L74" s="72" t="s">
        <v>5</v>
      </c>
      <c r="M74" s="72" t="s">
        <v>5</v>
      </c>
      <c r="N74" s="72" t="s">
        <v>5</v>
      </c>
      <c r="O74" s="72" t="s">
        <v>6</v>
      </c>
      <c r="P74" s="72" t="s">
        <v>6</v>
      </c>
      <c r="Q74" s="72" t="s">
        <v>6</v>
      </c>
      <c r="R74" s="72" t="s">
        <v>6</v>
      </c>
      <c r="S74" s="96"/>
      <c r="T74" s="96"/>
    </row>
    <row r="75" spans="1:20" ht="11.45" customHeight="1" x14ac:dyDescent="0.2">
      <c r="A75" s="44">
        <f>IF(D75&lt;&gt;"",COUNTA($D$11:D75),"")</f>
        <v>54</v>
      </c>
      <c r="B75" s="50" t="s">
        <v>53</v>
      </c>
      <c r="C75" s="72">
        <v>3</v>
      </c>
      <c r="D75" s="72" t="s">
        <v>5</v>
      </c>
      <c r="E75" s="72" t="s">
        <v>5</v>
      </c>
      <c r="F75" s="72" t="s">
        <v>5</v>
      </c>
      <c r="G75" s="72">
        <v>1</v>
      </c>
      <c r="H75" s="72" t="s">
        <v>5</v>
      </c>
      <c r="I75" s="72" t="s">
        <v>5</v>
      </c>
      <c r="J75" s="72" t="s">
        <v>5</v>
      </c>
      <c r="K75" s="72">
        <v>2</v>
      </c>
      <c r="L75" s="72" t="s">
        <v>5</v>
      </c>
      <c r="M75" s="72" t="s">
        <v>5</v>
      </c>
      <c r="N75" s="72" t="s">
        <v>5</v>
      </c>
      <c r="O75" s="72" t="s">
        <v>6</v>
      </c>
      <c r="P75" s="72" t="s">
        <v>6</v>
      </c>
      <c r="Q75" s="72" t="s">
        <v>6</v>
      </c>
      <c r="R75" s="72" t="s">
        <v>6</v>
      </c>
      <c r="S75" s="96"/>
      <c r="T75" s="96"/>
    </row>
    <row r="76" spans="1:20" ht="11.45" customHeight="1" x14ac:dyDescent="0.2">
      <c r="A76" s="44">
        <f>IF(D76&lt;&gt;"",COUNTA($D$11:D76),"")</f>
        <v>55</v>
      </c>
      <c r="B76" s="50" t="s">
        <v>52</v>
      </c>
      <c r="C76" s="72">
        <v>3</v>
      </c>
      <c r="D76" s="72" t="s">
        <v>5</v>
      </c>
      <c r="E76" s="72" t="s">
        <v>5</v>
      </c>
      <c r="F76" s="72" t="s">
        <v>5</v>
      </c>
      <c r="G76" s="72">
        <v>1</v>
      </c>
      <c r="H76" s="72" t="s">
        <v>5</v>
      </c>
      <c r="I76" s="72" t="s">
        <v>5</v>
      </c>
      <c r="J76" s="72" t="s">
        <v>5</v>
      </c>
      <c r="K76" s="72">
        <v>1</v>
      </c>
      <c r="L76" s="72" t="s">
        <v>5</v>
      </c>
      <c r="M76" s="72" t="s">
        <v>5</v>
      </c>
      <c r="N76" s="72" t="s">
        <v>5</v>
      </c>
      <c r="O76" s="72">
        <v>1</v>
      </c>
      <c r="P76" s="72" t="s">
        <v>5</v>
      </c>
      <c r="Q76" s="72" t="s">
        <v>5</v>
      </c>
      <c r="R76" s="72" t="s">
        <v>5</v>
      </c>
      <c r="S76" s="96"/>
      <c r="T76" s="96"/>
    </row>
    <row r="77" spans="1:20" ht="11.45" customHeight="1" x14ac:dyDescent="0.2">
      <c r="A77" s="44">
        <f>IF(D77&lt;&gt;"",COUNTA($D$11:D77),"")</f>
        <v>56</v>
      </c>
      <c r="B77" s="50" t="s">
        <v>51</v>
      </c>
      <c r="C77" s="72">
        <v>3</v>
      </c>
      <c r="D77" s="72">
        <v>192</v>
      </c>
      <c r="E77" s="72">
        <v>143</v>
      </c>
      <c r="F77" s="72">
        <v>212</v>
      </c>
      <c r="G77" s="72">
        <v>1</v>
      </c>
      <c r="H77" s="72" t="s">
        <v>5</v>
      </c>
      <c r="I77" s="72" t="s">
        <v>5</v>
      </c>
      <c r="J77" s="72" t="s">
        <v>5</v>
      </c>
      <c r="K77" s="72">
        <v>3</v>
      </c>
      <c r="L77" s="72" t="s">
        <v>5</v>
      </c>
      <c r="M77" s="72" t="s">
        <v>5</v>
      </c>
      <c r="N77" s="72" t="s">
        <v>5</v>
      </c>
      <c r="O77" s="72" t="s">
        <v>6</v>
      </c>
      <c r="P77" s="72" t="s">
        <v>6</v>
      </c>
      <c r="Q77" s="72" t="s">
        <v>6</v>
      </c>
      <c r="R77" s="72" t="s">
        <v>6</v>
      </c>
      <c r="S77" s="96"/>
      <c r="T77" s="96"/>
    </row>
    <row r="78" spans="1:20" ht="11.45" customHeight="1" x14ac:dyDescent="0.2">
      <c r="A78" s="44">
        <f>IF(D78&lt;&gt;"",COUNTA($D$11:D78),"")</f>
        <v>57</v>
      </c>
      <c r="B78" s="50" t="s">
        <v>50</v>
      </c>
      <c r="C78" s="72">
        <v>6</v>
      </c>
      <c r="D78" s="72">
        <v>883</v>
      </c>
      <c r="E78" s="72">
        <v>499</v>
      </c>
      <c r="F78" s="72">
        <v>146</v>
      </c>
      <c r="G78" s="72">
        <v>1</v>
      </c>
      <c r="H78" s="72" t="s">
        <v>5</v>
      </c>
      <c r="I78" s="72" t="s">
        <v>5</v>
      </c>
      <c r="J78" s="72" t="s">
        <v>5</v>
      </c>
      <c r="K78" s="72">
        <v>6</v>
      </c>
      <c r="L78" s="72">
        <v>883</v>
      </c>
      <c r="M78" s="72" t="s">
        <v>5</v>
      </c>
      <c r="N78" s="72" t="s">
        <v>5</v>
      </c>
      <c r="O78" s="72" t="s">
        <v>6</v>
      </c>
      <c r="P78" s="72" t="s">
        <v>6</v>
      </c>
      <c r="Q78" s="72" t="s">
        <v>6</v>
      </c>
      <c r="R78" s="72" t="s">
        <v>6</v>
      </c>
      <c r="S78" s="96"/>
      <c r="T78" s="96"/>
    </row>
    <row r="79" spans="1:20" ht="11.45" customHeight="1" x14ac:dyDescent="0.2">
      <c r="A79" s="44">
        <f>IF(D79&lt;&gt;"",COUNTA($D$11:D79),"")</f>
        <v>58</v>
      </c>
      <c r="B79" s="50" t="s">
        <v>49</v>
      </c>
      <c r="C79" s="72">
        <v>15</v>
      </c>
      <c r="D79" s="72">
        <v>5028</v>
      </c>
      <c r="E79" s="72">
        <v>1806</v>
      </c>
      <c r="F79" s="72">
        <v>323</v>
      </c>
      <c r="G79" s="72">
        <v>8</v>
      </c>
      <c r="H79" s="72">
        <v>2695</v>
      </c>
      <c r="I79" s="72">
        <v>923</v>
      </c>
      <c r="J79" s="72">
        <v>270</v>
      </c>
      <c r="K79" s="72">
        <v>7</v>
      </c>
      <c r="L79" s="72">
        <v>2270</v>
      </c>
      <c r="M79" s="72" t="s">
        <v>5</v>
      </c>
      <c r="N79" s="72" t="s">
        <v>5</v>
      </c>
      <c r="O79" s="72">
        <v>5</v>
      </c>
      <c r="P79" s="72" t="s">
        <v>5</v>
      </c>
      <c r="Q79" s="72" t="s">
        <v>5</v>
      </c>
      <c r="R79" s="72" t="s">
        <v>5</v>
      </c>
      <c r="S79" s="96"/>
      <c r="T79" s="96"/>
    </row>
    <row r="80" spans="1:20" ht="11.45" customHeight="1" x14ac:dyDescent="0.2">
      <c r="A80" s="44">
        <f>IF(D80&lt;&gt;"",COUNTA($D$11:D80),"")</f>
        <v>59</v>
      </c>
      <c r="B80" s="50" t="s">
        <v>48</v>
      </c>
      <c r="C80" s="72">
        <v>11</v>
      </c>
      <c r="D80" s="72">
        <v>7991</v>
      </c>
      <c r="E80" s="72">
        <v>1060</v>
      </c>
      <c r="F80" s="72">
        <v>304</v>
      </c>
      <c r="G80" s="72">
        <v>7</v>
      </c>
      <c r="H80" s="72">
        <v>5200</v>
      </c>
      <c r="I80" s="72" t="s">
        <v>5</v>
      </c>
      <c r="J80" s="72" t="s">
        <v>5</v>
      </c>
      <c r="K80" s="72">
        <v>9</v>
      </c>
      <c r="L80" s="72">
        <v>6581</v>
      </c>
      <c r="M80" s="72" t="s">
        <v>5</v>
      </c>
      <c r="N80" s="72" t="s">
        <v>5</v>
      </c>
      <c r="O80" s="72">
        <v>1</v>
      </c>
      <c r="P80" s="72" t="s">
        <v>5</v>
      </c>
      <c r="Q80" s="72" t="s">
        <v>5</v>
      </c>
      <c r="R80" s="72" t="s">
        <v>5</v>
      </c>
      <c r="S80" s="96"/>
      <c r="T80" s="96"/>
    </row>
    <row r="81" spans="1:20" ht="11.45" customHeight="1" x14ac:dyDescent="0.2">
      <c r="A81" s="44">
        <f>IF(D81&lt;&gt;"",COUNTA($D$11:D81),"")</f>
        <v>60</v>
      </c>
      <c r="B81" s="50" t="s">
        <v>47</v>
      </c>
      <c r="C81" s="72">
        <v>32</v>
      </c>
      <c r="D81" s="72">
        <v>51624</v>
      </c>
      <c r="E81" s="72">
        <v>5464</v>
      </c>
      <c r="F81" s="72">
        <v>309</v>
      </c>
      <c r="G81" s="72">
        <v>30</v>
      </c>
      <c r="H81" s="72">
        <v>48512</v>
      </c>
      <c r="I81" s="72" t="s">
        <v>5</v>
      </c>
      <c r="J81" s="72" t="s">
        <v>5</v>
      </c>
      <c r="K81" s="72">
        <v>19</v>
      </c>
      <c r="L81" s="72">
        <v>33377</v>
      </c>
      <c r="M81" s="72" t="s">
        <v>5</v>
      </c>
      <c r="N81" s="72" t="s">
        <v>5</v>
      </c>
      <c r="O81" s="72">
        <v>5</v>
      </c>
      <c r="P81" s="72" t="s">
        <v>5</v>
      </c>
      <c r="Q81" s="72" t="s">
        <v>5</v>
      </c>
      <c r="R81" s="72" t="s">
        <v>5</v>
      </c>
      <c r="S81" s="96"/>
      <c r="T81" s="96"/>
    </row>
    <row r="82" spans="1:20" ht="11.45" customHeight="1" x14ac:dyDescent="0.2">
      <c r="S82" s="96"/>
      <c r="T82" s="96"/>
    </row>
  </sheetData>
  <mergeCells count="45">
    <mergeCell ref="C3:F4"/>
    <mergeCell ref="C70:J70"/>
    <mergeCell ref="K70:R70"/>
    <mergeCell ref="C22:J22"/>
    <mergeCell ref="K22:R22"/>
    <mergeCell ref="C34:J34"/>
    <mergeCell ref="K34:R34"/>
    <mergeCell ref="C46:J46"/>
    <mergeCell ref="K46:R46"/>
    <mergeCell ref="C10:J10"/>
    <mergeCell ref="C58:J58"/>
    <mergeCell ref="K58:R58"/>
    <mergeCell ref="K10:R10"/>
    <mergeCell ref="D8:E8"/>
    <mergeCell ref="H8:I8"/>
    <mergeCell ref="G4:J4"/>
    <mergeCell ref="K4:N4"/>
    <mergeCell ref="O4:R4"/>
    <mergeCell ref="L8:M8"/>
    <mergeCell ref="O5:O7"/>
    <mergeCell ref="P8:Q8"/>
    <mergeCell ref="P5:P7"/>
    <mergeCell ref="Q5:Q7"/>
    <mergeCell ref="R5:R7"/>
    <mergeCell ref="G5:G7"/>
    <mergeCell ref="M5:M7"/>
    <mergeCell ref="N5:N7"/>
    <mergeCell ref="K5:K7"/>
    <mergeCell ref="L5:L7"/>
    <mergeCell ref="G3:J3"/>
    <mergeCell ref="K3:R3"/>
    <mergeCell ref="A1:B1"/>
    <mergeCell ref="C1:J1"/>
    <mergeCell ref="K1:R1"/>
    <mergeCell ref="C2:J2"/>
    <mergeCell ref="K2:R2"/>
    <mergeCell ref="B2:B8"/>
    <mergeCell ref="A2:A8"/>
    <mergeCell ref="C5:C7"/>
    <mergeCell ref="D5:D7"/>
    <mergeCell ref="E5:E7"/>
    <mergeCell ref="H5:H7"/>
    <mergeCell ref="F5:F7"/>
    <mergeCell ref="I5:I7"/>
    <mergeCell ref="J5: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2020 01&amp;R&amp;"-,Standard"&amp;7&amp;P</oddFooter>
    <evenFooter>&amp;L&amp;"-,Standard"&amp;7&amp;P&amp;R&amp;"-,Standard"&amp;7StatA MV, Statistischer Bericht C4933 2020 01</evenFooter>
  </headerFooter>
  <rowBreaks count="1" manualBreakCount="1">
    <brk id="57" max="16383" man="1"/>
  </rowBreak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RowHeight="12" x14ac:dyDescent="0.2"/>
  <cols>
    <col min="1" max="1" width="5.7109375" style="63" customWidth="1"/>
    <col min="2" max="2" width="80.7109375" style="58" customWidth="1"/>
    <col min="3" max="16384" width="11.42578125" style="58"/>
  </cols>
  <sheetData>
    <row r="1" spans="1:2" s="55" customFormat="1" ht="39.950000000000003" customHeight="1" x14ac:dyDescent="0.2">
      <c r="A1" s="187" t="s">
        <v>21</v>
      </c>
      <c r="B1" s="187"/>
    </row>
    <row r="2" spans="1:2" ht="12" customHeight="1" x14ac:dyDescent="0.2">
      <c r="A2" s="56" t="s">
        <v>23</v>
      </c>
      <c r="B2" s="57" t="s">
        <v>102</v>
      </c>
    </row>
    <row r="3" spans="1:2" ht="8.1" customHeight="1" x14ac:dyDescent="0.2">
      <c r="A3" s="56"/>
      <c r="B3" s="57"/>
    </row>
    <row r="4" spans="1:2" ht="12" customHeight="1" x14ac:dyDescent="0.2">
      <c r="A4" s="56" t="s">
        <v>24</v>
      </c>
      <c r="B4" s="57" t="s">
        <v>103</v>
      </c>
    </row>
    <row r="5" spans="1:2" ht="8.1" customHeight="1" x14ac:dyDescent="0.2">
      <c r="A5" s="56"/>
      <c r="B5" s="57"/>
    </row>
    <row r="6" spans="1:2" ht="24" customHeight="1" x14ac:dyDescent="0.2">
      <c r="A6" s="56" t="s">
        <v>25</v>
      </c>
      <c r="B6" s="57" t="s">
        <v>156</v>
      </c>
    </row>
    <row r="7" spans="1:2" ht="8.1" customHeight="1" x14ac:dyDescent="0.2">
      <c r="A7" s="56"/>
      <c r="B7" s="57"/>
    </row>
    <row r="8" spans="1:2" ht="12" customHeight="1" x14ac:dyDescent="0.2">
      <c r="A8" s="56"/>
      <c r="B8" s="57"/>
    </row>
    <row r="9" spans="1:2" ht="8.1" customHeight="1" x14ac:dyDescent="0.2">
      <c r="A9" s="56"/>
      <c r="B9" s="57"/>
    </row>
    <row r="10" spans="1:2" ht="12" customHeight="1" x14ac:dyDescent="0.2">
      <c r="A10" s="56"/>
      <c r="B10" s="57"/>
    </row>
    <row r="11" spans="1:2" ht="8.1" customHeight="1" x14ac:dyDescent="0.2">
      <c r="A11" s="56"/>
      <c r="B11" s="57"/>
    </row>
    <row r="12" spans="1:2" ht="12" customHeight="1" x14ac:dyDescent="0.2">
      <c r="A12" s="56"/>
      <c r="B12" s="57"/>
    </row>
    <row r="13" spans="1:2" ht="8.1" customHeight="1" x14ac:dyDescent="0.2">
      <c r="A13" s="56"/>
      <c r="B13" s="57"/>
    </row>
    <row r="14" spans="1:2" ht="12" customHeight="1" x14ac:dyDescent="0.2">
      <c r="A14" s="56"/>
      <c r="B14" s="57"/>
    </row>
    <row r="15" spans="1:2" ht="8.1" customHeight="1" x14ac:dyDescent="0.2">
      <c r="A15" s="56"/>
      <c r="B15" s="57"/>
    </row>
    <row r="16" spans="1:2" ht="12" customHeight="1" x14ac:dyDescent="0.2">
      <c r="A16" s="56"/>
      <c r="B16" s="59"/>
    </row>
    <row r="17" spans="1:2" ht="8.1" customHeight="1" x14ac:dyDescent="0.2">
      <c r="A17" s="60"/>
      <c r="B17" s="59"/>
    </row>
    <row r="18" spans="1:2" ht="11.45" customHeight="1" x14ac:dyDescent="0.2">
      <c r="A18" s="60"/>
    </row>
    <row r="19" spans="1:2" ht="11.45" customHeight="1" x14ac:dyDescent="0.2">
      <c r="A19" s="60"/>
    </row>
    <row r="20" spans="1:2" ht="11.45" customHeight="1" x14ac:dyDescent="0.2">
      <c r="A20" s="60"/>
    </row>
    <row r="21" spans="1:2" ht="11.45" customHeight="1" x14ac:dyDescent="0.2">
      <c r="A21" s="60"/>
    </row>
    <row r="22" spans="1:2" ht="11.45" customHeight="1" x14ac:dyDescent="0.2">
      <c r="A22" s="60"/>
    </row>
    <row r="23" spans="1:2" ht="11.45" customHeight="1" x14ac:dyDescent="0.2">
      <c r="A23" s="60"/>
    </row>
    <row r="24" spans="1:2" ht="11.45" customHeight="1" x14ac:dyDescent="0.2">
      <c r="A24" s="60"/>
    </row>
    <row r="25" spans="1:2" ht="11.45" customHeight="1" x14ac:dyDescent="0.2">
      <c r="A25" s="61"/>
    </row>
    <row r="26" spans="1:2" ht="11.45" customHeight="1" x14ac:dyDescent="0.2">
      <c r="A26" s="60"/>
    </row>
    <row r="27" spans="1:2" ht="11.45" customHeight="1" x14ac:dyDescent="0.2">
      <c r="A27" s="62"/>
    </row>
    <row r="28" spans="1:2" ht="11.45" customHeight="1" x14ac:dyDescent="0.2">
      <c r="A28" s="60"/>
    </row>
    <row r="29" spans="1:2" ht="11.45" customHeight="1" x14ac:dyDescent="0.2">
      <c r="A29" s="61"/>
    </row>
    <row r="30" spans="1:2" ht="11.45" customHeight="1" x14ac:dyDescent="0.2">
      <c r="A30" s="60"/>
    </row>
    <row r="31" spans="1:2" ht="11.45" customHeight="1" x14ac:dyDescent="0.2">
      <c r="A31" s="62"/>
    </row>
    <row r="32" spans="1:2" ht="11.45" customHeight="1" x14ac:dyDescent="0.2">
      <c r="A32" s="60"/>
    </row>
    <row r="33" spans="1:1" ht="11.45" customHeight="1" x14ac:dyDescent="0.2">
      <c r="A33" s="60"/>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2020 01&amp;R&amp;"-,Standard"&amp;7&amp;P</oddFooter>
    <evenFooter>&amp;L&amp;"-,Standard"&amp;7&amp;P&amp;R&amp;"-,Standard"&amp;7StatA MV, Statistischer Bericht C4933 2020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zoomScale="140" zoomScaleNormal="140" workbookViewId="0">
      <selection sqref="A1:C1"/>
    </sheetView>
  </sheetViews>
  <sheetFormatPr baseColWidth="10" defaultRowHeight="12" x14ac:dyDescent="0.2"/>
  <cols>
    <col min="1" max="1" width="10.7109375" style="10" customWidth="1"/>
    <col min="2" max="2" width="72.7109375" style="10" customWidth="1"/>
    <col min="3" max="3" width="8.7109375" style="10" customWidth="1"/>
    <col min="4" max="16384" width="11.42578125" style="10"/>
  </cols>
  <sheetData>
    <row r="1" spans="1:12" ht="50.1" customHeight="1" x14ac:dyDescent="0.2">
      <c r="A1" s="153" t="s">
        <v>3</v>
      </c>
      <c r="B1" s="153"/>
      <c r="C1" s="153"/>
    </row>
    <row r="2" spans="1:12" s="11" customFormat="1" ht="23.1" customHeight="1" x14ac:dyDescent="0.2">
      <c r="C2" s="11" t="s">
        <v>4</v>
      </c>
    </row>
    <row r="3" spans="1:12" s="12" customFormat="1" ht="30" customHeight="1" x14ac:dyDescent="0.2">
      <c r="A3" s="154" t="s">
        <v>30</v>
      </c>
      <c r="B3" s="154"/>
      <c r="C3" s="11">
        <v>3</v>
      </c>
    </row>
    <row r="4" spans="1:12" s="13" customFormat="1" ht="30" customHeight="1" x14ac:dyDescent="0.2">
      <c r="A4" s="154" t="s">
        <v>31</v>
      </c>
      <c r="B4" s="154"/>
      <c r="C4" s="11">
        <v>4</v>
      </c>
    </row>
    <row r="5" spans="1:12" s="13" customFormat="1" ht="30" customHeight="1" x14ac:dyDescent="0.2">
      <c r="A5" s="14" t="s">
        <v>87</v>
      </c>
      <c r="B5" s="14"/>
      <c r="C5" s="15">
        <v>6</v>
      </c>
    </row>
    <row r="6" spans="1:12" s="12" customFormat="1" ht="30" customHeight="1" x14ac:dyDescent="0.2">
      <c r="A6" s="154" t="s">
        <v>32</v>
      </c>
      <c r="B6" s="154"/>
      <c r="C6" s="15">
        <v>7</v>
      </c>
    </row>
    <row r="7" spans="1:12" ht="24" customHeight="1" x14ac:dyDescent="0.2">
      <c r="A7" s="16" t="s">
        <v>75</v>
      </c>
      <c r="B7" s="118" t="s">
        <v>86</v>
      </c>
      <c r="C7" s="17"/>
    </row>
    <row r="8" spans="1:12" s="20" customFormat="1" ht="11.45" customHeight="1" x14ac:dyDescent="0.2">
      <c r="A8" s="18"/>
      <c r="B8" s="119"/>
      <c r="C8" s="17"/>
    </row>
    <row r="9" spans="1:12" ht="36" customHeight="1" x14ac:dyDescent="0.2">
      <c r="A9" s="18" t="s">
        <v>19</v>
      </c>
      <c r="B9" s="120" t="s">
        <v>151</v>
      </c>
      <c r="C9" s="17">
        <v>8</v>
      </c>
    </row>
    <row r="10" spans="1:12" ht="11.45" customHeight="1" x14ac:dyDescent="0.2">
      <c r="A10" s="18"/>
      <c r="B10" s="119"/>
      <c r="C10" s="17"/>
    </row>
    <row r="11" spans="1:12" ht="24" customHeight="1" x14ac:dyDescent="0.2">
      <c r="A11" s="18" t="s">
        <v>20</v>
      </c>
      <c r="B11" s="120" t="s">
        <v>88</v>
      </c>
      <c r="C11" s="22">
        <v>10</v>
      </c>
    </row>
    <row r="12" spans="1:12" ht="11.45" customHeight="1" x14ac:dyDescent="0.2">
      <c r="A12" s="18"/>
      <c r="B12" s="119"/>
      <c r="C12" s="17"/>
    </row>
    <row r="13" spans="1:12" ht="36" customHeight="1" x14ac:dyDescent="0.2">
      <c r="A13" s="18" t="s">
        <v>33</v>
      </c>
      <c r="B13" s="120" t="s">
        <v>152</v>
      </c>
      <c r="C13" s="17">
        <v>11</v>
      </c>
    </row>
    <row r="14" spans="1:12" ht="11.45" customHeight="1" x14ac:dyDescent="0.2">
      <c r="A14" s="22"/>
      <c r="B14" s="121"/>
      <c r="C14" s="22"/>
    </row>
    <row r="15" spans="1:12" s="25" customFormat="1" ht="24" customHeight="1" x14ac:dyDescent="0.2">
      <c r="A15" s="23" t="s">
        <v>35</v>
      </c>
      <c r="B15" s="122" t="s">
        <v>137</v>
      </c>
      <c r="C15" s="24">
        <v>13</v>
      </c>
      <c r="D15" s="24"/>
      <c r="E15" s="24"/>
      <c r="F15" s="24"/>
      <c r="G15" s="24"/>
      <c r="H15" s="24"/>
      <c r="I15" s="24"/>
      <c r="J15" s="24"/>
      <c r="K15" s="24"/>
      <c r="L15" s="24"/>
    </row>
    <row r="16" spans="1:12" ht="11.45" customHeight="1" x14ac:dyDescent="0.2">
      <c r="A16" s="22"/>
      <c r="B16" s="121"/>
      <c r="C16" s="22"/>
    </row>
    <row r="17" spans="1:3" ht="36" customHeight="1" x14ac:dyDescent="0.2">
      <c r="A17" s="18" t="s">
        <v>34</v>
      </c>
      <c r="B17" s="120" t="s">
        <v>140</v>
      </c>
      <c r="C17" s="17">
        <v>14</v>
      </c>
    </row>
    <row r="18" spans="1:3" ht="11.45" customHeight="1" x14ac:dyDescent="0.2">
      <c r="A18" s="18"/>
      <c r="B18" s="119"/>
      <c r="C18" s="17"/>
    </row>
    <row r="19" spans="1:3" ht="24" customHeight="1" x14ac:dyDescent="0.2">
      <c r="A19" s="18" t="s">
        <v>93</v>
      </c>
      <c r="B19" s="120" t="s">
        <v>138</v>
      </c>
      <c r="C19" s="17">
        <v>18</v>
      </c>
    </row>
    <row r="20" spans="1:3" x14ac:dyDescent="0.2">
      <c r="A20" s="22"/>
      <c r="B20" s="121"/>
      <c r="C20" s="22"/>
    </row>
    <row r="21" spans="1:3" ht="36" customHeight="1" x14ac:dyDescent="0.2">
      <c r="A21" s="26" t="s">
        <v>92</v>
      </c>
      <c r="B21" s="120" t="s">
        <v>141</v>
      </c>
      <c r="C21" s="22">
        <v>20</v>
      </c>
    </row>
    <row r="22" spans="1:3" ht="11.45" customHeight="1" x14ac:dyDescent="0.2">
      <c r="A22" s="18"/>
      <c r="B22" s="119"/>
      <c r="C22" s="27"/>
    </row>
    <row r="23" spans="1:3" ht="35.450000000000003" customHeight="1" x14ac:dyDescent="0.2">
      <c r="A23" s="18" t="s">
        <v>94</v>
      </c>
      <c r="B23" s="120" t="s">
        <v>142</v>
      </c>
      <c r="C23" s="17">
        <v>22</v>
      </c>
    </row>
    <row r="24" spans="1:3" ht="11.45" customHeight="1" x14ac:dyDescent="0.2">
      <c r="A24" s="18"/>
      <c r="B24" s="19"/>
      <c r="C24" s="17"/>
    </row>
    <row r="25" spans="1:3" ht="11.45" customHeight="1" x14ac:dyDescent="0.2">
      <c r="A25" s="28" t="s">
        <v>21</v>
      </c>
      <c r="B25" s="19"/>
      <c r="C25" s="15">
        <v>26</v>
      </c>
    </row>
    <row r="26" spans="1:3" ht="11.45" customHeight="1" x14ac:dyDescent="0.2">
      <c r="A26" s="29"/>
      <c r="B26" s="21"/>
      <c r="C26" s="30"/>
    </row>
    <row r="27" spans="1:3" ht="11.45" customHeight="1" x14ac:dyDescent="0.2">
      <c r="A27" s="18"/>
      <c r="B27" s="19"/>
      <c r="C27" s="30"/>
    </row>
    <row r="28" spans="1:3" ht="11.45" customHeight="1" x14ac:dyDescent="0.2">
      <c r="A28" s="29"/>
      <c r="B28" s="21"/>
      <c r="C28" s="30"/>
    </row>
    <row r="29" spans="1:3" x14ac:dyDescent="0.2">
      <c r="B29" s="31"/>
    </row>
    <row r="30" spans="1:3" x14ac:dyDescent="0.2">
      <c r="B30" s="31"/>
    </row>
    <row r="31" spans="1:3" x14ac:dyDescent="0.2">
      <c r="B31" s="31"/>
    </row>
    <row r="32" spans="1:3" x14ac:dyDescent="0.2">
      <c r="B32" s="31"/>
    </row>
    <row r="33" spans="2:2" x14ac:dyDescent="0.2">
      <c r="B33" s="32"/>
    </row>
    <row r="34" spans="2:2" x14ac:dyDescent="0.2">
      <c r="B34" s="32"/>
    </row>
    <row r="35" spans="2:2" x14ac:dyDescent="0.2">
      <c r="B35" s="32"/>
    </row>
  </sheetData>
  <mergeCells count="4">
    <mergeCell ref="A1:C1"/>
    <mergeCell ref="A6:B6"/>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2020 01&amp;R&amp;"-,Standard"&amp;7&amp;P</oddFooter>
    <evenFooter>&amp;L&amp;"-,Standard"&amp;7&amp;P&amp;R&amp;"-,Standard"&amp;7StatA MV, Statistischer Bericht C4933 2020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1.45" customHeight="1" x14ac:dyDescent="0.2"/>
  <cols>
    <col min="1" max="1" width="95.7109375" style="34" customWidth="1"/>
    <col min="2" max="16384" width="11.42578125" style="34"/>
  </cols>
  <sheetData>
    <row r="1" spans="1:1" ht="50.1" customHeight="1" x14ac:dyDescent="0.2">
      <c r="A1" s="33" t="s">
        <v>30</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2020 01&amp;R&amp;"-,Standard"&amp;7&amp;P</oddFooter>
    <evenFooter>&amp;L&amp;"-,Standard"&amp;7&amp;P&amp;R&amp;"-,Standard"&amp;7StatA MV, Statistischer Bericht C4933 2020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5"/>
  <sheetViews>
    <sheetView zoomScale="140" zoomScaleNormal="140" workbookViewId="0"/>
  </sheetViews>
  <sheetFormatPr baseColWidth="10" defaultRowHeight="11.45" customHeight="1" x14ac:dyDescent="0.2"/>
  <cols>
    <col min="1" max="1" width="95.7109375" style="34" customWidth="1"/>
    <col min="2" max="16384" width="11.42578125" style="34"/>
  </cols>
  <sheetData>
    <row r="1" spans="1:1" s="38" customFormat="1" ht="50.1" customHeight="1" x14ac:dyDescent="0.25">
      <c r="A1" s="37" t="s">
        <v>31</v>
      </c>
    </row>
    <row r="2" spans="1:1" ht="11.45" customHeight="1" x14ac:dyDescent="0.2">
      <c r="A2" s="35"/>
    </row>
    <row r="3" spans="1:1" ht="11.45" customHeight="1" x14ac:dyDescent="0.2">
      <c r="A3" s="35"/>
    </row>
    <row r="4" spans="1:1" ht="11.45" customHeight="1" x14ac:dyDescent="0.2">
      <c r="A4" s="35"/>
    </row>
    <row r="5" spans="1:1" ht="11.45" customHeight="1" x14ac:dyDescent="0.2">
      <c r="A5" s="35"/>
    </row>
    <row r="6" spans="1:1" ht="11.45" customHeight="1" x14ac:dyDescent="0.2">
      <c r="A6" s="35"/>
    </row>
    <row r="7" spans="1:1" ht="11.45" customHeight="1" x14ac:dyDescent="0.2">
      <c r="A7" s="35"/>
    </row>
    <row r="8" spans="1:1" ht="11.45" customHeight="1" x14ac:dyDescent="0.2">
      <c r="A8" s="35"/>
    </row>
    <row r="9" spans="1:1" ht="11.45" customHeight="1" x14ac:dyDescent="0.2">
      <c r="A9" s="35"/>
    </row>
    <row r="10" spans="1:1" ht="11.45" customHeight="1" x14ac:dyDescent="0.2">
      <c r="A10" s="35"/>
    </row>
    <row r="11" spans="1:1" ht="11.45" customHeight="1" x14ac:dyDescent="0.2">
      <c r="A11" s="35"/>
    </row>
    <row r="12" spans="1:1" ht="11.45" customHeight="1" x14ac:dyDescent="0.2">
      <c r="A12" s="35"/>
    </row>
    <row r="13" spans="1:1" ht="11.45" customHeight="1" x14ac:dyDescent="0.2">
      <c r="A13" s="35"/>
    </row>
    <row r="14" spans="1:1" ht="11.45" customHeight="1" x14ac:dyDescent="0.2">
      <c r="A14" s="35"/>
    </row>
    <row r="15" spans="1:1" ht="11.45" customHeight="1" x14ac:dyDescent="0.2">
      <c r="A15" s="35"/>
    </row>
    <row r="16" spans="1:1" ht="11.45" customHeight="1" x14ac:dyDescent="0.2">
      <c r="A16" s="35"/>
    </row>
    <row r="17" spans="1:1" ht="11.45" customHeight="1" x14ac:dyDescent="0.2">
      <c r="A17" s="35"/>
    </row>
    <row r="18" spans="1:1" ht="11.45" customHeight="1" x14ac:dyDescent="0.2">
      <c r="A18" s="35"/>
    </row>
    <row r="19" spans="1:1" ht="11.45" customHeight="1" x14ac:dyDescent="0.2">
      <c r="A19" s="35"/>
    </row>
    <row r="20" spans="1:1" ht="11.45" customHeight="1" x14ac:dyDescent="0.2">
      <c r="A20" s="35"/>
    </row>
    <row r="21" spans="1:1" ht="11.45" customHeight="1" x14ac:dyDescent="0.2">
      <c r="A21" s="35"/>
    </row>
    <row r="22" spans="1:1" ht="11.45" customHeight="1" x14ac:dyDescent="0.2">
      <c r="A22" s="35"/>
    </row>
    <row r="23" spans="1:1" ht="11.45" customHeight="1" x14ac:dyDescent="0.2">
      <c r="A23" s="35"/>
    </row>
    <row r="24" spans="1:1" ht="11.45" customHeight="1" x14ac:dyDescent="0.2">
      <c r="A24" s="35"/>
    </row>
    <row r="25" spans="1:1" ht="11.45" customHeight="1" x14ac:dyDescent="0.2">
      <c r="A25" s="35"/>
    </row>
    <row r="26" spans="1:1" ht="11.45" customHeight="1" x14ac:dyDescent="0.2">
      <c r="A26" s="35"/>
    </row>
    <row r="27" spans="1:1" ht="11.45" customHeight="1" x14ac:dyDescent="0.2">
      <c r="A27" s="35"/>
    </row>
    <row r="28" spans="1:1" ht="11.45" customHeight="1" x14ac:dyDescent="0.2">
      <c r="A28" s="35"/>
    </row>
    <row r="29" spans="1:1" ht="11.45" customHeight="1" x14ac:dyDescent="0.2">
      <c r="A29" s="35"/>
    </row>
    <row r="30" spans="1:1" ht="11.45" customHeight="1" x14ac:dyDescent="0.2">
      <c r="A30" s="35"/>
    </row>
    <row r="31" spans="1:1" ht="11.45" customHeight="1" x14ac:dyDescent="0.2">
      <c r="A31" s="35"/>
    </row>
    <row r="32" spans="1:1" ht="11.45" customHeight="1" x14ac:dyDescent="0.2">
      <c r="A32" s="35"/>
    </row>
    <row r="33" spans="1:1" ht="11.45" customHeight="1" x14ac:dyDescent="0.2">
      <c r="A33" s="35"/>
    </row>
    <row r="34" spans="1:1" ht="11.45" customHeight="1" x14ac:dyDescent="0.2">
      <c r="A34" s="35"/>
    </row>
    <row r="35" spans="1:1" ht="11.45" customHeight="1" x14ac:dyDescent="0.2">
      <c r="A35" s="35"/>
    </row>
    <row r="36" spans="1:1" ht="11.45" customHeight="1" x14ac:dyDescent="0.2">
      <c r="A36" s="35"/>
    </row>
    <row r="37" spans="1:1" ht="11.45" customHeight="1" x14ac:dyDescent="0.2">
      <c r="A37" s="35"/>
    </row>
    <row r="38" spans="1:1" ht="11.45" customHeight="1" x14ac:dyDescent="0.2">
      <c r="A38" s="35"/>
    </row>
    <row r="39" spans="1:1" ht="11.45" customHeight="1" x14ac:dyDescent="0.2">
      <c r="A39" s="35"/>
    </row>
    <row r="40" spans="1:1" ht="11.45" customHeight="1" x14ac:dyDescent="0.2">
      <c r="A40" s="35"/>
    </row>
    <row r="41" spans="1:1" ht="11.45" customHeight="1" x14ac:dyDescent="0.2">
      <c r="A41" s="35"/>
    </row>
    <row r="42" spans="1:1" ht="11.45" customHeight="1" x14ac:dyDescent="0.2">
      <c r="A42" s="35"/>
    </row>
    <row r="43" spans="1:1" ht="11.45" customHeight="1" x14ac:dyDescent="0.2">
      <c r="A43" s="35"/>
    </row>
    <row r="44" spans="1:1" ht="11.45" customHeight="1" x14ac:dyDescent="0.2">
      <c r="A44" s="35"/>
    </row>
    <row r="45" spans="1:1" ht="11.45" customHeight="1" x14ac:dyDescent="0.2">
      <c r="A45" s="35"/>
    </row>
    <row r="46" spans="1:1" ht="11.45" customHeight="1" x14ac:dyDescent="0.2">
      <c r="A46" s="35"/>
    </row>
    <row r="47" spans="1:1" ht="11.45" customHeight="1" x14ac:dyDescent="0.2">
      <c r="A47" s="35"/>
    </row>
    <row r="48" spans="1:1" ht="11.45" customHeight="1" x14ac:dyDescent="0.2">
      <c r="A48" s="35"/>
    </row>
    <row r="49" spans="1:1" ht="11.45" customHeight="1" x14ac:dyDescent="0.2">
      <c r="A49" s="35"/>
    </row>
    <row r="50" spans="1:1" ht="11.45" customHeight="1" x14ac:dyDescent="0.2">
      <c r="A50" s="35"/>
    </row>
    <row r="51" spans="1:1" ht="11.45" customHeight="1" x14ac:dyDescent="0.2">
      <c r="A51" s="35"/>
    </row>
    <row r="52" spans="1:1" ht="11.45" customHeight="1" x14ac:dyDescent="0.2">
      <c r="A52" s="35"/>
    </row>
    <row r="53" spans="1:1" ht="11.45" customHeight="1" x14ac:dyDescent="0.2">
      <c r="A53" s="35"/>
    </row>
    <row r="54" spans="1:1" ht="11.45" customHeight="1" x14ac:dyDescent="0.2">
      <c r="A54" s="35"/>
    </row>
    <row r="55" spans="1:1" ht="11.45" customHeight="1" x14ac:dyDescent="0.2">
      <c r="A55" s="35"/>
    </row>
    <row r="56" spans="1:1" ht="11.45" customHeight="1" x14ac:dyDescent="0.2">
      <c r="A56" s="35"/>
    </row>
    <row r="57" spans="1:1" ht="11.45" customHeight="1" x14ac:dyDescent="0.2">
      <c r="A57" s="35"/>
    </row>
    <row r="58" spans="1:1" ht="11.45" customHeight="1" x14ac:dyDescent="0.2">
      <c r="A58" s="35"/>
    </row>
    <row r="59" spans="1:1" ht="11.45" customHeight="1" x14ac:dyDescent="0.2">
      <c r="A59" s="35"/>
    </row>
    <row r="60" spans="1:1" ht="11.45" customHeight="1" x14ac:dyDescent="0.2">
      <c r="A60" s="35"/>
    </row>
    <row r="61" spans="1:1" ht="11.45" customHeight="1" x14ac:dyDescent="0.2">
      <c r="A61" s="35"/>
    </row>
    <row r="62" spans="1:1" ht="11.45" customHeight="1" x14ac:dyDescent="0.2">
      <c r="A62" s="35"/>
    </row>
    <row r="63" spans="1:1" ht="11.45" customHeight="1" x14ac:dyDescent="0.2">
      <c r="A63" s="35"/>
    </row>
    <row r="64" spans="1:1" s="36" customFormat="1" ht="50.1" customHeight="1" x14ac:dyDescent="0.25">
      <c r="A64" s="39"/>
    </row>
    <row r="65" spans="1:1" ht="11.45" customHeight="1" x14ac:dyDescent="0.2">
      <c r="A65" s="35"/>
    </row>
    <row r="66" spans="1:1" ht="11.45" customHeight="1" x14ac:dyDescent="0.2">
      <c r="A66" s="35"/>
    </row>
    <row r="67" spans="1:1" ht="11.45" customHeight="1" x14ac:dyDescent="0.2">
      <c r="A67" s="35"/>
    </row>
    <row r="68" spans="1:1" ht="11.45" customHeight="1" x14ac:dyDescent="0.2">
      <c r="A68" s="35"/>
    </row>
    <row r="69" spans="1:1" ht="11.45" customHeight="1" x14ac:dyDescent="0.2">
      <c r="A69" s="35"/>
    </row>
    <row r="70" spans="1:1" ht="11.45" customHeight="1" x14ac:dyDescent="0.2">
      <c r="A70" s="35"/>
    </row>
    <row r="71" spans="1:1" ht="11.45" customHeight="1" x14ac:dyDescent="0.2">
      <c r="A71" s="35"/>
    </row>
    <row r="72" spans="1:1" ht="11.45" customHeight="1" x14ac:dyDescent="0.2">
      <c r="A72" s="35"/>
    </row>
    <row r="73" spans="1:1" ht="11.45" customHeight="1" x14ac:dyDescent="0.2">
      <c r="A73" s="35"/>
    </row>
    <row r="74" spans="1:1" ht="11.45" customHeight="1" x14ac:dyDescent="0.2">
      <c r="A74" s="35"/>
    </row>
    <row r="75" spans="1:1" ht="11.45" customHeight="1" x14ac:dyDescent="0.2">
      <c r="A75" s="35"/>
    </row>
    <row r="76" spans="1:1" ht="11.45" customHeight="1" x14ac:dyDescent="0.2">
      <c r="A76" s="35"/>
    </row>
    <row r="77" spans="1:1" ht="11.45" customHeight="1" x14ac:dyDescent="0.2">
      <c r="A77" s="35"/>
    </row>
    <row r="78" spans="1:1" ht="11.45" customHeight="1" x14ac:dyDescent="0.2">
      <c r="A78" s="35"/>
    </row>
    <row r="79" spans="1:1" ht="11.45" customHeight="1" x14ac:dyDescent="0.2">
      <c r="A79" s="35"/>
    </row>
    <row r="80" spans="1:1" ht="11.45" customHeight="1" x14ac:dyDescent="0.2">
      <c r="A80" s="35"/>
    </row>
    <row r="81" spans="1:1" ht="11.45" customHeight="1" x14ac:dyDescent="0.2">
      <c r="A81" s="35"/>
    </row>
    <row r="82" spans="1:1" ht="11.45" customHeight="1" x14ac:dyDescent="0.2">
      <c r="A82" s="35"/>
    </row>
    <row r="83" spans="1:1" ht="11.45" customHeight="1" x14ac:dyDescent="0.2">
      <c r="A83" s="35"/>
    </row>
    <row r="84" spans="1:1" ht="11.45" customHeight="1" x14ac:dyDescent="0.2">
      <c r="A84" s="35"/>
    </row>
    <row r="85" spans="1:1" ht="11.45" customHeight="1" x14ac:dyDescent="0.2">
      <c r="A85" s="35"/>
    </row>
    <row r="86" spans="1:1" ht="11.45" customHeight="1" x14ac:dyDescent="0.2">
      <c r="A86" s="35"/>
    </row>
    <row r="87" spans="1:1" ht="11.45" customHeight="1" x14ac:dyDescent="0.2">
      <c r="A87" s="35"/>
    </row>
    <row r="88" spans="1:1" ht="11.45" customHeight="1" x14ac:dyDescent="0.2">
      <c r="A88" s="35"/>
    </row>
    <row r="89" spans="1:1" ht="11.45" customHeight="1" x14ac:dyDescent="0.2">
      <c r="A89" s="35"/>
    </row>
    <row r="90" spans="1:1" ht="11.45" customHeight="1" x14ac:dyDescent="0.2">
      <c r="A90" s="35"/>
    </row>
    <row r="91" spans="1:1" ht="11.45" customHeight="1" x14ac:dyDescent="0.2">
      <c r="A91" s="35"/>
    </row>
    <row r="92" spans="1:1" ht="11.45" customHeight="1" x14ac:dyDescent="0.2">
      <c r="A92" s="35"/>
    </row>
    <row r="93" spans="1:1" ht="11.45" customHeight="1" x14ac:dyDescent="0.2">
      <c r="A93" s="35"/>
    </row>
    <row r="94" spans="1:1" ht="11.45" customHeight="1" x14ac:dyDescent="0.2">
      <c r="A94" s="35"/>
    </row>
    <row r="95" spans="1:1" ht="11.45" customHeight="1" x14ac:dyDescent="0.2">
      <c r="A95" s="35"/>
    </row>
    <row r="96" spans="1:1" ht="11.45" customHeight="1" x14ac:dyDescent="0.2">
      <c r="A96" s="35"/>
    </row>
    <row r="97" spans="1:1" ht="11.45" customHeight="1" x14ac:dyDescent="0.2">
      <c r="A97" s="35"/>
    </row>
    <row r="98" spans="1:1" ht="11.45" customHeight="1" x14ac:dyDescent="0.2">
      <c r="A98" s="35"/>
    </row>
    <row r="99" spans="1:1" ht="11.45" customHeight="1" x14ac:dyDescent="0.2">
      <c r="A99" s="35"/>
    </row>
    <row r="100" spans="1:1" ht="11.45" customHeight="1" x14ac:dyDescent="0.2">
      <c r="A100" s="35"/>
    </row>
    <row r="101" spans="1:1" ht="11.45" customHeight="1" x14ac:dyDescent="0.2">
      <c r="A101" s="35"/>
    </row>
    <row r="102" spans="1:1" ht="11.45" customHeight="1" x14ac:dyDescent="0.2">
      <c r="A102" s="35"/>
    </row>
    <row r="103" spans="1:1" ht="11.45" customHeight="1" x14ac:dyDescent="0.2">
      <c r="A103" s="35"/>
    </row>
    <row r="104" spans="1:1" ht="11.45" customHeight="1" x14ac:dyDescent="0.2">
      <c r="A104" s="35"/>
    </row>
    <row r="105" spans="1:1" ht="11.45" customHeight="1" x14ac:dyDescent="0.2">
      <c r="A105" s="35"/>
    </row>
    <row r="106" spans="1:1" ht="11.45" customHeight="1" x14ac:dyDescent="0.2">
      <c r="A106" s="35"/>
    </row>
    <row r="107" spans="1:1" ht="11.45" customHeight="1" x14ac:dyDescent="0.2">
      <c r="A107" s="35"/>
    </row>
    <row r="108" spans="1:1" ht="11.45" customHeight="1" x14ac:dyDescent="0.2">
      <c r="A108" s="35"/>
    </row>
    <row r="109" spans="1:1" ht="11.45" customHeight="1" x14ac:dyDescent="0.2">
      <c r="A109" s="35"/>
    </row>
    <row r="110" spans="1:1" ht="11.45" customHeight="1" x14ac:dyDescent="0.2">
      <c r="A110" s="35"/>
    </row>
    <row r="111" spans="1:1" ht="11.45" customHeight="1" x14ac:dyDescent="0.2">
      <c r="A111" s="35"/>
    </row>
    <row r="112" spans="1:1" ht="11.45" customHeight="1" x14ac:dyDescent="0.2">
      <c r="A112" s="35"/>
    </row>
    <row r="113" spans="1:1" ht="11.45" customHeight="1" x14ac:dyDescent="0.2">
      <c r="A113" s="35"/>
    </row>
    <row r="114" spans="1:1" ht="11.45" customHeight="1" x14ac:dyDescent="0.2">
      <c r="A114" s="35"/>
    </row>
    <row r="115" spans="1:1" ht="11.45" customHeight="1" x14ac:dyDescent="0.2">
      <c r="A115" s="35"/>
    </row>
    <row r="116" spans="1:1" ht="11.45" customHeight="1" x14ac:dyDescent="0.2">
      <c r="A116" s="35"/>
    </row>
    <row r="117" spans="1:1" ht="11.45" customHeight="1" x14ac:dyDescent="0.2">
      <c r="A117" s="35"/>
    </row>
    <row r="118" spans="1:1" ht="11.45" customHeight="1" x14ac:dyDescent="0.2">
      <c r="A118" s="35"/>
    </row>
    <row r="119" spans="1:1" ht="11.45" customHeight="1" x14ac:dyDescent="0.2">
      <c r="A119" s="35"/>
    </row>
    <row r="120" spans="1:1" ht="11.45" customHeight="1" x14ac:dyDescent="0.2">
      <c r="A120" s="35"/>
    </row>
    <row r="121" spans="1:1" ht="11.45" customHeight="1" x14ac:dyDescent="0.2">
      <c r="A121" s="35"/>
    </row>
    <row r="122" spans="1:1" ht="11.45" customHeight="1" x14ac:dyDescent="0.2">
      <c r="A122" s="35"/>
    </row>
    <row r="123" spans="1:1" ht="11.45" customHeight="1" x14ac:dyDescent="0.2">
      <c r="A123" s="35"/>
    </row>
    <row r="124" spans="1:1" ht="11.45" customHeight="1" x14ac:dyDescent="0.2">
      <c r="A124" s="35"/>
    </row>
    <row r="125" spans="1:1" ht="11.45" customHeight="1" x14ac:dyDescent="0.2">
      <c r="A125" s="35"/>
    </row>
    <row r="126" spans="1:1" ht="11.45" customHeight="1" x14ac:dyDescent="0.2">
      <c r="A126" s="35"/>
    </row>
    <row r="127" spans="1:1" s="36" customFormat="1" ht="50.1" customHeight="1" x14ac:dyDescent="0.25">
      <c r="A127" s="39"/>
    </row>
    <row r="128" spans="1:1" ht="11.45" customHeight="1" x14ac:dyDescent="0.2">
      <c r="A128" s="35"/>
    </row>
    <row r="129" spans="1:1" ht="11.45" customHeight="1" x14ac:dyDescent="0.2">
      <c r="A129" s="35"/>
    </row>
    <row r="130" spans="1:1" ht="11.45" customHeight="1" x14ac:dyDescent="0.2">
      <c r="A130" s="35"/>
    </row>
    <row r="131" spans="1:1" ht="11.45" customHeight="1" x14ac:dyDescent="0.2">
      <c r="A131" s="35"/>
    </row>
    <row r="132" spans="1:1" ht="11.45" customHeight="1" x14ac:dyDescent="0.2">
      <c r="A132" s="35"/>
    </row>
    <row r="133" spans="1:1" ht="11.45" customHeight="1" x14ac:dyDescent="0.2">
      <c r="A133" s="35"/>
    </row>
    <row r="134" spans="1:1" ht="11.45" customHeight="1" x14ac:dyDescent="0.2">
      <c r="A134" s="35"/>
    </row>
    <row r="135" spans="1:1" ht="11.45" customHeight="1" x14ac:dyDescent="0.2">
      <c r="A135" s="35"/>
    </row>
    <row r="136" spans="1:1" ht="11.45" customHeight="1" x14ac:dyDescent="0.2">
      <c r="A136" s="35"/>
    </row>
    <row r="137" spans="1:1" ht="11.45" customHeight="1" x14ac:dyDescent="0.2">
      <c r="A137" s="35"/>
    </row>
    <row r="138" spans="1:1" ht="11.45" customHeight="1" x14ac:dyDescent="0.2">
      <c r="A138" s="35"/>
    </row>
    <row r="139" spans="1:1" ht="11.45" customHeight="1" x14ac:dyDescent="0.2">
      <c r="A139" s="35"/>
    </row>
    <row r="140" spans="1:1" ht="11.45" customHeight="1" x14ac:dyDescent="0.2">
      <c r="A140" s="35"/>
    </row>
    <row r="141" spans="1:1" ht="11.45" customHeight="1" x14ac:dyDescent="0.2">
      <c r="A141" s="35"/>
    </row>
    <row r="142" spans="1:1" ht="11.45" customHeight="1" x14ac:dyDescent="0.2">
      <c r="A142" s="35"/>
    </row>
    <row r="143" spans="1:1" ht="11.45" customHeight="1" x14ac:dyDescent="0.2">
      <c r="A143" s="35"/>
    </row>
    <row r="144" spans="1:1" ht="11.45" customHeight="1" x14ac:dyDescent="0.2">
      <c r="A144" s="35"/>
    </row>
    <row r="145" spans="1:1" ht="11.45" customHeight="1" x14ac:dyDescent="0.2">
      <c r="A145" s="35"/>
    </row>
    <row r="146" spans="1:1" ht="11.45" customHeight="1" x14ac:dyDescent="0.2">
      <c r="A146" s="35"/>
    </row>
    <row r="147" spans="1:1" ht="11.45" customHeight="1" x14ac:dyDescent="0.2">
      <c r="A147" s="35"/>
    </row>
    <row r="148" spans="1:1" ht="11.45" customHeight="1" x14ac:dyDescent="0.2">
      <c r="A148" s="35"/>
    </row>
    <row r="149" spans="1:1" ht="11.45" customHeight="1" x14ac:dyDescent="0.2">
      <c r="A149" s="35"/>
    </row>
    <row r="150" spans="1:1" ht="11.45" customHeight="1" x14ac:dyDescent="0.2">
      <c r="A150" s="35"/>
    </row>
    <row r="151" spans="1:1" ht="11.45" customHeight="1" x14ac:dyDescent="0.2">
      <c r="A151" s="35"/>
    </row>
    <row r="152" spans="1:1" ht="11.45" customHeight="1" x14ac:dyDescent="0.2">
      <c r="A152" s="35"/>
    </row>
    <row r="153" spans="1:1" ht="11.45" customHeight="1" x14ac:dyDescent="0.2">
      <c r="A153" s="35"/>
    </row>
    <row r="154" spans="1:1" ht="11.45" customHeight="1" x14ac:dyDescent="0.2">
      <c r="A154" s="35"/>
    </row>
    <row r="155" spans="1:1" ht="11.45" customHeight="1" x14ac:dyDescent="0.2">
      <c r="A155" s="3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2020 01&amp;R&amp;"-,Standard"&amp;7&amp;P</oddFooter>
    <evenFooter>&amp;L&amp;"-,Standard"&amp;7&amp;P&amp;R&amp;"-,Standard"&amp;7StatA MV, Statistischer Bericht C4933 2020 01</evenFooter>
  </headerFooter>
  <rowBreaks count="2" manualBreakCount="2">
    <brk id="63" max="16383" man="1"/>
    <brk id="126"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1.45" customHeight="1" x14ac:dyDescent="0.2"/>
  <cols>
    <col min="1" max="1" width="95.7109375" style="34" customWidth="1"/>
    <col min="2" max="16384" width="11.42578125" style="34"/>
  </cols>
  <sheetData>
    <row r="1" spans="1:1" ht="50.1" customHeight="1" x14ac:dyDescent="0.2">
      <c r="A1" s="33" t="s">
        <v>32</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2020 01&amp;R&amp;"-,Standard"&amp;7&amp;P</oddFooter>
    <evenFooter>&amp;L&amp;"-,Standard"&amp;7&amp;P&amp;R&amp;"-,Standard"&amp;7StatA MV, Statistischer Bericht C4933 2020 01</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0"/>
  <sheetViews>
    <sheetView zoomScale="140" zoomScaleNormal="140" workbookViewId="0">
      <pane xSplit="2" ySplit="7" topLeftCell="C8" activePane="bottomRight" state="frozen"/>
      <selection activeCell="C1" sqref="C1:J1"/>
      <selection pane="topRight" activeCell="C1" sqref="C1:J1"/>
      <selection pane="bottomLeft" activeCell="C1" sqref="C1:J1"/>
      <selection pane="bottomRight" activeCell="C8" sqref="C8:K8"/>
    </sheetView>
  </sheetViews>
  <sheetFormatPr baseColWidth="10" defaultColWidth="11.28515625" defaultRowHeight="11.45" customHeight="1" x14ac:dyDescent="0.2"/>
  <cols>
    <col min="1" max="1" width="3.7109375" style="46" customWidth="1"/>
    <col min="2" max="2" width="13.7109375" style="54" customWidth="1"/>
    <col min="3" max="11" width="8.28515625" style="53" customWidth="1"/>
    <col min="12" max="16384" width="11.28515625" style="46"/>
  </cols>
  <sheetData>
    <row r="1" spans="1:11" s="45" customFormat="1" ht="45" customHeight="1" x14ac:dyDescent="0.2">
      <c r="A1" s="157" t="s">
        <v>19</v>
      </c>
      <c r="B1" s="158"/>
      <c r="C1" s="155" t="s">
        <v>153</v>
      </c>
      <c r="D1" s="155"/>
      <c r="E1" s="155"/>
      <c r="F1" s="155"/>
      <c r="G1" s="155"/>
      <c r="H1" s="155"/>
      <c r="I1" s="155"/>
      <c r="J1" s="155"/>
      <c r="K1" s="156"/>
    </row>
    <row r="2" spans="1:11" ht="11.45" customHeight="1" x14ac:dyDescent="0.2">
      <c r="A2" s="161" t="s">
        <v>22</v>
      </c>
      <c r="B2" s="159" t="s">
        <v>158</v>
      </c>
      <c r="C2" s="159" t="s">
        <v>97</v>
      </c>
      <c r="D2" s="159"/>
      <c r="E2" s="159" t="s">
        <v>38</v>
      </c>
      <c r="F2" s="159"/>
      <c r="G2" s="159"/>
      <c r="H2" s="159"/>
      <c r="I2" s="159"/>
      <c r="J2" s="159"/>
      <c r="K2" s="160"/>
    </row>
    <row r="3" spans="1:11" ht="11.25" x14ac:dyDescent="0.2">
      <c r="A3" s="161"/>
      <c r="B3" s="159"/>
      <c r="C3" s="159"/>
      <c r="D3" s="159"/>
      <c r="E3" s="159" t="s">
        <v>98</v>
      </c>
      <c r="F3" s="159"/>
      <c r="G3" s="159" t="s">
        <v>39</v>
      </c>
      <c r="H3" s="159"/>
      <c r="I3" s="159" t="s">
        <v>101</v>
      </c>
      <c r="J3" s="159"/>
      <c r="K3" s="160"/>
    </row>
    <row r="4" spans="1:11" ht="11.45" customHeight="1" x14ac:dyDescent="0.2">
      <c r="A4" s="161"/>
      <c r="B4" s="159"/>
      <c r="C4" s="159" t="s">
        <v>36</v>
      </c>
      <c r="D4" s="159" t="s">
        <v>40</v>
      </c>
      <c r="E4" s="159" t="s">
        <v>36</v>
      </c>
      <c r="F4" s="159" t="s">
        <v>99</v>
      </c>
      <c r="G4" s="159" t="s">
        <v>36</v>
      </c>
      <c r="H4" s="159" t="s">
        <v>46</v>
      </c>
      <c r="I4" s="159" t="s">
        <v>36</v>
      </c>
      <c r="J4" s="159" t="s">
        <v>99</v>
      </c>
      <c r="K4" s="160" t="s">
        <v>46</v>
      </c>
    </row>
    <row r="5" spans="1:11" ht="11.25" x14ac:dyDescent="0.2">
      <c r="A5" s="161"/>
      <c r="B5" s="159"/>
      <c r="C5" s="159"/>
      <c r="D5" s="159"/>
      <c r="E5" s="159"/>
      <c r="F5" s="159"/>
      <c r="G5" s="159"/>
      <c r="H5" s="159"/>
      <c r="I5" s="159"/>
      <c r="J5" s="159"/>
      <c r="K5" s="160"/>
    </row>
    <row r="6" spans="1:11" ht="11.45" customHeight="1" x14ac:dyDescent="0.2">
      <c r="A6" s="161"/>
      <c r="B6" s="159"/>
      <c r="C6" s="47" t="s">
        <v>41</v>
      </c>
      <c r="D6" s="47" t="s">
        <v>42</v>
      </c>
      <c r="E6" s="47" t="s">
        <v>41</v>
      </c>
      <c r="F6" s="47" t="s">
        <v>42</v>
      </c>
      <c r="G6" s="47" t="s">
        <v>41</v>
      </c>
      <c r="H6" s="47" t="s">
        <v>42</v>
      </c>
      <c r="I6" s="47" t="s">
        <v>41</v>
      </c>
      <c r="J6" s="159" t="s">
        <v>42</v>
      </c>
      <c r="K6" s="160"/>
    </row>
    <row r="7" spans="1:11" s="43" customFormat="1" ht="11.45" customHeight="1" x14ac:dyDescent="0.2">
      <c r="A7" s="40">
        <v>1</v>
      </c>
      <c r="B7" s="41">
        <v>2</v>
      </c>
      <c r="C7" s="42">
        <v>3</v>
      </c>
      <c r="D7" s="42">
        <v>4</v>
      </c>
      <c r="E7" s="42">
        <v>5</v>
      </c>
      <c r="F7" s="42">
        <v>6</v>
      </c>
      <c r="G7" s="42">
        <v>7</v>
      </c>
      <c r="H7" s="42">
        <v>8</v>
      </c>
      <c r="I7" s="42">
        <v>9</v>
      </c>
      <c r="J7" s="42">
        <v>10</v>
      </c>
      <c r="K7" s="66">
        <v>11</v>
      </c>
    </row>
    <row r="8" spans="1:11" s="51" customFormat="1" ht="20.100000000000001" customHeight="1" x14ac:dyDescent="0.2">
      <c r="A8" s="64"/>
      <c r="B8" s="50" t="s">
        <v>37</v>
      </c>
      <c r="C8" s="166" t="s">
        <v>43</v>
      </c>
      <c r="D8" s="167"/>
      <c r="E8" s="167"/>
      <c r="F8" s="167"/>
      <c r="G8" s="167"/>
      <c r="H8" s="167"/>
      <c r="I8" s="167"/>
      <c r="J8" s="167"/>
      <c r="K8" s="167"/>
    </row>
    <row r="9" spans="1:11" s="51" customFormat="1" ht="11.45" customHeight="1" x14ac:dyDescent="0.2">
      <c r="A9" s="44">
        <f>IF(D9&lt;&gt;"",COUNTA($D9:D$9),"")</f>
        <v>1</v>
      </c>
      <c r="B9" s="52" t="s">
        <v>43</v>
      </c>
      <c r="C9" s="67">
        <v>4594</v>
      </c>
      <c r="D9" s="68">
        <v>1329427</v>
      </c>
      <c r="E9" s="69">
        <v>1154</v>
      </c>
      <c r="F9" s="73">
        <v>75872</v>
      </c>
      <c r="G9" s="69">
        <v>1016</v>
      </c>
      <c r="H9" s="73">
        <v>188312</v>
      </c>
      <c r="I9" s="69">
        <v>2424</v>
      </c>
      <c r="J9" s="73">
        <v>443385</v>
      </c>
      <c r="K9" s="73">
        <v>621857</v>
      </c>
    </row>
    <row r="10" spans="1:11" s="51" customFormat="1" ht="11.45" customHeight="1" x14ac:dyDescent="0.2">
      <c r="A10" s="44" t="str">
        <f>IF(D10&lt;&gt;"",COUNTA($D$9:D10),"")</f>
        <v/>
      </c>
      <c r="B10" s="50"/>
      <c r="C10" s="70"/>
      <c r="D10" s="71"/>
      <c r="E10" s="72"/>
      <c r="F10" s="74"/>
      <c r="G10" s="72"/>
      <c r="H10" s="74"/>
      <c r="I10" s="72"/>
      <c r="J10" s="74"/>
      <c r="K10" s="74"/>
    </row>
    <row r="11" spans="1:11" s="51" customFormat="1" ht="11.45" customHeight="1" x14ac:dyDescent="0.2">
      <c r="A11" s="44">
        <f>IF(D11&lt;&gt;"",COUNTA($D$9:D11),"")</f>
        <v>2</v>
      </c>
      <c r="B11" s="50" t="s">
        <v>122</v>
      </c>
      <c r="C11" s="70">
        <v>185</v>
      </c>
      <c r="D11" s="71">
        <v>400</v>
      </c>
      <c r="E11" s="72">
        <v>123</v>
      </c>
      <c r="F11" s="74">
        <v>247</v>
      </c>
      <c r="G11" s="72">
        <v>43</v>
      </c>
      <c r="H11" s="74">
        <v>97</v>
      </c>
      <c r="I11" s="72">
        <v>19</v>
      </c>
      <c r="J11" s="74">
        <v>29</v>
      </c>
      <c r="K11" s="74">
        <v>27</v>
      </c>
    </row>
    <row r="12" spans="1:11" s="51" customFormat="1" ht="11.45" customHeight="1" x14ac:dyDescent="0.2">
      <c r="A12" s="44">
        <f>IF(D12&lt;&gt;"",COUNTA($D$9:D12),"")</f>
        <v>3</v>
      </c>
      <c r="B12" s="50" t="s">
        <v>104</v>
      </c>
      <c r="C12" s="70">
        <v>577</v>
      </c>
      <c r="D12" s="71">
        <v>4056</v>
      </c>
      <c r="E12" s="72">
        <v>324</v>
      </c>
      <c r="F12" s="74">
        <v>2238</v>
      </c>
      <c r="G12" s="72">
        <v>139</v>
      </c>
      <c r="H12" s="74">
        <v>1005</v>
      </c>
      <c r="I12" s="72">
        <v>114</v>
      </c>
      <c r="J12" s="74">
        <v>375</v>
      </c>
      <c r="K12" s="74">
        <v>438</v>
      </c>
    </row>
    <row r="13" spans="1:11" s="51" customFormat="1" ht="11.45" customHeight="1" x14ac:dyDescent="0.2">
      <c r="A13" s="44">
        <f>IF(D13&lt;&gt;"",COUNTA($D$9:D13),"")</f>
        <v>4</v>
      </c>
      <c r="B13" s="50" t="s">
        <v>105</v>
      </c>
      <c r="C13" s="70">
        <v>529</v>
      </c>
      <c r="D13" s="71">
        <v>7520</v>
      </c>
      <c r="E13" s="72">
        <v>219</v>
      </c>
      <c r="F13" s="74">
        <v>3102</v>
      </c>
      <c r="G13" s="72">
        <v>142</v>
      </c>
      <c r="H13" s="74">
        <v>1990</v>
      </c>
      <c r="I13" s="72">
        <v>168</v>
      </c>
      <c r="J13" s="74">
        <v>1262</v>
      </c>
      <c r="K13" s="74">
        <v>1167</v>
      </c>
    </row>
    <row r="14" spans="1:11" s="51" customFormat="1" ht="11.45" customHeight="1" x14ac:dyDescent="0.2">
      <c r="A14" s="44">
        <f>IF(D14&lt;&gt;"",COUNTA($D$9:D14),"")</f>
        <v>5</v>
      </c>
      <c r="B14" s="50" t="s">
        <v>106</v>
      </c>
      <c r="C14" s="70">
        <v>610</v>
      </c>
      <c r="D14" s="71">
        <v>19172</v>
      </c>
      <c r="E14" s="72">
        <v>216</v>
      </c>
      <c r="F14" s="74">
        <v>6453</v>
      </c>
      <c r="G14" s="72">
        <v>156</v>
      </c>
      <c r="H14" s="74">
        <v>5040</v>
      </c>
      <c r="I14" s="72">
        <v>238</v>
      </c>
      <c r="J14" s="74">
        <v>3340</v>
      </c>
      <c r="K14" s="74">
        <v>4340</v>
      </c>
    </row>
    <row r="15" spans="1:11" s="51" customFormat="1" ht="11.45" customHeight="1" x14ac:dyDescent="0.2">
      <c r="A15" s="44">
        <f>IF(D15&lt;&gt;"",COUNTA($D$9:D15),"")</f>
        <v>6</v>
      </c>
      <c r="B15" s="50" t="s">
        <v>107</v>
      </c>
      <c r="C15" s="70">
        <v>440</v>
      </c>
      <c r="D15" s="71">
        <v>31000</v>
      </c>
      <c r="E15" s="72">
        <v>108</v>
      </c>
      <c r="F15" s="74">
        <v>7525</v>
      </c>
      <c r="G15" s="72">
        <v>123</v>
      </c>
      <c r="H15" s="74">
        <v>8571</v>
      </c>
      <c r="I15" s="72">
        <v>209</v>
      </c>
      <c r="J15" s="74">
        <v>6358</v>
      </c>
      <c r="K15" s="74">
        <v>8546</v>
      </c>
    </row>
    <row r="16" spans="1:11" s="51" customFormat="1" ht="11.45" customHeight="1" x14ac:dyDescent="0.2">
      <c r="A16" s="44">
        <f>IF(D16&lt;&gt;"",COUNTA($D$9:D16),"")</f>
        <v>7</v>
      </c>
      <c r="B16" s="50" t="s">
        <v>108</v>
      </c>
      <c r="C16" s="70">
        <v>536</v>
      </c>
      <c r="D16" s="71">
        <v>76547</v>
      </c>
      <c r="E16" s="72">
        <v>70</v>
      </c>
      <c r="F16" s="74">
        <v>9738</v>
      </c>
      <c r="G16" s="72">
        <v>145</v>
      </c>
      <c r="H16" s="74">
        <v>20941</v>
      </c>
      <c r="I16" s="72">
        <v>321</v>
      </c>
      <c r="J16" s="74">
        <v>17888</v>
      </c>
      <c r="K16" s="74">
        <v>27979</v>
      </c>
    </row>
    <row r="17" spans="1:11" s="51" customFormat="1" ht="11.45" customHeight="1" x14ac:dyDescent="0.2">
      <c r="A17" s="44">
        <f>IF(D17&lt;&gt;"",COUNTA($D$9:D17),"")</f>
        <v>8</v>
      </c>
      <c r="B17" s="50" t="s">
        <v>109</v>
      </c>
      <c r="C17" s="70">
        <v>826</v>
      </c>
      <c r="D17" s="71">
        <v>265261</v>
      </c>
      <c r="E17" s="72">
        <v>59</v>
      </c>
      <c r="F17" s="74">
        <v>17338</v>
      </c>
      <c r="G17" s="72">
        <v>155</v>
      </c>
      <c r="H17" s="74">
        <v>49071</v>
      </c>
      <c r="I17" s="72">
        <v>612</v>
      </c>
      <c r="J17" s="74">
        <v>81944</v>
      </c>
      <c r="K17" s="74">
        <v>116908</v>
      </c>
    </row>
    <row r="18" spans="1:11" s="51" customFormat="1" ht="11.45" customHeight="1" x14ac:dyDescent="0.2">
      <c r="A18" s="44">
        <f>IF(D18&lt;&gt;"",COUNTA($D$9:D18),"")</f>
        <v>9</v>
      </c>
      <c r="B18" s="50" t="s">
        <v>110</v>
      </c>
      <c r="C18" s="70">
        <v>532</v>
      </c>
      <c r="D18" s="71">
        <v>376758</v>
      </c>
      <c r="E18" s="72">
        <v>26</v>
      </c>
      <c r="F18" s="74">
        <v>16919</v>
      </c>
      <c r="G18" s="72">
        <v>84</v>
      </c>
      <c r="H18" s="74">
        <v>59081</v>
      </c>
      <c r="I18" s="72">
        <v>422</v>
      </c>
      <c r="J18" s="74">
        <v>124294</v>
      </c>
      <c r="K18" s="74">
        <v>176465</v>
      </c>
    </row>
    <row r="19" spans="1:11" s="51" customFormat="1" ht="11.45" customHeight="1" x14ac:dyDescent="0.2">
      <c r="A19" s="44">
        <f>IF(D19&lt;&gt;"",COUNTA($D$9:D19),"")</f>
        <v>10</v>
      </c>
      <c r="B19" s="50" t="s">
        <v>111</v>
      </c>
      <c r="C19" s="70">
        <v>359</v>
      </c>
      <c r="D19" s="71">
        <v>548712</v>
      </c>
      <c r="E19" s="72">
        <v>9</v>
      </c>
      <c r="F19" s="74">
        <v>12313</v>
      </c>
      <c r="G19" s="72">
        <v>29</v>
      </c>
      <c r="H19" s="74">
        <v>42516</v>
      </c>
      <c r="I19" s="72">
        <v>321</v>
      </c>
      <c r="J19" s="74">
        <v>207895</v>
      </c>
      <c r="K19" s="74">
        <v>285988</v>
      </c>
    </row>
    <row r="20" spans="1:11" s="51" customFormat="1" ht="39.950000000000003" customHeight="1" x14ac:dyDescent="0.2">
      <c r="A20" s="44" t="str">
        <f>IF(D20&lt;&gt;"",COUNTA($D$9:D20),"")</f>
        <v/>
      </c>
      <c r="B20" s="50" t="s">
        <v>37</v>
      </c>
      <c r="C20" s="162" t="s">
        <v>56</v>
      </c>
      <c r="D20" s="163"/>
      <c r="E20" s="163"/>
      <c r="F20" s="163"/>
      <c r="G20" s="163"/>
      <c r="H20" s="163"/>
      <c r="I20" s="163"/>
      <c r="J20" s="163"/>
      <c r="K20" s="163"/>
    </row>
    <row r="21" spans="1:11" s="51" customFormat="1" ht="11.45" customHeight="1" x14ac:dyDescent="0.2">
      <c r="A21" s="44">
        <f>IF(D21&lt;&gt;"",COUNTA($D$9:D21),"")</f>
        <v>11</v>
      </c>
      <c r="B21" s="52" t="s">
        <v>55</v>
      </c>
      <c r="C21" s="67">
        <v>2868</v>
      </c>
      <c r="D21" s="68">
        <v>407415</v>
      </c>
      <c r="E21" s="69">
        <v>921</v>
      </c>
      <c r="F21" s="73">
        <v>39951</v>
      </c>
      <c r="G21" s="69">
        <v>525</v>
      </c>
      <c r="H21" s="73">
        <v>39399</v>
      </c>
      <c r="I21" s="69">
        <v>1422</v>
      </c>
      <c r="J21" s="73">
        <v>151314</v>
      </c>
      <c r="K21" s="73">
        <v>176751</v>
      </c>
    </row>
    <row r="22" spans="1:11" s="51" customFormat="1" ht="11.45" customHeight="1" x14ac:dyDescent="0.2">
      <c r="A22" s="44" t="str">
        <f>IF(D22&lt;&gt;"",COUNTA($D$9:D22),"")</f>
        <v/>
      </c>
      <c r="B22" s="50"/>
      <c r="C22" s="70"/>
      <c r="D22" s="71"/>
      <c r="E22" s="72"/>
      <c r="F22" s="74"/>
      <c r="G22" s="72"/>
      <c r="H22" s="74"/>
      <c r="I22" s="72"/>
      <c r="J22" s="74"/>
      <c r="K22" s="74"/>
    </row>
    <row r="23" spans="1:11" s="51" customFormat="1" ht="11.45" customHeight="1" x14ac:dyDescent="0.2">
      <c r="A23" s="44">
        <f>IF(D23&lt;&gt;"",COUNTA($D$9:D23),"")</f>
        <v>12</v>
      </c>
      <c r="B23" s="50" t="s">
        <v>122</v>
      </c>
      <c r="C23" s="70">
        <v>157</v>
      </c>
      <c r="D23" s="71">
        <v>328</v>
      </c>
      <c r="E23" s="72">
        <v>110</v>
      </c>
      <c r="F23" s="74">
        <v>220</v>
      </c>
      <c r="G23" s="72">
        <v>31</v>
      </c>
      <c r="H23" s="74">
        <v>64</v>
      </c>
      <c r="I23" s="72">
        <v>16</v>
      </c>
      <c r="J23" s="74">
        <v>26</v>
      </c>
      <c r="K23" s="74">
        <v>18</v>
      </c>
    </row>
    <row r="24" spans="1:11" s="51" customFormat="1" ht="11.45" customHeight="1" x14ac:dyDescent="0.2">
      <c r="A24" s="44">
        <f>IF(D24&lt;&gt;"",COUNTA($D$9:D24),"")</f>
        <v>13</v>
      </c>
      <c r="B24" s="50" t="s">
        <v>104</v>
      </c>
      <c r="C24" s="70">
        <v>497</v>
      </c>
      <c r="D24" s="71">
        <v>3446</v>
      </c>
      <c r="E24" s="72">
        <v>284</v>
      </c>
      <c r="F24" s="74">
        <v>1935</v>
      </c>
      <c r="G24" s="72">
        <v>110</v>
      </c>
      <c r="H24" s="74">
        <v>777</v>
      </c>
      <c r="I24" s="72">
        <v>103</v>
      </c>
      <c r="J24" s="74">
        <v>348</v>
      </c>
      <c r="K24" s="74">
        <v>386</v>
      </c>
    </row>
    <row r="25" spans="1:11" s="51" customFormat="1" ht="11.45" customHeight="1" x14ac:dyDescent="0.2">
      <c r="A25" s="44">
        <f>IF(D25&lt;&gt;"",COUNTA($D$9:D25),"")</f>
        <v>14</v>
      </c>
      <c r="B25" s="50" t="s">
        <v>105</v>
      </c>
      <c r="C25" s="70">
        <v>425</v>
      </c>
      <c r="D25" s="71">
        <v>6010</v>
      </c>
      <c r="E25" s="72">
        <v>181</v>
      </c>
      <c r="F25" s="74">
        <v>2536</v>
      </c>
      <c r="G25" s="72">
        <v>99</v>
      </c>
      <c r="H25" s="74">
        <v>1385</v>
      </c>
      <c r="I25" s="72">
        <v>145</v>
      </c>
      <c r="J25" s="74">
        <v>1083</v>
      </c>
      <c r="K25" s="74">
        <v>1006</v>
      </c>
    </row>
    <row r="26" spans="1:11" s="51" customFormat="1" ht="11.45" customHeight="1" x14ac:dyDescent="0.2">
      <c r="A26" s="44">
        <f>IF(D26&lt;&gt;"",COUNTA($D$9:D26),"")</f>
        <v>15</v>
      </c>
      <c r="B26" s="50" t="s">
        <v>106</v>
      </c>
      <c r="C26" s="70">
        <v>470</v>
      </c>
      <c r="D26" s="71">
        <v>14582</v>
      </c>
      <c r="E26" s="72">
        <v>171</v>
      </c>
      <c r="F26" s="74">
        <v>5099</v>
      </c>
      <c r="G26" s="72">
        <v>101</v>
      </c>
      <c r="H26" s="74">
        <v>3176</v>
      </c>
      <c r="I26" s="72">
        <v>198</v>
      </c>
      <c r="J26" s="74">
        <v>2709</v>
      </c>
      <c r="K26" s="74">
        <v>3598</v>
      </c>
    </row>
    <row r="27" spans="1:11" s="51" customFormat="1" ht="11.45" customHeight="1" x14ac:dyDescent="0.2">
      <c r="A27" s="44">
        <f>IF(D27&lt;&gt;"",COUNTA($D$9:D27),"")</f>
        <v>16</v>
      </c>
      <c r="B27" s="50" t="s">
        <v>107</v>
      </c>
      <c r="C27" s="70">
        <v>319</v>
      </c>
      <c r="D27" s="71">
        <v>22133</v>
      </c>
      <c r="E27" s="72">
        <v>84</v>
      </c>
      <c r="F27" s="74">
        <v>5712</v>
      </c>
      <c r="G27" s="72">
        <v>73</v>
      </c>
      <c r="H27" s="74">
        <v>4971</v>
      </c>
      <c r="I27" s="72">
        <v>162</v>
      </c>
      <c r="J27" s="74">
        <v>5055</v>
      </c>
      <c r="K27" s="74">
        <v>6394</v>
      </c>
    </row>
    <row r="28" spans="1:11" s="51" customFormat="1" ht="11.45" customHeight="1" x14ac:dyDescent="0.2">
      <c r="A28" s="44">
        <f>IF(D28&lt;&gt;"",COUNTA($D$9:D28),"")</f>
        <v>17</v>
      </c>
      <c r="B28" s="50" t="s">
        <v>108</v>
      </c>
      <c r="C28" s="70">
        <v>361</v>
      </c>
      <c r="D28" s="71">
        <v>51223</v>
      </c>
      <c r="E28" s="72">
        <v>48</v>
      </c>
      <c r="F28" s="74">
        <v>6706</v>
      </c>
      <c r="G28" s="72">
        <v>60</v>
      </c>
      <c r="H28" s="74">
        <v>8558</v>
      </c>
      <c r="I28" s="72">
        <v>253</v>
      </c>
      <c r="J28" s="74">
        <v>14433</v>
      </c>
      <c r="K28" s="74">
        <v>21526</v>
      </c>
    </row>
    <row r="29" spans="1:11" s="51" customFormat="1" ht="11.45" customHeight="1" x14ac:dyDescent="0.2">
      <c r="A29" s="44">
        <f>IF(D29&lt;&gt;"",COUNTA($D$9:D29),"")</f>
        <v>18</v>
      </c>
      <c r="B29" s="50" t="s">
        <v>109</v>
      </c>
      <c r="C29" s="70">
        <v>427</v>
      </c>
      <c r="D29" s="71">
        <v>132733</v>
      </c>
      <c r="E29" s="72">
        <v>31</v>
      </c>
      <c r="F29" s="74">
        <v>9530</v>
      </c>
      <c r="G29" s="72">
        <v>37</v>
      </c>
      <c r="H29" s="74">
        <v>10431</v>
      </c>
      <c r="I29" s="72">
        <v>359</v>
      </c>
      <c r="J29" s="74">
        <v>49220</v>
      </c>
      <c r="K29" s="74">
        <v>63552</v>
      </c>
    </row>
    <row r="30" spans="1:11" s="51" customFormat="1" ht="11.45" customHeight="1" x14ac:dyDescent="0.2">
      <c r="A30" s="44">
        <f>IF(D30&lt;&gt;"",COUNTA($D$9:D30),"")</f>
        <v>19</v>
      </c>
      <c r="B30" s="50" t="s">
        <v>110</v>
      </c>
      <c r="C30" s="70">
        <v>163</v>
      </c>
      <c r="D30" s="71">
        <v>110888</v>
      </c>
      <c r="E30" s="72">
        <v>10</v>
      </c>
      <c r="F30" s="74" t="s">
        <v>5</v>
      </c>
      <c r="G30" s="72">
        <v>13</v>
      </c>
      <c r="H30" s="74" t="s">
        <v>5</v>
      </c>
      <c r="I30" s="72">
        <v>140</v>
      </c>
      <c r="J30" s="74" t="s">
        <v>5</v>
      </c>
      <c r="K30" s="74" t="s">
        <v>5</v>
      </c>
    </row>
    <row r="31" spans="1:11" s="51" customFormat="1" ht="11.45" customHeight="1" x14ac:dyDescent="0.2">
      <c r="A31" s="44">
        <f>IF(D31&lt;&gt;"",COUNTA($D$9:D31),"")</f>
        <v>20</v>
      </c>
      <c r="B31" s="50" t="s">
        <v>111</v>
      </c>
      <c r="C31" s="70">
        <v>49</v>
      </c>
      <c r="D31" s="71">
        <v>66072</v>
      </c>
      <c r="E31" s="72">
        <v>2</v>
      </c>
      <c r="F31" s="74" t="s">
        <v>5</v>
      </c>
      <c r="G31" s="72">
        <v>1</v>
      </c>
      <c r="H31" s="74" t="s">
        <v>5</v>
      </c>
      <c r="I31" s="72">
        <v>46</v>
      </c>
      <c r="J31" s="74" t="s">
        <v>5</v>
      </c>
      <c r="K31" s="74" t="s">
        <v>5</v>
      </c>
    </row>
    <row r="32" spans="1:11" ht="39.950000000000003" customHeight="1" x14ac:dyDescent="0.2">
      <c r="A32" s="44" t="str">
        <f>IF(D32&lt;&gt;"",COUNTA($D$9:D32),"")</f>
        <v/>
      </c>
      <c r="B32" s="50" t="s">
        <v>37</v>
      </c>
      <c r="C32" s="164" t="s">
        <v>57</v>
      </c>
      <c r="D32" s="165"/>
      <c r="E32" s="165"/>
      <c r="F32" s="165"/>
      <c r="G32" s="165"/>
      <c r="H32" s="165"/>
      <c r="I32" s="165"/>
      <c r="J32" s="165"/>
      <c r="K32" s="165"/>
    </row>
    <row r="33" spans="1:11" ht="11.45" customHeight="1" x14ac:dyDescent="0.2">
      <c r="A33" s="44">
        <f>IF(D33&lt;&gt;"",COUNTA($D$9:D33),"")</f>
        <v>21</v>
      </c>
      <c r="B33" s="52" t="s">
        <v>55</v>
      </c>
      <c r="C33" s="67">
        <v>1292</v>
      </c>
      <c r="D33" s="68">
        <v>318904</v>
      </c>
      <c r="E33" s="69">
        <v>263</v>
      </c>
      <c r="F33" s="73">
        <v>21883</v>
      </c>
      <c r="G33" s="69">
        <v>202</v>
      </c>
      <c r="H33" s="73">
        <v>27539</v>
      </c>
      <c r="I33" s="69">
        <v>827</v>
      </c>
      <c r="J33" s="73">
        <v>124171</v>
      </c>
      <c r="K33" s="73">
        <v>145312</v>
      </c>
    </row>
    <row r="34" spans="1:11" ht="11.45" customHeight="1" x14ac:dyDescent="0.2">
      <c r="A34" s="44" t="str">
        <f>IF(D34&lt;&gt;"",COUNTA($D$9:D34),"")</f>
        <v/>
      </c>
      <c r="B34" s="50"/>
      <c r="C34" s="70"/>
      <c r="D34" s="71"/>
      <c r="E34" s="72"/>
      <c r="F34" s="74"/>
      <c r="G34" s="72"/>
      <c r="H34" s="74"/>
      <c r="I34" s="72"/>
      <c r="J34" s="74"/>
      <c r="K34" s="74"/>
    </row>
    <row r="35" spans="1:11" ht="11.45" customHeight="1" x14ac:dyDescent="0.2">
      <c r="A35" s="44">
        <f>IF(D35&lt;&gt;"",COUNTA($D$9:D35),"")</f>
        <v>22</v>
      </c>
      <c r="B35" s="50" t="s">
        <v>122</v>
      </c>
      <c r="C35" s="70">
        <v>43</v>
      </c>
      <c r="D35" s="71">
        <v>91</v>
      </c>
      <c r="E35" s="72">
        <v>33</v>
      </c>
      <c r="F35" s="74">
        <v>66</v>
      </c>
      <c r="G35" s="72">
        <v>5</v>
      </c>
      <c r="H35" s="74">
        <v>8</v>
      </c>
      <c r="I35" s="72">
        <v>5</v>
      </c>
      <c r="J35" s="74">
        <v>8</v>
      </c>
      <c r="K35" s="74">
        <v>8</v>
      </c>
    </row>
    <row r="36" spans="1:11" ht="11.45" customHeight="1" x14ac:dyDescent="0.2">
      <c r="A36" s="44">
        <f>IF(D36&lt;&gt;"",COUNTA($D$9:D36),"")</f>
        <v>23</v>
      </c>
      <c r="B36" s="50" t="s">
        <v>104</v>
      </c>
      <c r="C36" s="70">
        <v>88</v>
      </c>
      <c r="D36" s="71">
        <v>623</v>
      </c>
      <c r="E36" s="72">
        <v>42</v>
      </c>
      <c r="F36" s="74">
        <v>299</v>
      </c>
      <c r="G36" s="72">
        <v>26</v>
      </c>
      <c r="H36" s="74">
        <v>179</v>
      </c>
      <c r="I36" s="72">
        <v>20</v>
      </c>
      <c r="J36" s="74">
        <v>68</v>
      </c>
      <c r="K36" s="74">
        <v>77</v>
      </c>
    </row>
    <row r="37" spans="1:11" ht="11.45" customHeight="1" x14ac:dyDescent="0.2">
      <c r="A37" s="44">
        <f>IF(D37&lt;&gt;"",COUNTA($D$9:D37),"")</f>
        <v>24</v>
      </c>
      <c r="B37" s="50" t="s">
        <v>105</v>
      </c>
      <c r="C37" s="70">
        <v>90</v>
      </c>
      <c r="D37" s="71">
        <v>1289</v>
      </c>
      <c r="E37" s="72">
        <v>32</v>
      </c>
      <c r="F37" s="74">
        <v>454</v>
      </c>
      <c r="G37" s="72">
        <v>28</v>
      </c>
      <c r="H37" s="74">
        <v>398</v>
      </c>
      <c r="I37" s="72">
        <v>30</v>
      </c>
      <c r="J37" s="74">
        <v>193</v>
      </c>
      <c r="K37" s="74">
        <v>243</v>
      </c>
    </row>
    <row r="38" spans="1:11" ht="11.45" customHeight="1" x14ac:dyDescent="0.2">
      <c r="A38" s="44">
        <f>IF(D38&lt;&gt;"",COUNTA($D$9:D38),"")</f>
        <v>25</v>
      </c>
      <c r="B38" s="50" t="s">
        <v>106</v>
      </c>
      <c r="C38" s="70">
        <v>143</v>
      </c>
      <c r="D38" s="71">
        <v>4766</v>
      </c>
      <c r="E38" s="72">
        <v>56</v>
      </c>
      <c r="F38" s="74">
        <v>1761</v>
      </c>
      <c r="G38" s="72">
        <v>31</v>
      </c>
      <c r="H38" s="74">
        <v>1042</v>
      </c>
      <c r="I38" s="72">
        <v>56</v>
      </c>
      <c r="J38" s="74">
        <v>877</v>
      </c>
      <c r="K38" s="74">
        <v>1086</v>
      </c>
    </row>
    <row r="39" spans="1:11" ht="11.45" customHeight="1" x14ac:dyDescent="0.2">
      <c r="A39" s="44">
        <f>IF(D39&lt;&gt;"",COUNTA($D$9:D39),"")</f>
        <v>26</v>
      </c>
      <c r="B39" s="50" t="s">
        <v>107</v>
      </c>
      <c r="C39" s="70">
        <v>152</v>
      </c>
      <c r="D39" s="71">
        <v>10924</v>
      </c>
      <c r="E39" s="72">
        <v>38</v>
      </c>
      <c r="F39" s="74">
        <v>2542</v>
      </c>
      <c r="G39" s="72">
        <v>29</v>
      </c>
      <c r="H39" s="74">
        <v>2123</v>
      </c>
      <c r="I39" s="72">
        <v>85</v>
      </c>
      <c r="J39" s="74">
        <v>2673</v>
      </c>
      <c r="K39" s="74">
        <v>3587</v>
      </c>
    </row>
    <row r="40" spans="1:11" ht="11.45" customHeight="1" x14ac:dyDescent="0.2">
      <c r="A40" s="44">
        <f>IF(D40&lt;&gt;"",COUNTA($D$9:D40),"")</f>
        <v>27</v>
      </c>
      <c r="B40" s="50" t="s">
        <v>108</v>
      </c>
      <c r="C40" s="70">
        <v>246</v>
      </c>
      <c r="D40" s="71">
        <v>35727</v>
      </c>
      <c r="E40" s="72">
        <v>34</v>
      </c>
      <c r="F40" s="74">
        <v>4770</v>
      </c>
      <c r="G40" s="72">
        <v>41</v>
      </c>
      <c r="H40" s="74">
        <v>5803</v>
      </c>
      <c r="I40" s="72">
        <v>171</v>
      </c>
      <c r="J40" s="74">
        <v>10115</v>
      </c>
      <c r="K40" s="74">
        <v>15040</v>
      </c>
    </row>
    <row r="41" spans="1:11" ht="11.45" customHeight="1" x14ac:dyDescent="0.2">
      <c r="A41" s="44">
        <f>IF(D41&lt;&gt;"",COUNTA($D$9:D41),"")</f>
        <v>28</v>
      </c>
      <c r="B41" s="50" t="s">
        <v>109</v>
      </c>
      <c r="C41" s="70">
        <v>344</v>
      </c>
      <c r="D41" s="71">
        <v>108491</v>
      </c>
      <c r="E41" s="72">
        <v>19</v>
      </c>
      <c r="F41" s="74" t="s">
        <v>5</v>
      </c>
      <c r="G41" s="72">
        <v>29</v>
      </c>
      <c r="H41" s="74" t="s">
        <v>5</v>
      </c>
      <c r="I41" s="72">
        <v>296</v>
      </c>
      <c r="J41" s="74" t="s">
        <v>5</v>
      </c>
      <c r="K41" s="74" t="s">
        <v>5</v>
      </c>
    </row>
    <row r="42" spans="1:11" ht="11.45" customHeight="1" x14ac:dyDescent="0.2">
      <c r="A42" s="44">
        <f>IF(D42&lt;&gt;"",COUNTA($D$9:D42),"")</f>
        <v>29</v>
      </c>
      <c r="B42" s="50" t="s">
        <v>110</v>
      </c>
      <c r="C42" s="70">
        <v>141</v>
      </c>
      <c r="D42" s="71" t="s">
        <v>5</v>
      </c>
      <c r="E42" s="72">
        <v>7</v>
      </c>
      <c r="F42" s="74" t="s">
        <v>5</v>
      </c>
      <c r="G42" s="72">
        <v>12</v>
      </c>
      <c r="H42" s="74" t="s">
        <v>5</v>
      </c>
      <c r="I42" s="72">
        <v>122</v>
      </c>
      <c r="J42" s="74" t="s">
        <v>5</v>
      </c>
      <c r="K42" s="74" t="s">
        <v>5</v>
      </c>
    </row>
    <row r="43" spans="1:11" ht="11.45" customHeight="1" x14ac:dyDescent="0.2">
      <c r="A43" s="44">
        <f>IF(D43&lt;&gt;"",COUNTA($D$9:D43),"")</f>
        <v>30</v>
      </c>
      <c r="B43" s="50" t="s">
        <v>111</v>
      </c>
      <c r="C43" s="70">
        <v>45</v>
      </c>
      <c r="D43" s="71" t="s">
        <v>5</v>
      </c>
      <c r="E43" s="72">
        <v>2</v>
      </c>
      <c r="F43" s="74" t="s">
        <v>5</v>
      </c>
      <c r="G43" s="72">
        <v>1</v>
      </c>
      <c r="H43" s="74" t="s">
        <v>5</v>
      </c>
      <c r="I43" s="72">
        <v>42</v>
      </c>
      <c r="J43" s="74" t="s">
        <v>5</v>
      </c>
      <c r="K43" s="74" t="s">
        <v>5</v>
      </c>
    </row>
    <row r="44" spans="1:11" ht="20.100000000000001" customHeight="1" x14ac:dyDescent="0.2">
      <c r="A44" s="44" t="str">
        <f>IF(D44&lt;&gt;"",COUNTA($D$9:D44),"")</f>
        <v/>
      </c>
      <c r="B44" s="50" t="s">
        <v>37</v>
      </c>
      <c r="C44" s="164" t="s">
        <v>44</v>
      </c>
      <c r="D44" s="165"/>
      <c r="E44" s="165"/>
      <c r="F44" s="165"/>
      <c r="G44" s="165"/>
      <c r="H44" s="165"/>
      <c r="I44" s="165"/>
      <c r="J44" s="165"/>
      <c r="K44" s="165"/>
    </row>
    <row r="45" spans="1:11" ht="11.45" customHeight="1" x14ac:dyDescent="0.2">
      <c r="A45" s="44">
        <f>IF(D45&lt;&gt;"",COUNTA($D$9:D45),"")</f>
        <v>31</v>
      </c>
      <c r="B45" s="52" t="s">
        <v>55</v>
      </c>
      <c r="C45" s="67">
        <v>1576</v>
      </c>
      <c r="D45" s="68">
        <v>88511</v>
      </c>
      <c r="E45" s="69">
        <v>658</v>
      </c>
      <c r="F45" s="73">
        <v>18068</v>
      </c>
      <c r="G45" s="69">
        <v>323</v>
      </c>
      <c r="H45" s="73">
        <v>11860</v>
      </c>
      <c r="I45" s="69">
        <v>595</v>
      </c>
      <c r="J45" s="73">
        <v>27143</v>
      </c>
      <c r="K45" s="73">
        <v>31439</v>
      </c>
    </row>
    <row r="46" spans="1:11" ht="11.45" customHeight="1" x14ac:dyDescent="0.2">
      <c r="A46" s="44" t="str">
        <f>IF(D46&lt;&gt;"",COUNTA($D$9:D46),"")</f>
        <v/>
      </c>
      <c r="B46" s="50"/>
      <c r="C46" s="70"/>
      <c r="D46" s="71"/>
      <c r="E46" s="72"/>
      <c r="F46" s="74"/>
      <c r="G46" s="72"/>
      <c r="H46" s="74"/>
      <c r="I46" s="72"/>
      <c r="J46" s="74"/>
      <c r="K46" s="74"/>
    </row>
    <row r="47" spans="1:11" ht="11.45" customHeight="1" x14ac:dyDescent="0.2">
      <c r="A47" s="44">
        <f>IF(D47&lt;&gt;"",COUNTA($D$9:D47),"")</f>
        <v>32</v>
      </c>
      <c r="B47" s="50" t="s">
        <v>122</v>
      </c>
      <c r="C47" s="70">
        <v>114</v>
      </c>
      <c r="D47" s="71">
        <v>237</v>
      </c>
      <c r="E47" s="72">
        <v>77</v>
      </c>
      <c r="F47" s="74">
        <v>153</v>
      </c>
      <c r="G47" s="72">
        <v>26</v>
      </c>
      <c r="H47" s="74">
        <v>56</v>
      </c>
      <c r="I47" s="72">
        <v>11</v>
      </c>
      <c r="J47" s="74">
        <v>18</v>
      </c>
      <c r="K47" s="74">
        <v>10</v>
      </c>
    </row>
    <row r="48" spans="1:11" ht="11.45" customHeight="1" x14ac:dyDescent="0.2">
      <c r="A48" s="44">
        <f>IF(D48&lt;&gt;"",COUNTA($D$9:D48),"")</f>
        <v>33</v>
      </c>
      <c r="B48" s="50" t="s">
        <v>104</v>
      </c>
      <c r="C48" s="70">
        <v>409</v>
      </c>
      <c r="D48" s="71">
        <v>2823</v>
      </c>
      <c r="E48" s="72">
        <v>242</v>
      </c>
      <c r="F48" s="74">
        <v>1636</v>
      </c>
      <c r="G48" s="72">
        <v>84</v>
      </c>
      <c r="H48" s="74">
        <v>598</v>
      </c>
      <c r="I48" s="72">
        <v>83</v>
      </c>
      <c r="J48" s="74">
        <v>280</v>
      </c>
      <c r="K48" s="74">
        <v>309</v>
      </c>
    </row>
    <row r="49" spans="1:11" ht="11.45" customHeight="1" x14ac:dyDescent="0.2">
      <c r="A49" s="44">
        <f>IF(D49&lt;&gt;"",COUNTA($D$9:D49),"")</f>
        <v>34</v>
      </c>
      <c r="B49" s="50" t="s">
        <v>105</v>
      </c>
      <c r="C49" s="70">
        <v>335</v>
      </c>
      <c r="D49" s="71">
        <v>4721</v>
      </c>
      <c r="E49" s="72">
        <v>149</v>
      </c>
      <c r="F49" s="74">
        <v>2082</v>
      </c>
      <c r="G49" s="72">
        <v>71</v>
      </c>
      <c r="H49" s="74">
        <v>987</v>
      </c>
      <c r="I49" s="72">
        <v>115</v>
      </c>
      <c r="J49" s="74">
        <v>890</v>
      </c>
      <c r="K49" s="74">
        <v>762</v>
      </c>
    </row>
    <row r="50" spans="1:11" ht="11.45" customHeight="1" x14ac:dyDescent="0.2">
      <c r="A50" s="44">
        <f>IF(D50&lt;&gt;"",COUNTA($D$9:D50),"")</f>
        <v>35</v>
      </c>
      <c r="B50" s="50" t="s">
        <v>106</v>
      </c>
      <c r="C50" s="70">
        <v>327</v>
      </c>
      <c r="D50" s="71">
        <v>9816</v>
      </c>
      <c r="E50" s="72">
        <v>115</v>
      </c>
      <c r="F50" s="74">
        <v>3337</v>
      </c>
      <c r="G50" s="72">
        <v>70</v>
      </c>
      <c r="H50" s="74">
        <v>2134</v>
      </c>
      <c r="I50" s="72">
        <v>142</v>
      </c>
      <c r="J50" s="74">
        <v>1832</v>
      </c>
      <c r="K50" s="74">
        <v>2512</v>
      </c>
    </row>
    <row r="51" spans="1:11" ht="11.45" customHeight="1" x14ac:dyDescent="0.2">
      <c r="A51" s="44">
        <f>IF(D51&lt;&gt;"",COUNTA($D$9:D51),"")</f>
        <v>36</v>
      </c>
      <c r="B51" s="50" t="s">
        <v>107</v>
      </c>
      <c r="C51" s="70">
        <v>167</v>
      </c>
      <c r="D51" s="71">
        <v>11208</v>
      </c>
      <c r="E51" s="72">
        <v>46</v>
      </c>
      <c r="F51" s="74">
        <v>3171</v>
      </c>
      <c r="G51" s="72">
        <v>44</v>
      </c>
      <c r="H51" s="74">
        <v>2849</v>
      </c>
      <c r="I51" s="72">
        <v>77</v>
      </c>
      <c r="J51" s="74">
        <v>2383</v>
      </c>
      <c r="K51" s="74">
        <v>2806</v>
      </c>
    </row>
    <row r="52" spans="1:11" ht="11.45" customHeight="1" x14ac:dyDescent="0.2">
      <c r="A52" s="44">
        <f>IF(D52&lt;&gt;"",COUNTA($D$9:D52),"")</f>
        <v>37</v>
      </c>
      <c r="B52" s="50" t="s">
        <v>108</v>
      </c>
      <c r="C52" s="70">
        <v>115</v>
      </c>
      <c r="D52" s="71">
        <v>15495</v>
      </c>
      <c r="E52" s="72">
        <v>14</v>
      </c>
      <c r="F52" s="74">
        <v>1936</v>
      </c>
      <c r="G52" s="72">
        <v>19</v>
      </c>
      <c r="H52" s="74">
        <v>2756</v>
      </c>
      <c r="I52" s="72">
        <v>82</v>
      </c>
      <c r="J52" s="74">
        <v>4318</v>
      </c>
      <c r="K52" s="74">
        <v>6487</v>
      </c>
    </row>
    <row r="53" spans="1:11" ht="11.45" customHeight="1" x14ac:dyDescent="0.2">
      <c r="A53" s="44">
        <f>IF(D53&lt;&gt;"",COUNTA($D$9:D53),"")</f>
        <v>38</v>
      </c>
      <c r="B53" s="50" t="s">
        <v>109</v>
      </c>
      <c r="C53" s="70">
        <v>83</v>
      </c>
      <c r="D53" s="71">
        <v>24243</v>
      </c>
      <c r="E53" s="72">
        <v>12</v>
      </c>
      <c r="F53" s="74" t="s">
        <v>5</v>
      </c>
      <c r="G53" s="72">
        <v>8</v>
      </c>
      <c r="H53" s="74" t="s">
        <v>5</v>
      </c>
      <c r="I53" s="72">
        <v>63</v>
      </c>
      <c r="J53" s="74" t="s">
        <v>5</v>
      </c>
      <c r="K53" s="74" t="s">
        <v>5</v>
      </c>
    </row>
    <row r="54" spans="1:11" ht="11.45" customHeight="1" x14ac:dyDescent="0.2">
      <c r="A54" s="44">
        <f>IF(D54&lt;&gt;"",COUNTA($D$9:D54),"")</f>
        <v>39</v>
      </c>
      <c r="B54" s="50" t="s">
        <v>110</v>
      </c>
      <c r="C54" s="70">
        <v>22</v>
      </c>
      <c r="D54" s="71" t="s">
        <v>5</v>
      </c>
      <c r="E54" s="72">
        <v>3</v>
      </c>
      <c r="F54" s="74" t="s">
        <v>5</v>
      </c>
      <c r="G54" s="72">
        <v>1</v>
      </c>
      <c r="H54" s="74" t="s">
        <v>5</v>
      </c>
      <c r="I54" s="72">
        <v>18</v>
      </c>
      <c r="J54" s="74" t="s">
        <v>5</v>
      </c>
      <c r="K54" s="74" t="s">
        <v>5</v>
      </c>
    </row>
    <row r="55" spans="1:11" ht="11.45" customHeight="1" x14ac:dyDescent="0.2">
      <c r="A55" s="44">
        <f>IF(D55&lt;&gt;"",COUNTA($D$9:D55),"")</f>
        <v>40</v>
      </c>
      <c r="B55" s="50" t="s">
        <v>111</v>
      </c>
      <c r="C55" s="70">
        <v>4</v>
      </c>
      <c r="D55" s="71" t="s">
        <v>5</v>
      </c>
      <c r="E55" s="72" t="s">
        <v>6</v>
      </c>
      <c r="F55" s="74" t="s">
        <v>6</v>
      </c>
      <c r="G55" s="72" t="s">
        <v>6</v>
      </c>
      <c r="H55" s="74" t="s">
        <v>6</v>
      </c>
      <c r="I55" s="72">
        <v>4</v>
      </c>
      <c r="J55" s="74" t="s">
        <v>5</v>
      </c>
      <c r="K55" s="74">
        <v>1996</v>
      </c>
    </row>
    <row r="56" spans="1:11" ht="39.950000000000003" customHeight="1" x14ac:dyDescent="0.2">
      <c r="A56" s="44" t="str">
        <f>IF(D56&lt;&gt;"",COUNTA($D$9:D56),"")</f>
        <v/>
      </c>
      <c r="B56" s="50" t="s">
        <v>37</v>
      </c>
      <c r="C56" s="162" t="s">
        <v>76</v>
      </c>
      <c r="D56" s="163"/>
      <c r="E56" s="163"/>
      <c r="F56" s="163"/>
      <c r="G56" s="163"/>
      <c r="H56" s="163"/>
      <c r="I56" s="163"/>
      <c r="J56" s="163"/>
      <c r="K56" s="163"/>
    </row>
    <row r="57" spans="1:11" ht="11.45" customHeight="1" x14ac:dyDescent="0.2">
      <c r="A57" s="44">
        <f>IF(D57&lt;&gt;"",COUNTA($D$9:D57),"")</f>
        <v>41</v>
      </c>
      <c r="B57" s="52" t="s">
        <v>55</v>
      </c>
      <c r="C57" s="67">
        <v>942</v>
      </c>
      <c r="D57" s="68">
        <v>418471</v>
      </c>
      <c r="E57" s="69">
        <v>140</v>
      </c>
      <c r="F57" s="73">
        <v>17491</v>
      </c>
      <c r="G57" s="69">
        <v>262</v>
      </c>
      <c r="H57" s="73">
        <v>85194</v>
      </c>
      <c r="I57" s="69">
        <v>540</v>
      </c>
      <c r="J57" s="73">
        <v>135746</v>
      </c>
      <c r="K57" s="73">
        <v>180041</v>
      </c>
    </row>
    <row r="58" spans="1:11" ht="11.45" customHeight="1" x14ac:dyDescent="0.2">
      <c r="A58" s="44" t="str">
        <f>IF(D58&lt;&gt;"",COUNTA($D$9:D58),"")</f>
        <v/>
      </c>
      <c r="B58" s="50"/>
      <c r="C58" s="70"/>
      <c r="D58" s="71"/>
      <c r="E58" s="72"/>
      <c r="F58" s="74"/>
      <c r="G58" s="72"/>
      <c r="H58" s="74"/>
      <c r="I58" s="72"/>
      <c r="J58" s="74"/>
      <c r="K58" s="74"/>
    </row>
    <row r="59" spans="1:11" ht="11.45" customHeight="1" x14ac:dyDescent="0.2">
      <c r="A59" s="44">
        <f>IF(D59&lt;&gt;"",COUNTA($D$9:D59),"")</f>
        <v>42</v>
      </c>
      <c r="B59" s="50" t="s">
        <v>122</v>
      </c>
      <c r="C59" s="70">
        <v>10</v>
      </c>
      <c r="D59" s="71">
        <v>24</v>
      </c>
      <c r="E59" s="72">
        <v>5</v>
      </c>
      <c r="F59" s="74" t="s">
        <v>5</v>
      </c>
      <c r="G59" s="72">
        <v>4</v>
      </c>
      <c r="H59" s="74" t="s">
        <v>5</v>
      </c>
      <c r="I59" s="72">
        <v>1</v>
      </c>
      <c r="J59" s="74" t="s">
        <v>5</v>
      </c>
      <c r="K59" s="74" t="s">
        <v>5</v>
      </c>
    </row>
    <row r="60" spans="1:11" ht="11.45" customHeight="1" x14ac:dyDescent="0.2">
      <c r="A60" s="44">
        <f>IF(D60&lt;&gt;"",COUNTA($D$9:D60),"")</f>
        <v>43</v>
      </c>
      <c r="B60" s="50" t="s">
        <v>104</v>
      </c>
      <c r="C60" s="70">
        <v>43</v>
      </c>
      <c r="D60" s="71">
        <v>339</v>
      </c>
      <c r="E60" s="72">
        <v>24</v>
      </c>
      <c r="F60" s="74">
        <v>188</v>
      </c>
      <c r="G60" s="72">
        <v>15</v>
      </c>
      <c r="H60" s="74">
        <v>123</v>
      </c>
      <c r="I60" s="72">
        <v>4</v>
      </c>
      <c r="J60" s="74">
        <v>6</v>
      </c>
      <c r="K60" s="74">
        <v>22</v>
      </c>
    </row>
    <row r="61" spans="1:11" ht="11.45" customHeight="1" x14ac:dyDescent="0.2">
      <c r="A61" s="44">
        <f>IF(D61&lt;&gt;"",COUNTA($D$9:D61),"")</f>
        <v>44</v>
      </c>
      <c r="B61" s="50" t="s">
        <v>105</v>
      </c>
      <c r="C61" s="70">
        <v>60</v>
      </c>
      <c r="D61" s="71">
        <v>873</v>
      </c>
      <c r="E61" s="72">
        <v>23</v>
      </c>
      <c r="F61" s="74">
        <v>343</v>
      </c>
      <c r="G61" s="72">
        <v>20</v>
      </c>
      <c r="H61" s="74">
        <v>282</v>
      </c>
      <c r="I61" s="72">
        <v>17</v>
      </c>
      <c r="J61" s="74">
        <v>133</v>
      </c>
      <c r="K61" s="74">
        <v>115</v>
      </c>
    </row>
    <row r="62" spans="1:11" ht="11.45" customHeight="1" x14ac:dyDescent="0.2">
      <c r="A62" s="44">
        <f>IF(D62&lt;&gt;"",COUNTA($D$9:D62),"")</f>
        <v>45</v>
      </c>
      <c r="B62" s="50" t="s">
        <v>106</v>
      </c>
      <c r="C62" s="70">
        <v>76</v>
      </c>
      <c r="D62" s="71">
        <v>2505</v>
      </c>
      <c r="E62" s="72">
        <v>29</v>
      </c>
      <c r="F62" s="74">
        <v>886</v>
      </c>
      <c r="G62" s="72">
        <v>26</v>
      </c>
      <c r="H62" s="74">
        <v>900</v>
      </c>
      <c r="I62" s="72">
        <v>21</v>
      </c>
      <c r="J62" s="74">
        <v>406</v>
      </c>
      <c r="K62" s="74">
        <v>313</v>
      </c>
    </row>
    <row r="63" spans="1:11" ht="11.45" customHeight="1" x14ac:dyDescent="0.2">
      <c r="A63" s="44">
        <f>IF(D63&lt;&gt;"",COUNTA($D$9:D63),"")</f>
        <v>46</v>
      </c>
      <c r="B63" s="50" t="s">
        <v>107</v>
      </c>
      <c r="C63" s="70">
        <v>80</v>
      </c>
      <c r="D63" s="71">
        <v>5939</v>
      </c>
      <c r="E63" s="72">
        <v>17</v>
      </c>
      <c r="F63" s="74" t="s">
        <v>5</v>
      </c>
      <c r="G63" s="72">
        <v>32</v>
      </c>
      <c r="H63" s="74">
        <v>2322</v>
      </c>
      <c r="I63" s="72">
        <v>31</v>
      </c>
      <c r="J63" s="74" t="s">
        <v>5</v>
      </c>
      <c r="K63" s="74">
        <v>1357</v>
      </c>
    </row>
    <row r="64" spans="1:11" ht="11.45" customHeight="1" x14ac:dyDescent="0.2">
      <c r="A64" s="44">
        <f>IF(D64&lt;&gt;"",COUNTA($D$9:D64),"")</f>
        <v>47</v>
      </c>
      <c r="B64" s="50" t="s">
        <v>108</v>
      </c>
      <c r="C64" s="70">
        <v>111</v>
      </c>
      <c r="D64" s="71">
        <v>16134</v>
      </c>
      <c r="E64" s="72">
        <v>18</v>
      </c>
      <c r="F64" s="74" t="s">
        <v>5</v>
      </c>
      <c r="G64" s="72">
        <v>39</v>
      </c>
      <c r="H64" s="74">
        <v>5748</v>
      </c>
      <c r="I64" s="72">
        <v>54</v>
      </c>
      <c r="J64" s="74" t="s">
        <v>5</v>
      </c>
      <c r="K64" s="74">
        <v>4863</v>
      </c>
    </row>
    <row r="65" spans="1:11" ht="11.45" customHeight="1" x14ac:dyDescent="0.2">
      <c r="A65" s="44">
        <f>IF(D65&lt;&gt;"",COUNTA($D$9:D65),"")</f>
        <v>48</v>
      </c>
      <c r="B65" s="50" t="s">
        <v>109</v>
      </c>
      <c r="C65" s="70">
        <v>263</v>
      </c>
      <c r="D65" s="71">
        <v>88508</v>
      </c>
      <c r="E65" s="72">
        <v>14</v>
      </c>
      <c r="F65" s="74">
        <v>4283</v>
      </c>
      <c r="G65" s="72">
        <v>68</v>
      </c>
      <c r="H65" s="74">
        <v>22402</v>
      </c>
      <c r="I65" s="72">
        <v>181</v>
      </c>
      <c r="J65" s="74">
        <v>26875</v>
      </c>
      <c r="K65" s="74">
        <v>34949</v>
      </c>
    </row>
    <row r="66" spans="1:11" ht="11.45" customHeight="1" x14ac:dyDescent="0.2">
      <c r="A66" s="44">
        <f>IF(D66&lt;&gt;"",COUNTA($D$9:D66),"")</f>
        <v>49</v>
      </c>
      <c r="B66" s="50" t="s">
        <v>110</v>
      </c>
      <c r="C66" s="70">
        <v>189</v>
      </c>
      <c r="D66" s="71">
        <v>133145</v>
      </c>
      <c r="E66" s="72">
        <v>8</v>
      </c>
      <c r="F66" s="74" t="s">
        <v>5</v>
      </c>
      <c r="G66" s="72">
        <v>41</v>
      </c>
      <c r="H66" s="74" t="s">
        <v>5</v>
      </c>
      <c r="I66" s="72">
        <v>140</v>
      </c>
      <c r="J66" s="74" t="s">
        <v>5</v>
      </c>
      <c r="K66" s="74" t="s">
        <v>5</v>
      </c>
    </row>
    <row r="67" spans="1:11" ht="11.45" customHeight="1" x14ac:dyDescent="0.2">
      <c r="A67" s="44">
        <f>IF(D67&lt;&gt;"",COUNTA($D$9:D67),"")</f>
        <v>50</v>
      </c>
      <c r="B67" s="50" t="s">
        <v>111</v>
      </c>
      <c r="C67" s="70">
        <v>110</v>
      </c>
      <c r="D67" s="71">
        <v>171004</v>
      </c>
      <c r="E67" s="72">
        <v>2</v>
      </c>
      <c r="F67" s="74" t="s">
        <v>5</v>
      </c>
      <c r="G67" s="72">
        <v>17</v>
      </c>
      <c r="H67" s="74" t="s">
        <v>5</v>
      </c>
      <c r="I67" s="72">
        <v>91</v>
      </c>
      <c r="J67" s="74" t="s">
        <v>5</v>
      </c>
      <c r="K67" s="74" t="s">
        <v>5</v>
      </c>
    </row>
    <row r="68" spans="1:11" ht="20.100000000000001" customHeight="1" x14ac:dyDescent="0.2">
      <c r="A68" s="44" t="str">
        <f>IF(D68&lt;&gt;"",COUNTA($D$9:D68),"")</f>
        <v/>
      </c>
      <c r="B68" s="50" t="s">
        <v>37</v>
      </c>
      <c r="C68" s="162" t="s">
        <v>45</v>
      </c>
      <c r="D68" s="163"/>
      <c r="E68" s="163"/>
      <c r="F68" s="163"/>
      <c r="G68" s="163"/>
      <c r="H68" s="163"/>
      <c r="I68" s="163"/>
      <c r="J68" s="163"/>
      <c r="K68" s="163"/>
    </row>
    <row r="69" spans="1:11" ht="11.45" customHeight="1" x14ac:dyDescent="0.2">
      <c r="A69" s="44">
        <f>IF(D69&lt;&gt;"",COUNTA($D$9:D69),"")</f>
        <v>51</v>
      </c>
      <c r="B69" s="52" t="s">
        <v>55</v>
      </c>
      <c r="C69" s="67">
        <v>784</v>
      </c>
      <c r="D69" s="68">
        <v>503541</v>
      </c>
      <c r="E69" s="69">
        <v>93</v>
      </c>
      <c r="F69" s="73">
        <v>18431</v>
      </c>
      <c r="G69" s="69">
        <v>229</v>
      </c>
      <c r="H69" s="73">
        <v>63720</v>
      </c>
      <c r="I69" s="69">
        <v>462</v>
      </c>
      <c r="J69" s="73">
        <v>156325</v>
      </c>
      <c r="K69" s="73">
        <v>265066</v>
      </c>
    </row>
    <row r="70" spans="1:11" ht="11.45" customHeight="1" x14ac:dyDescent="0.2">
      <c r="A70" s="44" t="str">
        <f>IF(D70&lt;&gt;"",COUNTA($D$9:D70),"")</f>
        <v/>
      </c>
      <c r="B70" s="50"/>
      <c r="C70" s="70"/>
      <c r="D70" s="71"/>
      <c r="E70" s="72"/>
      <c r="F70" s="74"/>
      <c r="G70" s="72"/>
      <c r="H70" s="74"/>
      <c r="I70" s="72"/>
      <c r="J70" s="74"/>
      <c r="K70" s="74"/>
    </row>
    <row r="71" spans="1:11" ht="11.45" customHeight="1" x14ac:dyDescent="0.2">
      <c r="A71" s="44">
        <f>IF(D71&lt;&gt;"",COUNTA($D$9:D71),"")</f>
        <v>52</v>
      </c>
      <c r="B71" s="50" t="s">
        <v>122</v>
      </c>
      <c r="C71" s="70">
        <v>18</v>
      </c>
      <c r="D71" s="71">
        <v>49</v>
      </c>
      <c r="E71" s="72">
        <v>8</v>
      </c>
      <c r="F71" s="74" t="s">
        <v>5</v>
      </c>
      <c r="G71" s="72">
        <v>8</v>
      </c>
      <c r="H71" s="74" t="s">
        <v>5</v>
      </c>
      <c r="I71" s="72">
        <v>2</v>
      </c>
      <c r="J71" s="74" t="s">
        <v>5</v>
      </c>
      <c r="K71" s="74" t="s">
        <v>5</v>
      </c>
    </row>
    <row r="72" spans="1:11" ht="11.45" customHeight="1" x14ac:dyDescent="0.2">
      <c r="A72" s="44">
        <f>IF(D72&lt;&gt;"",COUNTA($D$9:D72),"")</f>
        <v>53</v>
      </c>
      <c r="B72" s="50" t="s">
        <v>104</v>
      </c>
      <c r="C72" s="70">
        <v>37</v>
      </c>
      <c r="D72" s="71">
        <v>271</v>
      </c>
      <c r="E72" s="72">
        <v>16</v>
      </c>
      <c r="F72" s="74">
        <v>116</v>
      </c>
      <c r="G72" s="72">
        <v>14</v>
      </c>
      <c r="H72" s="74">
        <v>105</v>
      </c>
      <c r="I72" s="72">
        <v>7</v>
      </c>
      <c r="J72" s="74">
        <v>21</v>
      </c>
      <c r="K72" s="74">
        <v>30</v>
      </c>
    </row>
    <row r="73" spans="1:11" ht="11.45" customHeight="1" x14ac:dyDescent="0.2">
      <c r="A73" s="44">
        <f>IF(D73&lt;&gt;"",COUNTA($D$9:D73),"")</f>
        <v>54</v>
      </c>
      <c r="B73" s="50" t="s">
        <v>105</v>
      </c>
      <c r="C73" s="70">
        <v>44</v>
      </c>
      <c r="D73" s="71">
        <v>637</v>
      </c>
      <c r="E73" s="72">
        <v>15</v>
      </c>
      <c r="F73" s="74">
        <v>222</v>
      </c>
      <c r="G73" s="72">
        <v>23</v>
      </c>
      <c r="H73" s="74">
        <v>323</v>
      </c>
      <c r="I73" s="72">
        <v>6</v>
      </c>
      <c r="J73" s="74">
        <v>46</v>
      </c>
      <c r="K73" s="74">
        <v>46</v>
      </c>
    </row>
    <row r="74" spans="1:11" ht="11.45" customHeight="1" x14ac:dyDescent="0.2">
      <c r="A74" s="44">
        <f>IF(D74&lt;&gt;"",COUNTA($D$9:D74),"")</f>
        <v>55</v>
      </c>
      <c r="B74" s="50" t="s">
        <v>106</v>
      </c>
      <c r="C74" s="70">
        <v>64</v>
      </c>
      <c r="D74" s="71">
        <v>2085</v>
      </c>
      <c r="E74" s="72">
        <v>16</v>
      </c>
      <c r="F74" s="74">
        <v>468</v>
      </c>
      <c r="G74" s="72">
        <v>29</v>
      </c>
      <c r="H74" s="74">
        <v>963</v>
      </c>
      <c r="I74" s="72">
        <v>19</v>
      </c>
      <c r="J74" s="74">
        <v>224</v>
      </c>
      <c r="K74" s="74">
        <v>429</v>
      </c>
    </row>
    <row r="75" spans="1:11" ht="11.45" customHeight="1" x14ac:dyDescent="0.2">
      <c r="A75" s="44">
        <f>IF(D75&lt;&gt;"",COUNTA($D$9:D75),"")</f>
        <v>56</v>
      </c>
      <c r="B75" s="50" t="s">
        <v>107</v>
      </c>
      <c r="C75" s="70">
        <v>41</v>
      </c>
      <c r="D75" s="71">
        <v>2928</v>
      </c>
      <c r="E75" s="72">
        <v>7</v>
      </c>
      <c r="F75" s="74" t="s">
        <v>5</v>
      </c>
      <c r="G75" s="72">
        <v>18</v>
      </c>
      <c r="H75" s="74">
        <v>1277</v>
      </c>
      <c r="I75" s="72">
        <v>16</v>
      </c>
      <c r="J75" s="74" t="s">
        <v>5</v>
      </c>
      <c r="K75" s="74">
        <v>795</v>
      </c>
    </row>
    <row r="76" spans="1:11" ht="11.45" customHeight="1" x14ac:dyDescent="0.2">
      <c r="A76" s="44">
        <f>IF(D76&lt;&gt;"",COUNTA($D$9:D76),"")</f>
        <v>57</v>
      </c>
      <c r="B76" s="50" t="s">
        <v>108</v>
      </c>
      <c r="C76" s="70">
        <v>64</v>
      </c>
      <c r="D76" s="71">
        <v>9190</v>
      </c>
      <c r="E76" s="72">
        <v>4</v>
      </c>
      <c r="F76" s="74" t="s">
        <v>5</v>
      </c>
      <c r="G76" s="72">
        <v>46</v>
      </c>
      <c r="H76" s="74">
        <v>6635</v>
      </c>
      <c r="I76" s="72">
        <v>14</v>
      </c>
      <c r="J76" s="74" t="s">
        <v>5</v>
      </c>
      <c r="K76" s="74">
        <v>1590</v>
      </c>
    </row>
    <row r="77" spans="1:11" ht="11.45" customHeight="1" x14ac:dyDescent="0.2">
      <c r="A77" s="44">
        <f>IF(D77&lt;&gt;"",COUNTA($D$9:D77),"")</f>
        <v>58</v>
      </c>
      <c r="B77" s="50" t="s">
        <v>109</v>
      </c>
      <c r="C77" s="70">
        <v>136</v>
      </c>
      <c r="D77" s="71">
        <v>44019</v>
      </c>
      <c r="E77" s="72">
        <v>14</v>
      </c>
      <c r="F77" s="74">
        <v>3525</v>
      </c>
      <c r="G77" s="72">
        <v>50</v>
      </c>
      <c r="H77" s="74">
        <v>16238</v>
      </c>
      <c r="I77" s="72">
        <v>72</v>
      </c>
      <c r="J77" s="74">
        <v>5849</v>
      </c>
      <c r="K77" s="74">
        <v>18407</v>
      </c>
    </row>
    <row r="78" spans="1:11" ht="11.45" customHeight="1" x14ac:dyDescent="0.2">
      <c r="A78" s="44">
        <f>IF(D78&lt;&gt;"",COUNTA($D$9:D78),"")</f>
        <v>59</v>
      </c>
      <c r="B78" s="50" t="s">
        <v>110</v>
      </c>
      <c r="C78" s="70">
        <v>180</v>
      </c>
      <c r="D78" s="71">
        <v>132725</v>
      </c>
      <c r="E78" s="72">
        <v>8</v>
      </c>
      <c r="F78" s="74" t="s">
        <v>5</v>
      </c>
      <c r="G78" s="72">
        <v>30</v>
      </c>
      <c r="H78" s="74" t="s">
        <v>5</v>
      </c>
      <c r="I78" s="72">
        <v>142</v>
      </c>
      <c r="J78" s="74" t="s">
        <v>5</v>
      </c>
      <c r="K78" s="74" t="s">
        <v>5</v>
      </c>
    </row>
    <row r="79" spans="1:11" ht="11.45" customHeight="1" x14ac:dyDescent="0.2">
      <c r="A79" s="44">
        <f>IF(D79&lt;&gt;"",COUNTA($D$9:D79),"")</f>
        <v>60</v>
      </c>
      <c r="B79" s="50" t="s">
        <v>111</v>
      </c>
      <c r="C79" s="70">
        <v>200</v>
      </c>
      <c r="D79" s="71">
        <v>311636</v>
      </c>
      <c r="E79" s="72">
        <v>5</v>
      </c>
      <c r="F79" s="74" t="s">
        <v>5</v>
      </c>
      <c r="G79" s="72">
        <v>11</v>
      </c>
      <c r="H79" s="74" t="s">
        <v>5</v>
      </c>
      <c r="I79" s="72">
        <v>184</v>
      </c>
      <c r="J79" s="74" t="s">
        <v>5</v>
      </c>
      <c r="K79" s="74" t="s">
        <v>5</v>
      </c>
    </row>
    <row r="80" spans="1:11" ht="11.45" customHeight="1" x14ac:dyDescent="0.2">
      <c r="A80" s="44" t="str">
        <f>IF(D80&lt;&gt;"",COUNTA($D$9:D80),"")</f>
        <v/>
      </c>
    </row>
    <row r="81" spans="1:1" ht="11.45" customHeight="1" x14ac:dyDescent="0.2">
      <c r="A81" s="44" t="str">
        <f>IF(D81&lt;&gt;"",COUNTA($D$9:D81),"")</f>
        <v/>
      </c>
    </row>
    <row r="82" spans="1:1" ht="11.45" customHeight="1" x14ac:dyDescent="0.2">
      <c r="A82" s="44" t="str">
        <f>IF(D82&lt;&gt;"",COUNTA($D$9:D82),"")</f>
        <v/>
      </c>
    </row>
    <row r="83" spans="1:1" ht="11.45" customHeight="1" x14ac:dyDescent="0.2">
      <c r="A83" s="44" t="str">
        <f>IF(D83&lt;&gt;"",COUNTA($D$9:D83),"")</f>
        <v/>
      </c>
    </row>
    <row r="84" spans="1:1" ht="11.45" customHeight="1" x14ac:dyDescent="0.2">
      <c r="A84" s="44" t="str">
        <f>IF(D84&lt;&gt;"",COUNTA($D$9:D84),"")</f>
        <v/>
      </c>
    </row>
    <row r="85" spans="1:1" ht="11.45" customHeight="1" x14ac:dyDescent="0.2">
      <c r="A85" s="44" t="str">
        <f>IF(D85&lt;&gt;"",COUNTA($D$9:D85),"")</f>
        <v/>
      </c>
    </row>
    <row r="86" spans="1:1" ht="11.45" customHeight="1" x14ac:dyDescent="0.2">
      <c r="A86" s="44" t="str">
        <f>IF(D86&lt;&gt;"",COUNTA($D$9:D86),"")</f>
        <v/>
      </c>
    </row>
    <row r="87" spans="1:1" ht="11.45" customHeight="1" x14ac:dyDescent="0.2">
      <c r="A87" s="44" t="str">
        <f>IF(D87&lt;&gt;"",COUNTA($D$9:D87),"")</f>
        <v/>
      </c>
    </row>
    <row r="88" spans="1:1" ht="11.45" customHeight="1" x14ac:dyDescent="0.2">
      <c r="A88" s="44" t="str">
        <f>IF(D88&lt;&gt;"",COUNTA($D$9:D88),"")</f>
        <v/>
      </c>
    </row>
    <row r="89" spans="1:1" ht="11.45" customHeight="1" x14ac:dyDescent="0.2">
      <c r="A89" s="44" t="str">
        <f>IF(D89&lt;&gt;"",COUNTA($D$9:D89),"")</f>
        <v/>
      </c>
    </row>
    <row r="90" spans="1:1" ht="11.45" customHeight="1" x14ac:dyDescent="0.2">
      <c r="A90" s="44" t="str">
        <f>IF(D90&lt;&gt;"",COUNTA($D$9:D90),"")</f>
        <v/>
      </c>
    </row>
    <row r="91" spans="1:1" ht="11.45" customHeight="1" x14ac:dyDescent="0.2">
      <c r="A91" s="44" t="str">
        <f>IF(D91&lt;&gt;"",COUNTA($D$9:D91),"")</f>
        <v/>
      </c>
    </row>
    <row r="92" spans="1:1" ht="11.45" customHeight="1" x14ac:dyDescent="0.2">
      <c r="A92" s="65"/>
    </row>
    <row r="93" spans="1:1" ht="11.45" customHeight="1" x14ac:dyDescent="0.2">
      <c r="A93" s="65"/>
    </row>
    <row r="94" spans="1:1" ht="11.45" customHeight="1" x14ac:dyDescent="0.2">
      <c r="A94" s="65"/>
    </row>
    <row r="95" spans="1:1" ht="11.45" customHeight="1" x14ac:dyDescent="0.2">
      <c r="A95" s="65"/>
    </row>
    <row r="96" spans="1:1" ht="11.45" customHeight="1" x14ac:dyDescent="0.2">
      <c r="A96" s="65"/>
    </row>
    <row r="97" spans="1:1" ht="11.45" customHeight="1" x14ac:dyDescent="0.2">
      <c r="A97" s="65"/>
    </row>
    <row r="98" spans="1:1" ht="11.45" customHeight="1" x14ac:dyDescent="0.2">
      <c r="A98" s="65"/>
    </row>
    <row r="99" spans="1:1" ht="11.45" customHeight="1" x14ac:dyDescent="0.2">
      <c r="A99" s="65"/>
    </row>
    <row r="100" spans="1:1" ht="11.45" customHeight="1" x14ac:dyDescent="0.2">
      <c r="A100" s="65"/>
    </row>
  </sheetData>
  <mergeCells count="25">
    <mergeCell ref="C68:K68"/>
    <mergeCell ref="J6:K6"/>
    <mergeCell ref="C20:K20"/>
    <mergeCell ref="C2:D3"/>
    <mergeCell ref="G4:G5"/>
    <mergeCell ref="C4:C5"/>
    <mergeCell ref="C56:K56"/>
    <mergeCell ref="D4:D5"/>
    <mergeCell ref="E4:E5"/>
    <mergeCell ref="C32:K32"/>
    <mergeCell ref="C8:K8"/>
    <mergeCell ref="C44:K44"/>
    <mergeCell ref="F4:F5"/>
    <mergeCell ref="C1:K1"/>
    <mergeCell ref="A1:B1"/>
    <mergeCell ref="E2:K2"/>
    <mergeCell ref="K4:K5"/>
    <mergeCell ref="J4:J5"/>
    <mergeCell ref="I4:I5"/>
    <mergeCell ref="A2:A6"/>
    <mergeCell ref="B2:B6"/>
    <mergeCell ref="G3:H3"/>
    <mergeCell ref="H4:H5"/>
    <mergeCell ref="E3:F3"/>
    <mergeCell ref="I3: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2020 01&amp;R&amp;"-,Standard"&amp;7&amp;P</oddFooter>
    <evenFooter>&amp;L&amp;"-,Standard"&amp;7&amp;P&amp;R&amp;"-,Standard"&amp;7StatA MV, Statistischer Bericht C4933 2020 01</evenFooter>
  </headerFooter>
  <rowBreaks count="1" manualBreakCount="1">
    <brk id="55"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3"/>
  <sheetViews>
    <sheetView zoomScale="140" zoomScaleNormal="140" workbookViewId="0">
      <pane xSplit="3" ySplit="7" topLeftCell="D8" activePane="bottomRight" state="frozen"/>
      <selection activeCell="C1" sqref="C1:J1"/>
      <selection pane="topRight" activeCell="C1" sqref="C1:J1"/>
      <selection pane="bottomLeft" activeCell="C1" sqref="C1:J1"/>
      <selection pane="bottomRight" activeCell="D8" sqref="D8"/>
    </sheetView>
  </sheetViews>
  <sheetFormatPr baseColWidth="10" defaultColWidth="11.28515625" defaultRowHeight="11.45" customHeight="1" x14ac:dyDescent="0.2"/>
  <cols>
    <col min="1" max="1" width="3.7109375" style="46" customWidth="1"/>
    <col min="2" max="2" width="5.5703125" style="65" customWidth="1"/>
    <col min="3" max="3" width="16.7109375" style="79" customWidth="1"/>
    <col min="4" max="12" width="7.28515625" style="53" customWidth="1"/>
    <col min="13" max="13" width="11.28515625" style="53"/>
    <col min="14" max="16384" width="11.28515625" style="46"/>
  </cols>
  <sheetData>
    <row r="1" spans="1:13" s="45" customFormat="1" ht="45" customHeight="1" x14ac:dyDescent="0.2">
      <c r="A1" s="157" t="s">
        <v>20</v>
      </c>
      <c r="B1" s="158"/>
      <c r="C1" s="158"/>
      <c r="D1" s="155" t="s">
        <v>123</v>
      </c>
      <c r="E1" s="155"/>
      <c r="F1" s="155"/>
      <c r="G1" s="155"/>
      <c r="H1" s="155"/>
      <c r="I1" s="155"/>
      <c r="J1" s="155"/>
      <c r="K1" s="155"/>
      <c r="L1" s="156"/>
      <c r="M1" s="75"/>
    </row>
    <row r="2" spans="1:13" ht="11.45" customHeight="1" x14ac:dyDescent="0.2">
      <c r="A2" s="168" t="s">
        <v>22</v>
      </c>
      <c r="B2" s="159" t="s">
        <v>89</v>
      </c>
      <c r="C2" s="159" t="s">
        <v>112</v>
      </c>
      <c r="D2" s="159" t="s">
        <v>97</v>
      </c>
      <c r="E2" s="159"/>
      <c r="F2" s="159" t="s">
        <v>38</v>
      </c>
      <c r="G2" s="159"/>
      <c r="H2" s="159"/>
      <c r="I2" s="159"/>
      <c r="J2" s="159"/>
      <c r="K2" s="159"/>
      <c r="L2" s="160"/>
    </row>
    <row r="3" spans="1:13" ht="11.25" customHeight="1" x14ac:dyDescent="0.2">
      <c r="A3" s="168"/>
      <c r="B3" s="159"/>
      <c r="C3" s="159"/>
      <c r="D3" s="159"/>
      <c r="E3" s="159"/>
      <c r="F3" s="159" t="s">
        <v>98</v>
      </c>
      <c r="G3" s="159"/>
      <c r="H3" s="159" t="s">
        <v>39</v>
      </c>
      <c r="I3" s="159"/>
      <c r="J3" s="159" t="s">
        <v>101</v>
      </c>
      <c r="K3" s="159"/>
      <c r="L3" s="160"/>
    </row>
    <row r="4" spans="1:13" ht="11.45" customHeight="1" x14ac:dyDescent="0.2">
      <c r="A4" s="168"/>
      <c r="B4" s="159"/>
      <c r="C4" s="159"/>
      <c r="D4" s="159" t="s">
        <v>36</v>
      </c>
      <c r="E4" s="159" t="s">
        <v>40</v>
      </c>
      <c r="F4" s="159" t="s">
        <v>36</v>
      </c>
      <c r="G4" s="159" t="s">
        <v>99</v>
      </c>
      <c r="H4" s="159" t="s">
        <v>36</v>
      </c>
      <c r="I4" s="159" t="s">
        <v>46</v>
      </c>
      <c r="J4" s="159" t="s">
        <v>36</v>
      </c>
      <c r="K4" s="159" t="s">
        <v>99</v>
      </c>
      <c r="L4" s="160" t="s">
        <v>46</v>
      </c>
    </row>
    <row r="5" spans="1:13" ht="11.45" customHeight="1" x14ac:dyDescent="0.2">
      <c r="A5" s="168"/>
      <c r="B5" s="159"/>
      <c r="C5" s="159"/>
      <c r="D5" s="159"/>
      <c r="E5" s="159"/>
      <c r="F5" s="159"/>
      <c r="G5" s="159"/>
      <c r="H5" s="159"/>
      <c r="I5" s="159"/>
      <c r="J5" s="159"/>
      <c r="K5" s="159"/>
      <c r="L5" s="160"/>
    </row>
    <row r="6" spans="1:13" ht="11.45" customHeight="1" x14ac:dyDescent="0.2">
      <c r="A6" s="168"/>
      <c r="B6" s="159"/>
      <c r="C6" s="159"/>
      <c r="D6" s="47" t="s">
        <v>41</v>
      </c>
      <c r="E6" s="47" t="s">
        <v>42</v>
      </c>
      <c r="F6" s="47" t="s">
        <v>41</v>
      </c>
      <c r="G6" s="47" t="s">
        <v>42</v>
      </c>
      <c r="H6" s="47" t="s">
        <v>41</v>
      </c>
      <c r="I6" s="47" t="s">
        <v>42</v>
      </c>
      <c r="J6" s="47" t="s">
        <v>41</v>
      </c>
      <c r="K6" s="159" t="s">
        <v>42</v>
      </c>
      <c r="L6" s="160"/>
    </row>
    <row r="7" spans="1:13" s="43" customFormat="1" ht="11.45" customHeight="1" x14ac:dyDescent="0.2">
      <c r="A7" s="83">
        <v>1</v>
      </c>
      <c r="B7" s="42">
        <v>2</v>
      </c>
      <c r="C7" s="41">
        <v>3</v>
      </c>
      <c r="D7" s="42">
        <v>4</v>
      </c>
      <c r="E7" s="42">
        <v>5</v>
      </c>
      <c r="F7" s="42">
        <v>6</v>
      </c>
      <c r="G7" s="42">
        <v>7</v>
      </c>
      <c r="H7" s="42">
        <v>8</v>
      </c>
      <c r="I7" s="42">
        <v>9</v>
      </c>
      <c r="J7" s="42">
        <v>10</v>
      </c>
      <c r="K7" s="42">
        <v>11</v>
      </c>
      <c r="L7" s="66">
        <v>12</v>
      </c>
    </row>
    <row r="8" spans="1:13" s="43" customFormat="1" ht="11.45" customHeight="1" x14ac:dyDescent="0.2">
      <c r="A8" s="84"/>
      <c r="B8" s="85"/>
      <c r="C8" s="81"/>
      <c r="D8" s="72"/>
      <c r="E8" s="71"/>
      <c r="F8" s="72"/>
      <c r="G8" s="72"/>
      <c r="H8" s="72"/>
      <c r="I8" s="72"/>
      <c r="J8" s="72"/>
      <c r="K8" s="72"/>
      <c r="L8" s="72"/>
    </row>
    <row r="9" spans="1:13" s="77" customFormat="1" ht="21" customHeight="1" x14ac:dyDescent="0.2">
      <c r="A9" s="86">
        <f>IF(D9&lt;&gt;"",COUNTA($D9:D$9),"")</f>
        <v>1</v>
      </c>
      <c r="B9" s="87">
        <v>13</v>
      </c>
      <c r="C9" s="52" t="s">
        <v>113</v>
      </c>
      <c r="D9" s="69">
        <v>4594</v>
      </c>
      <c r="E9" s="68">
        <v>1329427</v>
      </c>
      <c r="F9" s="69">
        <v>1154</v>
      </c>
      <c r="G9" s="69">
        <v>75872</v>
      </c>
      <c r="H9" s="69">
        <v>1016</v>
      </c>
      <c r="I9" s="69">
        <v>188312</v>
      </c>
      <c r="J9" s="69">
        <v>2424</v>
      </c>
      <c r="K9" s="69">
        <v>443385</v>
      </c>
      <c r="L9" s="69">
        <v>621857</v>
      </c>
      <c r="M9" s="76"/>
    </row>
    <row r="10" spans="1:13" s="51" customFormat="1" ht="11.25" x14ac:dyDescent="0.2">
      <c r="A10" s="86" t="str">
        <f>IF(D10&lt;&gt;"",COUNTA($D$9:D10),"")</f>
        <v/>
      </c>
      <c r="B10" s="88"/>
      <c r="C10" s="50"/>
      <c r="D10" s="72"/>
      <c r="E10" s="71"/>
      <c r="F10" s="72"/>
      <c r="G10" s="72"/>
      <c r="H10" s="72"/>
      <c r="I10" s="72"/>
      <c r="J10" s="72"/>
      <c r="K10" s="72"/>
      <c r="L10" s="72"/>
      <c r="M10" s="48"/>
    </row>
    <row r="11" spans="1:13" s="51" customFormat="1" ht="11.45" customHeight="1" x14ac:dyDescent="0.2">
      <c r="A11" s="86">
        <f>IF(D11&lt;&gt;"",COUNTA($D$9:D11),"")</f>
        <v>2</v>
      </c>
      <c r="B11" s="89">
        <v>13003</v>
      </c>
      <c r="C11" s="50" t="s">
        <v>114</v>
      </c>
      <c r="D11" s="72">
        <v>23</v>
      </c>
      <c r="E11" s="71">
        <v>1140</v>
      </c>
      <c r="F11" s="72">
        <v>14</v>
      </c>
      <c r="G11" s="72">
        <v>175</v>
      </c>
      <c r="H11" s="72">
        <v>4</v>
      </c>
      <c r="I11" s="72" t="s">
        <v>5</v>
      </c>
      <c r="J11" s="72">
        <v>5</v>
      </c>
      <c r="K11" s="72" t="s">
        <v>5</v>
      </c>
      <c r="L11" s="72" t="s">
        <v>5</v>
      </c>
      <c r="M11" s="48"/>
    </row>
    <row r="12" spans="1:13" s="51" customFormat="1" ht="11.45" customHeight="1" x14ac:dyDescent="0.2">
      <c r="A12" s="86">
        <f>IF(D12&lt;&gt;"",COUNTA($D$9:D12),"")</f>
        <v>3</v>
      </c>
      <c r="B12" s="89">
        <v>13004</v>
      </c>
      <c r="C12" s="50" t="s">
        <v>115</v>
      </c>
      <c r="D12" s="72">
        <v>9</v>
      </c>
      <c r="E12" s="71">
        <v>422</v>
      </c>
      <c r="F12" s="72">
        <v>5</v>
      </c>
      <c r="G12" s="72">
        <v>105</v>
      </c>
      <c r="H12" s="72">
        <v>3</v>
      </c>
      <c r="I12" s="72" t="s">
        <v>5</v>
      </c>
      <c r="J12" s="72">
        <v>1</v>
      </c>
      <c r="K12" s="72" t="s">
        <v>5</v>
      </c>
      <c r="L12" s="72" t="s">
        <v>5</v>
      </c>
      <c r="M12" s="48"/>
    </row>
    <row r="13" spans="1:13" s="51" customFormat="1" ht="11.45" customHeight="1" x14ac:dyDescent="0.2">
      <c r="A13" s="86" t="str">
        <f>IF(D13&lt;&gt;"",COUNTA($D$9:D13),"")</f>
        <v/>
      </c>
      <c r="B13" s="89"/>
      <c r="C13" s="50"/>
      <c r="D13" s="72"/>
      <c r="E13" s="71"/>
      <c r="F13" s="72"/>
      <c r="G13" s="72"/>
      <c r="H13" s="72"/>
      <c r="I13" s="72"/>
      <c r="J13" s="72"/>
      <c r="K13" s="72"/>
      <c r="L13" s="72"/>
      <c r="M13" s="48"/>
    </row>
    <row r="14" spans="1:13" s="51" customFormat="1" ht="22.5" customHeight="1" x14ac:dyDescent="0.2">
      <c r="A14" s="86">
        <f>IF(D14&lt;&gt;"",COUNTA($D$9:D14),"")</f>
        <v>4</v>
      </c>
      <c r="B14" s="89">
        <v>13071</v>
      </c>
      <c r="C14" s="50" t="s">
        <v>116</v>
      </c>
      <c r="D14" s="72">
        <v>977</v>
      </c>
      <c r="E14" s="71">
        <v>283525</v>
      </c>
      <c r="F14" s="72">
        <v>262</v>
      </c>
      <c r="G14" s="72">
        <v>19109</v>
      </c>
      <c r="H14" s="72">
        <v>194</v>
      </c>
      <c r="I14" s="72">
        <v>33165</v>
      </c>
      <c r="J14" s="72">
        <v>521</v>
      </c>
      <c r="K14" s="72">
        <v>100284</v>
      </c>
      <c r="L14" s="72">
        <v>130968</v>
      </c>
      <c r="M14" s="48"/>
    </row>
    <row r="15" spans="1:13" s="51" customFormat="1" ht="11.45" customHeight="1" x14ac:dyDescent="0.2">
      <c r="A15" s="86">
        <f>IF(D15&lt;&gt;"",COUNTA($D$9:D15),"")</f>
        <v>5</v>
      </c>
      <c r="B15" s="89">
        <v>13072</v>
      </c>
      <c r="C15" s="50" t="s">
        <v>117</v>
      </c>
      <c r="D15" s="72">
        <v>795</v>
      </c>
      <c r="E15" s="71">
        <v>224409</v>
      </c>
      <c r="F15" s="72">
        <v>178</v>
      </c>
      <c r="G15" s="72">
        <v>9436</v>
      </c>
      <c r="H15" s="72">
        <v>172</v>
      </c>
      <c r="I15" s="72">
        <v>26660</v>
      </c>
      <c r="J15" s="72">
        <v>445</v>
      </c>
      <c r="K15" s="72">
        <v>79774</v>
      </c>
      <c r="L15" s="72">
        <v>108539</v>
      </c>
      <c r="M15" s="48"/>
    </row>
    <row r="16" spans="1:13" s="51" customFormat="1" ht="11.45" customHeight="1" x14ac:dyDescent="0.2">
      <c r="A16" s="86">
        <f>IF(D16&lt;&gt;"",COUNTA($D$9:D16),"")</f>
        <v>6</v>
      </c>
      <c r="B16" s="89">
        <v>13073</v>
      </c>
      <c r="C16" s="50" t="s">
        <v>118</v>
      </c>
      <c r="D16" s="72">
        <v>604</v>
      </c>
      <c r="E16" s="71">
        <v>197489</v>
      </c>
      <c r="F16" s="72">
        <v>135</v>
      </c>
      <c r="G16" s="72">
        <v>11078</v>
      </c>
      <c r="H16" s="72">
        <v>131</v>
      </c>
      <c r="I16" s="72">
        <v>25614</v>
      </c>
      <c r="J16" s="72">
        <v>338</v>
      </c>
      <c r="K16" s="72">
        <v>72019</v>
      </c>
      <c r="L16" s="72">
        <v>88779</v>
      </c>
      <c r="M16" s="48"/>
    </row>
    <row r="17" spans="1:13" s="51" customFormat="1" ht="11.45" customHeight="1" x14ac:dyDescent="0.2">
      <c r="A17" s="86">
        <f>IF(D17&lt;&gt;"",COUNTA($D$9:D17),"")</f>
        <v>7</v>
      </c>
      <c r="B17" s="89">
        <v>13074</v>
      </c>
      <c r="C17" s="50" t="s">
        <v>119</v>
      </c>
      <c r="D17" s="72">
        <v>473</v>
      </c>
      <c r="E17" s="71">
        <v>139042</v>
      </c>
      <c r="F17" s="72">
        <v>107</v>
      </c>
      <c r="G17" s="72">
        <v>9305</v>
      </c>
      <c r="H17" s="72">
        <v>114</v>
      </c>
      <c r="I17" s="72">
        <v>19416</v>
      </c>
      <c r="J17" s="72">
        <v>252</v>
      </c>
      <c r="K17" s="72">
        <v>41952</v>
      </c>
      <c r="L17" s="72">
        <v>68369</v>
      </c>
      <c r="M17" s="48"/>
    </row>
    <row r="18" spans="1:13" s="51" customFormat="1" ht="22.5" customHeight="1" x14ac:dyDescent="0.2">
      <c r="A18" s="86">
        <f>IF(D18&lt;&gt;"",COUNTA($D$9:D18),"")</f>
        <v>8</v>
      </c>
      <c r="B18" s="89">
        <v>13075</v>
      </c>
      <c r="C18" s="50" t="s">
        <v>120</v>
      </c>
      <c r="D18" s="72">
        <v>726</v>
      </c>
      <c r="E18" s="71">
        <v>222245</v>
      </c>
      <c r="F18" s="72">
        <v>181</v>
      </c>
      <c r="G18" s="72">
        <v>14219</v>
      </c>
      <c r="H18" s="72">
        <v>161</v>
      </c>
      <c r="I18" s="72">
        <v>37112</v>
      </c>
      <c r="J18" s="72">
        <v>384</v>
      </c>
      <c r="K18" s="72">
        <v>73344</v>
      </c>
      <c r="L18" s="72">
        <v>97571</v>
      </c>
      <c r="M18" s="48"/>
    </row>
    <row r="19" spans="1:13" s="51" customFormat="1" ht="11.45" customHeight="1" x14ac:dyDescent="0.2">
      <c r="A19" s="86">
        <f>IF(D19&lt;&gt;"",COUNTA($D$9:D19),"")</f>
        <v>9</v>
      </c>
      <c r="B19" s="89">
        <v>13076</v>
      </c>
      <c r="C19" s="50" t="s">
        <v>121</v>
      </c>
      <c r="D19" s="72">
        <v>987</v>
      </c>
      <c r="E19" s="71">
        <v>261155</v>
      </c>
      <c r="F19" s="72">
        <v>272</v>
      </c>
      <c r="G19" s="72">
        <v>12446</v>
      </c>
      <c r="H19" s="72">
        <v>237</v>
      </c>
      <c r="I19" s="72">
        <v>45832</v>
      </c>
      <c r="J19" s="72">
        <v>478</v>
      </c>
      <c r="K19" s="72">
        <v>75919</v>
      </c>
      <c r="L19" s="72">
        <v>126958</v>
      </c>
      <c r="M19" s="48"/>
    </row>
    <row r="20" spans="1:13" ht="11.45" customHeight="1" x14ac:dyDescent="0.2">
      <c r="C20" s="78"/>
    </row>
    <row r="21" spans="1:13" ht="11.45" customHeight="1" x14ac:dyDescent="0.2">
      <c r="C21" s="78"/>
    </row>
    <row r="22" spans="1:13" ht="11.45" customHeight="1" x14ac:dyDescent="0.2">
      <c r="C22" s="78"/>
    </row>
    <row r="23" spans="1:13" ht="11.45" customHeight="1" x14ac:dyDescent="0.2">
      <c r="C23" s="78"/>
    </row>
  </sheetData>
  <mergeCells count="20">
    <mergeCell ref="L4:L5"/>
    <mergeCell ref="K6:L6"/>
    <mergeCell ref="E4:E5"/>
    <mergeCell ref="F4:F5"/>
    <mergeCell ref="G4:G5"/>
    <mergeCell ref="H4:H5"/>
    <mergeCell ref="I4:I5"/>
    <mergeCell ref="J4:J5"/>
    <mergeCell ref="A1:C1"/>
    <mergeCell ref="A2:A6"/>
    <mergeCell ref="C2:C6"/>
    <mergeCell ref="D1:L1"/>
    <mergeCell ref="B2:B6"/>
    <mergeCell ref="D2:E3"/>
    <mergeCell ref="F2:L2"/>
    <mergeCell ref="F3:G3"/>
    <mergeCell ref="H3:I3"/>
    <mergeCell ref="J3:L3"/>
    <mergeCell ref="D4:D5"/>
    <mergeCell ref="K4:K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2020 01&amp;R&amp;"-,Standard"&amp;7&amp;P</oddFooter>
    <evenFooter>&amp;L&amp;"-,Standard"&amp;7&amp;P&amp;R&amp;"-,Standard"&amp;7StatA MV, Statistischer Bericht C4933 2020 01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81"/>
  <sheetViews>
    <sheetView zoomScale="140" zoomScaleNormal="140" workbookViewId="0">
      <pane xSplit="2" ySplit="9" topLeftCell="C10" activePane="bottomRight" state="frozen"/>
      <selection activeCell="C1" sqref="C1:J1"/>
      <selection pane="topRight" activeCell="C1" sqref="C1:J1"/>
      <selection pane="bottomLeft" activeCell="C1" sqref="C1:J1"/>
      <selection pane="bottomRight" activeCell="C10" sqref="C10:M10"/>
    </sheetView>
  </sheetViews>
  <sheetFormatPr baseColWidth="10" defaultColWidth="11.28515625" defaultRowHeight="11.45" customHeight="1" x14ac:dyDescent="0.2"/>
  <cols>
    <col min="1" max="1" width="3.7109375" style="46" customWidth="1"/>
    <col min="2" max="2" width="12.7109375" style="54" customWidth="1"/>
    <col min="3" max="3" width="6.28515625" style="53" customWidth="1"/>
    <col min="4" max="4" width="7.28515625" style="53" customWidth="1"/>
    <col min="5" max="5" width="6.28515625" style="53" customWidth="1"/>
    <col min="6" max="6" width="7.28515625" style="53" customWidth="1"/>
    <col min="7" max="7" width="6.7109375" style="53" customWidth="1"/>
    <col min="8" max="8" width="6.28515625" style="53" customWidth="1"/>
    <col min="9" max="9" width="7.28515625" style="53" customWidth="1"/>
    <col min="10" max="11" width="6.7109375" style="53" customWidth="1"/>
    <col min="12" max="13" width="7.28515625" style="53" customWidth="1"/>
    <col min="14" max="20" width="11.28515625" style="53"/>
    <col min="21" max="16384" width="11.28515625" style="46"/>
  </cols>
  <sheetData>
    <row r="1" spans="1:20" s="45" customFormat="1" ht="45" customHeight="1" x14ac:dyDescent="0.2">
      <c r="A1" s="171" t="s">
        <v>33</v>
      </c>
      <c r="B1" s="172"/>
      <c r="C1" s="155" t="s">
        <v>154</v>
      </c>
      <c r="D1" s="155"/>
      <c r="E1" s="155"/>
      <c r="F1" s="155"/>
      <c r="G1" s="155"/>
      <c r="H1" s="155"/>
      <c r="I1" s="155"/>
      <c r="J1" s="155"/>
      <c r="K1" s="155"/>
      <c r="L1" s="155"/>
      <c r="M1" s="156"/>
      <c r="N1" s="75"/>
      <c r="O1" s="75"/>
      <c r="P1" s="75"/>
      <c r="Q1" s="75"/>
      <c r="R1" s="75"/>
      <c r="S1" s="75"/>
      <c r="T1" s="75"/>
    </row>
    <row r="2" spans="1:20" ht="11.45" customHeight="1" x14ac:dyDescent="0.2">
      <c r="A2" s="161" t="s">
        <v>22</v>
      </c>
      <c r="B2" s="159" t="s">
        <v>158</v>
      </c>
      <c r="C2" s="159" t="s">
        <v>43</v>
      </c>
      <c r="D2" s="159"/>
      <c r="E2" s="159" t="s">
        <v>60</v>
      </c>
      <c r="F2" s="159"/>
      <c r="G2" s="159"/>
      <c r="H2" s="159" t="s">
        <v>58</v>
      </c>
      <c r="I2" s="159"/>
      <c r="J2" s="159"/>
      <c r="K2" s="159" t="s">
        <v>59</v>
      </c>
      <c r="L2" s="159"/>
      <c r="M2" s="160"/>
    </row>
    <row r="3" spans="1:20" ht="11.45" customHeight="1" x14ac:dyDescent="0.2">
      <c r="A3" s="161"/>
      <c r="B3" s="159"/>
      <c r="C3" s="159"/>
      <c r="D3" s="159"/>
      <c r="E3" s="159"/>
      <c r="F3" s="159"/>
      <c r="G3" s="159"/>
      <c r="H3" s="159"/>
      <c r="I3" s="159"/>
      <c r="J3" s="159"/>
      <c r="K3" s="159"/>
      <c r="L3" s="159"/>
      <c r="M3" s="160"/>
    </row>
    <row r="4" spans="1:20" ht="11.45" customHeight="1" x14ac:dyDescent="0.2">
      <c r="A4" s="161"/>
      <c r="B4" s="159"/>
      <c r="C4" s="159" t="s">
        <v>36</v>
      </c>
      <c r="D4" s="159" t="s">
        <v>40</v>
      </c>
      <c r="E4" s="159" t="s">
        <v>36</v>
      </c>
      <c r="F4" s="159" t="s">
        <v>40</v>
      </c>
      <c r="G4" s="159" t="s">
        <v>99</v>
      </c>
      <c r="H4" s="159" t="s">
        <v>36</v>
      </c>
      <c r="I4" s="159" t="s">
        <v>40</v>
      </c>
      <c r="J4" s="159" t="s">
        <v>46</v>
      </c>
      <c r="K4" s="159" t="s">
        <v>36</v>
      </c>
      <c r="L4" s="159" t="s">
        <v>40</v>
      </c>
      <c r="M4" s="160" t="s">
        <v>143</v>
      </c>
    </row>
    <row r="5" spans="1:20" ht="11.45" customHeight="1" x14ac:dyDescent="0.2">
      <c r="A5" s="161"/>
      <c r="B5" s="159"/>
      <c r="C5" s="159"/>
      <c r="D5" s="159"/>
      <c r="E5" s="159"/>
      <c r="F5" s="159"/>
      <c r="G5" s="159"/>
      <c r="H5" s="159"/>
      <c r="I5" s="159"/>
      <c r="J5" s="159"/>
      <c r="K5" s="159"/>
      <c r="L5" s="159"/>
      <c r="M5" s="160"/>
    </row>
    <row r="6" spans="1:20" ht="11.45" customHeight="1" x14ac:dyDescent="0.2">
      <c r="A6" s="161"/>
      <c r="B6" s="159"/>
      <c r="C6" s="159"/>
      <c r="D6" s="159"/>
      <c r="E6" s="159"/>
      <c r="F6" s="159"/>
      <c r="G6" s="159"/>
      <c r="H6" s="159"/>
      <c r="I6" s="159"/>
      <c r="J6" s="159"/>
      <c r="K6" s="159"/>
      <c r="L6" s="159"/>
      <c r="M6" s="160"/>
    </row>
    <row r="7" spans="1:20" ht="11.45" customHeight="1" x14ac:dyDescent="0.2">
      <c r="A7" s="161"/>
      <c r="B7" s="159"/>
      <c r="C7" s="159"/>
      <c r="D7" s="159"/>
      <c r="E7" s="159"/>
      <c r="F7" s="159"/>
      <c r="G7" s="159"/>
      <c r="H7" s="159"/>
      <c r="I7" s="159"/>
      <c r="J7" s="159"/>
      <c r="K7" s="159"/>
      <c r="L7" s="159"/>
      <c r="M7" s="160"/>
    </row>
    <row r="8" spans="1:20" ht="11.45" customHeight="1" x14ac:dyDescent="0.2">
      <c r="A8" s="161"/>
      <c r="B8" s="159"/>
      <c r="C8" s="108" t="s">
        <v>41</v>
      </c>
      <c r="D8" s="108" t="s">
        <v>42</v>
      </c>
      <c r="E8" s="108" t="s">
        <v>41</v>
      </c>
      <c r="F8" s="159" t="s">
        <v>42</v>
      </c>
      <c r="G8" s="159"/>
      <c r="H8" s="108" t="s">
        <v>41</v>
      </c>
      <c r="I8" s="159" t="s">
        <v>42</v>
      </c>
      <c r="J8" s="159"/>
      <c r="K8" s="108" t="s">
        <v>41</v>
      </c>
      <c r="L8" s="159" t="s">
        <v>42</v>
      </c>
      <c r="M8" s="160"/>
    </row>
    <row r="9" spans="1:20" s="43" customFormat="1" ht="11.45" customHeight="1" x14ac:dyDescent="0.2">
      <c r="A9" s="90">
        <v>1</v>
      </c>
      <c r="B9" s="113">
        <v>2</v>
      </c>
      <c r="C9" s="113">
        <v>3</v>
      </c>
      <c r="D9" s="113">
        <v>4</v>
      </c>
      <c r="E9" s="113">
        <v>5</v>
      </c>
      <c r="F9" s="113">
        <v>6</v>
      </c>
      <c r="G9" s="113">
        <v>7</v>
      </c>
      <c r="H9" s="113">
        <v>8</v>
      </c>
      <c r="I9" s="113">
        <v>9</v>
      </c>
      <c r="J9" s="113">
        <v>10</v>
      </c>
      <c r="K9" s="114">
        <v>11</v>
      </c>
      <c r="L9" s="114">
        <v>12</v>
      </c>
      <c r="M9" s="115">
        <v>13</v>
      </c>
    </row>
    <row r="10" spans="1:20" s="51" customFormat="1" ht="20.45" customHeight="1" x14ac:dyDescent="0.2">
      <c r="A10" s="49"/>
      <c r="B10" s="50" t="s">
        <v>37</v>
      </c>
      <c r="C10" s="166" t="s">
        <v>43</v>
      </c>
      <c r="D10" s="167"/>
      <c r="E10" s="167"/>
      <c r="F10" s="167"/>
      <c r="G10" s="167"/>
      <c r="H10" s="167"/>
      <c r="I10" s="167"/>
      <c r="J10" s="167"/>
      <c r="K10" s="167"/>
      <c r="L10" s="167"/>
      <c r="M10" s="167"/>
      <c r="N10" s="48"/>
      <c r="O10" s="48"/>
      <c r="P10" s="48"/>
      <c r="Q10" s="48"/>
      <c r="R10" s="48"/>
      <c r="S10" s="48"/>
      <c r="T10" s="48"/>
    </row>
    <row r="11" spans="1:20" s="51" customFormat="1" ht="11.45" customHeight="1" x14ac:dyDescent="0.2">
      <c r="A11" s="44">
        <f>IF(D11&lt;&gt;"",COUNTA($D$11:D11),"")</f>
        <v>1</v>
      </c>
      <c r="B11" s="52" t="s">
        <v>43</v>
      </c>
      <c r="C11" s="73">
        <v>4784</v>
      </c>
      <c r="D11" s="68">
        <v>1343521</v>
      </c>
      <c r="E11" s="73">
        <v>3578</v>
      </c>
      <c r="F11" s="68">
        <v>1148614</v>
      </c>
      <c r="G11" s="68">
        <v>519257</v>
      </c>
      <c r="H11" s="73">
        <v>3440</v>
      </c>
      <c r="I11" s="68">
        <v>1261552</v>
      </c>
      <c r="J11" s="68">
        <v>810169</v>
      </c>
      <c r="K11" s="73">
        <v>486</v>
      </c>
      <c r="L11" s="73">
        <v>106917</v>
      </c>
      <c r="M11" s="73">
        <v>14094</v>
      </c>
      <c r="N11" s="48"/>
      <c r="O11" s="48"/>
      <c r="P11" s="48"/>
      <c r="Q11" s="48"/>
      <c r="R11" s="48"/>
      <c r="S11" s="48"/>
      <c r="T11" s="48"/>
    </row>
    <row r="12" spans="1:20" s="51" customFormat="1" ht="11.45" customHeight="1" x14ac:dyDescent="0.2">
      <c r="A12" s="44" t="str">
        <f>IF(D12&lt;&gt;"",COUNTA($D$11:D12),"")</f>
        <v/>
      </c>
      <c r="B12" s="50"/>
      <c r="C12" s="74"/>
      <c r="D12" s="71"/>
      <c r="E12" s="74"/>
      <c r="F12" s="71"/>
      <c r="G12" s="71"/>
      <c r="H12" s="74"/>
      <c r="I12" s="71"/>
      <c r="J12" s="71"/>
      <c r="K12" s="74"/>
      <c r="L12" s="74"/>
      <c r="M12" s="74"/>
      <c r="N12" s="48"/>
      <c r="O12" s="48"/>
      <c r="P12" s="48"/>
      <c r="Q12" s="48"/>
      <c r="R12" s="48"/>
      <c r="S12" s="48"/>
      <c r="T12" s="48"/>
    </row>
    <row r="13" spans="1:20" s="51" customFormat="1" ht="11.45" customHeight="1" x14ac:dyDescent="0.2">
      <c r="A13" s="44">
        <f>IF(D13&lt;&gt;"",COUNTA($D$11:D13),"")</f>
        <v>2</v>
      </c>
      <c r="B13" s="50" t="s">
        <v>122</v>
      </c>
      <c r="C13" s="74">
        <v>306</v>
      </c>
      <c r="D13" s="71">
        <v>476</v>
      </c>
      <c r="E13" s="74">
        <v>142</v>
      </c>
      <c r="F13" s="71">
        <v>318</v>
      </c>
      <c r="G13" s="71">
        <v>276</v>
      </c>
      <c r="H13" s="74">
        <v>62</v>
      </c>
      <c r="I13" s="71">
        <v>159</v>
      </c>
      <c r="J13" s="71">
        <v>124</v>
      </c>
      <c r="K13" s="74">
        <v>39</v>
      </c>
      <c r="L13" s="74">
        <v>89</v>
      </c>
      <c r="M13" s="74">
        <v>76</v>
      </c>
      <c r="N13" s="48"/>
      <c r="O13" s="48"/>
      <c r="P13" s="48"/>
      <c r="Q13" s="48"/>
      <c r="R13" s="48"/>
      <c r="S13" s="48"/>
      <c r="T13" s="48"/>
    </row>
    <row r="14" spans="1:20" s="51" customFormat="1" ht="11.45" customHeight="1" x14ac:dyDescent="0.2">
      <c r="A14" s="44">
        <f>IF(D14&lt;&gt;"",COUNTA($D$11:D14),"")</f>
        <v>3</v>
      </c>
      <c r="B14" s="50" t="s">
        <v>104</v>
      </c>
      <c r="C14" s="74">
        <v>606</v>
      </c>
      <c r="D14" s="71">
        <v>4406</v>
      </c>
      <c r="E14" s="74">
        <v>438</v>
      </c>
      <c r="F14" s="71">
        <v>3182</v>
      </c>
      <c r="G14" s="71">
        <v>2613</v>
      </c>
      <c r="H14" s="74">
        <v>253</v>
      </c>
      <c r="I14" s="71">
        <v>1879</v>
      </c>
      <c r="J14" s="71">
        <v>1443</v>
      </c>
      <c r="K14" s="74">
        <v>85</v>
      </c>
      <c r="L14" s="74">
        <v>605</v>
      </c>
      <c r="M14" s="74">
        <v>350</v>
      </c>
      <c r="N14" s="48"/>
      <c r="O14" s="48"/>
      <c r="P14" s="48"/>
      <c r="Q14" s="48"/>
      <c r="R14" s="48"/>
      <c r="S14" s="48"/>
      <c r="T14" s="48"/>
    </row>
    <row r="15" spans="1:20" s="51" customFormat="1" ht="11.45" customHeight="1" x14ac:dyDescent="0.2">
      <c r="A15" s="44">
        <f>IF(D15&lt;&gt;"",COUNTA($D$11:D15),"")</f>
        <v>4</v>
      </c>
      <c r="B15" s="50" t="s">
        <v>105</v>
      </c>
      <c r="C15" s="74">
        <v>551</v>
      </c>
      <c r="D15" s="71">
        <v>7980</v>
      </c>
      <c r="E15" s="74">
        <v>387</v>
      </c>
      <c r="F15" s="71">
        <v>5662</v>
      </c>
      <c r="G15" s="71">
        <v>4363</v>
      </c>
      <c r="H15" s="74">
        <v>310</v>
      </c>
      <c r="I15" s="71">
        <v>4556</v>
      </c>
      <c r="J15" s="71">
        <v>3157</v>
      </c>
      <c r="K15" s="74">
        <v>75</v>
      </c>
      <c r="L15" s="74">
        <v>1049</v>
      </c>
      <c r="M15" s="74">
        <v>459</v>
      </c>
      <c r="N15" s="48"/>
      <c r="O15" s="48"/>
      <c r="P15" s="48"/>
      <c r="Q15" s="48"/>
      <c r="R15" s="48"/>
      <c r="S15" s="48"/>
      <c r="T15" s="48"/>
    </row>
    <row r="16" spans="1:20" s="51" customFormat="1" ht="11.45" customHeight="1" x14ac:dyDescent="0.2">
      <c r="A16" s="44">
        <f>IF(D16&lt;&gt;"",COUNTA($D$11:D16),"")</f>
        <v>5</v>
      </c>
      <c r="B16" s="50" t="s">
        <v>106</v>
      </c>
      <c r="C16" s="74">
        <v>620</v>
      </c>
      <c r="D16" s="71">
        <v>20276</v>
      </c>
      <c r="E16" s="74">
        <v>454</v>
      </c>
      <c r="F16" s="71">
        <v>14736</v>
      </c>
      <c r="G16" s="71">
        <v>9792</v>
      </c>
      <c r="H16" s="74">
        <v>394</v>
      </c>
      <c r="I16" s="71">
        <v>13190</v>
      </c>
      <c r="J16" s="71">
        <v>9380</v>
      </c>
      <c r="K16" s="74">
        <v>77</v>
      </c>
      <c r="L16" s="74">
        <v>2581</v>
      </c>
      <c r="M16" s="74">
        <v>1104</v>
      </c>
      <c r="N16" s="48"/>
      <c r="O16" s="48"/>
      <c r="P16" s="48"/>
      <c r="Q16" s="48"/>
      <c r="R16" s="48"/>
      <c r="S16" s="48"/>
      <c r="T16" s="48"/>
    </row>
    <row r="17" spans="1:20" s="51" customFormat="1" ht="11.45" customHeight="1" x14ac:dyDescent="0.2">
      <c r="A17" s="44">
        <f>IF(D17&lt;&gt;"",COUNTA($D$11:D17),"")</f>
        <v>6</v>
      </c>
      <c r="B17" s="50" t="s">
        <v>107</v>
      </c>
      <c r="C17" s="74">
        <v>441</v>
      </c>
      <c r="D17" s="71">
        <v>31738</v>
      </c>
      <c r="E17" s="74">
        <v>317</v>
      </c>
      <c r="F17" s="71">
        <v>22890</v>
      </c>
      <c r="G17" s="71">
        <v>13883</v>
      </c>
      <c r="H17" s="74">
        <v>332</v>
      </c>
      <c r="I17" s="71">
        <v>24071</v>
      </c>
      <c r="J17" s="71">
        <v>17117</v>
      </c>
      <c r="K17" s="74">
        <v>50</v>
      </c>
      <c r="L17" s="74">
        <v>3541</v>
      </c>
      <c r="M17" s="74">
        <v>738</v>
      </c>
      <c r="N17" s="48"/>
      <c r="O17" s="48"/>
      <c r="P17" s="48"/>
      <c r="Q17" s="48"/>
      <c r="R17" s="48"/>
      <c r="S17" s="48"/>
      <c r="T17" s="48"/>
    </row>
    <row r="18" spans="1:20" s="51" customFormat="1" ht="11.45" customHeight="1" x14ac:dyDescent="0.2">
      <c r="A18" s="44">
        <f>IF(D18&lt;&gt;"",COUNTA($D$11:D18),"")</f>
        <v>7</v>
      </c>
      <c r="B18" s="50" t="s">
        <v>108</v>
      </c>
      <c r="C18" s="74">
        <v>539</v>
      </c>
      <c r="D18" s="71">
        <v>77977</v>
      </c>
      <c r="E18" s="74">
        <v>391</v>
      </c>
      <c r="F18" s="71">
        <v>56326</v>
      </c>
      <c r="G18" s="71">
        <v>27627</v>
      </c>
      <c r="H18" s="74">
        <v>466</v>
      </c>
      <c r="I18" s="71">
        <v>67743</v>
      </c>
      <c r="J18" s="71">
        <v>48920</v>
      </c>
      <c r="K18" s="74">
        <v>37</v>
      </c>
      <c r="L18" s="74">
        <v>5411</v>
      </c>
      <c r="M18" s="74">
        <v>1430</v>
      </c>
      <c r="N18" s="48"/>
      <c r="O18" s="48"/>
      <c r="P18" s="48"/>
      <c r="Q18" s="48"/>
      <c r="R18" s="48"/>
      <c r="S18" s="48"/>
      <c r="T18" s="48"/>
    </row>
    <row r="19" spans="1:20" s="51" customFormat="1" ht="11.45" customHeight="1" x14ac:dyDescent="0.2">
      <c r="A19" s="44">
        <f>IF(D19&lt;&gt;"",COUNTA($D$11:D19),"")</f>
        <v>8</v>
      </c>
      <c r="B19" s="50" t="s">
        <v>109</v>
      </c>
      <c r="C19" s="74">
        <v>829</v>
      </c>
      <c r="D19" s="71">
        <v>268641</v>
      </c>
      <c r="E19" s="74">
        <v>671</v>
      </c>
      <c r="F19" s="71">
        <v>218166</v>
      </c>
      <c r="G19" s="71">
        <v>99282</v>
      </c>
      <c r="H19" s="74">
        <v>767</v>
      </c>
      <c r="I19" s="71">
        <v>249556</v>
      </c>
      <c r="J19" s="71">
        <v>165979</v>
      </c>
      <c r="K19" s="74">
        <v>61</v>
      </c>
      <c r="L19" s="74">
        <v>18779</v>
      </c>
      <c r="M19" s="74">
        <v>3380</v>
      </c>
      <c r="N19" s="48"/>
      <c r="O19" s="48"/>
      <c r="P19" s="48"/>
      <c r="Q19" s="48"/>
      <c r="R19" s="48"/>
      <c r="S19" s="48"/>
      <c r="T19" s="48"/>
    </row>
    <row r="20" spans="1:20" s="51" customFormat="1" ht="11.45" customHeight="1" x14ac:dyDescent="0.2">
      <c r="A20" s="44">
        <f>IF(D20&lt;&gt;"",COUNTA($D$11:D20),"")</f>
        <v>9</v>
      </c>
      <c r="B20" s="50" t="s">
        <v>110</v>
      </c>
      <c r="C20" s="74">
        <v>532</v>
      </c>
      <c r="D20" s="71">
        <v>378599</v>
      </c>
      <c r="E20" s="74">
        <v>448</v>
      </c>
      <c r="F20" s="71">
        <v>319500</v>
      </c>
      <c r="G20" s="71">
        <v>141213</v>
      </c>
      <c r="H20" s="74">
        <v>506</v>
      </c>
      <c r="I20" s="71">
        <v>360764</v>
      </c>
      <c r="J20" s="71">
        <v>235545</v>
      </c>
      <c r="K20" s="74">
        <v>29</v>
      </c>
      <c r="L20" s="74">
        <v>20701</v>
      </c>
      <c r="M20" s="74">
        <v>1841</v>
      </c>
      <c r="N20" s="48"/>
      <c r="O20" s="48"/>
      <c r="P20" s="48"/>
      <c r="Q20" s="48"/>
      <c r="R20" s="48"/>
      <c r="S20" s="48"/>
      <c r="T20" s="48"/>
    </row>
    <row r="21" spans="1:20" s="51" customFormat="1" ht="11.45" customHeight="1" x14ac:dyDescent="0.2">
      <c r="A21" s="44">
        <f>IF(D21&lt;&gt;"",COUNTA($D$11:D21),"")</f>
        <v>10</v>
      </c>
      <c r="B21" s="50" t="s">
        <v>111</v>
      </c>
      <c r="C21" s="74">
        <v>360</v>
      </c>
      <c r="D21" s="71">
        <v>553429</v>
      </c>
      <c r="E21" s="74">
        <v>330</v>
      </c>
      <c r="F21" s="71">
        <v>507833</v>
      </c>
      <c r="G21" s="71">
        <v>220208</v>
      </c>
      <c r="H21" s="74">
        <v>350</v>
      </c>
      <c r="I21" s="71">
        <v>539634</v>
      </c>
      <c r="J21" s="71">
        <v>328504</v>
      </c>
      <c r="K21" s="74">
        <v>33</v>
      </c>
      <c r="L21" s="74">
        <v>54161</v>
      </c>
      <c r="M21" s="74">
        <v>4717</v>
      </c>
      <c r="N21" s="48"/>
      <c r="O21" s="48"/>
      <c r="P21" s="48"/>
      <c r="Q21" s="48"/>
      <c r="R21" s="48"/>
      <c r="S21" s="48"/>
      <c r="T21" s="48"/>
    </row>
    <row r="22" spans="1:20" s="51" customFormat="1" ht="39.950000000000003" customHeight="1" x14ac:dyDescent="0.2">
      <c r="A22" s="44" t="str">
        <f>IF(D22&lt;&gt;"",COUNTA($D$11:D22),"")</f>
        <v/>
      </c>
      <c r="B22" s="50" t="s">
        <v>37</v>
      </c>
      <c r="C22" s="162" t="s">
        <v>56</v>
      </c>
      <c r="D22" s="163"/>
      <c r="E22" s="163"/>
      <c r="F22" s="163"/>
      <c r="G22" s="163"/>
      <c r="H22" s="163"/>
      <c r="I22" s="163"/>
      <c r="J22" s="163"/>
      <c r="K22" s="163"/>
      <c r="L22" s="163"/>
      <c r="M22" s="163"/>
      <c r="N22" s="48"/>
      <c r="O22" s="48"/>
      <c r="P22" s="48"/>
      <c r="Q22" s="48"/>
      <c r="R22" s="48"/>
      <c r="S22" s="48"/>
      <c r="T22" s="48"/>
    </row>
    <row r="23" spans="1:20" s="51" customFormat="1" ht="11.45" customHeight="1" x14ac:dyDescent="0.2">
      <c r="A23" s="44">
        <f>IF(D23&lt;&gt;"",COUNTA($D$11:D23),"")</f>
        <v>11</v>
      </c>
      <c r="B23" s="52" t="s">
        <v>55</v>
      </c>
      <c r="C23" s="73">
        <v>2988</v>
      </c>
      <c r="D23" s="68">
        <v>414891</v>
      </c>
      <c r="E23" s="73">
        <v>2343</v>
      </c>
      <c r="F23" s="68">
        <v>371621</v>
      </c>
      <c r="G23" s="68">
        <v>191265</v>
      </c>
      <c r="H23" s="73">
        <v>1947</v>
      </c>
      <c r="I23" s="68">
        <v>370530</v>
      </c>
      <c r="J23" s="68">
        <v>216150</v>
      </c>
      <c r="K23" s="73">
        <v>362</v>
      </c>
      <c r="L23" s="73">
        <v>30153</v>
      </c>
      <c r="M23" s="73">
        <v>7476</v>
      </c>
      <c r="N23" s="48"/>
      <c r="O23" s="48"/>
      <c r="P23" s="48"/>
      <c r="Q23" s="48"/>
      <c r="R23" s="48"/>
      <c r="S23" s="48"/>
      <c r="T23" s="48"/>
    </row>
    <row r="24" spans="1:20" s="51" customFormat="1" ht="11.45" customHeight="1" x14ac:dyDescent="0.2">
      <c r="A24" s="44" t="str">
        <f>IF(D24&lt;&gt;"",COUNTA($D$11:D24),"")</f>
        <v/>
      </c>
      <c r="B24" s="50"/>
      <c r="C24" s="74"/>
      <c r="D24" s="71"/>
      <c r="E24" s="74"/>
      <c r="F24" s="71"/>
      <c r="G24" s="71"/>
      <c r="H24" s="74"/>
      <c r="I24" s="71"/>
      <c r="J24" s="71"/>
      <c r="K24" s="74"/>
      <c r="L24" s="74"/>
      <c r="M24" s="74"/>
      <c r="N24" s="48"/>
      <c r="O24" s="48"/>
      <c r="P24" s="48"/>
      <c r="Q24" s="48"/>
      <c r="R24" s="48"/>
      <c r="S24" s="48"/>
      <c r="T24" s="48"/>
    </row>
    <row r="25" spans="1:20" s="51" customFormat="1" ht="11.45" customHeight="1" x14ac:dyDescent="0.2">
      <c r="A25" s="44">
        <f>IF(D25&lt;&gt;"",COUNTA($D$11:D25),"")</f>
        <v>12</v>
      </c>
      <c r="B25" s="50" t="s">
        <v>122</v>
      </c>
      <c r="C25" s="74">
        <v>220</v>
      </c>
      <c r="D25" s="71">
        <v>393</v>
      </c>
      <c r="E25" s="74">
        <v>126</v>
      </c>
      <c r="F25" s="71">
        <v>278</v>
      </c>
      <c r="G25" s="71">
        <v>245</v>
      </c>
      <c r="H25" s="74">
        <v>47</v>
      </c>
      <c r="I25" s="71">
        <v>114</v>
      </c>
      <c r="J25" s="71">
        <v>82</v>
      </c>
      <c r="K25" s="74">
        <v>35</v>
      </c>
      <c r="L25" s="74">
        <v>79</v>
      </c>
      <c r="M25" s="74">
        <v>65</v>
      </c>
      <c r="N25" s="48"/>
      <c r="O25" s="48"/>
      <c r="P25" s="48"/>
      <c r="Q25" s="48"/>
      <c r="R25" s="48"/>
      <c r="S25" s="48"/>
      <c r="T25" s="48"/>
    </row>
    <row r="26" spans="1:20" s="51" customFormat="1" ht="11.45" customHeight="1" x14ac:dyDescent="0.2">
      <c r="A26" s="44">
        <f>IF(D26&lt;&gt;"",COUNTA($D$11:D26),"")</f>
        <v>13</v>
      </c>
      <c r="B26" s="50" t="s">
        <v>104</v>
      </c>
      <c r="C26" s="74">
        <v>521</v>
      </c>
      <c r="D26" s="71">
        <v>3754</v>
      </c>
      <c r="E26" s="74">
        <v>387</v>
      </c>
      <c r="F26" s="71">
        <v>2798</v>
      </c>
      <c r="G26" s="71">
        <v>2283</v>
      </c>
      <c r="H26" s="74">
        <v>213</v>
      </c>
      <c r="I26" s="71">
        <v>1562</v>
      </c>
      <c r="J26" s="71">
        <v>1163</v>
      </c>
      <c r="K26" s="74">
        <v>78</v>
      </c>
      <c r="L26" s="74">
        <v>557</v>
      </c>
      <c r="M26" s="74">
        <v>308</v>
      </c>
      <c r="N26" s="48"/>
      <c r="O26" s="48"/>
      <c r="P26" s="48"/>
      <c r="Q26" s="48"/>
      <c r="R26" s="48"/>
      <c r="S26" s="48"/>
      <c r="T26" s="48"/>
    </row>
    <row r="27" spans="1:20" s="51" customFormat="1" ht="11.45" customHeight="1" x14ac:dyDescent="0.2">
      <c r="A27" s="44">
        <f>IF(D27&lt;&gt;"",COUNTA($D$11:D27),"")</f>
        <v>14</v>
      </c>
      <c r="B27" s="50" t="s">
        <v>105</v>
      </c>
      <c r="C27" s="74">
        <v>445</v>
      </c>
      <c r="D27" s="71">
        <v>6424</v>
      </c>
      <c r="E27" s="74">
        <v>326</v>
      </c>
      <c r="F27" s="71">
        <v>4748</v>
      </c>
      <c r="G27" s="71">
        <v>3619</v>
      </c>
      <c r="H27" s="74">
        <v>244</v>
      </c>
      <c r="I27" s="71">
        <v>3595</v>
      </c>
      <c r="J27" s="71">
        <v>2391</v>
      </c>
      <c r="K27" s="74">
        <v>66</v>
      </c>
      <c r="L27" s="74">
        <v>929</v>
      </c>
      <c r="M27" s="74">
        <v>413</v>
      </c>
      <c r="N27" s="48"/>
      <c r="O27" s="48"/>
      <c r="P27" s="48"/>
      <c r="Q27" s="48"/>
      <c r="R27" s="48"/>
      <c r="S27" s="48"/>
      <c r="T27" s="48"/>
    </row>
    <row r="28" spans="1:20" s="51" customFormat="1" ht="11.45" customHeight="1" x14ac:dyDescent="0.2">
      <c r="A28" s="44">
        <f>IF(D28&lt;&gt;"",COUNTA($D$11:D28),"")</f>
        <v>15</v>
      </c>
      <c r="B28" s="50" t="s">
        <v>106</v>
      </c>
      <c r="C28" s="74">
        <v>479</v>
      </c>
      <c r="D28" s="71">
        <v>15592</v>
      </c>
      <c r="E28" s="74">
        <v>369</v>
      </c>
      <c r="F28" s="71">
        <v>11963</v>
      </c>
      <c r="G28" s="71">
        <v>7808</v>
      </c>
      <c r="H28" s="74">
        <v>299</v>
      </c>
      <c r="I28" s="71">
        <v>9913</v>
      </c>
      <c r="J28" s="71">
        <v>6774</v>
      </c>
      <c r="K28" s="74">
        <v>68</v>
      </c>
      <c r="L28" s="74">
        <v>2275</v>
      </c>
      <c r="M28" s="74">
        <v>1010</v>
      </c>
      <c r="N28" s="48"/>
      <c r="O28" s="48"/>
      <c r="P28" s="48"/>
      <c r="Q28" s="48"/>
      <c r="R28" s="48"/>
      <c r="S28" s="48"/>
      <c r="T28" s="48"/>
    </row>
    <row r="29" spans="1:20" s="51" customFormat="1" ht="11.45" customHeight="1" x14ac:dyDescent="0.2">
      <c r="A29" s="44">
        <f>IF(D29&lt;&gt;"",COUNTA($D$11:D29),"")</f>
        <v>16</v>
      </c>
      <c r="B29" s="50" t="s">
        <v>107</v>
      </c>
      <c r="C29" s="74">
        <v>319</v>
      </c>
      <c r="D29" s="71">
        <v>22722</v>
      </c>
      <c r="E29" s="74">
        <v>246</v>
      </c>
      <c r="F29" s="71">
        <v>17544</v>
      </c>
      <c r="G29" s="71">
        <v>10768</v>
      </c>
      <c r="H29" s="74">
        <v>235</v>
      </c>
      <c r="I29" s="71">
        <v>16934</v>
      </c>
      <c r="J29" s="71">
        <v>11365</v>
      </c>
      <c r="K29" s="74">
        <v>41</v>
      </c>
      <c r="L29" s="74">
        <v>2876</v>
      </c>
      <c r="M29" s="74">
        <v>589</v>
      </c>
      <c r="N29" s="48"/>
      <c r="O29" s="48"/>
      <c r="P29" s="48"/>
      <c r="Q29" s="48"/>
      <c r="R29" s="48"/>
      <c r="S29" s="48"/>
      <c r="T29" s="48"/>
    </row>
    <row r="30" spans="1:20" s="51" customFormat="1" ht="11.45" customHeight="1" x14ac:dyDescent="0.2">
      <c r="A30" s="44">
        <f>IF(D30&lt;&gt;"",COUNTA($D$11:D30),"")</f>
        <v>17</v>
      </c>
      <c r="B30" s="50" t="s">
        <v>108</v>
      </c>
      <c r="C30" s="74">
        <v>362</v>
      </c>
      <c r="D30" s="71">
        <v>52156</v>
      </c>
      <c r="E30" s="74">
        <v>301</v>
      </c>
      <c r="F30" s="71">
        <v>43336</v>
      </c>
      <c r="G30" s="71">
        <v>21138</v>
      </c>
      <c r="H30" s="74">
        <v>313</v>
      </c>
      <c r="I30" s="71">
        <v>45249</v>
      </c>
      <c r="J30" s="71">
        <v>30084</v>
      </c>
      <c r="K30" s="74">
        <v>29</v>
      </c>
      <c r="L30" s="74">
        <v>4169</v>
      </c>
      <c r="M30" s="74">
        <v>933</v>
      </c>
      <c r="N30" s="48"/>
      <c r="O30" s="48"/>
      <c r="P30" s="48"/>
      <c r="Q30" s="48"/>
      <c r="R30" s="48"/>
      <c r="S30" s="48"/>
      <c r="T30" s="48"/>
    </row>
    <row r="31" spans="1:20" s="51" customFormat="1" ht="11.45" customHeight="1" x14ac:dyDescent="0.2">
      <c r="A31" s="44">
        <f>IF(D31&lt;&gt;"",COUNTA($D$11:D31),"")</f>
        <v>18</v>
      </c>
      <c r="B31" s="50" t="s">
        <v>109</v>
      </c>
      <c r="C31" s="74">
        <v>429</v>
      </c>
      <c r="D31" s="71">
        <v>134425</v>
      </c>
      <c r="E31" s="74">
        <v>390</v>
      </c>
      <c r="F31" s="71">
        <v>123045</v>
      </c>
      <c r="G31" s="71">
        <v>58750</v>
      </c>
      <c r="H31" s="74">
        <v>396</v>
      </c>
      <c r="I31" s="71">
        <v>124148</v>
      </c>
      <c r="J31" s="71">
        <v>73983</v>
      </c>
      <c r="K31" s="74">
        <v>37</v>
      </c>
      <c r="L31" s="74">
        <v>11632</v>
      </c>
      <c r="M31" s="74">
        <v>1692</v>
      </c>
      <c r="N31" s="48"/>
      <c r="O31" s="48"/>
      <c r="P31" s="48"/>
      <c r="Q31" s="48"/>
      <c r="R31" s="48"/>
      <c r="S31" s="48"/>
      <c r="T31" s="48"/>
    </row>
    <row r="32" spans="1:20" s="51" customFormat="1" ht="11.45" customHeight="1" x14ac:dyDescent="0.2">
      <c r="A32" s="44">
        <f>IF(D32&lt;&gt;"",COUNTA($D$11:D32),"")</f>
        <v>19</v>
      </c>
      <c r="B32" s="50" t="s">
        <v>110</v>
      </c>
      <c r="C32" s="74">
        <v>163</v>
      </c>
      <c r="D32" s="71">
        <v>111871</v>
      </c>
      <c r="E32" s="74">
        <v>150</v>
      </c>
      <c r="F32" s="71">
        <v>102910</v>
      </c>
      <c r="G32" s="71" t="s">
        <v>5</v>
      </c>
      <c r="H32" s="74">
        <v>153</v>
      </c>
      <c r="I32" s="71">
        <v>105231</v>
      </c>
      <c r="J32" s="71">
        <v>58342</v>
      </c>
      <c r="K32" s="74">
        <v>5</v>
      </c>
      <c r="L32" s="74" t="s">
        <v>5</v>
      </c>
      <c r="M32" s="74" t="s">
        <v>5</v>
      </c>
      <c r="N32" s="48"/>
      <c r="O32" s="48"/>
      <c r="P32" s="48"/>
      <c r="Q32" s="48"/>
      <c r="R32" s="48"/>
      <c r="S32" s="48"/>
      <c r="T32" s="48"/>
    </row>
    <row r="33" spans="1:20" s="51" customFormat="1" ht="11.45" customHeight="1" x14ac:dyDescent="0.2">
      <c r="A33" s="44">
        <f>IF(D33&lt;&gt;"",COUNTA($D$11:D33),"")</f>
        <v>20</v>
      </c>
      <c r="B33" s="50" t="s">
        <v>111</v>
      </c>
      <c r="C33" s="74">
        <v>50</v>
      </c>
      <c r="D33" s="71">
        <v>67555</v>
      </c>
      <c r="E33" s="74">
        <v>48</v>
      </c>
      <c r="F33" s="71">
        <v>64998</v>
      </c>
      <c r="G33" s="71" t="s">
        <v>5</v>
      </c>
      <c r="H33" s="74">
        <v>47</v>
      </c>
      <c r="I33" s="71">
        <v>63785</v>
      </c>
      <c r="J33" s="71">
        <v>31965</v>
      </c>
      <c r="K33" s="74">
        <v>3</v>
      </c>
      <c r="L33" s="74" t="s">
        <v>5</v>
      </c>
      <c r="M33" s="74" t="s">
        <v>5</v>
      </c>
      <c r="N33" s="48"/>
      <c r="O33" s="48"/>
      <c r="P33" s="48"/>
      <c r="Q33" s="48"/>
      <c r="R33" s="48"/>
      <c r="S33" s="48"/>
      <c r="T33" s="48"/>
    </row>
    <row r="34" spans="1:20" ht="39.950000000000003" customHeight="1" x14ac:dyDescent="0.2">
      <c r="A34" s="44" t="str">
        <f>IF(D34&lt;&gt;"",COUNTA($D$11:D34),"")</f>
        <v/>
      </c>
      <c r="B34" s="50" t="s">
        <v>37</v>
      </c>
      <c r="C34" s="164" t="s">
        <v>57</v>
      </c>
      <c r="D34" s="165"/>
      <c r="E34" s="165"/>
      <c r="F34" s="165"/>
      <c r="G34" s="165"/>
      <c r="H34" s="165"/>
      <c r="I34" s="165"/>
      <c r="J34" s="165"/>
      <c r="K34" s="165"/>
      <c r="L34" s="165"/>
      <c r="M34" s="165"/>
    </row>
    <row r="35" spans="1:20" ht="11.45" customHeight="1" x14ac:dyDescent="0.2">
      <c r="A35" s="44">
        <f>IF(D35&lt;&gt;"",COUNTA($D$11:D35),"")</f>
        <v>21</v>
      </c>
      <c r="B35" s="52" t="s">
        <v>55</v>
      </c>
      <c r="C35" s="73">
        <v>1329</v>
      </c>
      <c r="D35" s="68">
        <v>324024</v>
      </c>
      <c r="E35" s="73">
        <v>1090</v>
      </c>
      <c r="F35" s="68">
        <v>293576</v>
      </c>
      <c r="G35" s="68">
        <v>146053</v>
      </c>
      <c r="H35" s="73">
        <v>1029</v>
      </c>
      <c r="I35" s="68">
        <v>298674</v>
      </c>
      <c r="J35" s="68">
        <v>172850</v>
      </c>
      <c r="K35" s="73">
        <v>112</v>
      </c>
      <c r="L35" s="73">
        <v>20129</v>
      </c>
      <c r="M35" s="73">
        <v>5120</v>
      </c>
    </row>
    <row r="36" spans="1:20" ht="11.45" customHeight="1" x14ac:dyDescent="0.2">
      <c r="A36" s="44" t="str">
        <f>IF(D36&lt;&gt;"",COUNTA($D$11:D36),"")</f>
        <v/>
      </c>
      <c r="B36" s="50"/>
      <c r="C36" s="74"/>
      <c r="D36" s="71"/>
      <c r="E36" s="74"/>
      <c r="F36" s="71"/>
      <c r="G36" s="71"/>
      <c r="H36" s="74"/>
      <c r="I36" s="71"/>
      <c r="J36" s="71"/>
      <c r="K36" s="74"/>
      <c r="L36" s="74"/>
      <c r="M36" s="74"/>
    </row>
    <row r="37" spans="1:20" ht="11.45" customHeight="1" x14ac:dyDescent="0.2">
      <c r="A37" s="44">
        <f>IF(D37&lt;&gt;"",COUNTA($D$11:D37),"")</f>
        <v>22</v>
      </c>
      <c r="B37" s="50" t="s">
        <v>122</v>
      </c>
      <c r="C37" s="74">
        <v>68</v>
      </c>
      <c r="D37" s="71">
        <v>98</v>
      </c>
      <c r="E37" s="74">
        <v>38</v>
      </c>
      <c r="F37" s="71">
        <v>82</v>
      </c>
      <c r="G37" s="71">
        <v>74</v>
      </c>
      <c r="H37" s="74">
        <v>10</v>
      </c>
      <c r="I37" s="71">
        <v>24</v>
      </c>
      <c r="J37" s="71">
        <v>17</v>
      </c>
      <c r="K37" s="74">
        <v>4</v>
      </c>
      <c r="L37" s="74">
        <v>7</v>
      </c>
      <c r="M37" s="74">
        <v>7</v>
      </c>
    </row>
    <row r="38" spans="1:20" ht="11.45" customHeight="1" x14ac:dyDescent="0.2">
      <c r="A38" s="44">
        <f>IF(D38&lt;&gt;"",COUNTA($D$11:D38),"")</f>
        <v>23</v>
      </c>
      <c r="B38" s="50" t="s">
        <v>104</v>
      </c>
      <c r="C38" s="74">
        <v>90</v>
      </c>
      <c r="D38" s="71">
        <v>663</v>
      </c>
      <c r="E38" s="74">
        <v>62</v>
      </c>
      <c r="F38" s="71">
        <v>465</v>
      </c>
      <c r="G38" s="71">
        <v>367</v>
      </c>
      <c r="H38" s="74">
        <v>46</v>
      </c>
      <c r="I38" s="71">
        <v>339</v>
      </c>
      <c r="J38" s="71">
        <v>256</v>
      </c>
      <c r="K38" s="74">
        <v>10</v>
      </c>
      <c r="L38" s="74">
        <v>76</v>
      </c>
      <c r="M38" s="74">
        <v>40</v>
      </c>
    </row>
    <row r="39" spans="1:20" ht="11.45" customHeight="1" x14ac:dyDescent="0.2">
      <c r="A39" s="44">
        <f>IF(D39&lt;&gt;"",COUNTA($D$11:D39),"")</f>
        <v>24</v>
      </c>
      <c r="B39" s="50" t="s">
        <v>105</v>
      </c>
      <c r="C39" s="74">
        <v>95</v>
      </c>
      <c r="D39" s="71">
        <v>1379</v>
      </c>
      <c r="E39" s="74">
        <v>62</v>
      </c>
      <c r="F39" s="71">
        <v>911</v>
      </c>
      <c r="G39" s="71">
        <v>648</v>
      </c>
      <c r="H39" s="74">
        <v>58</v>
      </c>
      <c r="I39" s="71">
        <v>855</v>
      </c>
      <c r="J39" s="71">
        <v>642</v>
      </c>
      <c r="K39" s="74">
        <v>11</v>
      </c>
      <c r="L39" s="74">
        <v>142</v>
      </c>
      <c r="M39" s="74">
        <v>89</v>
      </c>
    </row>
    <row r="40" spans="1:20" ht="11.45" customHeight="1" x14ac:dyDescent="0.2">
      <c r="A40" s="44">
        <f>IF(D40&lt;&gt;"",COUNTA($D$11:D40),"")</f>
        <v>25</v>
      </c>
      <c r="B40" s="50" t="s">
        <v>106</v>
      </c>
      <c r="C40" s="74">
        <v>144</v>
      </c>
      <c r="D40" s="71">
        <v>4991</v>
      </c>
      <c r="E40" s="74">
        <v>112</v>
      </c>
      <c r="F40" s="71">
        <v>3909</v>
      </c>
      <c r="G40" s="71">
        <v>2638</v>
      </c>
      <c r="H40" s="74">
        <v>87</v>
      </c>
      <c r="I40" s="71">
        <v>3076</v>
      </c>
      <c r="J40" s="71">
        <v>2128</v>
      </c>
      <c r="K40" s="74">
        <v>16</v>
      </c>
      <c r="L40" s="74">
        <v>585</v>
      </c>
      <c r="M40" s="74">
        <v>225</v>
      </c>
    </row>
    <row r="41" spans="1:20" ht="11.45" customHeight="1" x14ac:dyDescent="0.2">
      <c r="A41" s="44">
        <f>IF(D41&lt;&gt;"",COUNTA($D$11:D41),"")</f>
        <v>26</v>
      </c>
      <c r="B41" s="50" t="s">
        <v>107</v>
      </c>
      <c r="C41" s="74">
        <v>152</v>
      </c>
      <c r="D41" s="71">
        <v>11208</v>
      </c>
      <c r="E41" s="74">
        <v>123</v>
      </c>
      <c r="F41" s="71">
        <v>8983</v>
      </c>
      <c r="G41" s="71">
        <v>5214</v>
      </c>
      <c r="H41" s="74">
        <v>114</v>
      </c>
      <c r="I41" s="71">
        <v>8591</v>
      </c>
      <c r="J41" s="71">
        <v>5710</v>
      </c>
      <c r="K41" s="74">
        <v>19</v>
      </c>
      <c r="L41" s="74">
        <v>1363</v>
      </c>
      <c r="M41" s="74">
        <v>283</v>
      </c>
    </row>
    <row r="42" spans="1:20" ht="11.45" customHeight="1" x14ac:dyDescent="0.2">
      <c r="A42" s="44">
        <f>IF(D42&lt;&gt;"",COUNTA($D$11:D42),"")</f>
        <v>27</v>
      </c>
      <c r="B42" s="50" t="s">
        <v>108</v>
      </c>
      <c r="C42" s="74">
        <v>247</v>
      </c>
      <c r="D42" s="71">
        <v>36238</v>
      </c>
      <c r="E42" s="74">
        <v>205</v>
      </c>
      <c r="F42" s="71">
        <v>30191</v>
      </c>
      <c r="G42" s="71">
        <v>14885</v>
      </c>
      <c r="H42" s="74">
        <v>212</v>
      </c>
      <c r="I42" s="71">
        <v>31273</v>
      </c>
      <c r="J42" s="71">
        <v>20842</v>
      </c>
      <c r="K42" s="74">
        <v>18</v>
      </c>
      <c r="L42" s="74">
        <v>2731</v>
      </c>
      <c r="M42" s="74">
        <v>510</v>
      </c>
    </row>
    <row r="43" spans="1:20" ht="11.45" customHeight="1" x14ac:dyDescent="0.2">
      <c r="A43" s="44">
        <f>IF(D43&lt;&gt;"",COUNTA($D$11:D43),"")</f>
        <v>28</v>
      </c>
      <c r="B43" s="50" t="s">
        <v>109</v>
      </c>
      <c r="C43" s="74">
        <v>346</v>
      </c>
      <c r="D43" s="71">
        <v>109992</v>
      </c>
      <c r="E43" s="74">
        <v>315</v>
      </c>
      <c r="F43" s="71">
        <v>100445</v>
      </c>
      <c r="G43" s="71" t="s">
        <v>5</v>
      </c>
      <c r="H43" s="74">
        <v>325</v>
      </c>
      <c r="I43" s="71">
        <v>103348</v>
      </c>
      <c r="J43" s="71">
        <v>61271</v>
      </c>
      <c r="K43" s="74">
        <v>27</v>
      </c>
      <c r="L43" s="74" t="s">
        <v>5</v>
      </c>
      <c r="M43" s="74" t="s">
        <v>5</v>
      </c>
    </row>
    <row r="44" spans="1:20" ht="11.45" customHeight="1" x14ac:dyDescent="0.2">
      <c r="A44" s="44">
        <f>IF(D44&lt;&gt;"",COUNTA($D$11:D44),"")</f>
        <v>29</v>
      </c>
      <c r="B44" s="50" t="s">
        <v>110</v>
      </c>
      <c r="C44" s="74">
        <v>141</v>
      </c>
      <c r="D44" s="71">
        <v>97403</v>
      </c>
      <c r="E44" s="74">
        <v>129</v>
      </c>
      <c r="F44" s="71">
        <v>89091</v>
      </c>
      <c r="G44" s="71" t="s">
        <v>5</v>
      </c>
      <c r="H44" s="74">
        <v>134</v>
      </c>
      <c r="I44" s="71">
        <v>92884</v>
      </c>
      <c r="J44" s="71">
        <v>52015</v>
      </c>
      <c r="K44" s="74">
        <v>5</v>
      </c>
      <c r="L44" s="74" t="s">
        <v>5</v>
      </c>
      <c r="M44" s="74" t="s">
        <v>5</v>
      </c>
    </row>
    <row r="45" spans="1:20" ht="11.45" customHeight="1" x14ac:dyDescent="0.2">
      <c r="A45" s="44">
        <f>IF(D45&lt;&gt;"",COUNTA($D$11:D45),"")</f>
        <v>30</v>
      </c>
      <c r="B45" s="50" t="s">
        <v>111</v>
      </c>
      <c r="C45" s="74">
        <v>46</v>
      </c>
      <c r="D45" s="71">
        <v>62054</v>
      </c>
      <c r="E45" s="74">
        <v>44</v>
      </c>
      <c r="F45" s="71">
        <v>59497</v>
      </c>
      <c r="G45" s="71" t="s">
        <v>5</v>
      </c>
      <c r="H45" s="74">
        <v>43</v>
      </c>
      <c r="I45" s="71">
        <v>58284</v>
      </c>
      <c r="J45" s="71">
        <v>29969</v>
      </c>
      <c r="K45" s="74">
        <v>2</v>
      </c>
      <c r="L45" s="74" t="s">
        <v>5</v>
      </c>
      <c r="M45" s="74" t="s">
        <v>5</v>
      </c>
    </row>
    <row r="46" spans="1:20" ht="20.100000000000001" customHeight="1" x14ac:dyDescent="0.2">
      <c r="A46" s="44" t="str">
        <f>IF(D46&lt;&gt;"",COUNTA($D$11:D46),"")</f>
        <v/>
      </c>
      <c r="B46" s="50" t="s">
        <v>37</v>
      </c>
      <c r="C46" s="169" t="s">
        <v>90</v>
      </c>
      <c r="D46" s="170"/>
      <c r="E46" s="170"/>
      <c r="F46" s="170"/>
      <c r="G46" s="170"/>
      <c r="H46" s="170"/>
      <c r="I46" s="170"/>
      <c r="J46" s="170"/>
      <c r="K46" s="170"/>
      <c r="L46" s="170"/>
      <c r="M46" s="170"/>
    </row>
    <row r="47" spans="1:20" ht="11.45" customHeight="1" x14ac:dyDescent="0.2">
      <c r="A47" s="44">
        <f>IF(D47&lt;&gt;"",COUNTA($D$11:D47),"")</f>
        <v>31</v>
      </c>
      <c r="B47" s="52" t="s">
        <v>55</v>
      </c>
      <c r="C47" s="73">
        <v>1659</v>
      </c>
      <c r="D47" s="68">
        <v>90867</v>
      </c>
      <c r="E47" s="73">
        <v>1253</v>
      </c>
      <c r="F47" s="68">
        <v>78046</v>
      </c>
      <c r="G47" s="68">
        <v>45212</v>
      </c>
      <c r="H47" s="73">
        <v>918</v>
      </c>
      <c r="I47" s="68">
        <v>71856</v>
      </c>
      <c r="J47" s="68">
        <v>43299</v>
      </c>
      <c r="K47" s="73">
        <v>250</v>
      </c>
      <c r="L47" s="73">
        <v>10024</v>
      </c>
      <c r="M47" s="73">
        <v>2356</v>
      </c>
    </row>
    <row r="48" spans="1:20" ht="11.45" customHeight="1" x14ac:dyDescent="0.2">
      <c r="A48" s="44" t="str">
        <f>IF(D48&lt;&gt;"",COUNTA($D$11:D48),"")</f>
        <v/>
      </c>
      <c r="B48" s="50"/>
      <c r="C48" s="74"/>
      <c r="D48" s="71"/>
      <c r="E48" s="74"/>
      <c r="F48" s="71"/>
      <c r="G48" s="71"/>
      <c r="H48" s="74"/>
      <c r="I48" s="71"/>
      <c r="J48" s="71"/>
      <c r="K48" s="74"/>
      <c r="L48" s="74"/>
      <c r="M48" s="74"/>
    </row>
    <row r="49" spans="1:13" ht="11.45" customHeight="1" x14ac:dyDescent="0.2">
      <c r="A49" s="44">
        <f>IF(D49&lt;&gt;"",COUNTA($D$11:D49),"")</f>
        <v>32</v>
      </c>
      <c r="B49" s="50" t="s">
        <v>122</v>
      </c>
      <c r="C49" s="74">
        <v>152</v>
      </c>
      <c r="D49" s="71">
        <v>295</v>
      </c>
      <c r="E49" s="74">
        <v>88</v>
      </c>
      <c r="F49" s="71">
        <v>196</v>
      </c>
      <c r="G49" s="71">
        <v>171</v>
      </c>
      <c r="H49" s="74">
        <v>37</v>
      </c>
      <c r="I49" s="71">
        <v>89</v>
      </c>
      <c r="J49" s="71">
        <v>66</v>
      </c>
      <c r="K49" s="74">
        <v>31</v>
      </c>
      <c r="L49" s="74">
        <v>72</v>
      </c>
      <c r="M49" s="74">
        <v>58</v>
      </c>
    </row>
    <row r="50" spans="1:13" ht="11.45" customHeight="1" x14ac:dyDescent="0.2">
      <c r="A50" s="44">
        <f>IF(D50&lt;&gt;"",COUNTA($D$11:D50),"")</f>
        <v>33</v>
      </c>
      <c r="B50" s="50" t="s">
        <v>104</v>
      </c>
      <c r="C50" s="74">
        <v>431</v>
      </c>
      <c r="D50" s="71">
        <v>3091</v>
      </c>
      <c r="E50" s="74">
        <v>325</v>
      </c>
      <c r="F50" s="71">
        <v>2333</v>
      </c>
      <c r="G50" s="71">
        <v>1917</v>
      </c>
      <c r="H50" s="74">
        <v>167</v>
      </c>
      <c r="I50" s="71">
        <v>1224</v>
      </c>
      <c r="J50" s="71">
        <v>906</v>
      </c>
      <c r="K50" s="74">
        <v>68</v>
      </c>
      <c r="L50" s="74">
        <v>481</v>
      </c>
      <c r="M50" s="74">
        <v>268</v>
      </c>
    </row>
    <row r="51" spans="1:13" ht="11.45" customHeight="1" x14ac:dyDescent="0.2">
      <c r="A51" s="44">
        <f>IF(D51&lt;&gt;"",COUNTA($D$11:D51),"")</f>
        <v>34</v>
      </c>
      <c r="B51" s="50" t="s">
        <v>105</v>
      </c>
      <c r="C51" s="74">
        <v>350</v>
      </c>
      <c r="D51" s="71">
        <v>5045</v>
      </c>
      <c r="E51" s="74">
        <v>264</v>
      </c>
      <c r="F51" s="71">
        <v>3837</v>
      </c>
      <c r="G51" s="71">
        <v>2972</v>
      </c>
      <c r="H51" s="74">
        <v>186</v>
      </c>
      <c r="I51" s="71">
        <v>2740</v>
      </c>
      <c r="J51" s="71">
        <v>1749</v>
      </c>
      <c r="K51" s="74">
        <v>55</v>
      </c>
      <c r="L51" s="74">
        <v>786</v>
      </c>
      <c r="M51" s="74">
        <v>324</v>
      </c>
    </row>
    <row r="52" spans="1:13" ht="11.45" customHeight="1" x14ac:dyDescent="0.2">
      <c r="A52" s="44">
        <f>IF(D52&lt;&gt;"",COUNTA($D$11:D52),"")</f>
        <v>35</v>
      </c>
      <c r="B52" s="50" t="s">
        <v>106</v>
      </c>
      <c r="C52" s="74">
        <v>335</v>
      </c>
      <c r="D52" s="71">
        <v>10602</v>
      </c>
      <c r="E52" s="74">
        <v>257</v>
      </c>
      <c r="F52" s="71">
        <v>8054</v>
      </c>
      <c r="G52" s="71">
        <v>5170</v>
      </c>
      <c r="H52" s="74">
        <v>212</v>
      </c>
      <c r="I52" s="71">
        <v>6837</v>
      </c>
      <c r="J52" s="71">
        <v>4646</v>
      </c>
      <c r="K52" s="74">
        <v>52</v>
      </c>
      <c r="L52" s="74">
        <v>1690</v>
      </c>
      <c r="M52" s="74">
        <v>786</v>
      </c>
    </row>
    <row r="53" spans="1:13" ht="11.45" customHeight="1" x14ac:dyDescent="0.2">
      <c r="A53" s="44">
        <f>IF(D53&lt;&gt;"",COUNTA($D$11:D53),"")</f>
        <v>36</v>
      </c>
      <c r="B53" s="50" t="s">
        <v>107</v>
      </c>
      <c r="C53" s="74">
        <v>167</v>
      </c>
      <c r="D53" s="71">
        <v>11514</v>
      </c>
      <c r="E53" s="74">
        <v>123</v>
      </c>
      <c r="F53" s="71">
        <v>8561</v>
      </c>
      <c r="G53" s="71">
        <v>5553</v>
      </c>
      <c r="H53" s="74">
        <v>121</v>
      </c>
      <c r="I53" s="71">
        <v>8343</v>
      </c>
      <c r="J53" s="71">
        <v>5655</v>
      </c>
      <c r="K53" s="74">
        <v>22</v>
      </c>
      <c r="L53" s="74">
        <v>1513</v>
      </c>
      <c r="M53" s="74">
        <v>306</v>
      </c>
    </row>
    <row r="54" spans="1:13" ht="11.45" customHeight="1" x14ac:dyDescent="0.2">
      <c r="A54" s="44">
        <f>IF(D54&lt;&gt;"",COUNTA($D$11:D54),"")</f>
        <v>37</v>
      </c>
      <c r="B54" s="50" t="s">
        <v>108</v>
      </c>
      <c r="C54" s="74">
        <v>115</v>
      </c>
      <c r="D54" s="71">
        <v>15918</v>
      </c>
      <c r="E54" s="74">
        <v>96</v>
      </c>
      <c r="F54" s="71">
        <v>13145</v>
      </c>
      <c r="G54" s="71">
        <v>6253</v>
      </c>
      <c r="H54" s="74">
        <v>101</v>
      </c>
      <c r="I54" s="71">
        <v>13976</v>
      </c>
      <c r="J54" s="71">
        <v>9242</v>
      </c>
      <c r="K54" s="74">
        <v>11</v>
      </c>
      <c r="L54" s="74">
        <v>1438</v>
      </c>
      <c r="M54" s="74">
        <v>423</v>
      </c>
    </row>
    <row r="55" spans="1:13" ht="11.45" customHeight="1" x14ac:dyDescent="0.2">
      <c r="A55" s="44">
        <f>IF(D55&lt;&gt;"",COUNTA($D$11:D55),"")</f>
        <v>38</v>
      </c>
      <c r="B55" s="50" t="s">
        <v>109</v>
      </c>
      <c r="C55" s="74">
        <v>83</v>
      </c>
      <c r="D55" s="71">
        <v>24433</v>
      </c>
      <c r="E55" s="74">
        <v>75</v>
      </c>
      <c r="F55" s="71">
        <v>22600</v>
      </c>
      <c r="G55" s="71" t="s">
        <v>5</v>
      </c>
      <c r="H55" s="74">
        <v>71</v>
      </c>
      <c r="I55" s="71">
        <v>20800</v>
      </c>
      <c r="J55" s="71">
        <v>12712</v>
      </c>
      <c r="K55" s="74">
        <v>10</v>
      </c>
      <c r="L55" s="74" t="s">
        <v>5</v>
      </c>
      <c r="M55" s="74" t="s">
        <v>5</v>
      </c>
    </row>
    <row r="56" spans="1:13" ht="11.45" customHeight="1" x14ac:dyDescent="0.2">
      <c r="A56" s="44">
        <f>IF(D56&lt;&gt;"",COUNTA($D$11:D56),"")</f>
        <v>39</v>
      </c>
      <c r="B56" s="50" t="s">
        <v>110</v>
      </c>
      <c r="C56" s="74">
        <v>22</v>
      </c>
      <c r="D56" s="71">
        <v>14467</v>
      </c>
      <c r="E56" s="74">
        <v>21</v>
      </c>
      <c r="F56" s="71">
        <v>13819</v>
      </c>
      <c r="G56" s="71">
        <v>8141</v>
      </c>
      <c r="H56" s="74">
        <v>19</v>
      </c>
      <c r="I56" s="71">
        <v>12346</v>
      </c>
      <c r="J56" s="71">
        <v>6327</v>
      </c>
      <c r="K56" s="74" t="s">
        <v>6</v>
      </c>
      <c r="L56" s="74" t="s">
        <v>6</v>
      </c>
      <c r="M56" s="74" t="s">
        <v>6</v>
      </c>
    </row>
    <row r="57" spans="1:13" ht="11.45" customHeight="1" x14ac:dyDescent="0.2">
      <c r="A57" s="44">
        <f>IF(D57&lt;&gt;"",COUNTA($D$11:D57),"")</f>
        <v>40</v>
      </c>
      <c r="B57" s="50" t="s">
        <v>111</v>
      </c>
      <c r="C57" s="74">
        <v>4</v>
      </c>
      <c r="D57" s="71">
        <v>5501</v>
      </c>
      <c r="E57" s="74">
        <v>4</v>
      </c>
      <c r="F57" s="71">
        <v>5501</v>
      </c>
      <c r="G57" s="71" t="s">
        <v>5</v>
      </c>
      <c r="H57" s="74">
        <v>4</v>
      </c>
      <c r="I57" s="71">
        <v>5501</v>
      </c>
      <c r="J57" s="71">
        <v>1996</v>
      </c>
      <c r="K57" s="74">
        <v>1</v>
      </c>
      <c r="L57" s="74" t="s">
        <v>5</v>
      </c>
      <c r="M57" s="74" t="s">
        <v>5</v>
      </c>
    </row>
    <row r="58" spans="1:13" ht="39.950000000000003" customHeight="1" x14ac:dyDescent="0.2">
      <c r="A58" s="44" t="str">
        <f>IF(D58&lt;&gt;"",COUNTA($D$11:D58),"")</f>
        <v/>
      </c>
      <c r="B58" s="50" t="s">
        <v>37</v>
      </c>
      <c r="C58" s="162" t="s">
        <v>76</v>
      </c>
      <c r="D58" s="163"/>
      <c r="E58" s="163"/>
      <c r="F58" s="163"/>
      <c r="G58" s="163"/>
      <c r="H58" s="163"/>
      <c r="I58" s="163"/>
      <c r="J58" s="163"/>
      <c r="K58" s="163"/>
      <c r="L58" s="163"/>
      <c r="M58" s="163"/>
    </row>
    <row r="59" spans="1:13" ht="11.45" customHeight="1" x14ac:dyDescent="0.2">
      <c r="A59" s="44">
        <f>IF(D59&lt;&gt;"",COUNTA($D$11:D59),"")</f>
        <v>41</v>
      </c>
      <c r="B59" s="52" t="s">
        <v>55</v>
      </c>
      <c r="C59" s="73">
        <v>976</v>
      </c>
      <c r="D59" s="68">
        <v>421532</v>
      </c>
      <c r="E59" s="73">
        <v>680</v>
      </c>
      <c r="F59" s="68">
        <v>334236</v>
      </c>
      <c r="G59" s="68">
        <v>153237</v>
      </c>
      <c r="H59" s="73">
        <v>802</v>
      </c>
      <c r="I59" s="68">
        <v>403514</v>
      </c>
      <c r="J59" s="68">
        <v>265234</v>
      </c>
      <c r="K59" s="73">
        <v>60</v>
      </c>
      <c r="L59" s="73">
        <v>31733</v>
      </c>
      <c r="M59" s="73">
        <v>3061</v>
      </c>
    </row>
    <row r="60" spans="1:13" ht="11.45" customHeight="1" x14ac:dyDescent="0.2">
      <c r="A60" s="44" t="str">
        <f>IF(D60&lt;&gt;"",COUNTA($D$11:D60),"")</f>
        <v/>
      </c>
      <c r="B60" s="50"/>
      <c r="C60" s="74"/>
      <c r="D60" s="71"/>
      <c r="E60" s="74"/>
      <c r="F60" s="71"/>
      <c r="G60" s="71"/>
      <c r="H60" s="74"/>
      <c r="I60" s="71"/>
      <c r="J60" s="71"/>
      <c r="K60" s="74"/>
      <c r="L60" s="74"/>
      <c r="M60" s="74"/>
    </row>
    <row r="61" spans="1:13" ht="11.45" customHeight="1" x14ac:dyDescent="0.2">
      <c r="A61" s="44">
        <f>IF(D61&lt;&gt;"",COUNTA($D$11:D61),"")</f>
        <v>42</v>
      </c>
      <c r="B61" s="50" t="s">
        <v>122</v>
      </c>
      <c r="C61" s="74">
        <v>39</v>
      </c>
      <c r="D61" s="71">
        <v>30</v>
      </c>
      <c r="E61" s="74">
        <v>6</v>
      </c>
      <c r="F61" s="71">
        <v>13</v>
      </c>
      <c r="G61" s="71" t="s">
        <v>5</v>
      </c>
      <c r="H61" s="74">
        <v>5</v>
      </c>
      <c r="I61" s="71">
        <v>16</v>
      </c>
      <c r="J61" s="71">
        <v>15</v>
      </c>
      <c r="K61" s="74">
        <v>3</v>
      </c>
      <c r="L61" s="74" t="s">
        <v>5</v>
      </c>
      <c r="M61" s="74" t="s">
        <v>5</v>
      </c>
    </row>
    <row r="62" spans="1:13" ht="11.45" customHeight="1" x14ac:dyDescent="0.2">
      <c r="A62" s="44">
        <f>IF(D62&lt;&gt;"",COUNTA($D$11:D62),"")</f>
        <v>43</v>
      </c>
      <c r="B62" s="50" t="s">
        <v>104</v>
      </c>
      <c r="C62" s="74">
        <v>45</v>
      </c>
      <c r="D62" s="71">
        <v>352</v>
      </c>
      <c r="E62" s="74">
        <v>28</v>
      </c>
      <c r="F62" s="71">
        <v>218</v>
      </c>
      <c r="G62" s="71">
        <v>194</v>
      </c>
      <c r="H62" s="74">
        <v>19</v>
      </c>
      <c r="I62" s="71">
        <v>153</v>
      </c>
      <c r="J62" s="71">
        <v>145</v>
      </c>
      <c r="K62" s="74">
        <v>3</v>
      </c>
      <c r="L62" s="74">
        <v>19</v>
      </c>
      <c r="M62" s="74">
        <v>13</v>
      </c>
    </row>
    <row r="63" spans="1:13" ht="11.45" customHeight="1" x14ac:dyDescent="0.2">
      <c r="A63" s="44">
        <f>IF(D63&lt;&gt;"",COUNTA($D$11:D63),"")</f>
        <v>44</v>
      </c>
      <c r="B63" s="50" t="s">
        <v>105</v>
      </c>
      <c r="C63" s="74">
        <v>60</v>
      </c>
      <c r="D63" s="71">
        <v>886</v>
      </c>
      <c r="E63" s="74">
        <v>40</v>
      </c>
      <c r="F63" s="71">
        <v>600</v>
      </c>
      <c r="G63" s="71">
        <v>476</v>
      </c>
      <c r="H63" s="74">
        <v>37</v>
      </c>
      <c r="I63" s="71">
        <v>539</v>
      </c>
      <c r="J63" s="71">
        <v>397</v>
      </c>
      <c r="K63" s="74">
        <v>5</v>
      </c>
      <c r="L63" s="74">
        <v>72</v>
      </c>
      <c r="M63" s="74">
        <v>12</v>
      </c>
    </row>
    <row r="64" spans="1:13" ht="11.45" customHeight="1" x14ac:dyDescent="0.2">
      <c r="A64" s="44">
        <f>IF(D64&lt;&gt;"",COUNTA($D$11:D64),"")</f>
        <v>45</v>
      </c>
      <c r="B64" s="50" t="s">
        <v>106</v>
      </c>
      <c r="C64" s="74">
        <v>76</v>
      </c>
      <c r="D64" s="71">
        <v>2513</v>
      </c>
      <c r="E64" s="74">
        <v>50</v>
      </c>
      <c r="F64" s="71">
        <v>1612</v>
      </c>
      <c r="G64" s="71">
        <v>1291</v>
      </c>
      <c r="H64" s="74">
        <v>47</v>
      </c>
      <c r="I64" s="71">
        <v>1627</v>
      </c>
      <c r="J64" s="71">
        <v>1214</v>
      </c>
      <c r="K64" s="74">
        <v>3</v>
      </c>
      <c r="L64" s="74">
        <v>122</v>
      </c>
      <c r="M64" s="74">
        <v>8</v>
      </c>
    </row>
    <row r="65" spans="1:13" ht="11.45" customHeight="1" x14ac:dyDescent="0.2">
      <c r="A65" s="44">
        <f>IF(D65&lt;&gt;"",COUNTA($D$11:D65),"")</f>
        <v>46</v>
      </c>
      <c r="B65" s="50" t="s">
        <v>107</v>
      </c>
      <c r="C65" s="74">
        <v>81</v>
      </c>
      <c r="D65" s="71">
        <v>6087</v>
      </c>
      <c r="E65" s="74">
        <v>48</v>
      </c>
      <c r="F65" s="71">
        <v>3695</v>
      </c>
      <c r="G65" s="71" t="s">
        <v>5</v>
      </c>
      <c r="H65" s="74">
        <v>63</v>
      </c>
      <c r="I65" s="71">
        <v>4767</v>
      </c>
      <c r="J65" s="71">
        <v>3680</v>
      </c>
      <c r="K65" s="74">
        <v>8</v>
      </c>
      <c r="L65" s="74" t="s">
        <v>5</v>
      </c>
      <c r="M65" s="74" t="s">
        <v>5</v>
      </c>
    </row>
    <row r="66" spans="1:13" ht="11.45" customHeight="1" x14ac:dyDescent="0.2">
      <c r="A66" s="44">
        <f>IF(D66&lt;&gt;"",COUNTA($D$11:D66),"")</f>
        <v>47</v>
      </c>
      <c r="B66" s="50" t="s">
        <v>108</v>
      </c>
      <c r="C66" s="74">
        <v>112</v>
      </c>
      <c r="D66" s="71">
        <v>16460</v>
      </c>
      <c r="E66" s="74">
        <v>72</v>
      </c>
      <c r="F66" s="71">
        <v>10434</v>
      </c>
      <c r="G66" s="71" t="s">
        <v>5</v>
      </c>
      <c r="H66" s="74">
        <v>93</v>
      </c>
      <c r="I66" s="71">
        <v>13807</v>
      </c>
      <c r="J66" s="71">
        <v>10611</v>
      </c>
      <c r="K66" s="74">
        <v>6</v>
      </c>
      <c r="L66" s="74" t="s">
        <v>5</v>
      </c>
      <c r="M66" s="74" t="s">
        <v>5</v>
      </c>
    </row>
    <row r="67" spans="1:13" ht="11.45" customHeight="1" x14ac:dyDescent="0.2">
      <c r="A67" s="44">
        <f>IF(D67&lt;&gt;"",COUNTA($D$11:D67),"")</f>
        <v>48</v>
      </c>
      <c r="B67" s="50" t="s">
        <v>109</v>
      </c>
      <c r="C67" s="74">
        <v>264</v>
      </c>
      <c r="D67" s="71">
        <v>89210</v>
      </c>
      <c r="E67" s="74">
        <v>195</v>
      </c>
      <c r="F67" s="71">
        <v>66360</v>
      </c>
      <c r="G67" s="71">
        <v>31158</v>
      </c>
      <c r="H67" s="74">
        <v>249</v>
      </c>
      <c r="I67" s="71">
        <v>84636</v>
      </c>
      <c r="J67" s="71">
        <v>57351</v>
      </c>
      <c r="K67" s="74">
        <v>14</v>
      </c>
      <c r="L67" s="74">
        <v>4391</v>
      </c>
      <c r="M67" s="74">
        <v>702</v>
      </c>
    </row>
    <row r="68" spans="1:13" ht="11.45" customHeight="1" x14ac:dyDescent="0.2">
      <c r="A68" s="44">
        <f>IF(D68&lt;&gt;"",COUNTA($D$11:D68),"")</f>
        <v>49</v>
      </c>
      <c r="B68" s="50" t="s">
        <v>110</v>
      </c>
      <c r="C68" s="74">
        <v>189</v>
      </c>
      <c r="D68" s="71">
        <v>133391</v>
      </c>
      <c r="E68" s="74">
        <v>148</v>
      </c>
      <c r="F68" s="71">
        <v>103928</v>
      </c>
      <c r="G68" s="71" t="s">
        <v>5</v>
      </c>
      <c r="H68" s="74">
        <v>181</v>
      </c>
      <c r="I68" s="71">
        <v>127663</v>
      </c>
      <c r="J68" s="71">
        <v>87402</v>
      </c>
      <c r="K68" s="74">
        <v>8</v>
      </c>
      <c r="L68" s="74" t="s">
        <v>5</v>
      </c>
      <c r="M68" s="74" t="s">
        <v>5</v>
      </c>
    </row>
    <row r="69" spans="1:13" ht="11.45" customHeight="1" x14ac:dyDescent="0.2">
      <c r="A69" s="44">
        <f>IF(D69&lt;&gt;"",COUNTA($D$11:D69),"")</f>
        <v>50</v>
      </c>
      <c r="B69" s="50" t="s">
        <v>111</v>
      </c>
      <c r="C69" s="74">
        <v>110</v>
      </c>
      <c r="D69" s="71">
        <v>172603</v>
      </c>
      <c r="E69" s="74">
        <v>93</v>
      </c>
      <c r="F69" s="71">
        <v>147376</v>
      </c>
      <c r="G69" s="71" t="s">
        <v>5</v>
      </c>
      <c r="H69" s="74">
        <v>108</v>
      </c>
      <c r="I69" s="71">
        <v>170306</v>
      </c>
      <c r="J69" s="71">
        <v>104420</v>
      </c>
      <c r="K69" s="74">
        <v>10</v>
      </c>
      <c r="L69" s="74" t="s">
        <v>5</v>
      </c>
      <c r="M69" s="74" t="s">
        <v>5</v>
      </c>
    </row>
    <row r="70" spans="1:13" ht="20.100000000000001" customHeight="1" x14ac:dyDescent="0.2">
      <c r="A70" s="44" t="str">
        <f>IF(D70&lt;&gt;"",COUNTA($D$11:D70),"")</f>
        <v/>
      </c>
      <c r="B70" s="50" t="s">
        <v>37</v>
      </c>
      <c r="C70" s="162" t="s">
        <v>45</v>
      </c>
      <c r="D70" s="163"/>
      <c r="E70" s="163"/>
      <c r="F70" s="163"/>
      <c r="G70" s="163"/>
      <c r="H70" s="163"/>
      <c r="I70" s="163"/>
      <c r="J70" s="163"/>
      <c r="K70" s="163"/>
      <c r="L70" s="163"/>
      <c r="M70" s="163"/>
    </row>
    <row r="71" spans="1:13" ht="11.45" customHeight="1" x14ac:dyDescent="0.2">
      <c r="A71" s="44">
        <f>IF(D71&lt;&gt;"",COUNTA($D$11:D71),"")</f>
        <v>51</v>
      </c>
      <c r="B71" s="52" t="s">
        <v>55</v>
      </c>
      <c r="C71" s="73">
        <v>820</v>
      </c>
      <c r="D71" s="68">
        <v>507098</v>
      </c>
      <c r="E71" s="73">
        <v>555</v>
      </c>
      <c r="F71" s="68">
        <v>442756</v>
      </c>
      <c r="G71" s="68">
        <v>174755</v>
      </c>
      <c r="H71" s="73">
        <v>691</v>
      </c>
      <c r="I71" s="68">
        <v>487508</v>
      </c>
      <c r="J71" s="68">
        <v>328785</v>
      </c>
      <c r="K71" s="73">
        <v>64</v>
      </c>
      <c r="L71" s="73">
        <v>45031</v>
      </c>
      <c r="M71" s="73">
        <v>3557</v>
      </c>
    </row>
    <row r="72" spans="1:13" ht="11.45" customHeight="1" x14ac:dyDescent="0.2">
      <c r="A72" s="44" t="str">
        <f>IF(D72&lt;&gt;"",COUNTA($D$11:D72),"")</f>
        <v/>
      </c>
      <c r="B72" s="50"/>
      <c r="C72" s="74"/>
      <c r="D72" s="71"/>
      <c r="E72" s="74"/>
      <c r="F72" s="71"/>
      <c r="G72" s="71"/>
      <c r="H72" s="74"/>
      <c r="I72" s="71"/>
      <c r="J72" s="71"/>
      <c r="K72" s="74"/>
      <c r="L72" s="74"/>
      <c r="M72" s="74"/>
    </row>
    <row r="73" spans="1:13" ht="11.45" customHeight="1" x14ac:dyDescent="0.2">
      <c r="A73" s="44">
        <f>IF(D73&lt;&gt;"",COUNTA($D$11:D73),"")</f>
        <v>52</v>
      </c>
      <c r="B73" s="50" t="s">
        <v>122</v>
      </c>
      <c r="C73" s="74">
        <v>47</v>
      </c>
      <c r="D73" s="71">
        <v>53</v>
      </c>
      <c r="E73" s="74">
        <v>10</v>
      </c>
      <c r="F73" s="71">
        <v>27</v>
      </c>
      <c r="G73" s="71" t="s">
        <v>5</v>
      </c>
      <c r="H73" s="74">
        <v>10</v>
      </c>
      <c r="I73" s="71">
        <v>30</v>
      </c>
      <c r="J73" s="71">
        <v>27</v>
      </c>
      <c r="K73" s="74">
        <v>1</v>
      </c>
      <c r="L73" s="74" t="s">
        <v>5</v>
      </c>
      <c r="M73" s="74" t="s">
        <v>5</v>
      </c>
    </row>
    <row r="74" spans="1:13" ht="11.45" customHeight="1" x14ac:dyDescent="0.2">
      <c r="A74" s="44">
        <f>IF(D74&lt;&gt;"",COUNTA($D$11:D74),"")</f>
        <v>53</v>
      </c>
      <c r="B74" s="50" t="s">
        <v>104</v>
      </c>
      <c r="C74" s="74">
        <v>40</v>
      </c>
      <c r="D74" s="71">
        <v>300</v>
      </c>
      <c r="E74" s="74">
        <v>23</v>
      </c>
      <c r="F74" s="71">
        <v>166</v>
      </c>
      <c r="G74" s="71">
        <v>136</v>
      </c>
      <c r="H74" s="74">
        <v>21</v>
      </c>
      <c r="I74" s="71">
        <v>163</v>
      </c>
      <c r="J74" s="71">
        <v>135</v>
      </c>
      <c r="K74" s="74">
        <v>4</v>
      </c>
      <c r="L74" s="74">
        <v>29</v>
      </c>
      <c r="M74" s="74">
        <v>29</v>
      </c>
    </row>
    <row r="75" spans="1:13" ht="11.45" customHeight="1" x14ac:dyDescent="0.2">
      <c r="A75" s="44">
        <f>IF(D75&lt;&gt;"",COUNTA($D$11:D75),"")</f>
        <v>54</v>
      </c>
      <c r="B75" s="50" t="s">
        <v>105</v>
      </c>
      <c r="C75" s="74">
        <v>46</v>
      </c>
      <c r="D75" s="71">
        <v>671</v>
      </c>
      <c r="E75" s="74">
        <v>21</v>
      </c>
      <c r="F75" s="71">
        <v>314</v>
      </c>
      <c r="G75" s="71">
        <v>268</v>
      </c>
      <c r="H75" s="74">
        <v>29</v>
      </c>
      <c r="I75" s="71">
        <v>422</v>
      </c>
      <c r="J75" s="71">
        <v>369</v>
      </c>
      <c r="K75" s="74">
        <v>4</v>
      </c>
      <c r="L75" s="74">
        <v>48</v>
      </c>
      <c r="M75" s="74">
        <v>34</v>
      </c>
    </row>
    <row r="76" spans="1:13" ht="11.45" customHeight="1" x14ac:dyDescent="0.2">
      <c r="A76" s="44">
        <f>IF(D76&lt;&gt;"",COUNTA($D$11:D76),"")</f>
        <v>55</v>
      </c>
      <c r="B76" s="50" t="s">
        <v>106</v>
      </c>
      <c r="C76" s="74">
        <v>65</v>
      </c>
      <c r="D76" s="71">
        <v>2171</v>
      </c>
      <c r="E76" s="74">
        <v>35</v>
      </c>
      <c r="F76" s="71">
        <v>1161</v>
      </c>
      <c r="G76" s="71">
        <v>693</v>
      </c>
      <c r="H76" s="74">
        <v>48</v>
      </c>
      <c r="I76" s="71">
        <v>1650</v>
      </c>
      <c r="J76" s="71">
        <v>1392</v>
      </c>
      <c r="K76" s="74">
        <v>6</v>
      </c>
      <c r="L76" s="74">
        <v>184</v>
      </c>
      <c r="M76" s="74">
        <v>86</v>
      </c>
    </row>
    <row r="77" spans="1:13" ht="11.45" customHeight="1" x14ac:dyDescent="0.2">
      <c r="A77" s="44">
        <f>IF(D77&lt;&gt;"",COUNTA($D$11:D77),"")</f>
        <v>56</v>
      </c>
      <c r="B77" s="50" t="s">
        <v>107</v>
      </c>
      <c r="C77" s="74">
        <v>41</v>
      </c>
      <c r="D77" s="71">
        <v>2929</v>
      </c>
      <c r="E77" s="74">
        <v>23</v>
      </c>
      <c r="F77" s="71">
        <v>1652</v>
      </c>
      <c r="G77" s="71" t="s">
        <v>5</v>
      </c>
      <c r="H77" s="74">
        <v>34</v>
      </c>
      <c r="I77" s="71">
        <v>2371</v>
      </c>
      <c r="J77" s="71">
        <v>2072</v>
      </c>
      <c r="K77" s="74">
        <v>1</v>
      </c>
      <c r="L77" s="74" t="s">
        <v>5</v>
      </c>
      <c r="M77" s="74" t="s">
        <v>5</v>
      </c>
    </row>
    <row r="78" spans="1:13" ht="11.45" customHeight="1" x14ac:dyDescent="0.2">
      <c r="A78" s="44">
        <f>IF(D78&lt;&gt;"",COUNTA($D$11:D78),"")</f>
        <v>57</v>
      </c>
      <c r="B78" s="50" t="s">
        <v>108</v>
      </c>
      <c r="C78" s="74">
        <v>65</v>
      </c>
      <c r="D78" s="71">
        <v>9362</v>
      </c>
      <c r="E78" s="74">
        <v>18</v>
      </c>
      <c r="F78" s="71">
        <v>2556</v>
      </c>
      <c r="G78" s="71" t="s">
        <v>5</v>
      </c>
      <c r="H78" s="74">
        <v>60</v>
      </c>
      <c r="I78" s="71">
        <v>8688</v>
      </c>
      <c r="J78" s="71">
        <v>8225</v>
      </c>
      <c r="K78" s="74">
        <v>2</v>
      </c>
      <c r="L78" s="74" t="s">
        <v>5</v>
      </c>
      <c r="M78" s="74" t="s">
        <v>5</v>
      </c>
    </row>
    <row r="79" spans="1:13" ht="11.45" customHeight="1" x14ac:dyDescent="0.2">
      <c r="A79" s="44">
        <f>IF(D79&lt;&gt;"",COUNTA($D$11:D79),"")</f>
        <v>58</v>
      </c>
      <c r="B79" s="50" t="s">
        <v>109</v>
      </c>
      <c r="C79" s="74">
        <v>136</v>
      </c>
      <c r="D79" s="71">
        <v>45006</v>
      </c>
      <c r="E79" s="74">
        <v>86</v>
      </c>
      <c r="F79" s="71">
        <v>28761</v>
      </c>
      <c r="G79" s="71">
        <v>9374</v>
      </c>
      <c r="H79" s="74">
        <v>122</v>
      </c>
      <c r="I79" s="71">
        <v>40772</v>
      </c>
      <c r="J79" s="71">
        <v>34645</v>
      </c>
      <c r="K79" s="74">
        <v>10</v>
      </c>
      <c r="L79" s="74">
        <v>2756</v>
      </c>
      <c r="M79" s="74">
        <v>987</v>
      </c>
    </row>
    <row r="80" spans="1:13" ht="11.45" customHeight="1" x14ac:dyDescent="0.2">
      <c r="A80" s="44">
        <f>IF(D80&lt;&gt;"",COUNTA($D$11:D80),"")</f>
        <v>59</v>
      </c>
      <c r="B80" s="50" t="s">
        <v>110</v>
      </c>
      <c r="C80" s="74">
        <v>180</v>
      </c>
      <c r="D80" s="71">
        <v>133337</v>
      </c>
      <c r="E80" s="74">
        <v>150</v>
      </c>
      <c r="F80" s="71">
        <v>112661</v>
      </c>
      <c r="G80" s="71">
        <v>42924</v>
      </c>
      <c r="H80" s="74">
        <v>172</v>
      </c>
      <c r="I80" s="71">
        <v>127871</v>
      </c>
      <c r="J80" s="71">
        <v>89801</v>
      </c>
      <c r="K80" s="74">
        <v>16</v>
      </c>
      <c r="L80" s="74">
        <v>11350</v>
      </c>
      <c r="M80" s="74">
        <v>612</v>
      </c>
    </row>
    <row r="81" spans="1:13" ht="11.45" customHeight="1" x14ac:dyDescent="0.2">
      <c r="A81" s="44">
        <f>IF(D81&lt;&gt;"",COUNTA($D$11:D81),"")</f>
        <v>60</v>
      </c>
      <c r="B81" s="50" t="s">
        <v>111</v>
      </c>
      <c r="C81" s="74">
        <v>200</v>
      </c>
      <c r="D81" s="71">
        <v>313270</v>
      </c>
      <c r="E81" s="74">
        <v>189</v>
      </c>
      <c r="F81" s="71">
        <v>295459</v>
      </c>
      <c r="G81" s="71">
        <v>119517</v>
      </c>
      <c r="H81" s="74">
        <v>195</v>
      </c>
      <c r="I81" s="71">
        <v>305543</v>
      </c>
      <c r="J81" s="71">
        <v>192119</v>
      </c>
      <c r="K81" s="74">
        <v>20</v>
      </c>
      <c r="L81" s="74">
        <v>30336</v>
      </c>
      <c r="M81" s="74">
        <v>1634</v>
      </c>
    </row>
  </sheetData>
  <mergeCells count="28">
    <mergeCell ref="C1:M1"/>
    <mergeCell ref="K2:M3"/>
    <mergeCell ref="A2:A8"/>
    <mergeCell ref="B2:B8"/>
    <mergeCell ref="H2:J3"/>
    <mergeCell ref="L8:M8"/>
    <mergeCell ref="A1:B1"/>
    <mergeCell ref="M4:M7"/>
    <mergeCell ref="L4:L7"/>
    <mergeCell ref="K4:K7"/>
    <mergeCell ref="C4:C7"/>
    <mergeCell ref="G4:G7"/>
    <mergeCell ref="C70:M70"/>
    <mergeCell ref="C2:D3"/>
    <mergeCell ref="E2:G3"/>
    <mergeCell ref="C34:M34"/>
    <mergeCell ref="C22:M22"/>
    <mergeCell ref="C10:M10"/>
    <mergeCell ref="C46:M46"/>
    <mergeCell ref="C58:M58"/>
    <mergeCell ref="I8:J8"/>
    <mergeCell ref="F8:G8"/>
    <mergeCell ref="J4:J7"/>
    <mergeCell ref="D4:D7"/>
    <mergeCell ref="E4:E7"/>
    <mergeCell ref="F4:F7"/>
    <mergeCell ref="H4:H7"/>
    <mergeCell ref="I4: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2020 01&amp;R&amp;"-,Standard"&amp;7&amp;P</oddFooter>
    <evenFooter>&amp;L&amp;"-,Standard"&amp;7&amp;P&amp;R&amp;"-,Standard"&amp;7StatA MV, Statistischer Bericht C4933 2020 01</evenFooter>
  </headerFooter>
  <rowBreaks count="1" manualBreakCount="1">
    <brk id="57"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6"/>
  <sheetViews>
    <sheetView zoomScale="140" zoomScaleNormal="140" workbookViewId="0">
      <pane xSplit="3" ySplit="11" topLeftCell="D12" activePane="bottomRight" state="frozen"/>
      <selection activeCell="C1" sqref="C1:J1"/>
      <selection pane="topRight" activeCell="C1" sqref="C1:J1"/>
      <selection pane="bottomLeft" activeCell="C1" sqref="C1:J1"/>
      <selection pane="bottomRight" activeCell="D12" sqref="D12"/>
    </sheetView>
  </sheetViews>
  <sheetFormatPr baseColWidth="10" defaultColWidth="11.28515625" defaultRowHeight="11.45" customHeight="1" x14ac:dyDescent="0.2"/>
  <cols>
    <col min="1" max="1" width="3.7109375" style="46" customWidth="1"/>
    <col min="2" max="2" width="5.42578125" style="51" customWidth="1"/>
    <col min="3" max="3" width="16.7109375" style="93" customWidth="1"/>
    <col min="4" max="4" width="5.28515625" style="46" customWidth="1"/>
    <col min="5" max="5" width="7.28515625" style="46" customWidth="1"/>
    <col min="6" max="6" width="5.28515625" style="46" customWidth="1"/>
    <col min="7" max="7" width="7.28515625" style="94" customWidth="1"/>
    <col min="8" max="8" width="6" style="46" customWidth="1"/>
    <col min="9" max="9" width="5.28515625" style="46" customWidth="1"/>
    <col min="10" max="10" width="7.28515625" style="46" customWidth="1"/>
    <col min="11" max="11" width="6" style="46" customWidth="1"/>
    <col min="12" max="12" width="5.28515625" style="46" customWidth="1"/>
    <col min="13" max="13" width="6" style="46" customWidth="1"/>
    <col min="14" max="14" width="5.28515625" style="46" customWidth="1"/>
    <col min="15" max="16384" width="11.28515625" style="46"/>
  </cols>
  <sheetData>
    <row r="1" spans="1:14" s="45" customFormat="1" ht="45" customHeight="1" x14ac:dyDescent="0.2">
      <c r="A1" s="171" t="s">
        <v>35</v>
      </c>
      <c r="B1" s="172"/>
      <c r="C1" s="172"/>
      <c r="D1" s="155" t="s">
        <v>124</v>
      </c>
      <c r="E1" s="155"/>
      <c r="F1" s="155"/>
      <c r="G1" s="155"/>
      <c r="H1" s="155"/>
      <c r="I1" s="155"/>
      <c r="J1" s="155"/>
      <c r="K1" s="155"/>
      <c r="L1" s="155"/>
      <c r="M1" s="155"/>
      <c r="N1" s="156"/>
    </row>
    <row r="2" spans="1:14" ht="11.45" customHeight="1" x14ac:dyDescent="0.2">
      <c r="A2" s="168" t="s">
        <v>22</v>
      </c>
      <c r="B2" s="159" t="s">
        <v>89</v>
      </c>
      <c r="C2" s="159" t="s">
        <v>112</v>
      </c>
      <c r="D2" s="159" t="s">
        <v>43</v>
      </c>
      <c r="E2" s="159"/>
      <c r="F2" s="159" t="s">
        <v>60</v>
      </c>
      <c r="G2" s="159"/>
      <c r="H2" s="159"/>
      <c r="I2" s="159" t="s">
        <v>127</v>
      </c>
      <c r="J2" s="159"/>
      <c r="K2" s="159"/>
      <c r="L2" s="159" t="s">
        <v>126</v>
      </c>
      <c r="M2" s="159"/>
      <c r="N2" s="160"/>
    </row>
    <row r="3" spans="1:14" ht="11.45" customHeight="1" x14ac:dyDescent="0.2">
      <c r="A3" s="168"/>
      <c r="B3" s="159"/>
      <c r="C3" s="159"/>
      <c r="D3" s="159"/>
      <c r="E3" s="159"/>
      <c r="F3" s="159"/>
      <c r="G3" s="159"/>
      <c r="H3" s="159"/>
      <c r="I3" s="159"/>
      <c r="J3" s="159"/>
      <c r="K3" s="159"/>
      <c r="L3" s="159"/>
      <c r="M3" s="159"/>
      <c r="N3" s="160"/>
    </row>
    <row r="4" spans="1:14" ht="12.75" customHeight="1" x14ac:dyDescent="0.2">
      <c r="A4" s="168"/>
      <c r="B4" s="159"/>
      <c r="C4" s="159"/>
      <c r="D4" s="159"/>
      <c r="E4" s="159"/>
      <c r="F4" s="159"/>
      <c r="G4" s="159"/>
      <c r="H4" s="159"/>
      <c r="I4" s="159"/>
      <c r="J4" s="159"/>
      <c r="K4" s="159"/>
      <c r="L4" s="159"/>
      <c r="M4" s="159"/>
      <c r="N4" s="160"/>
    </row>
    <row r="5" spans="1:14" ht="11.45" customHeight="1" x14ac:dyDescent="0.2">
      <c r="A5" s="168"/>
      <c r="B5" s="159"/>
      <c r="C5" s="159"/>
      <c r="D5" s="159" t="s">
        <v>125</v>
      </c>
      <c r="E5" s="159" t="s">
        <v>40</v>
      </c>
      <c r="F5" s="159" t="s">
        <v>125</v>
      </c>
      <c r="G5" s="159" t="s">
        <v>40</v>
      </c>
      <c r="H5" s="159" t="s">
        <v>99</v>
      </c>
      <c r="I5" s="159" t="s">
        <v>125</v>
      </c>
      <c r="J5" s="159" t="s">
        <v>40</v>
      </c>
      <c r="K5" s="159" t="s">
        <v>46</v>
      </c>
      <c r="L5" s="159" t="s">
        <v>125</v>
      </c>
      <c r="M5" s="159" t="s">
        <v>40</v>
      </c>
      <c r="N5" s="160" t="s">
        <v>144</v>
      </c>
    </row>
    <row r="6" spans="1:14" ht="11.45" customHeight="1" x14ac:dyDescent="0.2">
      <c r="A6" s="168"/>
      <c r="B6" s="159"/>
      <c r="C6" s="159"/>
      <c r="D6" s="159"/>
      <c r="E6" s="159"/>
      <c r="F6" s="159"/>
      <c r="G6" s="159"/>
      <c r="H6" s="159"/>
      <c r="I6" s="159"/>
      <c r="J6" s="159"/>
      <c r="K6" s="159"/>
      <c r="L6" s="159"/>
      <c r="M6" s="159"/>
      <c r="N6" s="160"/>
    </row>
    <row r="7" spans="1:14" ht="11.45" customHeight="1" x14ac:dyDescent="0.2">
      <c r="A7" s="168"/>
      <c r="B7" s="159"/>
      <c r="C7" s="159"/>
      <c r="D7" s="159"/>
      <c r="E7" s="159"/>
      <c r="F7" s="159"/>
      <c r="G7" s="159"/>
      <c r="H7" s="159"/>
      <c r="I7" s="159"/>
      <c r="J7" s="159"/>
      <c r="K7" s="159"/>
      <c r="L7" s="159"/>
      <c r="M7" s="159"/>
      <c r="N7" s="160"/>
    </row>
    <row r="8" spans="1:14" ht="11.45" customHeight="1" x14ac:dyDescent="0.2">
      <c r="A8" s="168"/>
      <c r="B8" s="159"/>
      <c r="C8" s="159"/>
      <c r="D8" s="159"/>
      <c r="E8" s="159"/>
      <c r="F8" s="159"/>
      <c r="G8" s="159"/>
      <c r="H8" s="159"/>
      <c r="I8" s="159"/>
      <c r="J8" s="159"/>
      <c r="K8" s="159"/>
      <c r="L8" s="159"/>
      <c r="M8" s="159"/>
      <c r="N8" s="160"/>
    </row>
    <row r="9" spans="1:14" ht="11.45" customHeight="1" x14ac:dyDescent="0.2">
      <c r="A9" s="168"/>
      <c r="B9" s="159"/>
      <c r="C9" s="159"/>
      <c r="D9" s="159"/>
      <c r="E9" s="159"/>
      <c r="F9" s="159"/>
      <c r="G9" s="159"/>
      <c r="H9" s="159"/>
      <c r="I9" s="159"/>
      <c r="J9" s="159"/>
      <c r="K9" s="159"/>
      <c r="L9" s="159"/>
      <c r="M9" s="159"/>
      <c r="N9" s="160"/>
    </row>
    <row r="10" spans="1:14" ht="11.45" customHeight="1" x14ac:dyDescent="0.2">
      <c r="A10" s="168"/>
      <c r="B10" s="159"/>
      <c r="C10" s="159"/>
      <c r="D10" s="108" t="s">
        <v>41</v>
      </c>
      <c r="E10" s="108" t="s">
        <v>42</v>
      </c>
      <c r="F10" s="108" t="s">
        <v>41</v>
      </c>
      <c r="G10" s="159" t="s">
        <v>42</v>
      </c>
      <c r="H10" s="159"/>
      <c r="I10" s="108" t="s">
        <v>41</v>
      </c>
      <c r="J10" s="159" t="s">
        <v>42</v>
      </c>
      <c r="K10" s="159"/>
      <c r="L10" s="108" t="s">
        <v>41</v>
      </c>
      <c r="M10" s="159" t="s">
        <v>42</v>
      </c>
      <c r="N10" s="160"/>
    </row>
    <row r="11" spans="1:14" s="43" customFormat="1" ht="11.45" customHeight="1" x14ac:dyDescent="0.2">
      <c r="A11" s="117">
        <v>1</v>
      </c>
      <c r="B11" s="113">
        <v>2</v>
      </c>
      <c r="C11" s="113">
        <v>3</v>
      </c>
      <c r="D11" s="113">
        <v>4</v>
      </c>
      <c r="E11" s="113">
        <v>5</v>
      </c>
      <c r="F11" s="113">
        <v>6</v>
      </c>
      <c r="G11" s="113">
        <v>7</v>
      </c>
      <c r="H11" s="113">
        <v>8</v>
      </c>
      <c r="I11" s="113">
        <v>9</v>
      </c>
      <c r="J11" s="113">
        <v>10</v>
      </c>
      <c r="K11" s="114">
        <v>11</v>
      </c>
      <c r="L11" s="114">
        <v>12</v>
      </c>
      <c r="M11" s="114">
        <v>13</v>
      </c>
      <c r="N11" s="115">
        <v>14</v>
      </c>
    </row>
    <row r="12" spans="1:14" s="43" customFormat="1" ht="11.45" customHeight="1" x14ac:dyDescent="0.2">
      <c r="A12" s="95"/>
      <c r="B12" s="80"/>
      <c r="C12" s="82"/>
      <c r="D12" s="71"/>
      <c r="E12" s="71"/>
      <c r="F12" s="74"/>
      <c r="G12" s="71"/>
      <c r="H12" s="71"/>
      <c r="I12" s="74"/>
      <c r="J12" s="71"/>
      <c r="K12" s="71"/>
      <c r="L12" s="74"/>
      <c r="M12" s="71"/>
      <c r="N12" s="71"/>
    </row>
    <row r="13" spans="1:14" s="77" customFormat="1" ht="22.5" customHeight="1" x14ac:dyDescent="0.2">
      <c r="A13" s="86">
        <f>IF(D13&lt;&gt;"",COUNTA($D13:D$13),"")</f>
        <v>1</v>
      </c>
      <c r="B13" s="87">
        <v>13</v>
      </c>
      <c r="C13" s="52" t="s">
        <v>113</v>
      </c>
      <c r="D13" s="68">
        <v>4784</v>
      </c>
      <c r="E13" s="68">
        <v>1343521</v>
      </c>
      <c r="F13" s="73">
        <v>3578</v>
      </c>
      <c r="G13" s="68">
        <v>1148614</v>
      </c>
      <c r="H13" s="68">
        <v>519257</v>
      </c>
      <c r="I13" s="73">
        <v>3440</v>
      </c>
      <c r="J13" s="68">
        <v>1261552</v>
      </c>
      <c r="K13" s="68">
        <v>810169</v>
      </c>
      <c r="L13" s="73">
        <v>486</v>
      </c>
      <c r="M13" s="68">
        <v>106917</v>
      </c>
      <c r="N13" s="68">
        <v>14094</v>
      </c>
    </row>
    <row r="14" spans="1:14" s="51" customFormat="1" ht="11.45" customHeight="1" x14ac:dyDescent="0.2">
      <c r="A14" s="86" t="str">
        <f>IF(D14&lt;&gt;"",COUNTA($D$13:D14),"")</f>
        <v/>
      </c>
      <c r="B14" s="88"/>
      <c r="C14" s="50"/>
      <c r="D14" s="71"/>
      <c r="E14" s="71"/>
      <c r="F14" s="74"/>
      <c r="G14" s="71"/>
      <c r="H14" s="71"/>
      <c r="I14" s="74"/>
      <c r="J14" s="71"/>
      <c r="K14" s="71"/>
      <c r="L14" s="74"/>
      <c r="M14" s="71"/>
      <c r="N14" s="71"/>
    </row>
    <row r="15" spans="1:14" s="51" customFormat="1" ht="11.45" customHeight="1" x14ac:dyDescent="0.2">
      <c r="A15" s="86">
        <f>IF(D15&lt;&gt;"",COUNTA($D$13:D15),"")</f>
        <v>2</v>
      </c>
      <c r="B15" s="89">
        <v>13003</v>
      </c>
      <c r="C15" s="50" t="s">
        <v>114</v>
      </c>
      <c r="D15" s="71">
        <v>24</v>
      </c>
      <c r="E15" s="71">
        <v>1142</v>
      </c>
      <c r="F15" s="74">
        <v>19</v>
      </c>
      <c r="G15" s="71">
        <v>926</v>
      </c>
      <c r="H15" s="71">
        <v>269</v>
      </c>
      <c r="I15" s="74">
        <v>9</v>
      </c>
      <c r="J15" s="71" t="s">
        <v>5</v>
      </c>
      <c r="K15" s="71" t="s">
        <v>5</v>
      </c>
      <c r="L15" s="74">
        <v>1</v>
      </c>
      <c r="M15" s="71" t="s">
        <v>5</v>
      </c>
      <c r="N15" s="71" t="s">
        <v>5</v>
      </c>
    </row>
    <row r="16" spans="1:14" s="51" customFormat="1" ht="11.45" customHeight="1" x14ac:dyDescent="0.2">
      <c r="A16" s="86">
        <f>IF(D16&lt;&gt;"",COUNTA($D$13:D16),"")</f>
        <v>3</v>
      </c>
      <c r="B16" s="89">
        <v>13004</v>
      </c>
      <c r="C16" s="50" t="s">
        <v>115</v>
      </c>
      <c r="D16" s="71">
        <v>13</v>
      </c>
      <c r="E16" s="71">
        <v>427</v>
      </c>
      <c r="F16" s="74">
        <v>6</v>
      </c>
      <c r="G16" s="71">
        <v>126</v>
      </c>
      <c r="H16" s="71">
        <v>106</v>
      </c>
      <c r="I16" s="74">
        <v>4</v>
      </c>
      <c r="J16" s="71" t="s">
        <v>5</v>
      </c>
      <c r="K16" s="71" t="s">
        <v>5</v>
      </c>
      <c r="L16" s="74">
        <v>2</v>
      </c>
      <c r="M16" s="71" t="s">
        <v>5</v>
      </c>
      <c r="N16" s="71" t="s">
        <v>5</v>
      </c>
    </row>
    <row r="17" spans="1:14" s="51" customFormat="1" ht="11.45" customHeight="1" x14ac:dyDescent="0.2">
      <c r="A17" s="86"/>
      <c r="B17" s="89"/>
      <c r="C17" s="50"/>
      <c r="D17" s="71"/>
      <c r="E17" s="71"/>
      <c r="F17" s="74"/>
      <c r="G17" s="71"/>
      <c r="H17" s="71"/>
      <c r="I17" s="74"/>
      <c r="J17" s="71"/>
      <c r="K17" s="71"/>
      <c r="L17" s="74"/>
      <c r="M17" s="71"/>
      <c r="N17" s="71"/>
    </row>
    <row r="18" spans="1:14" s="51" customFormat="1" ht="22.5" customHeight="1" x14ac:dyDescent="0.2">
      <c r="A18" s="86">
        <f>IF(D18&lt;&gt;"",COUNTA($D$13:D18),"")</f>
        <v>4</v>
      </c>
      <c r="B18" s="89">
        <v>13071</v>
      </c>
      <c r="C18" s="50" t="s">
        <v>116</v>
      </c>
      <c r="D18" s="71">
        <v>1014</v>
      </c>
      <c r="E18" s="71">
        <v>286751</v>
      </c>
      <c r="F18" s="74">
        <v>783</v>
      </c>
      <c r="G18" s="71">
        <v>252070</v>
      </c>
      <c r="H18" s="71">
        <v>119392</v>
      </c>
      <c r="I18" s="74">
        <v>715</v>
      </c>
      <c r="J18" s="71">
        <v>265988</v>
      </c>
      <c r="K18" s="71">
        <v>164133</v>
      </c>
      <c r="L18" s="74">
        <v>93</v>
      </c>
      <c r="M18" s="71">
        <v>23599</v>
      </c>
      <c r="N18" s="71">
        <v>3226</v>
      </c>
    </row>
    <row r="19" spans="1:14" s="51" customFormat="1" ht="11.45" customHeight="1" x14ac:dyDescent="0.2">
      <c r="A19" s="86">
        <f>IF(D19&lt;&gt;"",COUNTA($D$13:D19),"")</f>
        <v>5</v>
      </c>
      <c r="B19" s="89">
        <v>13072</v>
      </c>
      <c r="C19" s="50" t="s">
        <v>117</v>
      </c>
      <c r="D19" s="71">
        <v>822</v>
      </c>
      <c r="E19" s="71">
        <v>225306</v>
      </c>
      <c r="F19" s="74">
        <v>623</v>
      </c>
      <c r="G19" s="71">
        <v>198335</v>
      </c>
      <c r="H19" s="71">
        <v>89210</v>
      </c>
      <c r="I19" s="74">
        <v>617</v>
      </c>
      <c r="J19" s="71">
        <v>215651</v>
      </c>
      <c r="K19" s="71">
        <v>135199</v>
      </c>
      <c r="L19" s="74">
        <v>67</v>
      </c>
      <c r="M19" s="71">
        <v>10715</v>
      </c>
      <c r="N19" s="71">
        <v>897</v>
      </c>
    </row>
    <row r="20" spans="1:14" s="51" customFormat="1" ht="11.45" customHeight="1" x14ac:dyDescent="0.2">
      <c r="A20" s="86">
        <f>IF(D20&lt;&gt;"",COUNTA($D$13:D20),"")</f>
        <v>6</v>
      </c>
      <c r="B20" s="89">
        <v>13073</v>
      </c>
      <c r="C20" s="50" t="s">
        <v>118</v>
      </c>
      <c r="D20" s="71">
        <v>637</v>
      </c>
      <c r="E20" s="71">
        <v>200525</v>
      </c>
      <c r="F20" s="74">
        <v>473</v>
      </c>
      <c r="G20" s="71">
        <v>172997</v>
      </c>
      <c r="H20" s="71">
        <v>83097</v>
      </c>
      <c r="I20" s="74">
        <v>469</v>
      </c>
      <c r="J20" s="71">
        <v>187578</v>
      </c>
      <c r="K20" s="71">
        <v>114392</v>
      </c>
      <c r="L20" s="74">
        <v>82</v>
      </c>
      <c r="M20" s="71">
        <v>21475</v>
      </c>
      <c r="N20" s="71">
        <v>3036</v>
      </c>
    </row>
    <row r="21" spans="1:14" s="51" customFormat="1" ht="11.45" customHeight="1" x14ac:dyDescent="0.2">
      <c r="A21" s="86">
        <f>IF(D21&lt;&gt;"",COUNTA($D$13:D21),"")</f>
        <v>7</v>
      </c>
      <c r="B21" s="89">
        <v>13074</v>
      </c>
      <c r="C21" s="50" t="s">
        <v>119</v>
      </c>
      <c r="D21" s="71">
        <v>493</v>
      </c>
      <c r="E21" s="71">
        <v>140126</v>
      </c>
      <c r="F21" s="74">
        <v>359</v>
      </c>
      <c r="G21" s="71">
        <v>119926</v>
      </c>
      <c r="H21" s="71">
        <v>51257</v>
      </c>
      <c r="I21" s="74">
        <v>366</v>
      </c>
      <c r="J21" s="71">
        <v>130225</v>
      </c>
      <c r="K21" s="71">
        <v>87785</v>
      </c>
      <c r="L21" s="74">
        <v>37</v>
      </c>
      <c r="M21" s="71">
        <v>5017</v>
      </c>
      <c r="N21" s="71">
        <v>1083</v>
      </c>
    </row>
    <row r="22" spans="1:14" s="51" customFormat="1" ht="22.5" customHeight="1" x14ac:dyDescent="0.2">
      <c r="A22" s="86">
        <f>IF(D22&lt;&gt;"",COUNTA($D$13:D22),"")</f>
        <v>8</v>
      </c>
      <c r="B22" s="89">
        <v>13075</v>
      </c>
      <c r="C22" s="50" t="s">
        <v>120</v>
      </c>
      <c r="D22" s="71">
        <v>750</v>
      </c>
      <c r="E22" s="71">
        <v>224768</v>
      </c>
      <c r="F22" s="74">
        <v>565</v>
      </c>
      <c r="G22" s="71">
        <v>186444</v>
      </c>
      <c r="H22" s="71">
        <v>87563</v>
      </c>
      <c r="I22" s="74">
        <v>545</v>
      </c>
      <c r="J22" s="71">
        <v>210126</v>
      </c>
      <c r="K22" s="71">
        <v>134682</v>
      </c>
      <c r="L22" s="74">
        <v>88</v>
      </c>
      <c r="M22" s="71">
        <v>26346</v>
      </c>
      <c r="N22" s="71">
        <v>2522</v>
      </c>
    </row>
    <row r="23" spans="1:14" s="51" customFormat="1" ht="11.45" customHeight="1" x14ac:dyDescent="0.2">
      <c r="A23" s="86">
        <f>IF(D23&lt;&gt;"",COUNTA($D$13:D23),"")</f>
        <v>9</v>
      </c>
      <c r="B23" s="89">
        <v>13076</v>
      </c>
      <c r="C23" s="50" t="s">
        <v>121</v>
      </c>
      <c r="D23" s="71">
        <v>1031</v>
      </c>
      <c r="E23" s="71">
        <v>264476</v>
      </c>
      <c r="F23" s="74">
        <v>750</v>
      </c>
      <c r="G23" s="71">
        <v>217790</v>
      </c>
      <c r="H23" s="71">
        <v>88364</v>
      </c>
      <c r="I23" s="74">
        <v>715</v>
      </c>
      <c r="J23" s="71">
        <v>250702</v>
      </c>
      <c r="K23" s="71">
        <v>172790</v>
      </c>
      <c r="L23" s="74">
        <v>116</v>
      </c>
      <c r="M23" s="71">
        <v>19740</v>
      </c>
      <c r="N23" s="71">
        <v>3322</v>
      </c>
    </row>
    <row r="24" spans="1:14" ht="11.45" customHeight="1" x14ac:dyDescent="0.2">
      <c r="D24" s="71"/>
      <c r="E24" s="71"/>
      <c r="F24" s="71"/>
      <c r="G24" s="71"/>
      <c r="H24" s="71"/>
      <c r="I24" s="71"/>
      <c r="J24" s="71"/>
      <c r="K24" s="71"/>
      <c r="L24" s="71"/>
      <c r="M24" s="71"/>
      <c r="N24" s="71"/>
    </row>
    <row r="25" spans="1:14" ht="11.45" customHeight="1" x14ac:dyDescent="0.2">
      <c r="D25" s="71"/>
      <c r="E25" s="71"/>
      <c r="F25" s="71"/>
      <c r="G25" s="71"/>
      <c r="H25" s="71"/>
      <c r="I25" s="71"/>
      <c r="J25" s="71"/>
      <c r="K25" s="71"/>
      <c r="L25" s="71"/>
      <c r="M25" s="71"/>
      <c r="N25" s="71"/>
    </row>
    <row r="26" spans="1:14" ht="11.45" customHeight="1" x14ac:dyDescent="0.2">
      <c r="D26" s="71"/>
      <c r="E26" s="71"/>
      <c r="F26" s="71"/>
      <c r="G26" s="71"/>
      <c r="H26" s="71"/>
      <c r="I26" s="71"/>
      <c r="J26" s="71"/>
      <c r="K26" s="71"/>
      <c r="L26" s="71"/>
      <c r="M26" s="71"/>
      <c r="N26" s="71"/>
    </row>
    <row r="27" spans="1:14" ht="11.45" customHeight="1" x14ac:dyDescent="0.2">
      <c r="D27" s="71"/>
      <c r="E27" s="71"/>
      <c r="F27" s="71"/>
      <c r="G27" s="71"/>
      <c r="H27" s="71"/>
      <c r="I27" s="71"/>
      <c r="J27" s="71"/>
      <c r="K27" s="71"/>
      <c r="L27" s="71"/>
      <c r="M27" s="71"/>
      <c r="N27" s="71"/>
    </row>
    <row r="34" ht="12" customHeight="1" x14ac:dyDescent="0.2"/>
    <row r="35" ht="12" customHeight="1" x14ac:dyDescent="0.2"/>
    <row r="36" ht="12" customHeight="1" x14ac:dyDescent="0.2"/>
  </sheetData>
  <mergeCells count="23">
    <mergeCell ref="M10:N10"/>
    <mergeCell ref="A2:A10"/>
    <mergeCell ref="B2:B10"/>
    <mergeCell ref="C2:C10"/>
    <mergeCell ref="D1:N1"/>
    <mergeCell ref="D2:E4"/>
    <mergeCell ref="F2:H4"/>
    <mergeCell ref="I2:K4"/>
    <mergeCell ref="A1:C1"/>
    <mergeCell ref="L2:N4"/>
    <mergeCell ref="G10:H10"/>
    <mergeCell ref="J10:K10"/>
    <mergeCell ref="N5:N9"/>
    <mergeCell ref="L5:L9"/>
    <mergeCell ref="M5:M9"/>
    <mergeCell ref="I5:I9"/>
    <mergeCell ref="J5:J9"/>
    <mergeCell ref="K5:K9"/>
    <mergeCell ref="D5:D9"/>
    <mergeCell ref="E5:E9"/>
    <mergeCell ref="F5:F9"/>
    <mergeCell ref="G5:G9"/>
    <mergeCell ref="H5: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C4933 2020 01&amp;R&amp;"-,Standard"&amp;7&amp;P</oddFooter>
    <evenFooter>&amp;L&amp;"-,Standard"&amp;7&amp;P&amp;R&amp;"-,Standard"&amp;7StatA MV, Statistischer Bericht C4933 2020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8</vt:i4>
      </vt:variant>
    </vt:vector>
  </HeadingPairs>
  <TitlesOfParts>
    <vt:vector size="22" baseType="lpstr">
      <vt:lpstr>Deckblatt</vt:lpstr>
      <vt:lpstr>Inhalt</vt:lpstr>
      <vt:lpstr>Vorbemerkungen</vt:lpstr>
      <vt:lpstr>Erläuterungen</vt:lpstr>
      <vt:lpstr>Ergebnisse</vt:lpstr>
      <vt:lpstr>1</vt:lpstr>
      <vt:lpstr>2</vt:lpstr>
      <vt:lpstr>3</vt:lpstr>
      <vt:lpstr>4</vt:lpstr>
      <vt:lpstr>5</vt:lpstr>
      <vt:lpstr>6</vt:lpstr>
      <vt:lpstr>7</vt:lpstr>
      <vt:lpstr>8</vt:lpstr>
      <vt:lpstr>Fußnotenerläut.</vt:lpstr>
      <vt:lpstr>'1'!Drucktitel</vt:lpstr>
      <vt:lpstr>'2'!Drucktitel</vt:lpstr>
      <vt:lpstr>'3'!Drucktitel</vt:lpstr>
      <vt:lpstr>'4'!Drucktitel</vt:lpstr>
      <vt:lpstr>'5'!Drucktitel</vt:lpstr>
      <vt:lpstr>'6'!Drucktitel</vt:lpstr>
      <vt:lpstr>'7'!Drucktitel</vt:lpstr>
      <vt:lpstr>'8'!Drucktitel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C4933 Eigentums- und Pachtverhältnisse 2020 (Ergebnisse der Landwirtschaftszählung)</dc:title>
  <dc:subject>Agrarstruktur</dc:subject>
  <dc:creator>FB 410</dc:creator>
  <cp:keywords/>
  <cp:lastModifiedBy> </cp:lastModifiedBy>
  <cp:lastPrinted>2022-01-24T08:51:13Z</cp:lastPrinted>
  <dcterms:created xsi:type="dcterms:W3CDTF">2022-01-11T08:23:30Z</dcterms:created>
  <dcterms:modified xsi:type="dcterms:W3CDTF">2022-01-24T08:53:02Z</dcterms:modified>
</cp:coreProperties>
</file>