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bookViews>
    <workbookView xWindow="120" yWindow="30" windowWidth="18915" windowHeight="11565"/>
  </bookViews>
  <sheets>
    <sheet name="Deckblatt" sheetId="15" r:id="rId1"/>
    <sheet name="Vorbemerkungen" sheetId="14" r:id="rId2"/>
    <sheet name="Tabelle" sheetId="4" r:id="rId3"/>
  </sheets>
  <calcPr calcId="162913"/>
</workbook>
</file>

<file path=xl/calcChain.xml><?xml version="1.0" encoding="utf-8"?>
<calcChain xmlns="http://schemas.openxmlformats.org/spreadsheetml/2006/main">
  <c r="A10" i="4" l="1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9" i="4"/>
</calcChain>
</file>

<file path=xl/sharedStrings.xml><?xml version="1.0" encoding="utf-8"?>
<sst xmlns="http://schemas.openxmlformats.org/spreadsheetml/2006/main" count="134" uniqueCount="69">
  <si>
    <t>Statistische Berichte</t>
  </si>
  <si>
    <t>Herausgabe:</t>
  </si>
  <si>
    <t>.</t>
  </si>
  <si>
    <t>-</t>
  </si>
  <si>
    <t>Herausgeber: Statistisches Amt Mecklenburg-Vorpommern, Lübecker Straße 287, 19059 Schwerin,</t>
  </si>
  <si>
    <t>Zeichenerklärungen und Abkürzungen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</si>
  <si>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</si>
  <si>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</si>
  <si>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</si>
  <si>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</si>
  <si>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</si>
  <si>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</si>
  <si>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( )</t>
  </si>
  <si>
    <t>Zahl hat eingeschränkte Aussagefähigkeit</t>
  </si>
  <si>
    <t>Abweichungen in den Summen erklären sich aus dem Auf- und Abrunden der Einzelwerte.</t>
  </si>
  <si>
    <t>in Mecklenburg-Vorpommern</t>
  </si>
  <si>
    <t>Lfd.
Nr.</t>
  </si>
  <si>
    <t>Wachstumsstand und Ernte</t>
  </si>
  <si>
    <t>Ernteberichterstattung über Feldfrüchte</t>
  </si>
  <si>
    <t>C II - m</t>
  </si>
  <si>
    <t>und Grünland</t>
  </si>
  <si>
    <t>[rot]</t>
  </si>
  <si>
    <t>Fruchtart</t>
  </si>
  <si>
    <t>%</t>
  </si>
  <si>
    <t xml:space="preserve">   Winterraps </t>
  </si>
  <si>
    <t>Tabelle</t>
  </si>
  <si>
    <t>Anbaufläche</t>
  </si>
  <si>
    <t>1 000 ha</t>
  </si>
  <si>
    <t>Anbauflächen, Erträge und Erntemengen</t>
  </si>
  <si>
    <t xml:space="preserve">   Sommerraps, Winter- und Sommerrübsen </t>
  </si>
  <si>
    <t>Ertrag</t>
  </si>
  <si>
    <t>dt/ha</t>
  </si>
  <si>
    <t>Erntemenge</t>
  </si>
  <si>
    <t>1 000 t</t>
  </si>
  <si>
    <t>Getreide zur Ganzpflanzenernte</t>
  </si>
  <si>
    <t>Vorbemerkungen</t>
  </si>
  <si>
    <t>Erbsen (ohne Frischerbsen)</t>
  </si>
  <si>
    <t>Kennziffer:</t>
  </si>
  <si>
    <t>Telefon: 0385 588-0, Telefax: 0385 588-56909, www.statistik-mv.de, statistik.post@statistik-mv.de</t>
  </si>
  <si>
    <t>Nichts vorhanden</t>
  </si>
  <si>
    <t>Weniger als die Hälfte von 1 in der letzten besetzten Stelle, jedoch mehr als nichts</t>
  </si>
  <si>
    <t>Keine Angabe, da Zahlenwert nicht ausreichend genau oder nicht repräsentativ</t>
  </si>
  <si>
    <t>Berichtigte Zahl</t>
  </si>
  <si>
    <t xml:space="preserve">     Auszugsweise Vervielfältigung und Verbreitung mit Quellenangabe gestattet.</t>
  </si>
  <si>
    <t>Getreide ohne Körnermais und Corn-Cob-Mix
   (ohne anderes Getreide zur Körnergewinnung)</t>
  </si>
  <si>
    <t xml:space="preserve">   Weizen </t>
  </si>
  <si>
    <t xml:space="preserve">      Winterweizen (einschließlich Dinkel) </t>
  </si>
  <si>
    <t xml:space="preserve">      Sommerweizen (ohne Durum) </t>
  </si>
  <si>
    <t xml:space="preserve">      Hartweizen (Durum) </t>
  </si>
  <si>
    <t xml:space="preserve">   Roggen und Wintermenggetreide </t>
  </si>
  <si>
    <t xml:space="preserve">   Gerste </t>
  </si>
  <si>
    <t xml:space="preserve">      Wintergerste </t>
  </si>
  <si>
    <t xml:space="preserve">      Sommergerste </t>
  </si>
  <si>
    <t xml:space="preserve">   Hafer </t>
  </si>
  <si>
    <t xml:space="preserve">   Sommermenggetreide </t>
  </si>
  <si>
    <t xml:space="preserve">   Triticale </t>
  </si>
  <si>
    <t xml:space="preserve">Raps und Rübsen </t>
  </si>
  <si>
    <t>Raps und Rübsen</t>
  </si>
  <si>
    <t>Juli 2021</t>
  </si>
  <si>
    <t>C213 2021 07</t>
  </si>
  <si>
    <t>D
2015 - 2020</t>
  </si>
  <si>
    <t>Vorläufiges
Ergebnis
2021</t>
  </si>
  <si>
    <t xml:space="preserve">-   </t>
  </si>
  <si>
    <t xml:space="preserve">-  </t>
  </si>
  <si>
    <t>Veränderung 2021
gegenüber</t>
  </si>
  <si>
    <t>Zuständiger Dezernent: Thomas Hilgemann, Telefon: 0385 588-56041</t>
  </si>
  <si>
    <t>©  Statistisches Amt Mecklenburg-Vorpommern, Schwerin, 2021</t>
  </si>
  <si>
    <t xml:space="preserve"> 23. August 2021</t>
  </si>
  <si>
    <t>Um die Lesbarkeit der Texte, Tabellen und Grafiken zu erhalten, werden – soweit vorhanden – geschlechtsneutrale
Formulierungen verwendet und von der Benennung beider Geschlechter abgesehen. Die verwendeten Bezeichnungen
gelten demnach gleichermaßen für Frau, Mann und Divers.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</si>
</sst>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&quot;  &quot;"/>
    <numFmt numFmtId="165" formatCode="#,##0&quot;  &quot;;\-\ #,##0&quot;  &quot;;0&quot;  &quot;;@&quot;  &quot;"/>
    <numFmt numFmtId="166" formatCode="#,##0.0&quot;  &quot;;\-\ #,##0.0&quot;  &quot;;0.0&quot;  &quot;;@&quot;  &quot;"/>
    <numFmt numFmtId="167" formatCode="#,##0.0&quot;   &quot;;\-\ #,##0.0&quot;   &quot;;0.0&quot;   &quot;;@&quot;   &quot;"/>
  </numFmts>
  <fonts count="19" x14ac:knownFonts="1">
    <font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6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8"/>
      <color theme="1"/>
      <name val="Arial"/>
      <family val="2"/>
    </font>
    <font>
      <sz val="5"/>
      <color theme="1"/>
      <name val="Arial"/>
      <family val="2"/>
    </font>
    <font>
      <b/>
      <sz val="20"/>
      <color theme="1"/>
      <name val="Arial"/>
      <family val="2"/>
    </font>
    <font>
      <sz val="20"/>
      <color theme="1"/>
      <name val="Arial"/>
      <family val="2"/>
    </font>
    <font>
      <b/>
      <sz val="35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8"/>
      <name val="Arial"/>
      <family val="2"/>
    </font>
    <font>
      <b/>
      <sz val="30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</borders>
  <cellStyleXfs count="8">
    <xf numFmtId="0" fontId="0" fillId="0" borderId="0"/>
    <xf numFmtId="0" fontId="2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4" fillId="0" borderId="0"/>
    <xf numFmtId="0" fontId="1" fillId="0" borderId="0"/>
  </cellStyleXfs>
  <cellXfs count="72">
    <xf numFmtId="0" fontId="0" fillId="0" borderId="0" xfId="0"/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justify" vertical="center"/>
    </xf>
    <xf numFmtId="0" fontId="8" fillId="0" borderId="0" xfId="0" quotePrefix="1" applyFont="1" applyAlignment="1">
      <alignment horizontal="justify" vertical="center"/>
    </xf>
    <xf numFmtId="0" fontId="8" fillId="0" borderId="0" xfId="0" quotePrefix="1" applyFont="1" applyAlignment="1">
      <alignment horizontal="justify" vertical="center" wrapText="1"/>
    </xf>
    <xf numFmtId="0" fontId="9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164" fontId="3" fillId="0" borderId="0" xfId="0" applyNumberFormat="1" applyFont="1" applyAlignment="1" applyProtection="1">
      <alignment horizontal="right"/>
    </xf>
    <xf numFmtId="0" fontId="6" fillId="0" borderId="0" xfId="4" applyFont="1"/>
    <xf numFmtId="0" fontId="8" fillId="0" borderId="0" xfId="4" applyFont="1" applyAlignment="1">
      <alignment horizontal="left" vertical="center" indent="33"/>
    </xf>
    <xf numFmtId="49" fontId="8" fillId="0" borderId="0" xfId="4" applyNumberFormat="1" applyFont="1" applyAlignment="1">
      <alignment horizontal="right" vertical="center"/>
    </xf>
    <xf numFmtId="49" fontId="6" fillId="0" borderId="0" xfId="4" applyNumberFormat="1" applyFont="1" applyAlignment="1">
      <alignment horizontal="right"/>
    </xf>
    <xf numFmtId="0" fontId="9" fillId="0" borderId="0" xfId="4" applyFont="1" applyAlignment="1">
      <alignment vertical="center"/>
    </xf>
    <xf numFmtId="0" fontId="6" fillId="0" borderId="0" xfId="4" applyFont="1" applyAlignment="1"/>
    <xf numFmtId="0" fontId="8" fillId="0" borderId="0" xfId="4" applyNumberFormat="1" applyFont="1" applyAlignment="1">
      <alignment horizontal="left" vertical="center"/>
    </xf>
    <xf numFmtId="0" fontId="8" fillId="0" borderId="0" xfId="4" applyFont="1" applyAlignment="1">
      <alignment horizontal="left" vertical="center"/>
    </xf>
    <xf numFmtId="49" fontId="8" fillId="0" borderId="0" xfId="4" applyNumberFormat="1" applyFont="1" applyAlignment="1">
      <alignment horizontal="left" vertical="center"/>
    </xf>
    <xf numFmtId="0" fontId="5" fillId="0" borderId="0" xfId="0" applyFont="1"/>
    <xf numFmtId="0" fontId="17" fillId="0" borderId="0" xfId="0" applyFont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/>
    </xf>
    <xf numFmtId="0" fontId="3" fillId="0" borderId="3" xfId="0" applyNumberFormat="1" applyFont="1" applyBorder="1" applyAlignment="1">
      <alignment horizontal="center" vertical="center"/>
    </xf>
    <xf numFmtId="164" fontId="3" fillId="0" borderId="0" xfId="0" applyNumberFormat="1" applyFont="1" applyBorder="1"/>
    <xf numFmtId="0" fontId="5" fillId="0" borderId="4" xfId="0" applyFont="1" applyBorder="1" applyAlignment="1">
      <alignment horizontal="left" wrapText="1"/>
    </xf>
    <xf numFmtId="167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Fill="1" applyAlignment="1">
      <alignment horizontal="right"/>
    </xf>
    <xf numFmtId="165" fontId="5" fillId="0" borderId="0" xfId="0" applyNumberFormat="1" applyFont="1" applyFill="1" applyAlignment="1">
      <alignment horizontal="right"/>
    </xf>
    <xf numFmtId="0" fontId="3" fillId="0" borderId="0" xfId="0" applyFont="1"/>
    <xf numFmtId="0" fontId="12" fillId="0" borderId="0" xfId="4" applyFont="1" applyAlignment="1">
      <alignment horizontal="left" vertical="center"/>
    </xf>
    <xf numFmtId="0" fontId="14" fillId="0" borderId="7" xfId="4" applyFont="1" applyBorder="1" applyAlignment="1">
      <alignment horizontal="center" vertical="center" wrapText="1"/>
    </xf>
    <xf numFmtId="0" fontId="15" fillId="0" borderId="8" xfId="5" applyFont="1" applyBorder="1" applyAlignment="1">
      <alignment horizontal="left" vertical="center" wrapText="1"/>
    </xf>
    <xf numFmtId="0" fontId="16" fillId="0" borderId="8" xfId="5" applyFont="1" applyBorder="1" applyAlignment="1">
      <alignment horizontal="right" vertical="center" wrapText="1"/>
    </xf>
    <xf numFmtId="0" fontId="15" fillId="0" borderId="0" xfId="5" applyFont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49" fontId="13" fillId="0" borderId="0" xfId="4" quotePrefix="1" applyNumberFormat="1" applyFont="1" applyAlignment="1">
      <alignment horizontal="left"/>
    </xf>
    <xf numFmtId="49" fontId="13" fillId="0" borderId="0" xfId="4" applyNumberFormat="1" applyFont="1" applyAlignment="1">
      <alignment horizontal="left"/>
    </xf>
    <xf numFmtId="0" fontId="8" fillId="0" borderId="0" xfId="0" applyFont="1" applyBorder="1" applyAlignment="1">
      <alignment horizontal="center" vertical="center"/>
    </xf>
    <xf numFmtId="0" fontId="8" fillId="0" borderId="0" xfId="4" applyFont="1" applyAlignment="1">
      <alignment horizontal="right"/>
    </xf>
    <xf numFmtId="0" fontId="9" fillId="0" borderId="5" xfId="4" applyFont="1" applyBorder="1" applyAlignment="1">
      <alignment horizontal="right"/>
    </xf>
    <xf numFmtId="0" fontId="11" fillId="0" borderId="6" xfId="4" applyFont="1" applyBorder="1" applyAlignment="1">
      <alignment horizontal="center" vertical="center"/>
    </xf>
    <xf numFmtId="0" fontId="8" fillId="0" borderId="0" xfId="4" applyFont="1" applyBorder="1" applyAlignment="1">
      <alignment horizontal="center" vertical="center"/>
    </xf>
    <xf numFmtId="0" fontId="11" fillId="0" borderId="0" xfId="4" applyFont="1" applyBorder="1" applyAlignment="1">
      <alignment horizontal="center" vertical="center"/>
    </xf>
    <xf numFmtId="49" fontId="8" fillId="0" borderId="0" xfId="4" applyNumberFormat="1" applyFont="1" applyAlignment="1">
      <alignment horizontal="left" vertical="center"/>
    </xf>
    <xf numFmtId="0" fontId="10" fillId="0" borderId="0" xfId="4" applyFont="1" applyBorder="1" applyAlignment="1">
      <alignment horizontal="left" vertical="center"/>
    </xf>
    <xf numFmtId="0" fontId="11" fillId="0" borderId="5" xfId="4" applyFont="1" applyBorder="1" applyAlignment="1">
      <alignment horizontal="center" vertical="center"/>
    </xf>
    <xf numFmtId="0" fontId="8" fillId="0" borderId="6" xfId="4" applyFont="1" applyBorder="1" applyAlignment="1">
      <alignment horizontal="center" vertical="center"/>
    </xf>
    <xf numFmtId="0" fontId="9" fillId="0" borderId="0" xfId="4" applyFont="1" applyAlignment="1">
      <alignment horizontal="center" vertical="center"/>
    </xf>
    <xf numFmtId="0" fontId="8" fillId="0" borderId="0" xfId="4" applyFont="1" applyAlignment="1">
      <alignment horizontal="center" vertical="center"/>
    </xf>
    <xf numFmtId="0" fontId="8" fillId="0" borderId="0" xfId="4" applyFont="1" applyAlignment="1">
      <alignment horizontal="left" vertical="center"/>
    </xf>
    <xf numFmtId="0" fontId="5" fillId="0" borderId="2" xfId="0" applyNumberFormat="1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center" vertical="center" wrapText="1"/>
    </xf>
    <xf numFmtId="0" fontId="17" fillId="0" borderId="2" xfId="0" applyNumberFormat="1" applyFont="1" applyBorder="1" applyAlignment="1">
      <alignment horizontal="center" vertical="center" wrapText="1"/>
    </xf>
    <xf numFmtId="0" fontId="17" fillId="0" borderId="3" xfId="0" applyNumberFormat="1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17" fillId="0" borderId="1" xfId="0" applyNumberFormat="1" applyFont="1" applyBorder="1" applyAlignment="1">
      <alignment horizontal="left" vertical="center"/>
    </xf>
    <xf numFmtId="0" fontId="17" fillId="0" borderId="2" xfId="0" applyNumberFormat="1" applyFont="1" applyBorder="1" applyAlignment="1">
      <alignment horizontal="left" vertical="center"/>
    </xf>
    <xf numFmtId="0" fontId="17" fillId="0" borderId="2" xfId="0" applyNumberFormat="1" applyFont="1" applyBorder="1" applyAlignment="1">
      <alignment horizontal="center" vertical="center"/>
    </xf>
    <xf numFmtId="0" fontId="17" fillId="0" borderId="3" xfId="0" applyNumberFormat="1" applyFont="1" applyBorder="1" applyAlignment="1">
      <alignment horizontal="center" vertical="center"/>
    </xf>
    <xf numFmtId="0" fontId="5" fillId="0" borderId="2" xfId="0" applyNumberFormat="1" applyFont="1" applyBorder="1" applyAlignment="1">
      <alignment horizontal="center" vertical="center"/>
    </xf>
    <xf numFmtId="0" fontId="5" fillId="0" borderId="3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/>
    </xf>
    <xf numFmtId="0" fontId="18" fillId="0" borderId="7" xfId="4" applyFont="1" applyBorder="1" applyAlignment="1">
      <alignment horizontal="left" wrapText="1"/>
    </xf>
    <xf numFmtId="0" fontId="8" fillId="0" borderId="0" xfId="4" applyFont="1" applyAlignment="1">
      <alignment horizontal="left" wrapText="1"/>
    </xf>
  </cellXfs>
  <cellStyles count="8">
    <cellStyle name="Standard" xfId="0" builtinId="0"/>
    <cellStyle name="Standard 2" xfId="1"/>
    <cellStyle name="Standard 2 2" xfId="2"/>
    <cellStyle name="Standard 2 2 2" xfId="3"/>
    <cellStyle name="Standard 2 3" xfId="4"/>
    <cellStyle name="Standard 3" xfId="5"/>
    <cellStyle name="Standard 4" xfId="6"/>
    <cellStyle name="Standard 4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47625</xdr:rowOff>
    </xdr:from>
    <xdr:to>
      <xdr:col>3</xdr:col>
      <xdr:colOff>1104900</xdr:colOff>
      <xdr:row>0</xdr:row>
      <xdr:rowOff>609600</xdr:rowOff>
    </xdr:to>
    <xdr:pic>
      <xdr:nvPicPr>
        <xdr:cNvPr id="14422" name="Grafik 3" descr="Logo_Stala-Schwarzweiß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47625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13599</xdr:rowOff>
    </xdr:from>
    <xdr:to>
      <xdr:col>0</xdr:col>
      <xdr:colOff>6198102</xdr:colOff>
      <xdr:row>62</xdr:row>
      <xdr:rowOff>54428</xdr:rowOff>
    </xdr:to>
    <xdr:sp macro="" textlink="">
      <xdr:nvSpPr>
        <xdr:cNvPr id="3" name="Textfeld 2"/>
        <xdr:cNvSpPr txBox="1"/>
      </xdr:nvSpPr>
      <xdr:spPr>
        <a:xfrm>
          <a:off x="0" y="299349"/>
          <a:ext cx="6198102" cy="917122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Hinweis</a:t>
          </a:r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Im vorliegenden Statistischen Bericht werden die vorläufigen Ergebnisse der Getreide- und Ölfruchternte 2021 veröffentlicht. Dabei handelt es sich ausschließlich um Angaben aus der Ernte- und Betriebsberichterstattung (EBE).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Erhebung der Angaben und die Ernteschätzungen erfolgen nach den Vorschriften des Agrarstatistikgesetzes in der Fassung der Bekanntmachung vom 17. Dezember 2009 (BGBl. I S. 3886), das zuletzt durch Artikel 109 des Gesetzes vom 20. November 2019 (BGBl. I S. 1626) geändert worden ist, in Verbindung mit dem Bundesstatistikgesetz in der Fassung der Bekanntmachung vom 20. Oktober 2016 (BGBl. I S. 2394), das zuletzt durch Artikel 10 Absatz 5 des Gesetzes vom 30. Oktober 2017 (BGBl. L S. 3618) geändert worden ist.</a:t>
          </a:r>
        </a:p>
        <a:p>
          <a:endParaRPr lang="de-DE" sz="9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Vergleichszwecke wurden die endgültigen Angaben über die Ernten der Vorjahre aufgenommen.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Ermittlung der Erntemengen liegen die Anbauflächen des vorläufigen Ergebnisses der Bodennutzungshaupt­erhe­bung vom Mai 2021 zugrunde.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Hektarerträge basieren auf Schätzungen amtlicher Ernteberichterstatter im Rahmen der Ernte- und Betriebsbericht­erstat­tung.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endgültigen Hektarerträge werden voraussichtlich Ende September, dann unter Einbeziehung der Ergebnisse aus der Besonderen Ernte- und Qualitätsermittlung (BEE),</a:t>
          </a:r>
          <a:r>
            <a:rPr lang="de-DE" sz="9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und</a:t>
          </a:r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die endgültigen Anbauflächen im November 2021 vorliegen.</a:t>
          </a:r>
        </a:p>
        <a:p>
          <a:endParaRPr lang="de-DE" sz="9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9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abSelected="1" zoomScale="140" zoomScaleNormal="140" workbookViewId="0">
      <selection sqref="A1:B1"/>
    </sheetView>
  </sheetViews>
  <sheetFormatPr baseColWidth="10" defaultRowHeight="12.75" x14ac:dyDescent="0.2"/>
  <cols>
    <col min="1" max="1" width="10.7109375" style="9" customWidth="1"/>
    <col min="2" max="2" width="55.7109375" style="9" customWidth="1"/>
    <col min="3" max="3" width="8.7109375" style="9" customWidth="1"/>
    <col min="4" max="4" width="16.7109375" style="9" customWidth="1"/>
    <col min="5" max="16384" width="11.42578125" style="9"/>
  </cols>
  <sheetData>
    <row r="1" spans="1:4" ht="50.1" customHeight="1" thickBot="1" x14ac:dyDescent="0.55000000000000004">
      <c r="A1" s="70" t="s">
        <v>0</v>
      </c>
      <c r="B1" s="70"/>
      <c r="C1" s="32"/>
      <c r="D1" s="32"/>
    </row>
    <row r="2" spans="1:4" ht="35.1" customHeight="1" thickTop="1" x14ac:dyDescent="0.2">
      <c r="A2" s="33" t="s">
        <v>17</v>
      </c>
      <c r="B2" s="33"/>
      <c r="C2" s="34" t="s">
        <v>19</v>
      </c>
      <c r="D2" s="34"/>
    </row>
    <row r="3" spans="1:4" ht="24.95" customHeight="1" x14ac:dyDescent="0.2">
      <c r="A3" s="35"/>
      <c r="B3" s="35"/>
      <c r="C3" s="35"/>
      <c r="D3" s="35"/>
    </row>
    <row r="4" spans="1:4" ht="24.95" customHeight="1" x14ac:dyDescent="0.2">
      <c r="A4" s="36" t="s">
        <v>18</v>
      </c>
      <c r="B4" s="36"/>
      <c r="C4" s="36"/>
      <c r="D4" s="37"/>
    </row>
    <row r="5" spans="1:4" ht="24.95" customHeight="1" x14ac:dyDescent="0.2">
      <c r="A5" s="36" t="s">
        <v>20</v>
      </c>
      <c r="B5" s="36"/>
      <c r="C5" s="36"/>
      <c r="D5" s="36"/>
    </row>
    <row r="6" spans="1:4" ht="24.95" customHeight="1" x14ac:dyDescent="0.2">
      <c r="A6" s="36" t="s">
        <v>15</v>
      </c>
      <c r="B6" s="36"/>
      <c r="C6" s="36"/>
      <c r="D6" s="37"/>
    </row>
    <row r="7" spans="1:4" ht="39.950000000000003" customHeight="1" x14ac:dyDescent="0.35">
      <c r="A7" s="38" t="s">
        <v>58</v>
      </c>
      <c r="B7" s="39"/>
      <c r="C7" s="39"/>
      <c r="D7" s="39"/>
    </row>
    <row r="8" spans="1:4" ht="24.95" customHeight="1" x14ac:dyDescent="0.35">
      <c r="A8" s="38"/>
      <c r="B8" s="38"/>
      <c r="C8" s="38"/>
      <c r="D8" s="38"/>
    </row>
    <row r="9" spans="1:4" ht="24.95" customHeight="1" x14ac:dyDescent="0.35">
      <c r="A9" s="38"/>
      <c r="B9" s="38"/>
      <c r="C9" s="38"/>
      <c r="D9" s="38"/>
    </row>
    <row r="10" spans="1:4" ht="24.95" customHeight="1" x14ac:dyDescent="0.2">
      <c r="A10" s="31"/>
      <c r="B10" s="31"/>
      <c r="C10" s="31"/>
      <c r="D10" s="31"/>
    </row>
    <row r="11" spans="1:4" ht="24.95" customHeight="1" x14ac:dyDescent="0.2">
      <c r="A11" s="31"/>
      <c r="B11" s="31"/>
      <c r="C11" s="31"/>
      <c r="D11" s="31"/>
    </row>
    <row r="12" spans="1:4" ht="24.95" customHeight="1" x14ac:dyDescent="0.2">
      <c r="A12" s="31"/>
      <c r="B12" s="31"/>
      <c r="C12" s="31"/>
      <c r="D12" s="31"/>
    </row>
    <row r="13" spans="1:4" ht="12" customHeight="1" x14ac:dyDescent="0.2">
      <c r="A13" s="10"/>
      <c r="B13" s="41" t="s">
        <v>37</v>
      </c>
      <c r="C13" s="41"/>
      <c r="D13" s="11" t="s">
        <v>59</v>
      </c>
    </row>
    <row r="14" spans="1:4" ht="12" customHeight="1" x14ac:dyDescent="0.2">
      <c r="A14" s="10"/>
      <c r="B14" s="41"/>
      <c r="C14" s="41"/>
      <c r="D14" s="12"/>
    </row>
    <row r="15" spans="1:4" ht="12" customHeight="1" x14ac:dyDescent="0.2">
      <c r="A15" s="10"/>
      <c r="B15" s="41" t="s">
        <v>1</v>
      </c>
      <c r="C15" s="41"/>
      <c r="D15" s="11" t="s">
        <v>67</v>
      </c>
    </row>
    <row r="16" spans="1:4" ht="12" customHeight="1" x14ac:dyDescent="0.2">
      <c r="A16" s="10"/>
      <c r="B16" s="41"/>
      <c r="C16" s="41"/>
      <c r="D16" s="11"/>
    </row>
    <row r="17" spans="1:4" ht="12" customHeight="1" x14ac:dyDescent="0.2">
      <c r="A17" s="13"/>
      <c r="B17" s="42"/>
      <c r="C17" s="42"/>
      <c r="D17" s="14"/>
    </row>
    <row r="18" spans="1:4" ht="12" customHeight="1" x14ac:dyDescent="0.2">
      <c r="A18" s="43"/>
      <c r="B18" s="43"/>
      <c r="C18" s="43"/>
      <c r="D18" s="43"/>
    </row>
    <row r="19" spans="1:4" ht="12" customHeight="1" x14ac:dyDescent="0.2">
      <c r="A19" s="44" t="s">
        <v>4</v>
      </c>
      <c r="B19" s="44"/>
      <c r="C19" s="44"/>
      <c r="D19" s="44"/>
    </row>
    <row r="20" spans="1:4" ht="12" customHeight="1" x14ac:dyDescent="0.2">
      <c r="A20" s="44" t="s">
        <v>38</v>
      </c>
      <c r="B20" s="44"/>
      <c r="C20" s="44"/>
      <c r="D20" s="44"/>
    </row>
    <row r="21" spans="1:4" ht="12" customHeight="1" x14ac:dyDescent="0.2">
      <c r="A21" s="45"/>
      <c r="B21" s="45"/>
      <c r="C21" s="45"/>
      <c r="D21" s="45"/>
    </row>
    <row r="22" spans="1:4" ht="12" customHeight="1" x14ac:dyDescent="0.2">
      <c r="A22" s="40" t="s">
        <v>65</v>
      </c>
      <c r="B22" s="40"/>
      <c r="C22" s="40"/>
      <c r="D22" s="40"/>
    </row>
    <row r="23" spans="1:4" ht="12" customHeight="1" x14ac:dyDescent="0.2">
      <c r="A23" s="44"/>
      <c r="B23" s="44"/>
      <c r="C23" s="44"/>
      <c r="D23" s="44"/>
    </row>
    <row r="24" spans="1:4" ht="12" customHeight="1" x14ac:dyDescent="0.2">
      <c r="A24" s="47" t="s">
        <v>66</v>
      </c>
      <c r="B24" s="47"/>
      <c r="C24" s="47"/>
      <c r="D24" s="47"/>
    </row>
    <row r="25" spans="1:4" ht="12" customHeight="1" x14ac:dyDescent="0.2">
      <c r="A25" s="47" t="s">
        <v>43</v>
      </c>
      <c r="B25" s="47"/>
      <c r="C25" s="47"/>
      <c r="D25" s="47"/>
    </row>
    <row r="26" spans="1:4" ht="12" customHeight="1" x14ac:dyDescent="0.2">
      <c r="A26" s="48"/>
      <c r="B26" s="48"/>
      <c r="C26" s="48"/>
      <c r="D26" s="48"/>
    </row>
    <row r="27" spans="1:4" ht="12" customHeight="1" x14ac:dyDescent="0.2">
      <c r="A27" s="49"/>
      <c r="B27" s="49"/>
      <c r="C27" s="49"/>
      <c r="D27" s="49"/>
    </row>
    <row r="28" spans="1:4" ht="12" customHeight="1" x14ac:dyDescent="0.2">
      <c r="A28" s="50" t="s">
        <v>5</v>
      </c>
      <c r="B28" s="50"/>
      <c r="C28" s="50"/>
      <c r="D28" s="50"/>
    </row>
    <row r="29" spans="1:4" ht="12" customHeight="1" x14ac:dyDescent="0.2">
      <c r="A29" s="51"/>
      <c r="B29" s="51"/>
      <c r="C29" s="51"/>
      <c r="D29" s="51"/>
    </row>
    <row r="30" spans="1:4" ht="12" customHeight="1" x14ac:dyDescent="0.2">
      <c r="A30" s="17" t="s">
        <v>3</v>
      </c>
      <c r="B30" s="46" t="s">
        <v>39</v>
      </c>
      <c r="C30" s="46"/>
      <c r="D30" s="46"/>
    </row>
    <row r="31" spans="1:4" ht="12" customHeight="1" x14ac:dyDescent="0.2">
      <c r="A31" s="15">
        <v>0</v>
      </c>
      <c r="B31" s="46" t="s">
        <v>40</v>
      </c>
      <c r="C31" s="46"/>
      <c r="D31" s="46"/>
    </row>
    <row r="32" spans="1:4" ht="12" customHeight="1" x14ac:dyDescent="0.2">
      <c r="A32" s="17" t="s">
        <v>2</v>
      </c>
      <c r="B32" s="46" t="s">
        <v>6</v>
      </c>
      <c r="C32" s="46"/>
      <c r="D32" s="46"/>
    </row>
    <row r="33" spans="1:4" ht="12" customHeight="1" x14ac:dyDescent="0.2">
      <c r="A33" s="17" t="s">
        <v>7</v>
      </c>
      <c r="B33" s="46" t="s">
        <v>8</v>
      </c>
      <c r="C33" s="46"/>
      <c r="D33" s="46"/>
    </row>
    <row r="34" spans="1:4" ht="12" customHeight="1" x14ac:dyDescent="0.2">
      <c r="A34" s="17" t="s">
        <v>9</v>
      </c>
      <c r="B34" s="46" t="s">
        <v>10</v>
      </c>
      <c r="C34" s="46"/>
      <c r="D34" s="46"/>
    </row>
    <row r="35" spans="1:4" ht="12" customHeight="1" x14ac:dyDescent="0.2">
      <c r="A35" s="17" t="s">
        <v>11</v>
      </c>
      <c r="B35" s="46" t="s">
        <v>41</v>
      </c>
      <c r="C35" s="46"/>
      <c r="D35" s="46"/>
    </row>
    <row r="36" spans="1:4" ht="12" customHeight="1" x14ac:dyDescent="0.2">
      <c r="A36" s="17" t="s">
        <v>12</v>
      </c>
      <c r="B36" s="46" t="s">
        <v>13</v>
      </c>
      <c r="C36" s="46"/>
      <c r="D36" s="46"/>
    </row>
    <row r="37" spans="1:4" ht="12" customHeight="1" x14ac:dyDescent="0.2">
      <c r="A37" s="17" t="s">
        <v>21</v>
      </c>
      <c r="B37" s="46" t="s">
        <v>42</v>
      </c>
      <c r="C37" s="46"/>
      <c r="D37" s="46"/>
    </row>
    <row r="38" spans="1:4" ht="12" customHeight="1" x14ac:dyDescent="0.2">
      <c r="A38" s="17"/>
      <c r="B38" s="46"/>
      <c r="C38" s="46"/>
      <c r="D38" s="46"/>
    </row>
    <row r="39" spans="1:4" ht="12" customHeight="1" x14ac:dyDescent="0.2">
      <c r="A39" s="17"/>
      <c r="B39" s="46"/>
      <c r="C39" s="46"/>
      <c r="D39" s="46"/>
    </row>
    <row r="40" spans="1:4" ht="12" customHeight="1" x14ac:dyDescent="0.2">
      <c r="A40" s="17"/>
      <c r="B40" s="17"/>
      <c r="C40" s="17"/>
      <c r="D40" s="17"/>
    </row>
    <row r="41" spans="1:4" ht="12" customHeight="1" x14ac:dyDescent="0.2">
      <c r="A41" s="17"/>
      <c r="B41" s="17"/>
      <c r="C41" s="17"/>
      <c r="D41" s="17"/>
    </row>
    <row r="42" spans="1:4" ht="12" customHeight="1" x14ac:dyDescent="0.2">
      <c r="A42" s="16"/>
      <c r="B42" s="52"/>
      <c r="C42" s="52"/>
      <c r="D42" s="52"/>
    </row>
    <row r="43" spans="1:4" ht="12" customHeight="1" x14ac:dyDescent="0.2">
      <c r="A43" s="16"/>
      <c r="B43" s="52"/>
      <c r="C43" s="52"/>
      <c r="D43" s="52"/>
    </row>
    <row r="44" spans="1:4" x14ac:dyDescent="0.2">
      <c r="A44" s="46" t="s">
        <v>14</v>
      </c>
      <c r="B44" s="46"/>
      <c r="C44" s="46"/>
      <c r="D44" s="46"/>
    </row>
    <row r="45" spans="1:4" ht="39.950000000000003" customHeight="1" x14ac:dyDescent="0.2">
      <c r="A45" s="71" t="s">
        <v>68</v>
      </c>
      <c r="B45" s="71"/>
      <c r="C45" s="71"/>
      <c r="D45" s="71"/>
    </row>
  </sheetData>
  <mergeCells count="45">
    <mergeCell ref="B43:D43"/>
    <mergeCell ref="A44:D44"/>
    <mergeCell ref="A45:D45"/>
    <mergeCell ref="B35:D35"/>
    <mergeCell ref="B36:D36"/>
    <mergeCell ref="B37:D37"/>
    <mergeCell ref="B38:D38"/>
    <mergeCell ref="B39:D39"/>
    <mergeCell ref="B42:D42"/>
    <mergeCell ref="B34:D34"/>
    <mergeCell ref="A23:D23"/>
    <mergeCell ref="A24:D24"/>
    <mergeCell ref="A25:D25"/>
    <mergeCell ref="A26:D26"/>
    <mergeCell ref="A27:D27"/>
    <mergeCell ref="A28:D28"/>
    <mergeCell ref="A29:D29"/>
    <mergeCell ref="B30:D30"/>
    <mergeCell ref="B31:D31"/>
    <mergeCell ref="B32:D32"/>
    <mergeCell ref="B33:D33"/>
    <mergeCell ref="A22:D22"/>
    <mergeCell ref="A11:D11"/>
    <mergeCell ref="A12:D12"/>
    <mergeCell ref="B13:C13"/>
    <mergeCell ref="B14:C14"/>
    <mergeCell ref="B15:C15"/>
    <mergeCell ref="B16:C16"/>
    <mergeCell ref="B17:C17"/>
    <mergeCell ref="A18:D18"/>
    <mergeCell ref="A19:D19"/>
    <mergeCell ref="A20:D20"/>
    <mergeCell ref="A21:D21"/>
    <mergeCell ref="A10:D10"/>
    <mergeCell ref="A1:B1"/>
    <mergeCell ref="C1:D1"/>
    <mergeCell ref="A2:B2"/>
    <mergeCell ref="C2:D2"/>
    <mergeCell ref="A3:D3"/>
    <mergeCell ref="A4:D4"/>
    <mergeCell ref="A5:D5"/>
    <mergeCell ref="A6:D6"/>
    <mergeCell ref="A7:D7"/>
    <mergeCell ref="A8:D8"/>
    <mergeCell ref="A9:D9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9"/>
  <sheetViews>
    <sheetView zoomScale="140" zoomScaleNormal="140" workbookViewId="0"/>
  </sheetViews>
  <sheetFormatPr baseColWidth="10" defaultRowHeight="12.75" x14ac:dyDescent="0.2"/>
  <cols>
    <col min="1" max="1" width="94.7109375" customWidth="1"/>
  </cols>
  <sheetData>
    <row r="1" spans="1:1" ht="23.1" customHeight="1" x14ac:dyDescent="0.2">
      <c r="A1" s="7" t="s">
        <v>35</v>
      </c>
    </row>
    <row r="2" spans="1:1" ht="12" customHeight="1" x14ac:dyDescent="0.2">
      <c r="A2" s="2"/>
    </row>
    <row r="3" spans="1:1" ht="12" customHeight="1" x14ac:dyDescent="0.2">
      <c r="A3" s="3"/>
    </row>
    <row r="4" spans="1:1" ht="12" customHeight="1" x14ac:dyDescent="0.2">
      <c r="A4" s="2"/>
    </row>
    <row r="5" spans="1:1" ht="12" customHeight="1" x14ac:dyDescent="0.2">
      <c r="A5" s="2"/>
    </row>
    <row r="6" spans="1:1" s="1" customFormat="1" ht="12" customHeight="1" x14ac:dyDescent="0.2">
      <c r="A6" s="6"/>
    </row>
    <row r="7" spans="1:1" ht="12" customHeight="1" x14ac:dyDescent="0.2">
      <c r="A7" s="2"/>
    </row>
    <row r="8" spans="1:1" ht="12" customHeight="1" x14ac:dyDescent="0.2">
      <c r="A8" s="3"/>
    </row>
    <row r="9" spans="1:1" ht="12" customHeight="1" x14ac:dyDescent="0.2">
      <c r="A9" s="2"/>
    </row>
    <row r="10" spans="1:1" ht="12" customHeight="1" x14ac:dyDescent="0.2">
      <c r="A10" s="2"/>
    </row>
    <row r="11" spans="1:1" s="1" customFormat="1" ht="12" customHeight="1" x14ac:dyDescent="0.2">
      <c r="A11" s="6"/>
    </row>
    <row r="12" spans="1:1" ht="12" customHeight="1" x14ac:dyDescent="0.2">
      <c r="A12" s="2"/>
    </row>
    <row r="13" spans="1:1" ht="12" customHeight="1" x14ac:dyDescent="0.2">
      <c r="A13" s="3"/>
    </row>
    <row r="14" spans="1:1" ht="12" customHeight="1" x14ac:dyDescent="0.2">
      <c r="A14" s="3"/>
    </row>
    <row r="15" spans="1:1" ht="12" customHeight="1" x14ac:dyDescent="0.2">
      <c r="A15" s="3"/>
    </row>
    <row r="16" spans="1:1" ht="12" customHeight="1" x14ac:dyDescent="0.2">
      <c r="A16" s="2"/>
    </row>
    <row r="17" spans="1:1" ht="12" customHeight="1" x14ac:dyDescent="0.2">
      <c r="A17" s="2"/>
    </row>
    <row r="18" spans="1:1" ht="12" customHeight="1" x14ac:dyDescent="0.2">
      <c r="A18" s="2"/>
    </row>
    <row r="19" spans="1:1" ht="12" customHeight="1" x14ac:dyDescent="0.2">
      <c r="A19" s="2"/>
    </row>
    <row r="20" spans="1:1" ht="12" customHeight="1" x14ac:dyDescent="0.2">
      <c r="A20" s="2"/>
    </row>
    <row r="21" spans="1:1" ht="12" customHeight="1" x14ac:dyDescent="0.2">
      <c r="A21" s="5"/>
    </row>
    <row r="22" spans="1:1" ht="12" customHeight="1" x14ac:dyDescent="0.2">
      <c r="A22" s="3"/>
    </row>
    <row r="23" spans="1:1" ht="12" customHeight="1" x14ac:dyDescent="0.2">
      <c r="A23" s="4"/>
    </row>
    <row r="24" spans="1:1" ht="12" customHeight="1" x14ac:dyDescent="0.2">
      <c r="A24" s="2"/>
    </row>
    <row r="25" spans="1:1" ht="12" customHeight="1" x14ac:dyDescent="0.2">
      <c r="A25" s="2"/>
    </row>
    <row r="26" spans="1:1" ht="12" customHeight="1" x14ac:dyDescent="0.2">
      <c r="A26" s="2"/>
    </row>
    <row r="27" spans="1:1" ht="12" customHeight="1" x14ac:dyDescent="0.2">
      <c r="A27" s="3"/>
    </row>
    <row r="28" spans="1:1" ht="12" customHeight="1" x14ac:dyDescent="0.2">
      <c r="A28" s="3"/>
    </row>
    <row r="29" spans="1:1" ht="12" customHeight="1" x14ac:dyDescent="0.2">
      <c r="A29" s="3"/>
    </row>
    <row r="30" spans="1:1" ht="12" customHeight="1" x14ac:dyDescent="0.2"/>
    <row r="31" spans="1:1" ht="12" customHeight="1" x14ac:dyDescent="0.2"/>
    <row r="32" spans="1:1" ht="12" customHeight="1" x14ac:dyDescent="0.2">
      <c r="A32" s="2"/>
    </row>
    <row r="33" ht="12" customHeight="1" x14ac:dyDescent="0.2"/>
    <row r="34" ht="12" customHeight="1" x14ac:dyDescent="0.2"/>
    <row r="35" ht="12" customHeight="1" x14ac:dyDescent="0.2"/>
    <row r="36" ht="12" customHeight="1" x14ac:dyDescent="0.2"/>
    <row r="37" ht="12" customHeight="1" x14ac:dyDescent="0.2"/>
    <row r="38" ht="12" customHeight="1" x14ac:dyDescent="0.2"/>
    <row r="39" ht="12" customHeight="1" x14ac:dyDescent="0.2"/>
    <row r="40" ht="12" customHeight="1" x14ac:dyDescent="0.2"/>
    <row r="41" ht="12" customHeight="1" x14ac:dyDescent="0.2"/>
    <row r="42" ht="12" customHeight="1" x14ac:dyDescent="0.2"/>
    <row r="43" ht="12" customHeight="1" x14ac:dyDescent="0.2"/>
    <row r="44" ht="12" customHeight="1" x14ac:dyDescent="0.2"/>
    <row r="45" ht="12" customHeight="1" x14ac:dyDescent="0.2"/>
    <row r="46" ht="12" customHeight="1" x14ac:dyDescent="0.2"/>
    <row r="47" ht="12" customHeight="1" x14ac:dyDescent="0.2"/>
    <row r="48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</sheetData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&amp;L&amp;7StatA MV, Statistischer Bericht C213 2021 07&amp;R&amp;7&amp;P</oddFooter>
    <evenFooter>&amp;L&amp;7&amp;P&amp;R&amp;7StatA MV, Statistischer Bericht C213 2021 07</even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="140" zoomScaleNormal="140" workbookViewId="0">
      <pane xSplit="2" ySplit="6" topLeftCell="C7" activePane="bottomRight" state="frozen"/>
      <selection sqref="A1:B1"/>
      <selection pane="topRight" sqref="A1:B1"/>
      <selection pane="bottomLeft" sqref="A1:B1"/>
      <selection pane="bottomRight" sqref="A1:B1"/>
    </sheetView>
  </sheetViews>
  <sheetFormatPr baseColWidth="10" defaultColWidth="11.28515625" defaultRowHeight="11.25" x14ac:dyDescent="0.2"/>
  <cols>
    <col min="1" max="1" width="4" style="30" customWidth="1"/>
    <col min="2" max="2" width="42.7109375" style="18" customWidth="1"/>
    <col min="3" max="3" width="9.7109375" style="18" customWidth="1"/>
    <col min="4" max="4" width="8.7109375" style="18" customWidth="1"/>
    <col min="5" max="5" width="9.7109375" style="18" customWidth="1"/>
    <col min="6" max="6" width="8.7109375" style="18" customWidth="1"/>
    <col min="7" max="7" width="8.5703125" style="18" customWidth="1"/>
    <col min="8" max="16384" width="11.28515625" style="18"/>
  </cols>
  <sheetData>
    <row r="1" spans="1:7" s="19" customFormat="1" ht="23.1" customHeight="1" x14ac:dyDescent="0.2">
      <c r="A1" s="62" t="s">
        <v>25</v>
      </c>
      <c r="B1" s="63"/>
      <c r="C1" s="64" t="s">
        <v>28</v>
      </c>
      <c r="D1" s="64"/>
      <c r="E1" s="64"/>
      <c r="F1" s="64"/>
      <c r="G1" s="65"/>
    </row>
    <row r="2" spans="1:7" ht="11.25" customHeight="1" x14ac:dyDescent="0.2">
      <c r="A2" s="68" t="s">
        <v>16</v>
      </c>
      <c r="B2" s="53" t="s">
        <v>22</v>
      </c>
      <c r="C2" s="53" t="s">
        <v>60</v>
      </c>
      <c r="D2" s="53">
        <v>2020</v>
      </c>
      <c r="E2" s="53" t="s">
        <v>61</v>
      </c>
      <c r="F2" s="53" t="s">
        <v>64</v>
      </c>
      <c r="G2" s="54"/>
    </row>
    <row r="3" spans="1:7" ht="11.25" customHeight="1" x14ac:dyDescent="0.2">
      <c r="A3" s="69"/>
      <c r="B3" s="53"/>
      <c r="C3" s="53"/>
      <c r="D3" s="53"/>
      <c r="E3" s="53"/>
      <c r="F3" s="53"/>
      <c r="G3" s="54"/>
    </row>
    <row r="4" spans="1:7" ht="11.25" customHeight="1" x14ac:dyDescent="0.2">
      <c r="A4" s="69"/>
      <c r="B4" s="53"/>
      <c r="C4" s="53"/>
      <c r="D4" s="53"/>
      <c r="E4" s="53"/>
      <c r="F4" s="53" t="s">
        <v>60</v>
      </c>
      <c r="G4" s="54">
        <v>2020</v>
      </c>
    </row>
    <row r="5" spans="1:7" ht="11.25" customHeight="1" x14ac:dyDescent="0.2">
      <c r="A5" s="69"/>
      <c r="B5" s="53"/>
      <c r="C5" s="53"/>
      <c r="D5" s="53"/>
      <c r="E5" s="53"/>
      <c r="F5" s="53"/>
      <c r="G5" s="54"/>
    </row>
    <row r="6" spans="1:7" ht="11.25" customHeight="1" x14ac:dyDescent="0.2">
      <c r="A6" s="20">
        <v>1</v>
      </c>
      <c r="B6" s="21">
        <v>2</v>
      </c>
      <c r="C6" s="22">
        <v>3</v>
      </c>
      <c r="D6" s="22">
        <v>4</v>
      </c>
      <c r="E6" s="22">
        <v>5</v>
      </c>
      <c r="F6" s="22">
        <v>6</v>
      </c>
      <c r="G6" s="23">
        <v>7</v>
      </c>
    </row>
    <row r="7" spans="1:7" ht="15.95" customHeight="1" x14ac:dyDescent="0.2">
      <c r="A7" s="24"/>
      <c r="B7" s="25"/>
      <c r="C7" s="55" t="s">
        <v>26</v>
      </c>
      <c r="D7" s="55"/>
      <c r="E7" s="55"/>
      <c r="F7" s="55"/>
      <c r="G7" s="56"/>
    </row>
    <row r="8" spans="1:7" ht="11.45" customHeight="1" x14ac:dyDescent="0.2">
      <c r="A8" s="24"/>
      <c r="B8" s="25"/>
      <c r="C8" s="53" t="s">
        <v>27</v>
      </c>
      <c r="D8" s="53"/>
      <c r="E8" s="53"/>
      <c r="F8" s="66" t="s">
        <v>23</v>
      </c>
      <c r="G8" s="67"/>
    </row>
    <row r="9" spans="1:7" ht="21.95" customHeight="1" x14ac:dyDescent="0.2">
      <c r="A9" s="8">
        <f>IF(D9&lt;&gt;"",COUNTA($D9:D$9),"")</f>
        <v>1</v>
      </c>
      <c r="B9" s="25" t="s">
        <v>44</v>
      </c>
      <c r="C9" s="26">
        <v>557.6</v>
      </c>
      <c r="D9" s="27">
        <v>544.79999999999995</v>
      </c>
      <c r="E9" s="28">
        <v>553.20000000000005</v>
      </c>
      <c r="F9" s="29">
        <v>-0.78909612625537306</v>
      </c>
      <c r="G9" s="29">
        <v>1.5418502202643367</v>
      </c>
    </row>
    <row r="10" spans="1:7" ht="11.25" customHeight="1" x14ac:dyDescent="0.2">
      <c r="A10" s="8">
        <f>IF(D10&lt;&gt;"",COUNTA($D$9:D10),"")</f>
        <v>2</v>
      </c>
      <c r="B10" s="25" t="s">
        <v>45</v>
      </c>
      <c r="C10" s="26">
        <v>337.7</v>
      </c>
      <c r="D10" s="27">
        <v>307</v>
      </c>
      <c r="E10" s="28">
        <v>317.39999999999998</v>
      </c>
      <c r="F10" s="29">
        <v>-6.0112525910571577</v>
      </c>
      <c r="G10" s="29">
        <v>3.3876221498371279</v>
      </c>
    </row>
    <row r="11" spans="1:7" ht="11.25" customHeight="1" x14ac:dyDescent="0.2">
      <c r="A11" s="8">
        <f>IF(D11&lt;&gt;"",COUNTA($D$9:D11),"")</f>
        <v>3</v>
      </c>
      <c r="B11" s="25" t="s">
        <v>46</v>
      </c>
      <c r="C11" s="26">
        <v>332.1</v>
      </c>
      <c r="D11" s="27">
        <v>304.3</v>
      </c>
      <c r="E11" s="28">
        <v>315.2</v>
      </c>
      <c r="F11" s="29">
        <v>-5.088828666064444</v>
      </c>
      <c r="G11" s="29">
        <v>3.5819914558001926</v>
      </c>
    </row>
    <row r="12" spans="1:7" ht="11.25" customHeight="1" x14ac:dyDescent="0.2">
      <c r="A12" s="8">
        <f>IF(D12&lt;&gt;"",COUNTA($D$9:D12),"")</f>
        <v>4</v>
      </c>
      <c r="B12" s="25" t="s">
        <v>47</v>
      </c>
      <c r="C12" s="26">
        <v>5.6</v>
      </c>
      <c r="D12" s="27">
        <v>2.7</v>
      </c>
      <c r="E12" s="28">
        <v>2.2000000000000002</v>
      </c>
      <c r="F12" s="29">
        <v>-60.714285714285708</v>
      </c>
      <c r="G12" s="29">
        <v>-18</v>
      </c>
    </row>
    <row r="13" spans="1:7" ht="11.25" customHeight="1" x14ac:dyDescent="0.2">
      <c r="A13" s="8">
        <f>IF(D13&lt;&gt;"",COUNTA($D$9:D13),"")</f>
        <v>5</v>
      </c>
      <c r="B13" s="25" t="s">
        <v>48</v>
      </c>
      <c r="C13" s="26" t="s">
        <v>3</v>
      </c>
      <c r="D13" s="27" t="s">
        <v>3</v>
      </c>
      <c r="E13" s="26" t="s">
        <v>62</v>
      </c>
      <c r="F13" s="29" t="s">
        <v>3</v>
      </c>
      <c r="G13" s="29" t="s">
        <v>3</v>
      </c>
    </row>
    <row r="14" spans="1:7" ht="11.25" customHeight="1" x14ac:dyDescent="0.2">
      <c r="A14" s="8">
        <f>IF(D14&lt;&gt;"",COUNTA($D$9:D14),"")</f>
        <v>6</v>
      </c>
      <c r="B14" s="25" t="s">
        <v>49</v>
      </c>
      <c r="C14" s="26">
        <v>59.4</v>
      </c>
      <c r="D14" s="27">
        <v>69.099999999999994</v>
      </c>
      <c r="E14" s="26">
        <v>67.2</v>
      </c>
      <c r="F14" s="29">
        <v>13.131313131313135</v>
      </c>
      <c r="G14" s="29">
        <v>-2.7496382054992665</v>
      </c>
    </row>
    <row r="15" spans="1:7" ht="11.25" customHeight="1" x14ac:dyDescent="0.2">
      <c r="A15" s="8">
        <f>IF(D15&lt;&gt;"",COUNTA($D$9:D15),"")</f>
        <v>7</v>
      </c>
      <c r="B15" s="25" t="s">
        <v>50</v>
      </c>
      <c r="C15" s="26">
        <v>137.30000000000001</v>
      </c>
      <c r="D15" s="27">
        <v>142.1</v>
      </c>
      <c r="E15" s="26">
        <v>139.19999999999999</v>
      </c>
      <c r="F15" s="29">
        <v>1.3838310269482719</v>
      </c>
      <c r="G15" s="29">
        <v>-2.0408163265306172</v>
      </c>
    </row>
    <row r="16" spans="1:7" ht="11.25" customHeight="1" x14ac:dyDescent="0.2">
      <c r="A16" s="8">
        <f>IF(D16&lt;&gt;"",COUNTA($D$9:D16),"")</f>
        <v>8</v>
      </c>
      <c r="B16" s="25" t="s">
        <v>51</v>
      </c>
      <c r="C16" s="26">
        <v>127.4</v>
      </c>
      <c r="D16" s="27">
        <v>134.19999999999999</v>
      </c>
      <c r="E16" s="26">
        <v>131.5</v>
      </c>
      <c r="F16" s="29">
        <v>3.2182103610675057</v>
      </c>
      <c r="G16" s="29">
        <v>-2.0119225037257706</v>
      </c>
    </row>
    <row r="17" spans="1:7" ht="11.25" customHeight="1" x14ac:dyDescent="0.2">
      <c r="A17" s="8">
        <f>IF(D17&lt;&gt;"",COUNTA($D$9:D17),"")</f>
        <v>9</v>
      </c>
      <c r="B17" s="25" t="s">
        <v>52</v>
      </c>
      <c r="C17" s="26">
        <v>9.9</v>
      </c>
      <c r="D17" s="27">
        <v>7.9</v>
      </c>
      <c r="E17" s="26">
        <v>7.7</v>
      </c>
      <c r="F17" s="29">
        <v>-22.222222222222229</v>
      </c>
      <c r="G17" s="29">
        <v>-1</v>
      </c>
    </row>
    <row r="18" spans="1:7" ht="11.25" customHeight="1" x14ac:dyDescent="0.2">
      <c r="A18" s="8">
        <f>IF(D18&lt;&gt;"",COUNTA($D$9:D18),"")</f>
        <v>10</v>
      </c>
      <c r="B18" s="25" t="s">
        <v>53</v>
      </c>
      <c r="C18" s="26">
        <v>9.1</v>
      </c>
      <c r="D18" s="27">
        <v>11.2</v>
      </c>
      <c r="E18" s="26">
        <v>13.7</v>
      </c>
      <c r="F18" s="29">
        <v>50.549450549450569</v>
      </c>
      <c r="G18" s="29">
        <v>23</v>
      </c>
    </row>
    <row r="19" spans="1:7" ht="11.25" customHeight="1" x14ac:dyDescent="0.2">
      <c r="A19" s="8">
        <f>IF(D19&lt;&gt;"",COUNTA($D$9:D19),"")</f>
        <v>11</v>
      </c>
      <c r="B19" s="25" t="s">
        <v>54</v>
      </c>
      <c r="C19" s="26">
        <v>0.5</v>
      </c>
      <c r="D19" s="27">
        <v>0.4</v>
      </c>
      <c r="E19" s="26">
        <v>0.5</v>
      </c>
      <c r="F19" s="29">
        <v>-3</v>
      </c>
      <c r="G19" s="29">
        <v>27</v>
      </c>
    </row>
    <row r="20" spans="1:7" ht="11.25" customHeight="1" x14ac:dyDescent="0.2">
      <c r="A20" s="8">
        <f>IF(D20&lt;&gt;"",COUNTA($D$9:D20),"")</f>
        <v>12</v>
      </c>
      <c r="B20" s="25" t="s">
        <v>55</v>
      </c>
      <c r="C20" s="26">
        <v>13.6</v>
      </c>
      <c r="D20" s="27">
        <v>15.1</v>
      </c>
      <c r="E20" s="26">
        <v>15.2</v>
      </c>
      <c r="F20" s="29">
        <v>11.764705882352942</v>
      </c>
      <c r="G20" s="29">
        <v>0</v>
      </c>
    </row>
    <row r="21" spans="1:7" ht="11.25" customHeight="1" x14ac:dyDescent="0.2">
      <c r="A21" s="8">
        <f>IF(D21&lt;&gt;"",COUNTA($D$9:D21),"")</f>
        <v>13</v>
      </c>
      <c r="B21" s="25" t="s">
        <v>34</v>
      </c>
      <c r="C21" s="26">
        <v>4.2</v>
      </c>
      <c r="D21" s="27">
        <v>3.7</v>
      </c>
      <c r="E21" s="26">
        <v>2.9</v>
      </c>
      <c r="F21" s="29">
        <v>-30.952380952380949</v>
      </c>
      <c r="G21" s="29">
        <v>-23</v>
      </c>
    </row>
    <row r="22" spans="1:7" ht="11.25" customHeight="1" x14ac:dyDescent="0.2">
      <c r="A22" s="8">
        <f>IF(D22&lt;&gt;"",COUNTA($D$9:D22),"")</f>
        <v>14</v>
      </c>
      <c r="B22" s="25" t="s">
        <v>56</v>
      </c>
      <c r="C22" s="26">
        <v>204.5</v>
      </c>
      <c r="D22" s="27">
        <v>178.8</v>
      </c>
      <c r="E22" s="26">
        <v>174.2</v>
      </c>
      <c r="F22" s="29">
        <v>-14.816625916870422</v>
      </c>
      <c r="G22" s="29">
        <v>-2.5727069351230512</v>
      </c>
    </row>
    <row r="23" spans="1:7" ht="11.25" customHeight="1" x14ac:dyDescent="0.2">
      <c r="A23" s="8">
        <f>IF(D23&lt;&gt;"",COUNTA($D$9:D23),"")</f>
        <v>15</v>
      </c>
      <c r="B23" s="25" t="s">
        <v>24</v>
      </c>
      <c r="C23" s="26">
        <v>204.3</v>
      </c>
      <c r="D23" s="27">
        <v>178.7</v>
      </c>
      <c r="E23" s="26">
        <v>174.1</v>
      </c>
      <c r="F23" s="29">
        <v>-14.782183064121398</v>
      </c>
      <c r="G23" s="29">
        <v>-2.5741466144375948</v>
      </c>
    </row>
    <row r="24" spans="1:7" ht="11.25" customHeight="1" x14ac:dyDescent="0.2">
      <c r="A24" s="8">
        <f>IF(D24&lt;&gt;"",COUNTA($D$9:D24),"")</f>
        <v>16</v>
      </c>
      <c r="B24" s="25" t="s">
        <v>29</v>
      </c>
      <c r="C24" s="26">
        <v>0.2</v>
      </c>
      <c r="D24" s="27">
        <v>0.1</v>
      </c>
      <c r="E24" s="26">
        <v>0.1</v>
      </c>
      <c r="F24" s="29">
        <v>-50</v>
      </c>
      <c r="G24" s="29">
        <v>0</v>
      </c>
    </row>
    <row r="25" spans="1:7" ht="11.25" customHeight="1" x14ac:dyDescent="0.2">
      <c r="A25" s="8">
        <f>IF(D25&lt;&gt;"",COUNTA($D$9:D25),"")</f>
        <v>17</v>
      </c>
      <c r="B25" s="25" t="s">
        <v>36</v>
      </c>
      <c r="C25" s="26">
        <v>8.1999999999999993</v>
      </c>
      <c r="D25" s="27">
        <v>12.5</v>
      </c>
      <c r="E25" s="26">
        <v>20.6</v>
      </c>
      <c r="F25" s="29">
        <v>151.21951219512198</v>
      </c>
      <c r="G25" s="29">
        <v>64.800000000000011</v>
      </c>
    </row>
    <row r="26" spans="1:7" ht="3" customHeight="1" x14ac:dyDescent="0.2">
      <c r="A26" s="8" t="str">
        <f>IF(D26&lt;&gt;"",COUNTA($D$9:D26),"")</f>
        <v/>
      </c>
      <c r="B26" s="25"/>
    </row>
    <row r="27" spans="1:7" ht="15.95" customHeight="1" x14ac:dyDescent="0.2">
      <c r="A27" s="8" t="str">
        <f>IF(D27&lt;&gt;"",COUNTA($D$9:D27),"")</f>
        <v/>
      </c>
      <c r="B27" s="25"/>
      <c r="C27" s="57" t="s">
        <v>30</v>
      </c>
      <c r="D27" s="57"/>
      <c r="E27" s="57"/>
      <c r="F27" s="57"/>
      <c r="G27" s="58"/>
    </row>
    <row r="28" spans="1:7" ht="11.25" customHeight="1" x14ac:dyDescent="0.2">
      <c r="A28" s="8" t="str">
        <f>IF(D28&lt;&gt;"",COUNTA($D$9:D28),"")</f>
        <v/>
      </c>
      <c r="B28" s="25"/>
      <c r="C28" s="59" t="s">
        <v>31</v>
      </c>
      <c r="D28" s="59"/>
      <c r="E28" s="59"/>
      <c r="F28" s="60" t="s">
        <v>23</v>
      </c>
      <c r="G28" s="61"/>
    </row>
    <row r="29" spans="1:7" ht="21.95" customHeight="1" x14ac:dyDescent="0.2">
      <c r="A29" s="8">
        <f>IF(D29&lt;&gt;"",COUNTA($D$9:D29),"")</f>
        <v>18</v>
      </c>
      <c r="B29" s="25" t="s">
        <v>44</v>
      </c>
      <c r="C29" s="26">
        <v>69.8</v>
      </c>
      <c r="D29" s="27">
        <v>73.599999999999994</v>
      </c>
      <c r="E29" s="28">
        <v>69.900000000000006</v>
      </c>
      <c r="F29" s="29">
        <v>0.14326647564472239</v>
      </c>
      <c r="G29" s="29">
        <v>-5.0271739130434554</v>
      </c>
    </row>
    <row r="30" spans="1:7" ht="11.25" customHeight="1" x14ac:dyDescent="0.2">
      <c r="A30" s="8">
        <f>IF(D30&lt;&gt;"",COUNTA($D$9:D30),"")</f>
        <v>19</v>
      </c>
      <c r="B30" s="25" t="s">
        <v>45</v>
      </c>
      <c r="C30" s="26">
        <v>74.5</v>
      </c>
      <c r="D30" s="27">
        <v>80.8</v>
      </c>
      <c r="E30" s="28">
        <v>73.599999999999994</v>
      </c>
      <c r="F30" s="29">
        <v>-1.2080536912751825</v>
      </c>
      <c r="G30" s="29">
        <v>-8.9108910891089153</v>
      </c>
    </row>
    <row r="31" spans="1:7" ht="11.25" customHeight="1" x14ac:dyDescent="0.2">
      <c r="A31" s="8">
        <f>IF(D31&lt;&gt;"",COUNTA($D$9:D31),"")</f>
        <v>20</v>
      </c>
      <c r="B31" s="25" t="s">
        <v>46</v>
      </c>
      <c r="C31" s="26">
        <v>75</v>
      </c>
      <c r="D31" s="27">
        <v>81.099999999999994</v>
      </c>
      <c r="E31" s="28">
        <v>73.900000000000006</v>
      </c>
      <c r="F31" s="29">
        <v>-1.4666666666666544</v>
      </c>
      <c r="G31" s="29">
        <v>-8.8779284833538696</v>
      </c>
    </row>
    <row r="32" spans="1:7" ht="11.25" customHeight="1" x14ac:dyDescent="0.2">
      <c r="A32" s="8">
        <f>IF(D32&lt;&gt;"",COUNTA($D$9:D32),"")</f>
        <v>21</v>
      </c>
      <c r="B32" s="25" t="s">
        <v>47</v>
      </c>
      <c r="C32" s="26">
        <v>42.3</v>
      </c>
      <c r="D32" s="27">
        <v>51.9</v>
      </c>
      <c r="E32" s="28">
        <v>38.6</v>
      </c>
      <c r="F32" s="29">
        <v>-8.7470449172576821</v>
      </c>
      <c r="G32" s="29">
        <v>-25.626204238921005</v>
      </c>
    </row>
    <row r="33" spans="1:7" ht="11.25" customHeight="1" x14ac:dyDescent="0.2">
      <c r="A33" s="8">
        <f>IF(D33&lt;&gt;"",COUNTA($D$9:D33),"")</f>
        <v>22</v>
      </c>
      <c r="B33" s="25" t="s">
        <v>48</v>
      </c>
      <c r="C33" s="26" t="s">
        <v>3</v>
      </c>
      <c r="D33" s="27" t="s">
        <v>3</v>
      </c>
      <c r="E33" s="28" t="s">
        <v>62</v>
      </c>
      <c r="F33" s="29" t="s">
        <v>3</v>
      </c>
      <c r="G33" s="29" t="s">
        <v>3</v>
      </c>
    </row>
    <row r="34" spans="1:7" ht="11.25" customHeight="1" x14ac:dyDescent="0.2">
      <c r="A34" s="8">
        <f>IF(D34&lt;&gt;"",COUNTA($D$9:D34),"")</f>
        <v>23</v>
      </c>
      <c r="B34" s="25" t="s">
        <v>49</v>
      </c>
      <c r="C34" s="26">
        <v>53.3</v>
      </c>
      <c r="D34" s="27">
        <v>55.5</v>
      </c>
      <c r="E34" s="28">
        <v>52.8</v>
      </c>
      <c r="F34" s="29">
        <v>-0.93808630393995429</v>
      </c>
      <c r="G34" s="29">
        <v>-4.8648648648648702</v>
      </c>
    </row>
    <row r="35" spans="1:7" ht="11.25" customHeight="1" x14ac:dyDescent="0.2">
      <c r="A35" s="8">
        <f>IF(D35&lt;&gt;"",COUNTA($D$9:D35),"")</f>
        <v>24</v>
      </c>
      <c r="B35" s="25" t="s">
        <v>50</v>
      </c>
      <c r="C35" s="26">
        <v>70</v>
      </c>
      <c r="D35" s="27">
        <v>72.599999999999994</v>
      </c>
      <c r="E35" s="28">
        <v>74.599999999999994</v>
      </c>
      <c r="F35" s="29">
        <v>6.5714285714285552</v>
      </c>
      <c r="G35" s="29">
        <v>2.7548209366391205</v>
      </c>
    </row>
    <row r="36" spans="1:7" ht="11.25" customHeight="1" x14ac:dyDescent="0.2">
      <c r="A36" s="8">
        <f>IF(D36&lt;&gt;"",COUNTA($D$9:D36),"")</f>
        <v>25</v>
      </c>
      <c r="B36" s="25" t="s">
        <v>51</v>
      </c>
      <c r="C36" s="26">
        <v>72.3</v>
      </c>
      <c r="D36" s="27">
        <v>74.400000000000006</v>
      </c>
      <c r="E36" s="28">
        <v>76.2</v>
      </c>
      <c r="F36" s="29">
        <v>5.3941908713693039</v>
      </c>
      <c r="G36" s="29">
        <v>2.4193548387096655</v>
      </c>
    </row>
    <row r="37" spans="1:7" ht="11.25" customHeight="1" x14ac:dyDescent="0.2">
      <c r="A37" s="8">
        <f>IF(D37&lt;&gt;"",COUNTA($D$9:D37),"")</f>
        <v>26</v>
      </c>
      <c r="B37" s="25" t="s">
        <v>52</v>
      </c>
      <c r="C37" s="26">
        <v>39.799999999999997</v>
      </c>
      <c r="D37" s="27">
        <v>41.3</v>
      </c>
      <c r="E37" s="28">
        <v>45.9</v>
      </c>
      <c r="F37" s="29">
        <v>15.326633165829151</v>
      </c>
      <c r="G37" s="29">
        <v>11.138014527845044</v>
      </c>
    </row>
    <row r="38" spans="1:7" ht="11.25" customHeight="1" x14ac:dyDescent="0.2">
      <c r="A38" s="8">
        <f>IF(D38&lt;&gt;"",COUNTA($D$9:D38),"")</f>
        <v>27</v>
      </c>
      <c r="B38" s="25" t="s">
        <v>53</v>
      </c>
      <c r="C38" s="26">
        <v>37.4</v>
      </c>
      <c r="D38" s="27">
        <v>37.200000000000003</v>
      </c>
      <c r="E38" s="28">
        <v>42.8</v>
      </c>
      <c r="F38" s="29">
        <v>14.438502673796791</v>
      </c>
      <c r="G38" s="29">
        <v>15.053763440860209</v>
      </c>
    </row>
    <row r="39" spans="1:7" ht="11.25" customHeight="1" x14ac:dyDescent="0.2">
      <c r="A39" s="8">
        <f>IF(D39&lt;&gt;"",COUNTA($D$9:D39),"")</f>
        <v>28</v>
      </c>
      <c r="B39" s="25" t="s">
        <v>54</v>
      </c>
      <c r="C39" s="26">
        <v>34.299999999999997</v>
      </c>
      <c r="D39" s="27" t="s">
        <v>2</v>
      </c>
      <c r="E39" s="28" t="s">
        <v>2</v>
      </c>
      <c r="F39" s="29" t="s">
        <v>9</v>
      </c>
      <c r="G39" s="29" t="s">
        <v>9</v>
      </c>
    </row>
    <row r="40" spans="1:7" ht="11.25" customHeight="1" x14ac:dyDescent="0.2">
      <c r="A40" s="8">
        <f>IF(D40&lt;&gt;"",COUNTA($D$9:D40),"")</f>
        <v>29</v>
      </c>
      <c r="B40" s="25" t="s">
        <v>55</v>
      </c>
      <c r="C40" s="26">
        <v>47.9</v>
      </c>
      <c r="D40" s="27">
        <v>45.8</v>
      </c>
      <c r="E40" s="28">
        <v>49</v>
      </c>
      <c r="F40" s="29">
        <v>2.2964509394572019</v>
      </c>
      <c r="G40" s="29">
        <v>6.9868995633187865</v>
      </c>
    </row>
    <row r="41" spans="1:7" ht="11.25" customHeight="1" x14ac:dyDescent="0.2">
      <c r="A41" s="8">
        <f>IF(D41&lt;&gt;"",COUNTA($D$9:D41),"")</f>
        <v>30</v>
      </c>
      <c r="B41" s="25" t="s">
        <v>34</v>
      </c>
      <c r="C41" s="26">
        <v>286.3</v>
      </c>
      <c r="D41" s="27">
        <v>271.39999999999998</v>
      </c>
      <c r="E41" s="28">
        <v>278.89999999999998</v>
      </c>
      <c r="F41" s="29">
        <v>-2.5847013622074968</v>
      </c>
      <c r="G41" s="29">
        <v>2.7634487840825273</v>
      </c>
    </row>
    <row r="42" spans="1:7" ht="11.25" customHeight="1" x14ac:dyDescent="0.2">
      <c r="A42" s="8">
        <f>IF(D42&lt;&gt;"",COUNTA($D$9:D42),"")</f>
        <v>31</v>
      </c>
      <c r="B42" s="25" t="s">
        <v>57</v>
      </c>
      <c r="C42" s="26">
        <v>33.299999999999997</v>
      </c>
      <c r="D42" s="27">
        <v>38.799999999999997</v>
      </c>
      <c r="E42" s="28">
        <v>35.5</v>
      </c>
      <c r="F42" s="29">
        <v>6.6066066066066185</v>
      </c>
      <c r="G42" s="29">
        <v>-8.5051546391752453</v>
      </c>
    </row>
    <row r="43" spans="1:7" ht="11.25" customHeight="1" x14ac:dyDescent="0.2">
      <c r="A43" s="8">
        <f>IF(D43&lt;&gt;"",COUNTA($D$9:D43),"")</f>
        <v>32</v>
      </c>
      <c r="B43" s="25" t="s">
        <v>24</v>
      </c>
      <c r="C43" s="26">
        <v>33.299999999999997</v>
      </c>
      <c r="D43" s="27">
        <v>38.799999999999997</v>
      </c>
      <c r="E43" s="28">
        <v>35.6</v>
      </c>
      <c r="F43" s="29">
        <v>6.9069069069069116</v>
      </c>
      <c r="G43" s="29">
        <v>-8.2474226804123703</v>
      </c>
    </row>
    <row r="44" spans="1:7" ht="11.25" customHeight="1" x14ac:dyDescent="0.2">
      <c r="A44" s="8">
        <f>IF(D44&lt;&gt;"",COUNTA($D$9:D44),"")</f>
        <v>33</v>
      </c>
      <c r="B44" s="25" t="s">
        <v>29</v>
      </c>
      <c r="C44" s="26">
        <v>17.399999999999999</v>
      </c>
      <c r="D44" s="27" t="s">
        <v>2</v>
      </c>
      <c r="E44" s="28" t="s">
        <v>2</v>
      </c>
      <c r="F44" s="29" t="s">
        <v>9</v>
      </c>
      <c r="G44" s="29" t="s">
        <v>9</v>
      </c>
    </row>
    <row r="45" spans="1:7" ht="11.25" customHeight="1" x14ac:dyDescent="0.2">
      <c r="A45" s="8">
        <f>IF(D45&lt;&gt;"",COUNTA($D$9:D45),"")</f>
        <v>34</v>
      </c>
      <c r="B45" s="25" t="s">
        <v>36</v>
      </c>
      <c r="C45" s="26">
        <v>31.7</v>
      </c>
      <c r="D45" s="27">
        <v>35.1</v>
      </c>
      <c r="E45" s="28">
        <v>26.4</v>
      </c>
      <c r="F45" s="29">
        <v>-16.719242902208194</v>
      </c>
      <c r="G45" s="29">
        <v>-24.786324786324784</v>
      </c>
    </row>
    <row r="46" spans="1:7" ht="3" customHeight="1" x14ac:dyDescent="0.2">
      <c r="A46" s="8" t="str">
        <f>IF(D46&lt;&gt;"",COUNTA($D$9:D46),"")</f>
        <v/>
      </c>
      <c r="B46" s="25"/>
    </row>
    <row r="47" spans="1:7" ht="15.95" customHeight="1" x14ac:dyDescent="0.2">
      <c r="A47" s="8" t="str">
        <f>IF(D47&lt;&gt;"",COUNTA($D$9:D47),"")</f>
        <v/>
      </c>
      <c r="B47" s="25"/>
      <c r="C47" s="57" t="s">
        <v>32</v>
      </c>
      <c r="D47" s="57"/>
      <c r="E47" s="57"/>
      <c r="F47" s="57"/>
      <c r="G47" s="58"/>
    </row>
    <row r="48" spans="1:7" ht="11.25" customHeight="1" x14ac:dyDescent="0.2">
      <c r="A48" s="8" t="str">
        <f>IF(D48&lt;&gt;"",COUNTA($D$9:D48),"")</f>
        <v/>
      </c>
      <c r="B48" s="25"/>
      <c r="C48" s="59" t="s">
        <v>33</v>
      </c>
      <c r="D48" s="59"/>
      <c r="E48" s="59"/>
      <c r="F48" s="60" t="s">
        <v>23</v>
      </c>
      <c r="G48" s="61"/>
    </row>
    <row r="49" spans="1:7" ht="21.95" customHeight="1" x14ac:dyDescent="0.2">
      <c r="A49" s="8">
        <f>IF(D49&lt;&gt;"",COUNTA($D$9:D49),"")</f>
        <v>35</v>
      </c>
      <c r="B49" s="25" t="s">
        <v>44</v>
      </c>
      <c r="C49" s="26">
        <v>3893.1</v>
      </c>
      <c r="D49" s="27">
        <v>4007.9</v>
      </c>
      <c r="E49" s="28">
        <v>3864.1</v>
      </c>
      <c r="F49" s="29">
        <v>-0.74490765713697726</v>
      </c>
      <c r="G49" s="29">
        <v>-3.5879138701065472</v>
      </c>
    </row>
    <row r="50" spans="1:7" ht="11.25" customHeight="1" x14ac:dyDescent="0.2">
      <c r="A50" s="8">
        <f>IF(D50&lt;&gt;"",COUNTA($D$9:D50),"")</f>
        <v>36</v>
      </c>
      <c r="B50" s="25" t="s">
        <v>45</v>
      </c>
      <c r="C50" s="26">
        <v>2515</v>
      </c>
      <c r="D50" s="27">
        <v>2480.9</v>
      </c>
      <c r="E50" s="28">
        <v>2336.1999999999998</v>
      </c>
      <c r="F50" s="29">
        <v>-7.1093439363817197</v>
      </c>
      <c r="G50" s="29">
        <v>-5.8325607642388064</v>
      </c>
    </row>
    <row r="51" spans="1:7" ht="11.25" customHeight="1" x14ac:dyDescent="0.2">
      <c r="A51" s="8">
        <f>IF(D51&lt;&gt;"",COUNTA($D$9:D51),"")</f>
        <v>37</v>
      </c>
      <c r="B51" s="25" t="s">
        <v>46</v>
      </c>
      <c r="C51" s="26">
        <v>2491.5</v>
      </c>
      <c r="D51" s="27">
        <v>2467.1</v>
      </c>
      <c r="E51" s="28">
        <v>2327.9</v>
      </c>
      <c r="F51" s="29">
        <v>-6.5663255067228619</v>
      </c>
      <c r="G51" s="29">
        <v>-5.6422520368043365</v>
      </c>
    </row>
    <row r="52" spans="1:7" ht="11.25" customHeight="1" x14ac:dyDescent="0.2">
      <c r="A52" s="8">
        <f>IF(D52&lt;&gt;"",COUNTA($D$9:D52),"")</f>
        <v>38</v>
      </c>
      <c r="B52" s="25" t="s">
        <v>47</v>
      </c>
      <c r="C52" s="26">
        <v>23.6</v>
      </c>
      <c r="D52" s="27">
        <v>13.8</v>
      </c>
      <c r="E52" s="28">
        <v>8.4</v>
      </c>
      <c r="F52" s="29">
        <v>-64.406779661016941</v>
      </c>
      <c r="G52" s="29">
        <v>-39.130434782608695</v>
      </c>
    </row>
    <row r="53" spans="1:7" ht="11.25" customHeight="1" x14ac:dyDescent="0.2">
      <c r="A53" s="8">
        <f>IF(D53&lt;&gt;"",COUNTA($D$9:D53),"")</f>
        <v>39</v>
      </c>
      <c r="B53" s="25" t="s">
        <v>48</v>
      </c>
      <c r="C53" s="26" t="s">
        <v>3</v>
      </c>
      <c r="D53" s="27" t="s">
        <v>3</v>
      </c>
      <c r="E53" s="28" t="s">
        <v>63</v>
      </c>
      <c r="F53" s="29" t="s">
        <v>3</v>
      </c>
      <c r="G53" s="29" t="s">
        <v>3</v>
      </c>
    </row>
    <row r="54" spans="1:7" ht="11.25" customHeight="1" x14ac:dyDescent="0.2">
      <c r="A54" s="8">
        <f>IF(D54&lt;&gt;"",COUNTA($D$9:D54),"")</f>
        <v>40</v>
      </c>
      <c r="B54" s="25" t="s">
        <v>49</v>
      </c>
      <c r="C54" s="26">
        <v>316.60000000000002</v>
      </c>
      <c r="D54" s="27">
        <v>383.6</v>
      </c>
      <c r="E54" s="28">
        <v>354.6</v>
      </c>
      <c r="F54" s="29">
        <v>12.002526847757409</v>
      </c>
      <c r="G54" s="29">
        <v>-7.5599582898853015</v>
      </c>
    </row>
    <row r="55" spans="1:7" ht="11.25" customHeight="1" x14ac:dyDescent="0.2">
      <c r="A55" s="8">
        <f>IF(D55&lt;&gt;"",COUNTA($D$9:D55),"")</f>
        <v>41</v>
      </c>
      <c r="B55" s="25" t="s">
        <v>50</v>
      </c>
      <c r="C55" s="26">
        <v>960.5</v>
      </c>
      <c r="D55" s="27">
        <v>1031</v>
      </c>
      <c r="E55" s="28">
        <v>1038.0999999999999</v>
      </c>
      <c r="F55" s="29">
        <v>8.0791254554919192</v>
      </c>
      <c r="G55" s="29">
        <v>0.68865179437437973</v>
      </c>
    </row>
    <row r="56" spans="1:7" ht="11.25" customHeight="1" x14ac:dyDescent="0.2">
      <c r="A56" s="8">
        <f>IF(D56&lt;&gt;"",COUNTA($D$9:D56),"")</f>
        <v>42</v>
      </c>
      <c r="B56" s="25" t="s">
        <v>51</v>
      </c>
      <c r="C56" s="26">
        <v>921.1</v>
      </c>
      <c r="D56" s="27">
        <v>998.5</v>
      </c>
      <c r="E56" s="28">
        <v>1002.6</v>
      </c>
      <c r="F56" s="29">
        <v>8.8481163825860421</v>
      </c>
      <c r="G56" s="29">
        <v>0.41061592388582824</v>
      </c>
    </row>
    <row r="57" spans="1:7" ht="11.25" customHeight="1" x14ac:dyDescent="0.2">
      <c r="A57" s="8">
        <f>IF(D57&lt;&gt;"",COUNTA($D$9:D57),"")</f>
        <v>43</v>
      </c>
      <c r="B57" s="25" t="s">
        <v>52</v>
      </c>
      <c r="C57" s="26">
        <v>39.4</v>
      </c>
      <c r="D57" s="27">
        <v>32.5</v>
      </c>
      <c r="E57" s="28">
        <v>35.5</v>
      </c>
      <c r="F57" s="29">
        <v>-9.8984771573604036</v>
      </c>
      <c r="G57" s="29">
        <v>9.2307692307692264</v>
      </c>
    </row>
    <row r="58" spans="1:7" ht="11.25" customHeight="1" x14ac:dyDescent="0.2">
      <c r="A58" s="8">
        <f>IF(D58&lt;&gt;"",COUNTA($D$9:D58),"")</f>
        <v>44</v>
      </c>
      <c r="B58" s="25" t="s">
        <v>53</v>
      </c>
      <c r="C58" s="26">
        <v>34.1</v>
      </c>
      <c r="D58" s="27">
        <v>41.5</v>
      </c>
      <c r="E58" s="28">
        <v>58.7</v>
      </c>
      <c r="F58" s="29">
        <v>72.140762463343094</v>
      </c>
      <c r="G58" s="29">
        <v>41.445783132530124</v>
      </c>
    </row>
    <row r="59" spans="1:7" ht="11.25" customHeight="1" x14ac:dyDescent="0.2">
      <c r="A59" s="8">
        <f>IF(D59&lt;&gt;"",COUNTA($D$9:D59),"")</f>
        <v>45</v>
      </c>
      <c r="B59" s="25" t="s">
        <v>54</v>
      </c>
      <c r="C59" s="26">
        <v>1.8</v>
      </c>
      <c r="D59" s="27" t="s">
        <v>2</v>
      </c>
      <c r="E59" s="28" t="s">
        <v>2</v>
      </c>
      <c r="F59" s="29" t="s">
        <v>9</v>
      </c>
      <c r="G59" s="29" t="s">
        <v>9</v>
      </c>
    </row>
    <row r="60" spans="1:7" ht="11.25" customHeight="1" x14ac:dyDescent="0.2">
      <c r="A60" s="8">
        <f>IF(D60&lt;&gt;"",COUNTA($D$9:D60),"")</f>
        <v>46</v>
      </c>
      <c r="B60" s="25" t="s">
        <v>55</v>
      </c>
      <c r="C60" s="26">
        <v>65</v>
      </c>
      <c r="D60" s="27">
        <v>69.2</v>
      </c>
      <c r="E60" s="28">
        <v>74.400000000000006</v>
      </c>
      <c r="F60" s="29">
        <v>14.461538461538481</v>
      </c>
      <c r="G60" s="29">
        <v>7</v>
      </c>
    </row>
    <row r="61" spans="1:7" ht="11.25" customHeight="1" x14ac:dyDescent="0.2">
      <c r="A61" s="8">
        <f>IF(D61&lt;&gt;"",COUNTA($D$9:D61),"")</f>
        <v>47</v>
      </c>
      <c r="B61" s="25" t="s">
        <v>34</v>
      </c>
      <c r="C61" s="26">
        <v>120.1</v>
      </c>
      <c r="D61" s="27">
        <v>101.5</v>
      </c>
      <c r="E61" s="28">
        <v>80.8</v>
      </c>
      <c r="F61" s="29">
        <v>-32.722731057452123</v>
      </c>
      <c r="G61" s="29">
        <v>-20.394088669950733</v>
      </c>
    </row>
    <row r="62" spans="1:7" ht="11.25" customHeight="1" x14ac:dyDescent="0.2">
      <c r="A62" s="8">
        <f>IF(D62&lt;&gt;"",COUNTA($D$9:D62),"")</f>
        <v>48</v>
      </c>
      <c r="B62" s="25" t="s">
        <v>57</v>
      </c>
      <c r="C62" s="26">
        <v>681.2</v>
      </c>
      <c r="D62" s="27">
        <v>693.6</v>
      </c>
      <c r="E62" s="28">
        <v>619.20000000000005</v>
      </c>
      <c r="F62" s="29">
        <v>-9.1015854374632994</v>
      </c>
      <c r="G62" s="29">
        <v>-10.726643598615908</v>
      </c>
    </row>
    <row r="63" spans="1:7" ht="11.25" customHeight="1" x14ac:dyDescent="0.2">
      <c r="A63" s="8">
        <f>IF(D63&lt;&gt;"",COUNTA($D$9:D63),"")</f>
        <v>49</v>
      </c>
      <c r="B63" s="25" t="s">
        <v>24</v>
      </c>
      <c r="C63" s="26">
        <v>680.9</v>
      </c>
      <c r="D63" s="27">
        <v>693.4</v>
      </c>
      <c r="E63" s="28">
        <v>619</v>
      </c>
      <c r="F63" s="29">
        <v>-9.0909090909090935</v>
      </c>
      <c r="G63" s="29">
        <v>-10.729737525237951</v>
      </c>
    </row>
    <row r="64" spans="1:7" ht="11.25" customHeight="1" x14ac:dyDescent="0.2">
      <c r="A64" s="8">
        <f>IF(D64&lt;&gt;"",COUNTA($D$9:D64),"")</f>
        <v>50</v>
      </c>
      <c r="B64" s="25" t="s">
        <v>29</v>
      </c>
      <c r="C64" s="26">
        <v>0.4</v>
      </c>
      <c r="D64" s="27" t="s">
        <v>2</v>
      </c>
      <c r="E64" s="28" t="s">
        <v>2</v>
      </c>
      <c r="F64" s="29" t="s">
        <v>9</v>
      </c>
      <c r="G64" s="29" t="s">
        <v>9</v>
      </c>
    </row>
    <row r="65" spans="1:7" x14ac:dyDescent="0.2">
      <c r="A65" s="8">
        <f>IF(D65&lt;&gt;"",COUNTA($D$9:D65),"")</f>
        <v>51</v>
      </c>
      <c r="B65" s="25" t="s">
        <v>36</v>
      </c>
      <c r="C65" s="26">
        <v>26</v>
      </c>
      <c r="D65" s="27">
        <v>43.7</v>
      </c>
      <c r="E65" s="28">
        <v>54.3</v>
      </c>
      <c r="F65" s="29">
        <v>108</v>
      </c>
      <c r="G65" s="29">
        <v>24.256292906178487</v>
      </c>
    </row>
  </sheetData>
  <mergeCells count="19">
    <mergeCell ref="A1:B1"/>
    <mergeCell ref="C1:G1"/>
    <mergeCell ref="C2:C5"/>
    <mergeCell ref="B2:B5"/>
    <mergeCell ref="D2:D5"/>
    <mergeCell ref="F2:G3"/>
    <mergeCell ref="E2:E5"/>
    <mergeCell ref="A2:A5"/>
    <mergeCell ref="F4:F5"/>
    <mergeCell ref="G4:G5"/>
    <mergeCell ref="C7:G7"/>
    <mergeCell ref="C47:G47"/>
    <mergeCell ref="C48:E48"/>
    <mergeCell ref="F48:G48"/>
    <mergeCell ref="C27:G27"/>
    <mergeCell ref="C28:E28"/>
    <mergeCell ref="C8:E8"/>
    <mergeCell ref="F8:G8"/>
    <mergeCell ref="F28:G28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&amp;L&amp;7StatA MV, Statistischer Bericht C213 2021 07&amp;R&amp;7&amp;P</oddFooter>
    <evenFooter>&amp;L&amp;7&amp;P&amp;R&amp;7StatA MV, Statistischer Bericht C213 2021 07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Deckblatt</vt:lpstr>
      <vt:lpstr>Vorbemerkungen</vt:lpstr>
      <vt:lpstr>Tabelle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C213 Ernteberichterstattung über Feldfrüchte und Grünland 07/2021</dc:title>
  <dc:subject>Wachstumsstand und Ernte</dc:subject>
  <dc:creator>FB 410</dc:creator>
  <cp:keywords/>
  <cp:lastModifiedBy> </cp:lastModifiedBy>
  <cp:lastPrinted>2021-08-23T04:49:28Z</cp:lastPrinted>
  <dcterms:created xsi:type="dcterms:W3CDTF">2019-08-19T07:45:12Z</dcterms:created>
  <dcterms:modified xsi:type="dcterms:W3CDTF">2021-08-23T04:50:22Z</dcterms:modified>
</cp:coreProperties>
</file>