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defaultThemeVersion="124226"/>
  <bookViews>
    <workbookView xWindow="-15" yWindow="45" windowWidth="28830" windowHeight="6120" tabRatio="598"/>
  </bookViews>
  <sheets>
    <sheet name="Deckblatt" sheetId="72" r:id="rId1"/>
    <sheet name="Inhalt" sheetId="54" r:id="rId2"/>
    <sheet name="Vorbemerkungen" sheetId="2" r:id="rId3"/>
    <sheet name="Grafiken" sheetId="22" r:id="rId4"/>
    <sheet name="1.1" sheetId="3" r:id="rId5"/>
    <sheet name="1.2" sheetId="4" r:id="rId6"/>
    <sheet name="1.3" sheetId="66" r:id="rId7"/>
    <sheet name="1.3.1" sheetId="5" r:id="rId8"/>
    <sheet name="1.3.2" sheetId="55" r:id="rId9"/>
    <sheet name="1.4" sheetId="8" r:id="rId10"/>
    <sheet name="1.5" sheetId="9" r:id="rId11"/>
    <sheet name="1.6.1" sheetId="10" r:id="rId12"/>
    <sheet name="1.6.2" sheetId="56" r:id="rId13"/>
    <sheet name="1.7.1" sheetId="12" r:id="rId14"/>
    <sheet name="1.7.2" sheetId="57" r:id="rId15"/>
    <sheet name="1.8.1" sheetId="14" r:id="rId16"/>
    <sheet name="1.8.2" sheetId="58" r:id="rId17"/>
    <sheet name="1.9" sheetId="16" r:id="rId18"/>
    <sheet name="1.10.1" sheetId="67" r:id="rId19"/>
    <sheet name="1.10.2" sheetId="68" r:id="rId20"/>
    <sheet name="1.11.1" sheetId="20" r:id="rId21"/>
    <sheet name="1.11.2" sheetId="21" r:id="rId22"/>
    <sheet name="2.1" sheetId="40" r:id="rId23"/>
    <sheet name="2.2" sheetId="41" r:id="rId24"/>
    <sheet name="2.3" sheetId="70" r:id="rId25"/>
    <sheet name="2.4" sheetId="71" r:id="rId26"/>
    <sheet name="2.5" sheetId="64" r:id="rId27"/>
    <sheet name="2.6.1" sheetId="45" r:id="rId28"/>
    <sheet name="2.6.2" sheetId="61" r:id="rId29"/>
    <sheet name="2.7.1" sheetId="47" r:id="rId30"/>
    <sheet name="2.7.2" sheetId="62" r:id="rId31"/>
    <sheet name="2.8.1" sheetId="49" r:id="rId32"/>
    <sheet name="2.8.2" sheetId="50" r:id="rId33"/>
  </sheets>
  <definedNames>
    <definedName name="_Hlk177793347" localSheetId="13">'1.7.1'!$B$4</definedName>
    <definedName name="_Hlk177793347" localSheetId="14">'1.7.2'!$B$4</definedName>
    <definedName name="_Toc146681995" localSheetId="4">'1.1'!$D$1</definedName>
    <definedName name="_Toc201997836" localSheetId="22">'2.1'!$D$1</definedName>
    <definedName name="_Toc201997837" localSheetId="22">'2.1'!$D$2</definedName>
    <definedName name="_Toc201997838" localSheetId="23">'2.2'!$C$2</definedName>
    <definedName name="_Toc201997841" localSheetId="26">'2.5'!#REF!</definedName>
    <definedName name="_Toc201997842" localSheetId="26">'2.5'!#REF!</definedName>
    <definedName name="_Toc201997843" localSheetId="27">'2.6.1'!$D$2</definedName>
    <definedName name="_Toc201997843" localSheetId="28">'2.6.2'!$D$2</definedName>
    <definedName name="_Toc201997844" localSheetId="27">'2.6.1'!$D$3</definedName>
    <definedName name="_Toc201997844" localSheetId="28">'2.6.2'!$D$3</definedName>
    <definedName name="_Toc201997846" localSheetId="29">'2.7.1'!$C$2</definedName>
    <definedName name="_Toc201997846" localSheetId="30">'2.7.2'!$C$2</definedName>
    <definedName name="_Toc201997847" localSheetId="29">'2.7.1'!#REF!</definedName>
    <definedName name="_Toc201997847" localSheetId="30">'2.7.2'!#REF!</definedName>
    <definedName name="_Toc201997849" localSheetId="31">'2.8.1'!$C$2</definedName>
    <definedName name="_Toc201997850" localSheetId="31">'2.8.1'!$C$3</definedName>
    <definedName name="_Toc330466581" localSheetId="4">'1.1'!$D$2</definedName>
    <definedName name="_Toc330466582" localSheetId="5">'1.2'!$C$2</definedName>
    <definedName name="_Toc330466583" localSheetId="6">'1.3'!$D$2</definedName>
    <definedName name="_Toc330466583" localSheetId="7">'1.3.1'!$D$2</definedName>
    <definedName name="_Toc330466583" localSheetId="8">'1.3.2'!$D$2</definedName>
    <definedName name="_Toc330466587" localSheetId="9">'1.4'!$C$2</definedName>
    <definedName name="_Toc330466588" localSheetId="10">'1.5'!#REF!</definedName>
    <definedName name="_Toc330466589" localSheetId="11">'1.6.1'!$C$2</definedName>
    <definedName name="_Toc330466589" localSheetId="12">'1.6.2'!$C$2</definedName>
    <definedName name="_Toc330466590" localSheetId="11">'1.6.1'!$C$3</definedName>
    <definedName name="_Toc330466590" localSheetId="12">'1.6.2'!$C$3</definedName>
    <definedName name="_Toc330466592" localSheetId="13">'1.7.1'!$C$2</definedName>
    <definedName name="_Toc330466592" localSheetId="14">'1.7.2'!$C$2</definedName>
    <definedName name="_Toc330466593" localSheetId="13">'1.7.1'!$C$3</definedName>
    <definedName name="_Toc330466593" localSheetId="14">'1.7.2'!$C$3</definedName>
    <definedName name="_Toc330466595" localSheetId="15">'1.8.1'!$C$2</definedName>
    <definedName name="_Toc330466595" localSheetId="16">'1.8.2'!$C$2</definedName>
    <definedName name="_Toc330466596" localSheetId="15">'1.8.1'!$C$3</definedName>
    <definedName name="_Toc330466596" localSheetId="16">'1.8.2'!$C$3</definedName>
    <definedName name="_Toc330466598" localSheetId="17">'1.9'!$C$2</definedName>
    <definedName name="_Toc330466599" localSheetId="17">'1.9'!#REF!</definedName>
    <definedName name="_Toc330466600" localSheetId="17">'1.9'!#REF!</definedName>
    <definedName name="_Toc330466604" localSheetId="20">'1.11.1'!$C$2</definedName>
    <definedName name="_Toc330466605" localSheetId="20">'1.11.1'!$C$3</definedName>
    <definedName name="_Toc330466606" localSheetId="21">'1.11.2'!$C$3</definedName>
    <definedName name="_Toc330466609" localSheetId="22">'2.1'!$D$2</definedName>
    <definedName name="_Toc330466610" localSheetId="23">'2.2'!$C$2</definedName>
    <definedName name="_Toc330466613" localSheetId="26">'2.5'!#REF!</definedName>
    <definedName name="_Toc330466614" localSheetId="26">'2.5'!#REF!</definedName>
    <definedName name="_Toc330466615" localSheetId="27">'2.6.1'!$D$2</definedName>
    <definedName name="_Toc330466615" localSheetId="28">'2.6.2'!$D$2</definedName>
    <definedName name="_Toc330466618" localSheetId="29">'2.7.1'!$C$2</definedName>
    <definedName name="_Toc330466618" localSheetId="30">'2.7.2'!$C$2</definedName>
    <definedName name="_xlnm.Print_Titles" localSheetId="4">'1.1'!$A:$C,'1.1'!$1:$7</definedName>
    <definedName name="_xlnm.Print_Titles" localSheetId="20">'1.11.1'!$A:$B,'1.11.1'!$1:$8</definedName>
    <definedName name="_xlnm.Print_Titles" localSheetId="21">'1.11.2'!$A:$B,'1.11.2'!$1:$8</definedName>
    <definedName name="_xlnm.Print_Titles" localSheetId="5">'1.2'!$A:$B,'1.2'!$1:$8</definedName>
    <definedName name="_xlnm.Print_Titles" localSheetId="6">'1.3'!$A:$C,'1.3'!$1:$8</definedName>
    <definedName name="_xlnm.Print_Titles" localSheetId="7">'1.3.1'!$A:$C,'1.3.1'!$1:$8</definedName>
    <definedName name="_xlnm.Print_Titles" localSheetId="8">'1.3.2'!$A:$C,'1.3.2'!$1:$8</definedName>
    <definedName name="_xlnm.Print_Titles" localSheetId="10">'1.5'!$A:$B,'1.5'!$1:$10</definedName>
    <definedName name="_xlnm.Print_Titles" localSheetId="12">'1.6.2'!$A:$B,'1.6.2'!$1:$10</definedName>
    <definedName name="_xlnm.Print_Titles" localSheetId="13">'1.7.1'!$A:$B,'1.7.1'!$1:$9</definedName>
    <definedName name="_xlnm.Print_Titles" localSheetId="14">'1.7.2'!$A:$B,'1.7.2'!$1:$9</definedName>
    <definedName name="_xlnm.Print_Titles" localSheetId="15">'1.8.1'!$A:$B,'1.8.1'!$1:$9</definedName>
    <definedName name="_xlnm.Print_Titles" localSheetId="16">'1.8.2'!$A:$B,'1.8.2'!$1:$9</definedName>
    <definedName name="_xlnm.Print_Titles" localSheetId="17">'1.9'!$A:$B,'1.9'!$1:$8</definedName>
    <definedName name="_xlnm.Print_Titles" localSheetId="22">'2.1'!$A:$C,'2.1'!$1:$6</definedName>
    <definedName name="_xlnm.Print_Titles" localSheetId="27">'2.6.1'!$A:$C,'2.6.1'!$1:$9</definedName>
    <definedName name="_xlnm.Print_Titles" localSheetId="28">'2.6.2'!$A:$C,'2.6.2'!$1:$9</definedName>
    <definedName name="_xlnm.Print_Titles" localSheetId="29">'2.7.1'!$1:$8</definedName>
    <definedName name="_xlnm.Print_Titles" localSheetId="30">'2.7.2'!$1:$8</definedName>
    <definedName name="OLE_LINK8" localSheetId="26">'2.5'!#REF!</definedName>
  </definedNames>
  <calcPr calcId="145621"/>
</workbook>
</file>

<file path=xl/calcChain.xml><?xml version="1.0" encoding="utf-8"?>
<calcChain xmlns="http://schemas.openxmlformats.org/spreadsheetml/2006/main">
  <c r="A58" i="57" l="1"/>
  <c r="A58" i="12"/>
  <c r="A59" i="12"/>
  <c r="A60" i="56"/>
  <c r="A60" i="10" l="1"/>
  <c r="A61" i="10"/>
  <c r="A11" i="50" l="1"/>
  <c r="A14" i="50"/>
  <c r="A11" i="49"/>
  <c r="A14" i="49"/>
  <c r="A36" i="61"/>
  <c r="A39" i="61"/>
  <c r="A12" i="61"/>
  <c r="A15" i="61"/>
  <c r="A16" i="61"/>
  <c r="A19" i="61"/>
  <c r="A22" i="61"/>
  <c r="A26" i="61"/>
  <c r="A30" i="61"/>
  <c r="A33" i="61"/>
  <c r="A12" i="45"/>
  <c r="A15" i="45"/>
  <c r="A16" i="45"/>
  <c r="A19" i="45"/>
  <c r="A23" i="45"/>
  <c r="A26" i="45"/>
  <c r="A29" i="45"/>
  <c r="A33" i="45"/>
  <c r="A36" i="45"/>
  <c r="A40" i="45"/>
  <c r="A11" i="64"/>
  <c r="A29" i="71"/>
  <c r="A31" i="71"/>
  <c r="A33" i="71"/>
  <c r="A35" i="71"/>
  <c r="A37" i="71"/>
  <c r="A39" i="71"/>
  <c r="A27" i="71"/>
  <c r="A11" i="71"/>
  <c r="A13" i="71"/>
  <c r="A15" i="71"/>
  <c r="A17" i="71"/>
  <c r="A19" i="71"/>
  <c r="A21" i="71"/>
  <c r="A23" i="71"/>
  <c r="A33" i="70"/>
  <c r="A35" i="70"/>
  <c r="A37" i="70"/>
  <c r="A39" i="70"/>
  <c r="A27" i="70"/>
  <c r="A29" i="70"/>
  <c r="A31" i="70"/>
  <c r="A11" i="70"/>
  <c r="A13" i="70"/>
  <c r="A15" i="70"/>
  <c r="A17" i="70"/>
  <c r="A19" i="70"/>
  <c r="A21" i="70"/>
  <c r="A23" i="70"/>
  <c r="A11" i="41"/>
  <c r="A13" i="41"/>
  <c r="A23" i="41"/>
  <c r="A25" i="41"/>
  <c r="A27" i="41"/>
  <c r="A9" i="40"/>
  <c r="A10" i="40"/>
  <c r="A11" i="40"/>
  <c r="A12" i="40"/>
  <c r="A13" i="40"/>
  <c r="A14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8" i="40"/>
  <c r="A11" i="21"/>
  <c r="A14" i="21"/>
  <c r="A25" i="21"/>
  <c r="A27" i="21"/>
  <c r="A30" i="21"/>
  <c r="A11" i="20"/>
  <c r="A14" i="20"/>
  <c r="A25" i="20"/>
  <c r="A27" i="20"/>
  <c r="A30" i="20"/>
  <c r="A13" i="68"/>
  <c r="A16" i="68"/>
  <c r="A29" i="68"/>
  <c r="A32" i="68"/>
  <c r="A16" i="67"/>
  <c r="A32" i="67"/>
  <c r="A25" i="16"/>
  <c r="A27" i="16"/>
  <c r="A30" i="16"/>
  <c r="A11" i="16"/>
  <c r="A14" i="16"/>
  <c r="A23" i="9"/>
  <c r="A25" i="9"/>
  <c r="A13" i="9"/>
  <c r="A27" i="8"/>
  <c r="A28" i="8"/>
  <c r="A29" i="8"/>
  <c r="A30" i="8"/>
  <c r="A31" i="8"/>
  <c r="A32" i="8"/>
  <c r="A33" i="8"/>
  <c r="A34" i="8"/>
  <c r="A35" i="8"/>
  <c r="A19" i="8"/>
  <c r="A20" i="8"/>
  <c r="A21" i="8"/>
  <c r="A22" i="8"/>
  <c r="A23" i="8"/>
  <c r="A24" i="8"/>
  <c r="A25" i="8"/>
  <c r="A26" i="8"/>
  <c r="A12" i="8"/>
  <c r="A13" i="8"/>
  <c r="A14" i="8"/>
  <c r="A15" i="8"/>
  <c r="A16" i="8"/>
  <c r="A17" i="8"/>
  <c r="A18" i="8"/>
  <c r="A9" i="8"/>
  <c r="A10" i="8"/>
  <c r="A11" i="8"/>
  <c r="A8" i="8"/>
  <c r="A12" i="66"/>
  <c r="A16" i="66"/>
  <c r="A19" i="66"/>
  <c r="A22" i="66"/>
  <c r="A25" i="66"/>
  <c r="A28" i="66"/>
  <c r="A31" i="66"/>
  <c r="A34" i="66"/>
  <c r="A37" i="66"/>
  <c r="A41" i="66"/>
  <c r="A44" i="66"/>
  <c r="A47" i="66"/>
  <c r="A50" i="66"/>
  <c r="A53" i="66"/>
  <c r="A11" i="4"/>
  <c r="A13" i="4"/>
  <c r="A15" i="4"/>
  <c r="A17" i="4"/>
  <c r="A19" i="4"/>
  <c r="A21" i="4"/>
  <c r="A23" i="4"/>
  <c r="A25" i="4"/>
  <c r="A27" i="4"/>
  <c r="A29" i="4"/>
  <c r="A31" i="4"/>
  <c r="A33" i="4"/>
  <c r="A35" i="4"/>
  <c r="A37" i="4"/>
  <c r="A39" i="4"/>
  <c r="A41" i="4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25" i="3"/>
  <c r="A26" i="3"/>
  <c r="A27" i="3"/>
  <c r="A28" i="3"/>
  <c r="A29" i="3"/>
  <c r="A30" i="3"/>
  <c r="A31" i="3"/>
  <c r="A32" i="3"/>
  <c r="A33" i="3"/>
  <c r="A34" i="3"/>
  <c r="A35" i="3"/>
  <c r="A36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8" i="3"/>
  <c r="A12" i="71" l="1"/>
  <c r="A10" i="70"/>
  <c r="A12" i="70"/>
  <c r="A14" i="71" l="1"/>
  <c r="A18" i="71"/>
  <c r="A20" i="71"/>
  <c r="A22" i="71"/>
  <c r="A24" i="71"/>
  <c r="A26" i="71"/>
  <c r="A10" i="71"/>
  <c r="A30" i="71"/>
  <c r="A32" i="71"/>
  <c r="A38" i="71"/>
  <c r="A40" i="71"/>
  <c r="A36" i="71"/>
  <c r="A34" i="71"/>
  <c r="A16" i="71"/>
  <c r="A28" i="71"/>
  <c r="A14" i="70"/>
  <c r="A16" i="70"/>
  <c r="A18" i="70"/>
  <c r="A20" i="70"/>
  <c r="A22" i="70"/>
  <c r="A24" i="70"/>
  <c r="A28" i="70"/>
  <c r="A30" i="70"/>
  <c r="A32" i="70"/>
  <c r="A34" i="70"/>
  <c r="A36" i="70"/>
  <c r="A38" i="70"/>
  <c r="A40" i="70"/>
  <c r="A26" i="70"/>
  <c r="A10" i="50" l="1"/>
  <c r="A12" i="50"/>
  <c r="A10" i="49"/>
  <c r="A12" i="49"/>
  <c r="A11" i="61"/>
  <c r="A14" i="61"/>
  <c r="A12" i="64"/>
  <c r="A10" i="41"/>
  <c r="A14" i="41"/>
  <c r="A10" i="21"/>
  <c r="A15" i="21"/>
  <c r="A13" i="21"/>
  <c r="A12" i="21"/>
  <c r="A10" i="20"/>
  <c r="A14" i="68"/>
  <c r="A14" i="67"/>
  <c r="A10" i="16"/>
  <c r="A12" i="16"/>
  <c r="A12" i="10"/>
  <c r="A14" i="9"/>
  <c r="A11" i="66"/>
  <c r="A10" i="66"/>
  <c r="A13" i="66"/>
  <c r="A10" i="4"/>
  <c r="A50" i="55"/>
  <c r="A47" i="55"/>
  <c r="A44" i="55"/>
  <c r="A41" i="55"/>
  <c r="A38" i="55"/>
  <c r="A31" i="55"/>
  <c r="A28" i="55"/>
  <c r="A25" i="55"/>
  <c r="A22" i="55"/>
  <c r="A19" i="55"/>
  <c r="A16" i="55"/>
  <c r="A9" i="55"/>
  <c r="A9" i="5"/>
  <c r="A16" i="5"/>
  <c r="A19" i="5"/>
  <c r="A22" i="5"/>
  <c r="A25" i="5"/>
  <c r="A28" i="5"/>
  <c r="A31" i="5"/>
  <c r="A34" i="5"/>
  <c r="A41" i="5"/>
  <c r="A44" i="5"/>
  <c r="A47" i="5"/>
  <c r="A50" i="5"/>
  <c r="A53" i="5"/>
  <c r="A56" i="5"/>
  <c r="A12" i="4" l="1"/>
  <c r="A14" i="45"/>
  <c r="A18" i="4"/>
  <c r="A11" i="5"/>
  <c r="A39" i="66"/>
  <c r="A36" i="66"/>
  <c r="A18" i="9"/>
  <c r="A19" i="20"/>
  <c r="A18" i="45"/>
  <c r="A16" i="21"/>
  <c r="A14" i="4"/>
  <c r="A15" i="20"/>
  <c r="A14" i="66"/>
  <c r="A11" i="45"/>
  <c r="A34" i="4"/>
  <c r="A36" i="5"/>
  <c r="A15" i="68"/>
  <c r="A17" i="68"/>
  <c r="A18" i="68"/>
  <c r="A19" i="68"/>
  <c r="A20" i="68"/>
  <c r="A21" i="68"/>
  <c r="A22" i="68"/>
  <c r="A23" i="68"/>
  <c r="A24" i="68"/>
  <c r="A25" i="68"/>
  <c r="A26" i="68"/>
  <c r="A27" i="68"/>
  <c r="A12" i="68"/>
  <c r="A30" i="68"/>
  <c r="A31" i="68"/>
  <c r="A33" i="68"/>
  <c r="A34" i="68"/>
  <c r="A35" i="68"/>
  <c r="A36" i="68"/>
  <c r="A37" i="68"/>
  <c r="A38" i="68"/>
  <c r="A39" i="68"/>
  <c r="A40" i="68"/>
  <c r="A41" i="68"/>
  <c r="A42" i="68"/>
  <c r="A28" i="68"/>
  <c r="A29" i="20"/>
  <c r="A25" i="45"/>
  <c r="A32" i="45"/>
  <c r="A42" i="45"/>
  <c r="A22" i="50"/>
  <c r="A23" i="50"/>
  <c r="A20" i="66"/>
  <c r="A26" i="66"/>
  <c r="A32" i="66"/>
  <c r="A33" i="55"/>
  <c r="A22" i="9"/>
  <c r="A32" i="9"/>
  <c r="A16" i="20"/>
  <c r="A19" i="21"/>
  <c r="A23" i="21"/>
  <c r="A29" i="21"/>
  <c r="A34" i="21"/>
  <c r="A38" i="21"/>
  <c r="A14" i="64"/>
  <c r="A22" i="64"/>
  <c r="A35" i="61"/>
  <c r="A20" i="4"/>
  <c r="A36" i="4"/>
  <c r="A28" i="4"/>
  <c r="A42" i="66"/>
  <c r="A48" i="66"/>
  <c r="A54" i="66"/>
  <c r="A16" i="9"/>
  <c r="A27" i="9"/>
  <c r="A12" i="20"/>
  <c r="A13" i="45"/>
  <c r="A20" i="45"/>
  <c r="A27" i="45"/>
  <c r="A34" i="45"/>
  <c r="A10" i="45"/>
  <c r="A37" i="45"/>
  <c r="A38" i="45"/>
  <c r="A26" i="4"/>
  <c r="A52" i="66"/>
  <c r="A33" i="66"/>
  <c r="A20" i="21"/>
  <c r="A30" i="4"/>
  <c r="A49" i="66"/>
  <c r="A55" i="66"/>
  <c r="A21" i="45"/>
  <c r="A17" i="66"/>
  <c r="A23" i="66"/>
  <c r="A29" i="66"/>
  <c r="A17" i="9"/>
  <c r="A28" i="9"/>
  <c r="A17" i="21"/>
  <c r="A21" i="21"/>
  <c r="A32" i="21"/>
  <c r="A36" i="21"/>
  <c r="A40" i="21"/>
  <c r="A18" i="64"/>
  <c r="A28" i="64"/>
  <c r="A42" i="4"/>
  <c r="A27" i="66"/>
  <c r="A19" i="9"/>
  <c r="A31" i="21"/>
  <c r="A39" i="21"/>
  <c r="A20" i="64"/>
  <c r="A26" i="64"/>
  <c r="A10" i="64"/>
  <c r="A22" i="4"/>
  <c r="A38" i="4"/>
  <c r="A43" i="66"/>
  <c r="A12" i="9"/>
  <c r="A33" i="9"/>
  <c r="A21" i="9"/>
  <c r="A35" i="45"/>
  <c r="A16" i="4"/>
  <c r="A24" i="4"/>
  <c r="A32" i="4"/>
  <c r="A40" i="4"/>
  <c r="A38" i="66"/>
  <c r="A45" i="66"/>
  <c r="A51" i="66"/>
  <c r="A35" i="66"/>
  <c r="A20" i="9"/>
  <c r="A31" i="9"/>
  <c r="A17" i="45"/>
  <c r="A24" i="45"/>
  <c r="A31" i="45"/>
  <c r="A41" i="45"/>
  <c r="A46" i="66"/>
  <c r="A29" i="9"/>
  <c r="A21" i="66"/>
  <c r="A30" i="9"/>
  <c r="A24" i="21"/>
  <c r="A35" i="21"/>
  <c r="A34" i="9"/>
  <c r="A28" i="45"/>
  <c r="A18" i="66"/>
  <c r="A24" i="66"/>
  <c r="A30" i="66"/>
  <c r="A15" i="9"/>
  <c r="A26" i="9"/>
  <c r="A24" i="9"/>
  <c r="A28" i="16"/>
  <c r="A29" i="16"/>
  <c r="A31" i="16"/>
  <c r="A32" i="16"/>
  <c r="A33" i="16"/>
  <c r="A34" i="16"/>
  <c r="A35" i="16"/>
  <c r="A36" i="16"/>
  <c r="A37" i="16"/>
  <c r="A38" i="16"/>
  <c r="A39" i="16"/>
  <c r="A40" i="16"/>
  <c r="A26" i="16"/>
  <c r="A18" i="21"/>
  <c r="A22" i="21"/>
  <c r="A28" i="21"/>
  <c r="A33" i="21"/>
  <c r="A37" i="21"/>
  <c r="A26" i="21"/>
  <c r="A16" i="64"/>
  <c r="A24" i="64"/>
  <c r="A13" i="49"/>
  <c r="A15" i="49"/>
  <c r="A16" i="49"/>
  <c r="A17" i="49"/>
  <c r="A18" i="49"/>
  <c r="A19" i="49"/>
  <c r="A20" i="49"/>
  <c r="A21" i="49"/>
  <c r="A22" i="49"/>
  <c r="A23" i="49"/>
  <c r="A24" i="49"/>
  <c r="A13" i="50"/>
  <c r="A16" i="50"/>
  <c r="A17" i="50"/>
  <c r="A18" i="50"/>
  <c r="A19" i="50"/>
  <c r="A20" i="50"/>
  <c r="A21" i="50"/>
  <c r="A15" i="50"/>
  <c r="A24" i="50"/>
  <c r="A21" i="61"/>
  <c r="A29" i="61"/>
  <c r="A17" i="61"/>
  <c r="A24" i="61"/>
  <c r="A31" i="61"/>
  <c r="A41" i="61"/>
  <c r="A18" i="61"/>
  <c r="A25" i="61"/>
  <c r="A32" i="61"/>
  <c r="A42" i="61"/>
  <c r="A13" i="61"/>
  <c r="A20" i="61"/>
  <c r="A28" i="61"/>
  <c r="A34" i="61"/>
  <c r="A37" i="61"/>
  <c r="A38" i="61"/>
  <c r="A10" i="61"/>
  <c r="A16" i="41"/>
  <c r="A19" i="41"/>
  <c r="A22" i="41"/>
  <c r="A28" i="41"/>
  <c r="A31" i="41"/>
  <c r="A33" i="41"/>
  <c r="A36" i="41"/>
  <c r="A15" i="41"/>
  <c r="A18" i="41"/>
  <c r="A21" i="41"/>
  <c r="A12" i="41"/>
  <c r="A30" i="41"/>
  <c r="A35" i="41"/>
  <c r="A26" i="41"/>
  <c r="A17" i="41"/>
  <c r="A20" i="41"/>
  <c r="A29" i="41"/>
  <c r="A32" i="41"/>
  <c r="A34" i="41"/>
  <c r="A24" i="41"/>
  <c r="A21" i="20"/>
  <c r="A32" i="20"/>
  <c r="A40" i="20"/>
  <c r="A18" i="20"/>
  <c r="A28" i="20"/>
  <c r="A37" i="20"/>
  <c r="A38" i="20"/>
  <c r="A24" i="20"/>
  <c r="A35" i="20"/>
  <c r="A23" i="20"/>
  <c r="A34" i="20"/>
  <c r="A20" i="20"/>
  <c r="A31" i="20"/>
  <c r="A39" i="20"/>
  <c r="A17" i="20"/>
  <c r="A36" i="20"/>
  <c r="A13" i="20"/>
  <c r="A22" i="20"/>
  <c r="A33" i="20"/>
  <c r="A26" i="20"/>
  <c r="A15" i="67"/>
  <c r="A17" i="67"/>
  <c r="A18" i="67"/>
  <c r="A19" i="67"/>
  <c r="A20" i="67"/>
  <c r="A21" i="67"/>
  <c r="A22" i="67"/>
  <c r="A23" i="67"/>
  <c r="A24" i="67"/>
  <c r="A25" i="67"/>
  <c r="A26" i="67"/>
  <c r="A12" i="67"/>
  <c r="A27" i="67"/>
  <c r="A30" i="67"/>
  <c r="A31" i="67"/>
  <c r="A33" i="67"/>
  <c r="A34" i="67"/>
  <c r="A35" i="67"/>
  <c r="A36" i="67"/>
  <c r="A37" i="67"/>
  <c r="A38" i="67"/>
  <c r="A39" i="67"/>
  <c r="A40" i="67"/>
  <c r="A41" i="67"/>
  <c r="A42" i="67"/>
  <c r="A28" i="67"/>
  <c r="A13" i="16"/>
  <c r="A15" i="16"/>
  <c r="A16" i="16"/>
  <c r="A17" i="16"/>
  <c r="A18" i="16"/>
  <c r="A19" i="16"/>
  <c r="A20" i="16"/>
  <c r="A21" i="16"/>
  <c r="A22" i="16"/>
  <c r="A23" i="16"/>
  <c r="A24" i="16"/>
  <c r="A11" i="55"/>
  <c r="A13" i="55"/>
  <c r="D34" i="41"/>
  <c r="A10" i="14"/>
  <c r="A59" i="14"/>
  <c r="A58" i="14"/>
  <c r="A58" i="58"/>
  <c r="A13" i="10"/>
  <c r="D14" i="41"/>
  <c r="D15" i="41"/>
  <c r="D18" i="41"/>
  <c r="D20" i="41"/>
  <c r="D32" i="41"/>
  <c r="D24" i="41"/>
  <c r="C29" i="41"/>
  <c r="A11" i="57"/>
  <c r="A12" i="47"/>
  <c r="A13" i="12"/>
  <c r="A10" i="62"/>
  <c r="A66" i="47"/>
  <c r="A9" i="47"/>
  <c r="A29" i="5"/>
  <c r="A33" i="12"/>
  <c r="A26" i="57"/>
  <c r="A27" i="14"/>
  <c r="A40" i="58"/>
  <c r="C15" i="41"/>
  <c r="C21" i="41"/>
  <c r="A12" i="12"/>
  <c r="D21" i="41"/>
  <c r="D22" i="41"/>
  <c r="A27" i="5"/>
  <c r="A54" i="14"/>
  <c r="A46" i="55"/>
  <c r="A13" i="56"/>
  <c r="A38" i="5"/>
  <c r="A57" i="5"/>
  <c r="A56" i="14"/>
  <c r="A45" i="55"/>
  <c r="A33" i="56"/>
  <c r="A33" i="5"/>
  <c r="A58" i="5"/>
  <c r="D19" i="41"/>
  <c r="C33" i="41"/>
  <c r="A38" i="47"/>
  <c r="A21" i="55"/>
  <c r="D36" i="41"/>
  <c r="A21" i="47"/>
  <c r="A42" i="5"/>
  <c r="A11" i="47"/>
  <c r="D17" i="41"/>
  <c r="A56" i="47"/>
  <c r="A51" i="47"/>
  <c r="A20" i="5"/>
  <c r="A51" i="5"/>
  <c r="A19" i="14"/>
  <c r="A20" i="14"/>
  <c r="A21" i="5"/>
  <c r="A45" i="14"/>
  <c r="C32" i="41"/>
  <c r="C36" i="41"/>
  <c r="D35" i="41"/>
  <c r="A23" i="5"/>
  <c r="A26" i="5"/>
  <c r="A45" i="5"/>
  <c r="A23" i="14"/>
  <c r="A17" i="5"/>
  <c r="A20" i="55"/>
  <c r="A45" i="58"/>
  <c r="A39" i="47"/>
  <c r="A16" i="10"/>
  <c r="A46" i="5"/>
  <c r="A18" i="56"/>
  <c r="A17" i="12"/>
  <c r="D28" i="41"/>
  <c r="C34" i="41"/>
  <c r="C24" i="41"/>
  <c r="A28" i="47"/>
  <c r="A22" i="62"/>
  <c r="A10" i="5"/>
  <c r="A14" i="55"/>
  <c r="A24" i="14"/>
  <c r="A60" i="47"/>
  <c r="A16" i="62"/>
  <c r="A11" i="12"/>
  <c r="A33" i="14"/>
  <c r="A18" i="5"/>
  <c r="A24" i="5"/>
  <c r="A30" i="5"/>
  <c r="A12" i="14"/>
  <c r="A18" i="55"/>
  <c r="A43" i="55"/>
  <c r="A38" i="57"/>
  <c r="C16" i="41"/>
  <c r="C18" i="41"/>
  <c r="C19" i="41"/>
  <c r="C22" i="41"/>
  <c r="A13" i="58"/>
  <c r="A52" i="55"/>
  <c r="A29" i="55"/>
  <c r="A55" i="14"/>
  <c r="A9" i="62"/>
  <c r="A19" i="12"/>
  <c r="A35" i="12"/>
  <c r="A43" i="12"/>
  <c r="A57" i="14"/>
  <c r="A31" i="58"/>
  <c r="C17" i="41"/>
  <c r="A30" i="62"/>
  <c r="A46" i="62"/>
  <c r="A10" i="58"/>
  <c r="A39" i="10"/>
  <c r="A47" i="10"/>
  <c r="A56" i="10"/>
  <c r="A16" i="56"/>
  <c r="A28" i="56"/>
  <c r="A44" i="56"/>
  <c r="C30" i="41"/>
  <c r="A18" i="47"/>
  <c r="A54" i="5"/>
  <c r="A37" i="14"/>
  <c r="A16" i="58"/>
  <c r="A57" i="58"/>
  <c r="A39" i="62"/>
  <c r="A63" i="62"/>
  <c r="A34" i="47"/>
  <c r="A43" i="47"/>
  <c r="A41" i="47"/>
  <c r="A13" i="47"/>
  <c r="A57" i="10"/>
  <c r="C10" i="41"/>
  <c r="C12" i="41"/>
  <c r="C28" i="41"/>
  <c r="D29" i="41"/>
  <c r="C35" i="41"/>
  <c r="A37" i="47"/>
  <c r="A50" i="47"/>
  <c r="A52" i="5"/>
  <c r="A17" i="55"/>
  <c r="A38" i="14"/>
  <c r="A14" i="10"/>
  <c r="C14" i="41"/>
  <c r="A38" i="62"/>
  <c r="A42" i="55"/>
  <c r="A24" i="10"/>
  <c r="A29" i="56"/>
  <c r="A14" i="12"/>
  <c r="A17" i="14"/>
  <c r="A25" i="14"/>
  <c r="A41" i="14"/>
  <c r="D33" i="41"/>
  <c r="C26" i="41"/>
  <c r="A11" i="62"/>
  <c r="A29" i="62"/>
  <c r="A27" i="62"/>
  <c r="A46" i="47"/>
  <c r="A15" i="12"/>
  <c r="A27" i="12"/>
  <c r="A50" i="57"/>
  <c r="A12" i="57"/>
  <c r="A33" i="57"/>
  <c r="A17" i="57"/>
  <c r="A54" i="57"/>
  <c r="A51" i="57"/>
  <c r="A34" i="57"/>
  <c r="A55" i="57"/>
  <c r="A49" i="57"/>
  <c r="A40" i="57"/>
  <c r="A45" i="57"/>
  <c r="A41" i="57"/>
  <c r="A20" i="57"/>
  <c r="A37" i="57"/>
  <c r="A42" i="57"/>
  <c r="A24" i="57"/>
  <c r="A46" i="57"/>
  <c r="A29" i="57"/>
  <c r="A19" i="57"/>
  <c r="A52" i="57"/>
  <c r="A36" i="10"/>
  <c r="A37" i="10"/>
  <c r="A31" i="10"/>
  <c r="A53" i="56"/>
  <c r="A27" i="58"/>
  <c r="A35" i="58"/>
  <c r="A54" i="62"/>
  <c r="A58" i="62"/>
  <c r="A48" i="56"/>
  <c r="A23" i="55"/>
  <c r="A24" i="55"/>
  <c r="A10" i="55"/>
  <c r="A49" i="55"/>
  <c r="A35" i="55"/>
  <c r="A48" i="55"/>
  <c r="A32" i="55"/>
  <c r="A32" i="10"/>
  <c r="A40" i="10"/>
  <c r="A48" i="10"/>
  <c r="A21" i="56"/>
  <c r="A37" i="56"/>
  <c r="A11" i="14"/>
  <c r="A44" i="14"/>
  <c r="A28" i="14"/>
  <c r="A18" i="14"/>
  <c r="A34" i="14"/>
  <c r="A13" i="14"/>
  <c r="A15" i="14"/>
  <c r="A29" i="14"/>
  <c r="A35" i="14"/>
  <c r="A43" i="14"/>
  <c r="A52" i="14"/>
  <c r="A14" i="58"/>
  <c r="A26" i="47"/>
  <c r="A42" i="47"/>
  <c r="A58" i="47"/>
  <c r="A61" i="62"/>
  <c r="A50" i="62"/>
  <c r="A25" i="57"/>
  <c r="A61" i="47"/>
  <c r="A46" i="14"/>
  <c r="A20" i="10"/>
  <c r="A53" i="57"/>
  <c r="A18" i="58"/>
  <c r="A55" i="12"/>
  <c r="A33" i="58"/>
  <c r="A41" i="10"/>
  <c r="D30" i="41"/>
  <c r="D31" i="41"/>
  <c r="A17" i="47"/>
  <c r="A25" i="47"/>
  <c r="A33" i="47"/>
  <c r="A49" i="47"/>
  <c r="A57" i="47"/>
  <c r="A52" i="12"/>
  <c r="A27" i="57"/>
  <c r="A32" i="58"/>
  <c r="A49" i="58"/>
  <c r="D10" i="41"/>
  <c r="A55" i="62"/>
  <c r="A23" i="10"/>
  <c r="A45" i="56"/>
  <c r="A31" i="56"/>
  <c r="A38" i="56"/>
  <c r="A59" i="56"/>
  <c r="A15" i="56"/>
  <c r="A27" i="56"/>
  <c r="A35" i="56"/>
  <c r="A55" i="56"/>
  <c r="A26" i="56"/>
  <c r="A54" i="56"/>
  <c r="A23" i="56"/>
  <c r="A43" i="56"/>
  <c r="A17" i="56"/>
  <c r="A47" i="56"/>
  <c r="A52" i="56"/>
  <c r="A19" i="56"/>
  <c r="A12" i="56"/>
  <c r="A39" i="56"/>
  <c r="A22" i="56"/>
  <c r="A51" i="56"/>
  <c r="A42" i="56"/>
  <c r="A20" i="56"/>
  <c r="A11" i="58"/>
  <c r="A29" i="58"/>
  <c r="A30" i="58"/>
  <c r="A42" i="58"/>
  <c r="A25" i="58"/>
  <c r="A46" i="58"/>
  <c r="A34" i="58"/>
  <c r="A41" i="58"/>
  <c r="A38" i="58"/>
  <c r="A55" i="58"/>
  <c r="A15" i="58"/>
  <c r="A50" i="58"/>
  <c r="A21" i="58"/>
  <c r="A37" i="58"/>
  <c r="A43" i="58"/>
  <c r="A52" i="58"/>
  <c r="A57" i="12"/>
  <c r="A60" i="62"/>
  <c r="A19" i="10"/>
  <c r="A17" i="58"/>
  <c r="A43" i="10"/>
  <c r="A47" i="12"/>
  <c r="A14" i="57"/>
  <c r="A23" i="57"/>
  <c r="A50" i="14"/>
  <c r="A51" i="62"/>
  <c r="A59" i="62"/>
  <c r="A35" i="62"/>
  <c r="A16" i="57"/>
  <c r="A36" i="57"/>
  <c r="A32" i="12"/>
  <c r="A20" i="62"/>
  <c r="A52" i="47"/>
  <c r="A21" i="57"/>
  <c r="A44" i="57"/>
  <c r="A20" i="47"/>
  <c r="A57" i="57"/>
  <c r="A22" i="10"/>
  <c r="A46" i="56"/>
  <c r="A25" i="62"/>
  <c r="A36" i="55"/>
  <c r="A27" i="10"/>
  <c r="A35" i="10"/>
  <c r="A52" i="10"/>
  <c r="A24" i="56"/>
  <c r="A32" i="56"/>
  <c r="A40" i="56"/>
  <c r="A16" i="12"/>
  <c r="A41" i="12"/>
  <c r="A26" i="12"/>
  <c r="A34" i="12"/>
  <c r="A37" i="12"/>
  <c r="A40" i="12"/>
  <c r="A45" i="12"/>
  <c r="A29" i="12"/>
  <c r="A51" i="12"/>
  <c r="D26" i="41"/>
  <c r="A24" i="58"/>
  <c r="A47" i="62"/>
  <c r="A36" i="58"/>
  <c r="A42" i="12"/>
  <c r="A14" i="56"/>
  <c r="A31" i="57"/>
  <c r="A19" i="62"/>
  <c r="A21" i="10"/>
  <c r="A37" i="62"/>
  <c r="A51" i="14"/>
  <c r="A15" i="10"/>
  <c r="A28" i="58"/>
  <c r="A39" i="14"/>
  <c r="A30" i="56"/>
  <c r="D16" i="41"/>
  <c r="A14" i="47"/>
  <c r="A15" i="47"/>
  <c r="A65" i="47"/>
  <c r="A48" i="47"/>
  <c r="A53" i="47"/>
  <c r="A31" i="47"/>
  <c r="A44" i="47"/>
  <c r="A27" i="47"/>
  <c r="A24" i="47"/>
  <c r="A63" i="47"/>
  <c r="A22" i="47"/>
  <c r="A30" i="47"/>
  <c r="A54" i="47"/>
  <c r="A62" i="47"/>
  <c r="A13" i="62"/>
  <c r="A12" i="62"/>
  <c r="A14" i="62"/>
  <c r="A23" i="62"/>
  <c r="A52" i="62"/>
  <c r="A48" i="62"/>
  <c r="A41" i="62"/>
  <c r="A31" i="62"/>
  <c r="A26" i="62"/>
  <c r="A15" i="62"/>
  <c r="A56" i="62"/>
  <c r="A44" i="62"/>
  <c r="A24" i="62"/>
  <c r="A28" i="62"/>
  <c r="A57" i="62"/>
  <c r="A40" i="62"/>
  <c r="A17" i="62"/>
  <c r="A32" i="62"/>
  <c r="A18" i="62"/>
  <c r="A36" i="62"/>
  <c r="A49" i="62"/>
  <c r="A64" i="62"/>
  <c r="A34" i="62"/>
  <c r="A35" i="57"/>
  <c r="A43" i="57"/>
  <c r="D12" i="41"/>
  <c r="A56" i="57"/>
  <c r="A47" i="57"/>
  <c r="A13" i="57"/>
  <c r="A23" i="12"/>
  <c r="A36" i="56"/>
  <c r="A19" i="58"/>
  <c r="A62" i="62"/>
  <c r="A43" i="62"/>
  <c r="A57" i="56"/>
  <c r="A56" i="58"/>
  <c r="A26" i="58"/>
  <c r="A53" i="10"/>
  <c r="A31" i="12"/>
  <c r="A39" i="12"/>
  <c r="A56" i="12"/>
  <c r="A15" i="57"/>
  <c r="A39" i="57"/>
  <c r="A26" i="55"/>
  <c r="A17" i="10"/>
  <c r="A28" i="10"/>
  <c r="A64" i="47"/>
  <c r="A18" i="57"/>
  <c r="A48" i="12"/>
  <c r="A19" i="47"/>
  <c r="A20" i="12"/>
  <c r="A47" i="14"/>
  <c r="A53" i="12"/>
  <c r="A49" i="56"/>
  <c r="A10" i="57"/>
  <c r="A29" i="10"/>
  <c r="A21" i="62"/>
  <c r="A45" i="62"/>
  <c r="A53" i="62"/>
  <c r="A34" i="10"/>
  <c r="A54" i="12"/>
  <c r="A58" i="10"/>
  <c r="A43" i="5"/>
  <c r="A49" i="5"/>
  <c r="A13" i="5"/>
  <c r="A14" i="5"/>
  <c r="A55" i="5"/>
  <c r="A39" i="5"/>
  <c r="A32" i="5"/>
  <c r="A56" i="56"/>
  <c r="A50" i="12"/>
  <c r="A24" i="12"/>
  <c r="A32" i="57"/>
  <c r="A14" i="14"/>
  <c r="A22" i="14"/>
  <c r="A30" i="14"/>
  <c r="A22" i="58"/>
  <c r="C31" i="41"/>
  <c r="A39" i="55"/>
  <c r="A51" i="55"/>
  <c r="A38" i="10"/>
  <c r="A26" i="10"/>
  <c r="A50" i="10"/>
  <c r="A30" i="10"/>
  <c r="A33" i="10"/>
  <c r="A49" i="10"/>
  <c r="A46" i="10"/>
  <c r="A44" i="10"/>
  <c r="A25" i="56"/>
  <c r="A41" i="56"/>
  <c r="A58" i="56"/>
  <c r="A30" i="12"/>
  <c r="A38" i="12"/>
  <c r="A46" i="12"/>
  <c r="A22" i="57"/>
  <c r="A30" i="57"/>
  <c r="A53" i="14"/>
  <c r="A20" i="58"/>
  <c r="A44" i="58"/>
  <c r="A53" i="58"/>
  <c r="A29" i="47"/>
  <c r="A45" i="47"/>
  <c r="A42" i="62"/>
  <c r="A30" i="55"/>
  <c r="A40" i="55"/>
  <c r="A45" i="10"/>
  <c r="A54" i="10"/>
  <c r="A34" i="56"/>
  <c r="A31" i="14"/>
  <c r="A54" i="58"/>
  <c r="A12" i="58"/>
  <c r="A51" i="58"/>
  <c r="A23" i="58"/>
  <c r="A39" i="58"/>
  <c r="A47" i="58"/>
  <c r="C20" i="41"/>
  <c r="A35" i="47"/>
  <c r="A16" i="47"/>
  <c r="A23" i="47"/>
  <c r="A40" i="47"/>
  <c r="A32" i="47"/>
  <c r="A10" i="47"/>
  <c r="A55" i="47"/>
  <c r="A47" i="47"/>
  <c r="A36" i="47"/>
  <c r="A68" i="47"/>
  <c r="A33" i="62"/>
  <c r="A55" i="10"/>
  <c r="A22" i="12"/>
  <c r="A18" i="10"/>
  <c r="A25" i="10"/>
  <c r="A42" i="10"/>
  <c r="A59" i="10"/>
  <c r="A48" i="5"/>
  <c r="A35" i="5"/>
  <c r="A27" i="55"/>
  <c r="A10" i="12"/>
  <c r="A18" i="12"/>
  <c r="A25" i="12"/>
  <c r="A21" i="12"/>
  <c r="A28" i="12"/>
  <c r="A36" i="12"/>
  <c r="A44" i="12"/>
  <c r="A28" i="57"/>
  <c r="A36" i="14"/>
  <c r="A21" i="14"/>
  <c r="A40" i="14"/>
  <c r="A16" i="14"/>
  <c r="A32" i="14"/>
  <c r="A48" i="14"/>
  <c r="A26" i="14"/>
  <c r="A42" i="14"/>
  <c r="A59" i="47"/>
  <c r="A67" i="47"/>
</calcChain>
</file>

<file path=xl/sharedStrings.xml><?xml version="1.0" encoding="utf-8"?>
<sst xmlns="http://schemas.openxmlformats.org/spreadsheetml/2006/main" count="1721" uniqueCount="428">
  <si>
    <t>Inhaltsverzeichnis</t>
  </si>
  <si>
    <t>Vorbemerkungen</t>
  </si>
  <si>
    <t>Erläuterungen</t>
  </si>
  <si>
    <t>Schulen insgesamt</t>
  </si>
  <si>
    <t>Öffentliche Schulen</t>
  </si>
  <si>
    <t>Lehrkräfte an beruflichen Schulen</t>
  </si>
  <si>
    <t>Geschlecht</t>
  </si>
  <si>
    <t>zusammen</t>
  </si>
  <si>
    <t>weiblich</t>
  </si>
  <si>
    <t xml:space="preserve">Insgesamt </t>
  </si>
  <si>
    <t>.</t>
  </si>
  <si>
    <t xml:space="preserve">Zusammen </t>
  </si>
  <si>
    <t>Schulart</t>
  </si>
  <si>
    <t>Davon</t>
  </si>
  <si>
    <t>insgesamt</t>
  </si>
  <si>
    <t>Im Alter von ... bis unter ... Jahren</t>
  </si>
  <si>
    <t>z</t>
  </si>
  <si>
    <t>w</t>
  </si>
  <si>
    <t>Vollzeitbeschäftigte Lehrkräfte</t>
  </si>
  <si>
    <t>Teilzeitbeschäftigte Lehrkräfte</t>
  </si>
  <si>
    <t>Grund</t>
  </si>
  <si>
    <t>Voll- bzw. teilzeitbeschäftigte Lehrkräfte</t>
  </si>
  <si>
    <t>männlich</t>
  </si>
  <si>
    <t>Lehramt</t>
  </si>
  <si>
    <t>Nach Schulart</t>
  </si>
  <si>
    <t>Fach der Lehrbefähigung</t>
  </si>
  <si>
    <t>vollzeitbeschäftigt</t>
  </si>
  <si>
    <t>teilzeitbeschäftigt</t>
  </si>
  <si>
    <t xml:space="preserve">Mecklenburg-Vorpommern </t>
  </si>
  <si>
    <t>Personal</t>
  </si>
  <si>
    <t>Davon Beschäftigungsumfang</t>
  </si>
  <si>
    <t>bis 0,5 Stelle</t>
  </si>
  <si>
    <t>1,0 Stelle</t>
  </si>
  <si>
    <t>Im Alter  von ... bis unter ... Jahren</t>
  </si>
  <si>
    <t xml:space="preserve"> </t>
  </si>
  <si>
    <t>-</t>
  </si>
  <si>
    <t>Insgesamt</t>
  </si>
  <si>
    <t>Statistische Berichte</t>
  </si>
  <si>
    <t>in Mecklenburg-Vorpommern</t>
  </si>
  <si>
    <t>Herausgabe:</t>
  </si>
  <si>
    <t>Herausgeber: Statistisches Amt Mecklenburg-Vorpommern, Lübecker Straße 287, 19059 Schwerin,</t>
  </si>
  <si>
    <t>Zuständige Dezernentin: Gabriele Kleinpeter, Telefon: 0385 588-56422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</si>
  <si>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</si>
  <si>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</si>
  <si>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</si>
  <si>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</si>
  <si>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</si>
  <si>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</si>
  <si>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</si>
  <si>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</si>
  <si>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</si>
  <si>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</si>
  <si>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Grafiken</t>
  </si>
  <si>
    <t>Seite</t>
  </si>
  <si>
    <t>Voll- bzw.
teilzeitbeschäftigte
Lehrkräfte</t>
  </si>
  <si>
    <t>Stundenweise
beschäftigte Lehrkräfte</t>
  </si>
  <si>
    <t>Alter von ... bis
unter ... Jahren</t>
  </si>
  <si>
    <t>Grund-
schule</t>
  </si>
  <si>
    <t>Gymna-
sium</t>
  </si>
  <si>
    <t>integrierte
Gesamt-
schule</t>
  </si>
  <si>
    <t>Waldorf-
schule</t>
  </si>
  <si>
    <t>Förder-
schule</t>
  </si>
  <si>
    <t>Abend-
gymna-
sium</t>
  </si>
  <si>
    <t>Stundenweise
Beschäftigte</t>
  </si>
  <si>
    <t>Gym-
nasium</t>
  </si>
  <si>
    <t>inte-
grierte
Gesamt­
schule</t>
  </si>
  <si>
    <t>Waldorf­
schule</t>
  </si>
  <si>
    <t>Förder­
schule</t>
  </si>
  <si>
    <t>größer
0,5 bis unter
1,0 Stelle</t>
  </si>
  <si>
    <t>an öffentlichen
Schulen</t>
  </si>
  <si>
    <t>an Schulen in freier
Trägerschaft</t>
  </si>
  <si>
    <t>Ge-
schlecht</t>
  </si>
  <si>
    <t xml:space="preserve">      Auszugsweise Vervielfältigung und Verbreitung mit Quellenangabe gestattet.</t>
  </si>
  <si>
    <t>[rot]</t>
  </si>
  <si>
    <t>Kapitel 1</t>
  </si>
  <si>
    <t>B I - j</t>
  </si>
  <si>
    <t xml:space="preserve">   Tabelle 1.1</t>
  </si>
  <si>
    <t xml:space="preserve">   Tabelle 1.2</t>
  </si>
  <si>
    <t xml:space="preserve">   Tabelle 1.3</t>
  </si>
  <si>
    <t xml:space="preserve">   Tabelle 1.3.1</t>
  </si>
  <si>
    <t xml:space="preserve">   Tabelle 1.3.2</t>
  </si>
  <si>
    <t xml:space="preserve">   Tabelle 1.4</t>
  </si>
  <si>
    <t xml:space="preserve">   Tabelle 1.5</t>
  </si>
  <si>
    <t xml:space="preserve">   Tabelle 1.6</t>
  </si>
  <si>
    <t xml:space="preserve">   Tabelle 1.6.1</t>
  </si>
  <si>
    <t xml:space="preserve">   Tabelle 1.6.2</t>
  </si>
  <si>
    <t xml:space="preserve">   Tabelle 1.7</t>
  </si>
  <si>
    <t xml:space="preserve">   Tabelle 1.7.1</t>
  </si>
  <si>
    <t xml:space="preserve">   Tabelle 1.7.2</t>
  </si>
  <si>
    <t xml:space="preserve">   Tabelle 1.8</t>
  </si>
  <si>
    <t xml:space="preserve">   Tabelle 1.8.1</t>
  </si>
  <si>
    <t xml:space="preserve">   Tabelle 1.8.2</t>
  </si>
  <si>
    <t xml:space="preserve">   Tabelle 1.9</t>
  </si>
  <si>
    <t xml:space="preserve">   Tabelle 1.10</t>
  </si>
  <si>
    <t xml:space="preserve">   Tabelle 1.10.1</t>
  </si>
  <si>
    <t xml:space="preserve">   Tabelle 1.10.2</t>
  </si>
  <si>
    <t xml:space="preserve">   Tabelle 1.11</t>
  </si>
  <si>
    <t xml:space="preserve">   Tabelle 1.11.1</t>
  </si>
  <si>
    <t xml:space="preserve">   Tabelle 1.11.2</t>
  </si>
  <si>
    <t>Kapitel 2</t>
  </si>
  <si>
    <t xml:space="preserve">   Tabelle 2.1</t>
  </si>
  <si>
    <t xml:space="preserve">   Tabelle 2.2</t>
  </si>
  <si>
    <t xml:space="preserve">   Tabelle 2.3</t>
  </si>
  <si>
    <t xml:space="preserve">   Tabelle 2.4</t>
  </si>
  <si>
    <t xml:space="preserve">   Tabelle 2.5</t>
  </si>
  <si>
    <t xml:space="preserve">   Tabelle 2.6</t>
  </si>
  <si>
    <t>Tabelle 1.1</t>
  </si>
  <si>
    <t xml:space="preserve">   weiblich </t>
  </si>
  <si>
    <t>Lfd.
Nr.</t>
  </si>
  <si>
    <t>Tabelle 1.2</t>
  </si>
  <si>
    <t xml:space="preserve">   darunter</t>
  </si>
  <si>
    <t xml:space="preserve">   ausländische Lehrkräfte </t>
  </si>
  <si>
    <t>Ins-
geamt</t>
  </si>
  <si>
    <t>Tabelle 1.3</t>
  </si>
  <si>
    <t>Tabelle 1.3.1</t>
  </si>
  <si>
    <t>65
und
mehr</t>
  </si>
  <si>
    <t xml:space="preserve">
unter
30</t>
  </si>
  <si>
    <t>Tabelle 1.3.2</t>
  </si>
  <si>
    <t>Tabelle 1.4</t>
  </si>
  <si>
    <t xml:space="preserve">      Grafik</t>
  </si>
  <si>
    <t>weib-
lich</t>
  </si>
  <si>
    <t>ins-
gesamt</t>
  </si>
  <si>
    <t>Tabelle 1.5</t>
  </si>
  <si>
    <t>Voll- bzw. teil-
zeitbeschäftigte
Lehrkräfte</t>
  </si>
  <si>
    <t>Tabelle 1.6</t>
  </si>
  <si>
    <t>Tabelle 1.6.1</t>
  </si>
  <si>
    <t>Tabelle 1.6.2</t>
  </si>
  <si>
    <r>
      <t>Öffentliche</t>
    </r>
    <r>
      <rPr>
        <b/>
        <sz val="8"/>
        <color indexed="8"/>
        <rFont val="Times New Roman"/>
        <family val="1"/>
      </rPr>
      <t xml:space="preserve"> </t>
    </r>
    <r>
      <rPr>
        <b/>
        <sz val="8"/>
        <color indexed="8"/>
        <rFont val="Arial"/>
        <family val="2"/>
      </rPr>
      <t>Schulen</t>
    </r>
  </si>
  <si>
    <t>Tabelle 1.7</t>
  </si>
  <si>
    <t>Tabelle 1.7.1</t>
  </si>
  <si>
    <t>Tabelle 1.7.2</t>
  </si>
  <si>
    <t>Tabelle 1.8.1</t>
  </si>
  <si>
    <t>Tabelle 1.8</t>
  </si>
  <si>
    <t>Tabelle 1.8.2</t>
  </si>
  <si>
    <t>Tabelle 1.9</t>
  </si>
  <si>
    <t>Tabelle 1.10</t>
  </si>
  <si>
    <t>Tabelle 1.10.1</t>
  </si>
  <si>
    <t>Tabelle 1.10.2</t>
  </si>
  <si>
    <t>Tabelle 1.11</t>
  </si>
  <si>
    <t>Tabelle 1.11.1</t>
  </si>
  <si>
    <t>Tabelle 1.11.2</t>
  </si>
  <si>
    <t xml:space="preserve">   weiblich</t>
  </si>
  <si>
    <t>Tabelle 2.1</t>
  </si>
  <si>
    <t>Alter von … bis
unter … Jahren</t>
  </si>
  <si>
    <t>Tabelle 2.2</t>
  </si>
  <si>
    <t>Tabelle 2.6</t>
  </si>
  <si>
    <t>Ins-
gesamt</t>
  </si>
  <si>
    <t>Voll- bzw. teilzeitbe-
schäftigte Lehrkräfte</t>
  </si>
  <si>
    <t>Tabelle 2.3</t>
  </si>
  <si>
    <t>Tabelle 2.4</t>
  </si>
  <si>
    <t>Tabelle 2.5</t>
  </si>
  <si>
    <t>Tabelle 2.6.1</t>
  </si>
  <si>
    <t>Tabelle 2.6.2</t>
  </si>
  <si>
    <t xml:space="preserve">   Tabelle 2.6.1</t>
  </si>
  <si>
    <t xml:space="preserve">   Tabelle 2.6.2</t>
  </si>
  <si>
    <t>Lehrkräfte</t>
  </si>
  <si>
    <t xml:space="preserve">ins-gesamt </t>
  </si>
  <si>
    <t>zu-sammen</t>
  </si>
  <si>
    <t>Ge-schl.</t>
  </si>
  <si>
    <t>Zu- und Abgänge voll- bzw. teilzeitbeschäftigter Lehrkräfte nach Gründen</t>
  </si>
  <si>
    <t>Nach Kreisen und Beschäftigungsumfang</t>
  </si>
  <si>
    <t>Nach Kreisen und Altersgruppen</t>
  </si>
  <si>
    <t xml:space="preserve">Zu- und Abgänge voll- bzw. teilzeitbeschäftigter Lehrkräfte
nach Gründen </t>
  </si>
  <si>
    <t xml:space="preserve">Voll- bzw. teilzeitbeschäftigte Lehrkräfte  </t>
  </si>
  <si>
    <t>Mecklenburg-Vorpommern</t>
  </si>
  <si>
    <t xml:space="preserve">Vollzeitbeschäftigte Lehrkräfte  </t>
  </si>
  <si>
    <t>Lehrkräfte an allgemeinbildenden und</t>
  </si>
  <si>
    <t>Schulart/Zeitform</t>
  </si>
  <si>
    <t xml:space="preserve">
Lehrkräfte
</t>
  </si>
  <si>
    <t>Berufliche Schulen insgesamt</t>
  </si>
  <si>
    <t xml:space="preserve">Öffentliche berufliche Schulen </t>
  </si>
  <si>
    <t>Zu erteilende Unterrichtsstunden</t>
  </si>
  <si>
    <t>Nach Beschäftigungsumfang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</si>
  <si>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</si>
  <si>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</si>
  <si>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</si>
  <si>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</si>
  <si>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i</t>
  </si>
  <si>
    <t>Weiblich</t>
  </si>
  <si>
    <t>Zusammen</t>
  </si>
  <si>
    <t xml:space="preserve">     Grafik</t>
  </si>
  <si>
    <t xml:space="preserve">   Tabelle 2.7</t>
  </si>
  <si>
    <t xml:space="preserve">   Tabelle 2.7.1</t>
  </si>
  <si>
    <t xml:space="preserve">   Tabelle 2.7.2</t>
  </si>
  <si>
    <t xml:space="preserve">   Tabelle 2.8</t>
  </si>
  <si>
    <t xml:space="preserve">   Tabelle 2.8.1</t>
  </si>
  <si>
    <t xml:space="preserve">   Tabelle 2.8.2</t>
  </si>
  <si>
    <t>Tabelle 2.7</t>
  </si>
  <si>
    <t>Tabelle 2.7.1</t>
  </si>
  <si>
    <t>Tabelle 2.7.2</t>
  </si>
  <si>
    <t>Tabelle 2.8</t>
  </si>
  <si>
    <t>Tabelle 2.8.1</t>
  </si>
  <si>
    <t>Tabelle 2.8.2</t>
  </si>
  <si>
    <t>Lehrkräfte an allgemeinbildenden Schulen</t>
  </si>
  <si>
    <t>Schuljahr 2019/20</t>
  </si>
  <si>
    <t>Arbeit-Wirtschaft-Technik</t>
  </si>
  <si>
    <t>Astronomie</t>
  </si>
  <si>
    <t>Biologie</t>
  </si>
  <si>
    <t>Chemie</t>
  </si>
  <si>
    <t>Darstellendes Spiel</t>
  </si>
  <si>
    <t>Deutsch</t>
  </si>
  <si>
    <t>Englisch</t>
  </si>
  <si>
    <t>Französisch</t>
  </si>
  <si>
    <t>Geografie</t>
  </si>
  <si>
    <t>Geschichte/Gesellschaftskunde</t>
  </si>
  <si>
    <t>Grundschulpädagogik</t>
  </si>
  <si>
    <t>Hauswirtschaft</t>
  </si>
  <si>
    <t>Informatik</t>
  </si>
  <si>
    <t>Informatik und Medienbildung</t>
  </si>
  <si>
    <t>Kunst</t>
  </si>
  <si>
    <t>Latein</t>
  </si>
  <si>
    <t>Lehrer unterer Klassen</t>
  </si>
  <si>
    <t>Mathematik</t>
  </si>
  <si>
    <t>Musik</t>
  </si>
  <si>
    <t>Naturkunde/ -wissenschaften</t>
  </si>
  <si>
    <t>Niederdeutsch</t>
  </si>
  <si>
    <t>Pädagogik</t>
  </si>
  <si>
    <t>Philosophie</t>
  </si>
  <si>
    <t>Physik</t>
  </si>
  <si>
    <t>Polnisch</t>
  </si>
  <si>
    <t>Religion, evangelisch</t>
  </si>
  <si>
    <t>Religion, katholisch</t>
  </si>
  <si>
    <t>Russisch</t>
  </si>
  <si>
    <t>Sachkunde</t>
  </si>
  <si>
    <t>Schulgarten</t>
  </si>
  <si>
    <t>Schwedisch</t>
  </si>
  <si>
    <t>Sozial-/Gemeinschaftskunde/Politik</t>
  </si>
  <si>
    <t>Spanisch</t>
  </si>
  <si>
    <t>Sport</t>
  </si>
  <si>
    <t>Technik</t>
  </si>
  <si>
    <t>Textiles Gestalten</t>
  </si>
  <si>
    <t>Weltkunde (nur an Gesamtschulen)</t>
  </si>
  <si>
    <t>Werken</t>
  </si>
  <si>
    <t>Außerdem für Förderschulen</t>
  </si>
  <si>
    <t>Blindenpädagogik</t>
  </si>
  <si>
    <t>Geistigbehindertenpädagogik</t>
  </si>
  <si>
    <t>Hörbehindertenpädagogik</t>
  </si>
  <si>
    <t>Körperbehindertenpädagogik</t>
  </si>
  <si>
    <t>Lernbehindertenpädagogik</t>
  </si>
  <si>
    <t>Sehbehindertenpädagogik</t>
  </si>
  <si>
    <t>Sonderpädagogik</t>
  </si>
  <si>
    <t>Sprachbehindertenpädagogik</t>
  </si>
  <si>
    <t>Verhaltensgestörtenpädagogik</t>
  </si>
  <si>
    <t>Griechisch</t>
  </si>
  <si>
    <t>Agrarwirtschaft</t>
  </si>
  <si>
    <t>Bautechnik</t>
  </si>
  <si>
    <t>Chemietechnik</t>
  </si>
  <si>
    <t>Daten- und Informationsverarbeitung</t>
  </si>
  <si>
    <t>Drucktechnik</t>
  </si>
  <si>
    <t>Elektrotechnik</t>
  </si>
  <si>
    <t>Ernährung und Hauswirtschaft</t>
  </si>
  <si>
    <t>Ethik</t>
  </si>
  <si>
    <t>Farbtechnik und Raumgestaltung</t>
  </si>
  <si>
    <t>Gestaltungstechnik</t>
  </si>
  <si>
    <t>Gesundheit</t>
  </si>
  <si>
    <t>Holztechnik</t>
  </si>
  <si>
    <t>Informations-/ Kommunikationstechnik</t>
  </si>
  <si>
    <t>Körperpflege</t>
  </si>
  <si>
    <t>Maschineschreiben/Stenografie</t>
  </si>
  <si>
    <t>Metalltechnik</t>
  </si>
  <si>
    <t>Pflege</t>
  </si>
  <si>
    <t>Psychologie</t>
  </si>
  <si>
    <t>Recht/ Rechtslehre</t>
  </si>
  <si>
    <t>Sozialpädagogik</t>
  </si>
  <si>
    <t>Textiltechnik</t>
  </si>
  <si>
    <t>Umwelttechnik</t>
  </si>
  <si>
    <t>Verfahrenstechnik</t>
  </si>
  <si>
    <t>Wirtschaft und Verwaltung</t>
  </si>
  <si>
    <t>B123 2019 00</t>
  </si>
  <si>
    <t>©  Statistisches Amt Mecklenburg-Vorpommern, Schwerin, 2020</t>
  </si>
  <si>
    <t>Sonstige allgemeinbildende Fächer</t>
  </si>
  <si>
    <t>Sonstige Berufsfelder</t>
  </si>
  <si>
    <t>Allgemeinbildende Schulen
Berufliche Schulen, Berufsbildung</t>
  </si>
  <si>
    <t>beruflichen Schulen</t>
  </si>
  <si>
    <t>Kennziffer:</t>
  </si>
  <si>
    <t>Telefon: 0385 588-0, Telefax: 0385 588-56909, www.statistik-mv.de, statistik.post@statistik-mv.de</t>
  </si>
  <si>
    <t>Lehrkräfte am 6. September 2019 nach Schulart und Beschäftigungsumfang</t>
  </si>
  <si>
    <t>Voll- bzw. teilzeitbeschäftigte Lehrkräfte am 6. September 2019 nach Schulart und Altersgruppen</t>
  </si>
  <si>
    <t>Voll- bzw. teilzeitbeschäftigte Lehrkräfte am 6. September 2019 nach Lehramtsprüfung und 
   Altersgruppen</t>
  </si>
  <si>
    <t>Lehrkräfte am 6. September 2019 nach Kreisen und Beschäftigungsumfang</t>
  </si>
  <si>
    <t>Voll- bzw. teilzeitbeschäftigte Lehrkräfte am 6. September 2019 nach Kreisen, 
   Beschäftigungsumfang und Schulart</t>
  </si>
  <si>
    <t>Voll- bzw. teilzeitbeschäftigte Lehrkräfte am 6. September 2019 nach Fächern 
   der Lehrbefähigung und Altersgruppen</t>
  </si>
  <si>
    <t>Voll- bzw. teilzeitbeschäftigte Lehrkräfte am 6. September 2019 nach Fächern 
   der Lehrbefähigung und Beschäftigungsumfang</t>
  </si>
  <si>
    <t>Voll- bzw. teilzeitbeschäftigte Lehrkräfte am 6. September 2019 nach Fächern 
   der Lehrbefähigung und Schulart</t>
  </si>
  <si>
    <t>Personal mit sonderpädagogischer Aufgabenstellung am 6. September 2019</t>
  </si>
  <si>
    <t xml:space="preserve">Lehrkräfte am 17. Oktober 2019 nach Altersgruppen und Beschäftigungsumfang </t>
  </si>
  <si>
    <t>Lehrkräfte am 17. Oktober 2019 nach Schulart, Geschlecht und Beschäftigungsumfang</t>
  </si>
  <si>
    <t>Wöchentlich tatsächlich erteilte Unterrichtsstunden der Lehrkräfte am 17. Oktober 2019
   nach Schulart, Geschlecht und Beschäftigungsumfang</t>
  </si>
  <si>
    <t>Voll- bzw. teilzeitbeschäftigte Lehrkräfte am 17. Oktober 2019 nach Lehramt und rechtlichem
    Status der Schule</t>
  </si>
  <si>
    <t>Voll- bzw. teilzeitbeschäftigte Lehrkräfte am 17. Oktober 2019 nach Lehramt und Altersgruppen</t>
  </si>
  <si>
    <t>Lehrkräfte am 17. Oktober 2019 nach Kreisen und Beschäftigungsumfang</t>
  </si>
  <si>
    <t>Voll- bzw. teilzeitbeschäftigte Lehrkräfte beruflicher Schulen am 17. Oktober 2019
   nach Kreisen und Geschlecht</t>
  </si>
  <si>
    <t>Voll- bzw. teilzeitbeschäftigte Lehrkräfte allgemeinbildender Schulen am 6. September 2019 
   nach Kreisen und Geschlecht</t>
  </si>
  <si>
    <t>Voll- bzw. teilzeitbeschäftigte Lehrkräfte allgemeinbildender und beruflicher
   Schulen 2019 nach Altersgruppen</t>
  </si>
  <si>
    <t>Voll- bzw. teilzeitbeschäftigte Lehrkräfte im Zeitvergleich nach Altersgruppen</t>
  </si>
  <si>
    <t xml:space="preserve">   Schulart mit mehreren 
      Bildungsgängen 
      (Regionale Schule)</t>
  </si>
  <si>
    <t>Lehrkräfte am 6. September 2019  nach Schulart und Beschäftigungsumfang</t>
  </si>
  <si>
    <t xml:space="preserve">   Schulart mit mehreren</t>
  </si>
  <si>
    <t xml:space="preserve">      Bildungsgängen</t>
  </si>
  <si>
    <t xml:space="preserve">      (Regionale Schule)</t>
  </si>
  <si>
    <t xml:space="preserve">Voll- bzw. teilzeitbeschäftigte Lehrkräfte am 6. September 2019 
nach Schulart und Altersgruppen </t>
  </si>
  <si>
    <t xml:space="preserve">   Grundschule </t>
  </si>
  <si>
    <t xml:space="preserve">   Gymnasium </t>
  </si>
  <si>
    <t xml:space="preserve">   Integrierte Gesamtschule </t>
  </si>
  <si>
    <t xml:space="preserve">   Waldorfschule </t>
  </si>
  <si>
    <t xml:space="preserve">   Förderschule </t>
  </si>
  <si>
    <t xml:space="preserve">   Abendgymnasium </t>
  </si>
  <si>
    <t xml:space="preserve">   unter 30 </t>
  </si>
  <si>
    <t xml:space="preserve">   30 bis 35 </t>
  </si>
  <si>
    <t xml:space="preserve">   35 bis 40 </t>
  </si>
  <si>
    <t xml:space="preserve">   40 bis 45 </t>
  </si>
  <si>
    <t xml:space="preserve">   45 bis 50 </t>
  </si>
  <si>
    <t xml:space="preserve">   50 bis 55 </t>
  </si>
  <si>
    <t xml:space="preserve">   55 bis 60 </t>
  </si>
  <si>
    <t xml:space="preserve">   60 bis 65 </t>
  </si>
  <si>
    <t xml:space="preserve">   65 und mehr </t>
  </si>
  <si>
    <t xml:space="preserve">   Integrierte Gesamt- </t>
  </si>
  <si>
    <t xml:space="preserve">      schule</t>
  </si>
  <si>
    <t xml:space="preserve">Voll- bzw. teilzeitbeschäftigte Lehrkräfte am 6. September 2019
 nach Schulart und Altersgruppen </t>
  </si>
  <si>
    <t xml:space="preserve">Voll- bzw. teilzeitbeschäftigte Lehrkräfte am 6. September 2019
 nachSchulart und Altersgruppen </t>
  </si>
  <si>
    <t xml:space="preserve">   Neueintritt in den Schuldienst mit abgelegter Zweiter Staats-
      prüfung oder anderweitig erfüllter Eingangsvoraussetzung </t>
  </si>
  <si>
    <t xml:space="preserve">   Übertritt aus dem Schuldienst eines anderen Bundeslandes</t>
  </si>
  <si>
    <t xml:space="preserve">   Wechsel innerhalb des Landes von einer anderen Schule
      an die berichtende Schule </t>
  </si>
  <si>
    <t xml:space="preserve">   Wiedereintritt in den Schuldienst </t>
  </si>
  <si>
    <t xml:space="preserve">   sonstige Zugänge </t>
  </si>
  <si>
    <t xml:space="preserve">   Eintritt in den Ruhestand </t>
  </si>
  <si>
    <t xml:space="preserve">   Dienst-, Erwerbs-, Berufsunfähigkeit </t>
  </si>
  <si>
    <t xml:space="preserve">   Tod </t>
  </si>
  <si>
    <t xml:space="preserve">   Übertritt in den Schuldienst eines anderen Bundeslandes</t>
  </si>
  <si>
    <t xml:space="preserve">   Wechsel innerhalb des Landes von der berichtenden Schule
      an eine andere Schule </t>
  </si>
  <si>
    <t xml:space="preserve">   befristete Abgänge </t>
  </si>
  <si>
    <t xml:space="preserve">   sonstige Abgänge </t>
  </si>
  <si>
    <t xml:space="preserve">Voll- bzw. teilzeitbeschäftigte Lehrkräfte am 6. September 2019 
nach Lehramtsprüfung und Altersgruppen </t>
  </si>
  <si>
    <t xml:space="preserve">   Lehramt der Grundschule bzw.
      der Primarstufe</t>
  </si>
  <si>
    <t xml:space="preserve">   Übergreifende Lehrämter der
      Primarstufe und Schularten
      der Sekundarstufe I </t>
  </si>
  <si>
    <t xml:space="preserve">   Lehrämter für alle oder einzelne
      Schularten der Sekundarstufe I </t>
  </si>
  <si>
    <t xml:space="preserve">   Lehrämter für die Sekundar-
      stufe II (allgemein bildende Fä-
      cher) oder für das Gymnasium </t>
  </si>
  <si>
    <t xml:space="preserve">   Lehrämter für die Sekundar-
      stufe II (berufliche Fächer)
      oder für die berufliche Schule  </t>
  </si>
  <si>
    <t xml:space="preserve">   Sonderpädagogisches Lehramt </t>
  </si>
  <si>
    <t xml:space="preserve">   Fachlehrkräfte/Fachlehramt (ohne
      Lehrkräfte für Fachpraxis) </t>
  </si>
  <si>
    <t xml:space="preserve">   Lehramt für Fachpraxis </t>
  </si>
  <si>
    <t xml:space="preserve">   Lehrkräfte ohne (anerkannte)
      Lehramtsprüfung bzw. ohne 
      DDR-Lehrerqualifikation </t>
  </si>
  <si>
    <t>mit mehreren
Bildungs-
gängen
(Regionale Schule)</t>
  </si>
  <si>
    <t>Voll- bzw. teilzeitbeschäftigte Lehrkräfte am 6. September 2019
 nach Fächern der Lehrbefähigung und Schulart</t>
  </si>
  <si>
    <t xml:space="preserve">Voll- bzw. teilzeitbeschäftigte Lehrkräfte am 6. September 2019
 nach Fächern der Lehrbefähigung und Beschäftigungsumfang </t>
  </si>
  <si>
    <t>Voll- bzw. teilzeitbeschäftigte Lehrkräfte am 6. September 2019
 nach Fächern der Lehrbefähigung und Beschäftigungsumfang</t>
  </si>
  <si>
    <t>Voll- bzw. teilzeitbeschäftigte Lehrkräfte am 6. September 2019
 nach Fächern der Lehrbefähigung und Altersgruppen</t>
  </si>
  <si>
    <t>Land
Kreisfreie Stadt
Landkreis
Große kreisangehörige Stadt</t>
  </si>
  <si>
    <t xml:space="preserve">   Rostock </t>
  </si>
  <si>
    <t xml:space="preserve">   Schwerin </t>
  </si>
  <si>
    <t xml:space="preserve">   Mecklenburgische Seenplatte </t>
  </si>
  <si>
    <t xml:space="preserve">      darunter Neubrandenburg</t>
  </si>
  <si>
    <t xml:space="preserve">   Landkreis Rostock </t>
  </si>
  <si>
    <t xml:space="preserve">   Vorpommern-Rügen </t>
  </si>
  <si>
    <t xml:space="preserve">      darunter Stralsund</t>
  </si>
  <si>
    <t xml:space="preserve">   Nordwestmecklenburg </t>
  </si>
  <si>
    <t xml:space="preserve">      darunter Wismar</t>
  </si>
  <si>
    <t xml:space="preserve">   Vorpommern-Greifswald </t>
  </si>
  <si>
    <t xml:space="preserve">      darunter Greifswald</t>
  </si>
  <si>
    <t xml:space="preserve">   Ludwigslust-Parchim </t>
  </si>
  <si>
    <t xml:space="preserve">Lehrkräfte am 6. September 2019 nach Kreisen und Beschäftigungsumfang </t>
  </si>
  <si>
    <t>mit mehreren
Bildungs-
gängen 
(Regionale Schule)</t>
  </si>
  <si>
    <t xml:space="preserve">Voll- bzw. teilzeitbeschäftigte Lehrkräfte am 6. September 2019
 nach Kreisen, Beschäftigungsumfang und Schulart </t>
  </si>
  <si>
    <r>
      <t xml:space="preserve">Land
Kreisfreie Stadt
Landkreis
</t>
    </r>
    <r>
      <rPr>
        <i/>
        <sz val="8"/>
        <color indexed="8"/>
        <rFont val="Arial"/>
        <family val="2"/>
      </rPr>
      <t>Große kreisangehörige Stadt</t>
    </r>
  </si>
  <si>
    <t>Lehrkräfte
insgesamt</t>
  </si>
  <si>
    <t>Personal
insgesamt</t>
  </si>
  <si>
    <t xml:space="preserve">   30 - 35 </t>
  </si>
  <si>
    <t xml:space="preserve">   35 - 40 </t>
  </si>
  <si>
    <t xml:space="preserve">   40 - 45 </t>
  </si>
  <si>
    <t xml:space="preserve">   45 - 50 </t>
  </si>
  <si>
    <t xml:space="preserve">   50 - 55 </t>
  </si>
  <si>
    <t xml:space="preserve">   55 - 60 </t>
  </si>
  <si>
    <t xml:space="preserve">   60 - 65 </t>
  </si>
  <si>
    <t>Lehrkräfte am 17. Oktober 2019 nach Altersgruppen und Beschäftigungsumfang</t>
  </si>
  <si>
    <t xml:space="preserve">   Berufsschule/Teilzeit (ohne BVM)</t>
  </si>
  <si>
    <t xml:space="preserve">   Berufsvorbereitende Maßnahmen</t>
  </si>
  <si>
    <t xml:space="preserve">   Berufsfachschule </t>
  </si>
  <si>
    <t xml:space="preserve">   Höhere Berufsfachschule </t>
  </si>
  <si>
    <t xml:space="preserve">   Fachoberschule </t>
  </si>
  <si>
    <t xml:space="preserve">   Fachgymnasium </t>
  </si>
  <si>
    <t xml:space="preserve">   Fachschule </t>
  </si>
  <si>
    <t>stundenweise
Beschäftigte</t>
  </si>
  <si>
    <t>Wöchentlich tatsächlich erteilte Unterrichtsstunden der Lehrkräfte 
am 17. Oktober 2019 nach Schulart, Geschlecht und Beschäftigungsumfang</t>
  </si>
  <si>
    <t xml:space="preserve">Voll- bzw. teilzeitbeschäftigte Lehrkräfte am 17. Oktober 2019 
nach Lehramt und rechtlichem Status der Schule </t>
  </si>
  <si>
    <t xml:space="preserve">   Lehramt der Grundschule bzw. der
      Primarstufe </t>
  </si>
  <si>
    <t xml:space="preserve">   Übergreifendes Lehramt der Primarstufe
      und aller oder einzelner Schularten der
      Sekundarstufe I </t>
  </si>
  <si>
    <t xml:space="preserve">   Lehramt für alle oder einzelne Schularten
      der Sekundarstufe I </t>
  </si>
  <si>
    <t xml:space="preserve">   Lehramt für die Sekundarstufe II (allgemein-
      bildende Fächer) oder für das Gymnasium </t>
  </si>
  <si>
    <t xml:space="preserve">   Lehramt für die Sekundarstufe II (berufliche
      Fächer) oder für die berufliche Schule </t>
  </si>
  <si>
    <t xml:space="preserve">   Lehrkräfte ohne (anerkannte) Lehramts-
      prüfung bzw. ohne DDR-Lehrerqualifikation </t>
  </si>
  <si>
    <t xml:space="preserve">   Fachlehrkräfte/Fachlehramt (ohne Lehrkräfte 
      für Fachpraxis)</t>
  </si>
  <si>
    <t>Voll- bzw. teilzeitbeschäftigte Lehrkräfte am 17. Oktober 2019 
nach  Lehramt und Altersgruppen</t>
  </si>
  <si>
    <t xml:space="preserve">   Lehramt der Grundschule bzw. der</t>
  </si>
  <si>
    <t xml:space="preserve">       Primarstufe </t>
  </si>
  <si>
    <t xml:space="preserve">   Übergreifendes Lehramt der Primar-</t>
  </si>
  <si>
    <t xml:space="preserve">      stufe und aller oder einzelner</t>
  </si>
  <si>
    <t xml:space="preserve">      Schularten der Sekundarstufe I</t>
  </si>
  <si>
    <t xml:space="preserve">   Lehramt für alle oder einzelne Schul-</t>
  </si>
  <si>
    <t xml:space="preserve">      arten der Sekundarstufe I</t>
  </si>
  <si>
    <t xml:space="preserve">   Lehramt für die Sekundarstufe II </t>
  </si>
  <si>
    <t xml:space="preserve">      (allgemeinbildende Fächer) oder </t>
  </si>
  <si>
    <t xml:space="preserve">      für das Gymnasium</t>
  </si>
  <si>
    <t xml:space="preserve">   Lehramt für die Sekundarstufe II</t>
  </si>
  <si>
    <t xml:space="preserve">      (berufliche Fächer) oder für die </t>
  </si>
  <si>
    <t xml:space="preserve">      berufliche Schule</t>
  </si>
  <si>
    <t xml:space="preserve">   Fachlehrkräfte/Fachlehramt </t>
  </si>
  <si>
    <t xml:space="preserve">      (ohne Lehrkräfte für Fachpraxis) </t>
  </si>
  <si>
    <t xml:space="preserve">   Lehrkräfte ohne (anerkannte) </t>
  </si>
  <si>
    <t xml:space="preserve">      Lehramtsprüfung bzw. ohne </t>
  </si>
  <si>
    <t xml:space="preserve">      DDR-Lehrerqualifikation</t>
  </si>
  <si>
    <t>30 - 35</t>
  </si>
  <si>
    <t>35 - 40</t>
  </si>
  <si>
    <t>40 - 45</t>
  </si>
  <si>
    <t>45 - 50</t>
  </si>
  <si>
    <t>50 - 55</t>
  </si>
  <si>
    <t>55 - 60</t>
  </si>
  <si>
    <t>60 - 65</t>
  </si>
  <si>
    <t>Voll- bzw. teilzeitbeschäftigte Lehrkräfte am 17. Oktober 2019 
nach Lehramt und Altersgruppen</t>
  </si>
  <si>
    <t xml:space="preserve">Voll- bzw. teilzeitbeschäftigte Lehrkräfte am 17. Oktober 2019 
nach Fächern der Lehrbefähigung und Beschäftigungsumfang </t>
  </si>
  <si>
    <t>Außerdem Berufsfelder für berufliche Schulen</t>
  </si>
  <si>
    <t>Voll- bzw. teilzeitbeschäftigte Lehrkräfte am 17. Oktober 2019 
nach Fächern der Lehrbefähigung und Beschäftigungsumfang</t>
  </si>
  <si>
    <t>unter 30</t>
  </si>
  <si>
    <r>
      <rPr>
        <b/>
        <sz val="8"/>
        <rFont val="Arial"/>
        <family val="2"/>
      </rPr>
      <t>Zugänge im Zeitraum 
15</t>
    </r>
    <r>
      <rPr>
        <b/>
        <sz val="8"/>
        <color theme="1"/>
        <rFont val="Arial"/>
        <family val="2"/>
      </rPr>
      <t xml:space="preserve">. September 2018 bis 6. September 2019 </t>
    </r>
  </si>
  <si>
    <r>
      <t xml:space="preserve">Abgänge im Zeitraum 
</t>
    </r>
    <r>
      <rPr>
        <b/>
        <sz val="8"/>
        <rFont val="Arial"/>
        <family val="2"/>
      </rPr>
      <t xml:space="preserve">15. </t>
    </r>
    <r>
      <rPr>
        <b/>
        <sz val="8"/>
        <color theme="1"/>
        <rFont val="Arial"/>
        <family val="2"/>
      </rPr>
      <t>September 2018 bis 6. September 2019</t>
    </r>
  </si>
  <si>
    <t>Voll- bzw. teilzeitbeschäftigte Lehrkräfte allgemeinbildender Schulen am 6. September 2019
   nach Schulart und Beschäftigungsumfang</t>
  </si>
  <si>
    <t>Voll- bzw. teilzeitbeschäftigte Lehrkräfte beruflicher Schulen 2019 nach Schulart</t>
  </si>
  <si>
    <t>Voll- bzw. teilzeitbeschäftigte Lehrkräfte am 17. Oktober 2019 nach Fächern der Lehrbefähigung
   und Beschäftigungsumfang</t>
  </si>
  <si>
    <t>12.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</si>
</sst>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\ ;\-#\ ##0\ ;\-"/>
    <numFmt numFmtId="165" formatCode="#,##0&quot;    &quot;;\-\ #,##0&quot;    &quot;;0&quot;    &quot;;@&quot;    &quot;"/>
    <numFmt numFmtId="166" formatCode="0&quot;  &quot;"/>
    <numFmt numFmtId="167" formatCode="#,##0&quot;  &quot;;\-\ #,##0&quot;  &quot;;0&quot;  &quot;;@&quot;  &quot;"/>
    <numFmt numFmtId="168" formatCode="#,##0&quot;     &quot;;\-\ #,##0&quot;     &quot;;0&quot;     &quot;;@&quot;     &quot;"/>
    <numFmt numFmtId="169" formatCode="#,##0&quot;   &quot;;\-\ #,##0&quot;   &quot;;\-&quot;   &quot;;@&quot;   &quot;"/>
    <numFmt numFmtId="170" formatCode="#\ ##0&quot;   &quot;;\-\ #\ ##0&quot;   &quot;;\-&quot;   &quot;;@&quot;   &quot;"/>
    <numFmt numFmtId="171" formatCode="_-* #,##0.00\ _D_M_-;\-* #,##0.00\ _D_M_-;_-* &quot;-&quot;??\ _D_M_-;_-@_-"/>
    <numFmt numFmtId="172" formatCode="#,##0&quot;  &quot;;\-\ #,##0&quot;  &quot;;\-&quot;  &quot;;@&quot;  &quot;"/>
  </numFmts>
  <fonts count="31" x14ac:knownFonts="1">
    <font>
      <sz val="10"/>
      <color theme="1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6"/>
      <name val="Arial"/>
      <family val="2"/>
    </font>
    <font>
      <b/>
      <sz val="8"/>
      <color indexed="8"/>
      <name val="Times New Roman"/>
      <family val="1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6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35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sz val="5"/>
      <color theme="1"/>
      <name val="Arial"/>
      <family val="2"/>
    </font>
    <font>
      <b/>
      <sz val="3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1" fillId="0" borderId="0"/>
    <xf numFmtId="0" fontId="2" fillId="0" borderId="0"/>
    <xf numFmtId="0" fontId="23" fillId="0" borderId="0"/>
  </cellStyleXfs>
  <cellXfs count="309">
    <xf numFmtId="0" fontId="0" fillId="0" borderId="0" xfId="0"/>
    <xf numFmtId="49" fontId="13" fillId="0" borderId="0" xfId="0" applyNumberFormat="1" applyFont="1"/>
    <xf numFmtId="0" fontId="14" fillId="0" borderId="0" xfId="0" applyFont="1" applyAlignment="1">
      <alignment horizontal="justify" vertical="center"/>
    </xf>
    <xf numFmtId="0" fontId="13" fillId="0" borderId="0" xfId="0" applyFont="1"/>
    <xf numFmtId="0" fontId="14" fillId="0" borderId="0" xfId="0" applyFont="1"/>
    <xf numFmtId="0" fontId="13" fillId="0" borderId="0" xfId="0" applyFont="1" applyAlignme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NumberFormat="1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left" vertical="center" indent="1"/>
    </xf>
    <xf numFmtId="0" fontId="0" fillId="0" borderId="0" xfId="0"/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 indent="1"/>
    </xf>
    <xf numFmtId="164" fontId="15" fillId="0" borderId="0" xfId="0" applyNumberFormat="1" applyFont="1" applyAlignment="1">
      <alignment horizontal="right" vertical="center" wrapText="1" indent="1"/>
    </xf>
    <xf numFmtId="0" fontId="12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6" fillId="0" borderId="0" xfId="3" applyFont="1"/>
    <xf numFmtId="0" fontId="6" fillId="0" borderId="0" xfId="3" applyFont="1" applyAlignment="1">
      <alignment horizontal="right" vertical="center"/>
    </xf>
    <xf numFmtId="0" fontId="6" fillId="0" borderId="0" xfId="3" applyFont="1" applyAlignment="1">
      <alignment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6" fillId="0" borderId="0" xfId="3" applyFont="1" applyAlignment="1">
      <alignment horizontal="right"/>
    </xf>
    <xf numFmtId="0" fontId="6" fillId="0" borderId="0" xfId="3" applyFont="1" applyAlignment="1">
      <alignment wrapText="1"/>
    </xf>
    <xf numFmtId="0" fontId="6" fillId="0" borderId="0" xfId="3" applyFont="1" applyAlignment="1">
      <alignment horizontal="righ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 wrapText="1"/>
    </xf>
    <xf numFmtId="0" fontId="13" fillId="0" borderId="0" xfId="0" applyNumberFormat="1" applyFont="1" applyAlignment="1">
      <alignment horizontal="left" vertical="center" wrapText="1"/>
    </xf>
    <xf numFmtId="0" fontId="7" fillId="0" borderId="0" xfId="3" applyFont="1" applyAlignment="1">
      <alignment vertical="center" wrapText="1"/>
    </xf>
    <xf numFmtId="0" fontId="5" fillId="0" borderId="0" xfId="3" applyFont="1" applyAlignment="1">
      <alignment horizontal="left" vertical="top"/>
    </xf>
    <xf numFmtId="0" fontId="6" fillId="0" borderId="0" xfId="3" applyFont="1" applyAlignment="1">
      <alignment horizontal="left" vertical="top"/>
    </xf>
    <xf numFmtId="0" fontId="7" fillId="0" borderId="0" xfId="3" applyFont="1" applyAlignment="1">
      <alignment horizontal="left" vertical="top"/>
    </xf>
    <xf numFmtId="0" fontId="6" fillId="0" borderId="0" xfId="3" applyFont="1" applyAlignment="1">
      <alignment vertical="top"/>
    </xf>
    <xf numFmtId="0" fontId="16" fillId="0" borderId="0" xfId="0" applyNumberFormat="1" applyFont="1" applyAlignment="1">
      <alignment horizontal="left" vertical="center" wrapText="1"/>
    </xf>
    <xf numFmtId="16" fontId="13" fillId="0" borderId="0" xfId="0" applyNumberFormat="1" applyFont="1" applyAlignment="1">
      <alignment horizontal="left" vertical="center" wrapText="1"/>
    </xf>
    <xf numFmtId="49" fontId="13" fillId="0" borderId="0" xfId="0" applyNumberFormat="1" applyFont="1" applyAlignment="1">
      <alignment horizontal="left" vertical="center" wrapText="1"/>
    </xf>
    <xf numFmtId="0" fontId="5" fillId="0" borderId="0" xfId="3" applyFont="1" applyAlignment="1">
      <alignment horizontal="right" wrapText="1"/>
    </xf>
    <xf numFmtId="0" fontId="13" fillId="0" borderId="0" xfId="0" applyNumberFormat="1" applyFont="1" applyAlignment="1">
      <alignment horizontal="right" wrapText="1"/>
    </xf>
    <xf numFmtId="0" fontId="13" fillId="0" borderId="0" xfId="0" applyNumberFormat="1" applyFont="1" applyAlignment="1" applyProtection="1">
      <alignment horizontal="right" wrapText="1"/>
      <protection locked="0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6" fillId="0" borderId="0" xfId="3" applyFont="1" applyAlignment="1">
      <alignment horizontal="right" wrapText="1"/>
    </xf>
    <xf numFmtId="0" fontId="17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7" fillId="0" borderId="0" xfId="0" applyNumberFormat="1" applyFont="1" applyAlignment="1">
      <alignment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8" fillId="0" borderId="6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65" fontId="14" fillId="0" borderId="0" xfId="0" applyNumberFormat="1" applyFont="1" applyAlignment="1">
      <alignment horizontal="right"/>
    </xf>
    <xf numFmtId="0" fontId="14" fillId="0" borderId="5" xfId="0" applyNumberFormat="1" applyFont="1" applyBorder="1" applyAlignment="1">
      <alignment horizontal="left" wrapText="1"/>
    </xf>
    <xf numFmtId="0" fontId="14" fillId="0" borderId="2" xfId="0" applyNumberFormat="1" applyFont="1" applyBorder="1" applyAlignment="1">
      <alignment horizontal="left" wrapText="1"/>
    </xf>
    <xf numFmtId="0" fontId="15" fillId="0" borderId="2" xfId="0" applyNumberFormat="1" applyFont="1" applyBorder="1" applyAlignment="1">
      <alignment horizontal="left" wrapText="1"/>
    </xf>
    <xf numFmtId="0" fontId="14" fillId="0" borderId="5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166" fontId="8" fillId="0" borderId="0" xfId="0" applyNumberFormat="1" applyFont="1" applyAlignment="1" applyProtection="1">
      <alignment horizontal="right"/>
    </xf>
    <xf numFmtId="0" fontId="14" fillId="0" borderId="1" xfId="0" applyFont="1" applyBorder="1" applyAlignment="1">
      <alignment horizontal="center" wrapText="1"/>
    </xf>
    <xf numFmtId="164" fontId="14" fillId="0" borderId="0" xfId="0" applyNumberFormat="1" applyFont="1"/>
    <xf numFmtId="0" fontId="18" fillId="0" borderId="4" xfId="0" applyFont="1" applyBorder="1" applyAlignment="1">
      <alignment horizontal="center" vertical="center" wrapText="1"/>
    </xf>
    <xf numFmtId="167" fontId="14" fillId="0" borderId="0" xfId="0" applyNumberFormat="1" applyFont="1" applyAlignment="1">
      <alignment horizontal="right"/>
    </xf>
    <xf numFmtId="0" fontId="17" fillId="0" borderId="0" xfId="0" applyNumberFormat="1" applyFont="1" applyAlignment="1">
      <alignment horizontal="left" vertical="center" wrapText="1"/>
    </xf>
    <xf numFmtId="0" fontId="14" fillId="0" borderId="5" xfId="0" applyFont="1" applyBorder="1" applyAlignment="1">
      <alignment horizontal="left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7" fontId="14" fillId="0" borderId="7" xfId="0" applyNumberFormat="1" applyFont="1" applyBorder="1" applyAlignment="1">
      <alignment horizontal="right"/>
    </xf>
    <xf numFmtId="165" fontId="14" fillId="0" borderId="8" xfId="0" applyNumberFormat="1" applyFont="1" applyBorder="1" applyAlignment="1">
      <alignment horizontal="right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4" fillId="0" borderId="0" xfId="0" applyFont="1" applyBorder="1"/>
    <xf numFmtId="0" fontId="14" fillId="0" borderId="2" xfId="0" applyNumberFormat="1" applyFont="1" applyBorder="1" applyAlignment="1">
      <alignment horizontal="left"/>
    </xf>
    <xf numFmtId="0" fontId="15" fillId="0" borderId="2" xfId="0" applyNumberFormat="1" applyFont="1" applyBorder="1" applyAlignment="1">
      <alignment horizontal="left"/>
    </xf>
    <xf numFmtId="0" fontId="15" fillId="0" borderId="2" xfId="0" applyFont="1" applyBorder="1" applyAlignment="1">
      <alignment horizontal="center" wrapText="1"/>
    </xf>
    <xf numFmtId="168" fontId="14" fillId="0" borderId="0" xfId="0" applyNumberFormat="1" applyFont="1" applyAlignment="1">
      <alignment horizontal="right"/>
    </xf>
    <xf numFmtId="0" fontId="18" fillId="0" borderId="0" xfId="0" applyFont="1" applyBorder="1" applyAlignment="1">
      <alignment horizontal="center" vertical="center"/>
    </xf>
    <xf numFmtId="0" fontId="18" fillId="0" borderId="5" xfId="0" applyFont="1" applyBorder="1" applyAlignment="1">
      <alignment horizontal="left" wrapText="1"/>
    </xf>
    <xf numFmtId="0" fontId="15" fillId="0" borderId="0" xfId="0" applyNumberFormat="1" applyFont="1" applyBorder="1" applyAlignment="1">
      <alignment horizontal="left" wrapText="1"/>
    </xf>
    <xf numFmtId="0" fontId="14" fillId="0" borderId="2" xfId="0" applyFont="1" applyBorder="1" applyAlignment="1">
      <alignment horizontal="center"/>
    </xf>
    <xf numFmtId="0" fontId="18" fillId="0" borderId="0" xfId="0" applyFont="1"/>
    <xf numFmtId="167" fontId="14" fillId="0" borderId="0" xfId="0" applyNumberFormat="1" applyFont="1"/>
    <xf numFmtId="169" fontId="14" fillId="0" borderId="0" xfId="0" applyNumberFormat="1" applyFont="1" applyAlignment="1">
      <alignment horizontal="right"/>
    </xf>
    <xf numFmtId="169" fontId="14" fillId="0" borderId="0" xfId="0" applyNumberFormat="1" applyFont="1"/>
    <xf numFmtId="169" fontId="18" fillId="0" borderId="4" xfId="0" applyNumberFormat="1" applyFont="1" applyBorder="1" applyAlignment="1">
      <alignment horizontal="center" vertical="center"/>
    </xf>
    <xf numFmtId="169" fontId="18" fillId="0" borderId="4" xfId="0" applyNumberFormat="1" applyFont="1" applyBorder="1" applyAlignment="1">
      <alignment horizontal="center" vertical="center" wrapText="1"/>
    </xf>
    <xf numFmtId="169" fontId="14" fillId="0" borderId="0" xfId="0" applyNumberFormat="1" applyFont="1" applyAlignment="1">
      <alignment horizontal="right" indent="1"/>
    </xf>
    <xf numFmtId="169" fontId="14" fillId="0" borderId="2" xfId="0" applyNumberFormat="1" applyFont="1" applyBorder="1" applyAlignment="1">
      <alignment horizontal="center" vertical="center" wrapText="1"/>
    </xf>
    <xf numFmtId="169" fontId="14" fillId="0" borderId="2" xfId="0" applyNumberFormat="1" applyFont="1" applyBorder="1" applyAlignment="1">
      <alignment horizontal="center" wrapText="1"/>
    </xf>
    <xf numFmtId="0" fontId="18" fillId="0" borderId="2" xfId="0" applyFont="1" applyBorder="1" applyAlignment="1">
      <alignment horizontal="center" vertical="center" wrapText="1"/>
    </xf>
    <xf numFmtId="169" fontId="18" fillId="0" borderId="0" xfId="0" applyNumberFormat="1" applyFont="1" applyBorder="1" applyAlignment="1">
      <alignment horizontal="center" vertical="center" wrapText="1"/>
    </xf>
    <xf numFmtId="169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wrapText="1"/>
    </xf>
    <xf numFmtId="0" fontId="13" fillId="0" borderId="0" xfId="0" applyNumberFormat="1" applyFont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169" fontId="14" fillId="0" borderId="0" xfId="0" applyNumberFormat="1" applyFont="1" applyBorder="1" applyAlignment="1">
      <alignment horizontal="right" wrapText="1" indent="1"/>
    </xf>
    <xf numFmtId="0" fontId="14" fillId="0" borderId="3" xfId="0" applyFont="1" applyBorder="1" applyAlignment="1">
      <alignment horizontal="center" vertical="center" wrapText="1"/>
    </xf>
    <xf numFmtId="170" fontId="14" fillId="0" borderId="0" xfId="0" applyNumberFormat="1" applyFont="1" applyAlignment="1">
      <alignment horizontal="right"/>
    </xf>
    <xf numFmtId="170" fontId="15" fillId="0" borderId="0" xfId="0" applyNumberFormat="1" applyFont="1" applyAlignment="1">
      <alignment horizontal="right"/>
    </xf>
    <xf numFmtId="170" fontId="14" fillId="0" borderId="0" xfId="0" applyNumberFormat="1" applyFont="1"/>
    <xf numFmtId="169" fontId="14" fillId="0" borderId="10" xfId="0" applyNumberFormat="1" applyFont="1" applyBorder="1" applyAlignment="1">
      <alignment horizontal="right" wrapText="1" indent="1"/>
    </xf>
    <xf numFmtId="169" fontId="14" fillId="0" borderId="0" xfId="0" applyNumberFormat="1" applyFont="1" applyBorder="1" applyAlignment="1">
      <alignment horizontal="right" indent="1"/>
    </xf>
    <xf numFmtId="170" fontId="14" fillId="0" borderId="0" xfId="0" applyNumberFormat="1" applyFont="1" applyBorder="1" applyAlignment="1">
      <alignment horizontal="right" wrapText="1" indent="1"/>
    </xf>
    <xf numFmtId="170" fontId="14" fillId="0" borderId="0" xfId="0" applyNumberFormat="1" applyFont="1" applyAlignment="1">
      <alignment horizontal="right" indent="1"/>
    </xf>
    <xf numFmtId="170" fontId="14" fillId="0" borderId="2" xfId="0" applyNumberFormat="1" applyFont="1" applyBorder="1" applyAlignment="1">
      <alignment horizontal="left" wrapText="1"/>
    </xf>
    <xf numFmtId="169" fontId="14" fillId="0" borderId="7" xfId="0" applyNumberFormat="1" applyFont="1" applyBorder="1" applyAlignment="1">
      <alignment horizontal="right"/>
    </xf>
    <xf numFmtId="165" fontId="14" fillId="0" borderId="7" xfId="0" applyNumberFormat="1" applyFont="1" applyBorder="1" applyAlignment="1">
      <alignment horizontal="right"/>
    </xf>
    <xf numFmtId="0" fontId="14" fillId="0" borderId="5" xfId="0" applyFont="1" applyBorder="1" applyAlignment="1">
      <alignment wrapText="1"/>
    </xf>
    <xf numFmtId="0" fontId="14" fillId="0" borderId="0" xfId="0" applyFont="1" applyAlignment="1"/>
    <xf numFmtId="170" fontId="14" fillId="0" borderId="2" xfId="0" applyNumberFormat="1" applyFont="1" applyBorder="1" applyAlignment="1">
      <alignment wrapText="1"/>
    </xf>
    <xf numFmtId="170" fontId="14" fillId="0" borderId="0" xfId="0" applyNumberFormat="1" applyFont="1" applyBorder="1" applyAlignment="1">
      <alignment horizontal="right" indent="1"/>
    </xf>
    <xf numFmtId="170" fontId="14" fillId="0" borderId="0" xfId="0" applyNumberFormat="1" applyFont="1" applyBorder="1"/>
    <xf numFmtId="0" fontId="6" fillId="0" borderId="0" xfId="3" applyFont="1" applyAlignment="1">
      <alignment vertical="center"/>
    </xf>
    <xf numFmtId="0" fontId="13" fillId="0" borderId="0" xfId="0" applyNumberFormat="1" applyFont="1" applyFill="1" applyAlignment="1">
      <alignment horizontal="right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20" fillId="0" borderId="2" xfId="8" applyFont="1" applyBorder="1"/>
    <xf numFmtId="0" fontId="0" fillId="0" borderId="0" xfId="0" applyAlignment="1">
      <alignment vertical="center"/>
    </xf>
    <xf numFmtId="0" fontId="14" fillId="0" borderId="2" xfId="0" applyFont="1" applyBorder="1"/>
    <xf numFmtId="0" fontId="21" fillId="0" borderId="2" xfId="8" applyFont="1" applyBorder="1"/>
    <xf numFmtId="0" fontId="14" fillId="0" borderId="2" xfId="0" applyNumberFormat="1" applyFont="1" applyBorder="1" applyAlignment="1">
      <alignment horizontal="left" wrapText="1"/>
    </xf>
    <xf numFmtId="166" fontId="8" fillId="0" borderId="0" xfId="0" applyNumberFormat="1" applyFont="1" applyAlignment="1" applyProtection="1">
      <alignment horizontal="right"/>
    </xf>
    <xf numFmtId="169" fontId="14" fillId="0" borderId="0" xfId="0" applyNumberFormat="1" applyFont="1"/>
    <xf numFmtId="169" fontId="14" fillId="0" borderId="0" xfId="0" applyNumberFormat="1" applyFont="1" applyAlignment="1">
      <alignment horizontal="right" indent="1"/>
    </xf>
    <xf numFmtId="169" fontId="14" fillId="0" borderId="0" xfId="0" applyNumberFormat="1" applyFont="1" applyAlignment="1">
      <alignment horizontal="right"/>
    </xf>
    <xf numFmtId="169" fontId="15" fillId="0" borderId="0" xfId="0" applyNumberFormat="1" applyFont="1" applyAlignment="1">
      <alignment horizontal="right"/>
    </xf>
    <xf numFmtId="169" fontId="14" fillId="0" borderId="0" xfId="0" applyNumberFormat="1" applyFont="1" applyBorder="1" applyAlignment="1">
      <alignment horizontal="right" wrapText="1"/>
    </xf>
    <xf numFmtId="169" fontId="15" fillId="0" borderId="0" xfId="0" applyNumberFormat="1" applyFont="1" applyBorder="1" applyAlignment="1">
      <alignment horizontal="right" wrapText="1"/>
    </xf>
    <xf numFmtId="169" fontId="14" fillId="0" borderId="10" xfId="0" applyNumberFormat="1" applyFont="1" applyBorder="1" applyAlignment="1">
      <alignment horizontal="right"/>
    </xf>
    <xf numFmtId="169" fontId="14" fillId="0" borderId="0" xfId="0" applyNumberFormat="1" applyFont="1" applyBorder="1" applyAlignment="1">
      <alignment horizontal="right"/>
    </xf>
    <xf numFmtId="169" fontId="15" fillId="0" borderId="10" xfId="0" applyNumberFormat="1" applyFont="1" applyBorder="1" applyAlignment="1">
      <alignment horizontal="right"/>
    </xf>
    <xf numFmtId="169" fontId="15" fillId="0" borderId="0" xfId="0" applyNumberFormat="1" applyFont="1" applyBorder="1" applyAlignment="1">
      <alignment horizontal="right"/>
    </xf>
    <xf numFmtId="169" fontId="15" fillId="0" borderId="0" xfId="0" applyNumberFormat="1" applyFont="1" applyBorder="1" applyAlignment="1">
      <alignment horizontal="center" wrapText="1"/>
    </xf>
    <xf numFmtId="0" fontId="0" fillId="0" borderId="0" xfId="0"/>
    <xf numFmtId="0" fontId="13" fillId="0" borderId="0" xfId="5" applyNumberFormat="1" applyFont="1" applyAlignment="1">
      <alignment horizontal="left" vertical="center"/>
    </xf>
    <xf numFmtId="0" fontId="13" fillId="0" borderId="0" xfId="5" applyFont="1"/>
    <xf numFmtId="169" fontId="0" fillId="0" borderId="0" xfId="0" applyNumberFormat="1"/>
    <xf numFmtId="166" fontId="8" fillId="0" borderId="0" xfId="0" applyNumberFormat="1" applyFont="1" applyAlignment="1" applyProtection="1">
      <alignment horizontal="right"/>
    </xf>
    <xf numFmtId="0" fontId="15" fillId="0" borderId="5" xfId="0" applyNumberFormat="1" applyFont="1" applyBorder="1" applyAlignment="1">
      <alignment horizontal="left" vertical="justify" wrapText="1"/>
    </xf>
    <xf numFmtId="0" fontId="14" fillId="0" borderId="2" xfId="0" applyNumberFormat="1" applyFont="1" applyBorder="1" applyAlignment="1">
      <alignment horizontal="left" vertical="justify" wrapText="1"/>
    </xf>
    <xf numFmtId="0" fontId="15" fillId="0" borderId="2" xfId="0" applyNumberFormat="1" applyFont="1" applyBorder="1" applyAlignment="1">
      <alignment horizontal="left" vertical="justify" wrapText="1"/>
    </xf>
    <xf numFmtId="169" fontId="14" fillId="0" borderId="0" xfId="0" applyNumberFormat="1" applyFont="1" applyAlignment="1">
      <alignment horizontal="right"/>
    </xf>
    <xf numFmtId="169" fontId="15" fillId="0" borderId="0" xfId="0" applyNumberFormat="1" applyFont="1" applyAlignment="1">
      <alignment horizontal="right"/>
    </xf>
    <xf numFmtId="169" fontId="14" fillId="0" borderId="0" xfId="0" quotePrefix="1" applyNumberFormat="1" applyFont="1" applyAlignment="1">
      <alignment horizontal="right"/>
    </xf>
    <xf numFmtId="169" fontId="14" fillId="0" borderId="0" xfId="0" applyNumberFormat="1" applyFont="1" applyAlignment="1">
      <alignment horizontal="right"/>
    </xf>
    <xf numFmtId="169" fontId="15" fillId="0" borderId="0" xfId="0" applyNumberFormat="1" applyFont="1" applyAlignment="1">
      <alignment horizontal="right"/>
    </xf>
    <xf numFmtId="169" fontId="14" fillId="0" borderId="0" xfId="0" applyNumberFormat="1" applyFont="1" applyAlignment="1">
      <alignment horizontal="right"/>
    </xf>
    <xf numFmtId="169" fontId="15" fillId="0" borderId="0" xfId="0" applyNumberFormat="1" applyFont="1" applyAlignment="1">
      <alignment horizontal="right"/>
    </xf>
    <xf numFmtId="0" fontId="13" fillId="0" borderId="0" xfId="0" applyNumberFormat="1" applyFont="1" applyAlignment="1">
      <alignment horizontal="left" vertical="center" wrapText="1"/>
    </xf>
    <xf numFmtId="0" fontId="7" fillId="0" borderId="0" xfId="3" applyFont="1"/>
    <xf numFmtId="0" fontId="14" fillId="0" borderId="2" xfId="0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left" wrapText="1" indent="1"/>
    </xf>
    <xf numFmtId="170" fontId="14" fillId="0" borderId="2" xfId="0" applyNumberFormat="1" applyFont="1" applyBorder="1" applyAlignment="1">
      <alignment horizontal="left" wrapText="1" indent="1"/>
    </xf>
    <xf numFmtId="0" fontId="14" fillId="0" borderId="2" xfId="0" applyFont="1" applyBorder="1" applyAlignment="1">
      <alignment horizontal="left" wrapText="1" indent="1"/>
    </xf>
    <xf numFmtId="169" fontId="15" fillId="0" borderId="0" xfId="0" applyNumberFormat="1" applyFont="1" applyFill="1" applyBorder="1" applyAlignment="1">
      <alignment horizontal="right" wrapText="1"/>
    </xf>
    <xf numFmtId="169" fontId="14" fillId="0" borderId="0" xfId="0" applyNumberFormat="1" applyFont="1" applyFill="1" applyAlignment="1">
      <alignment horizontal="right"/>
    </xf>
    <xf numFmtId="169" fontId="14" fillId="0" borderId="0" xfId="0" applyNumberFormat="1" applyFont="1" applyFill="1" applyBorder="1" applyAlignment="1">
      <alignment horizontal="right" wrapText="1"/>
    </xf>
    <xf numFmtId="49" fontId="13" fillId="0" borderId="0" xfId="5" applyNumberFormat="1" applyFont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1" fillId="0" borderId="0" xfId="5" applyFont="1"/>
    <xf numFmtId="0" fontId="13" fillId="0" borderId="0" xfId="5" applyFont="1" applyAlignment="1">
      <alignment horizontal="left" vertical="center" indent="33"/>
    </xf>
    <xf numFmtId="49" fontId="13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right"/>
    </xf>
    <xf numFmtId="0" fontId="16" fillId="0" borderId="0" xfId="5" applyFont="1" applyAlignment="1">
      <alignment vertical="center"/>
    </xf>
    <xf numFmtId="0" fontId="11" fillId="0" borderId="0" xfId="5" applyFont="1" applyAlignment="1"/>
    <xf numFmtId="0" fontId="11" fillId="0" borderId="0" xfId="0" applyFont="1"/>
    <xf numFmtId="172" fontId="15" fillId="0" borderId="0" xfId="0" applyNumberFormat="1" applyFont="1" applyAlignment="1">
      <alignment horizontal="right"/>
    </xf>
    <xf numFmtId="172" fontId="14" fillId="0" borderId="0" xfId="0" applyNumberFormat="1" applyFont="1" applyAlignment="1">
      <alignment horizontal="right"/>
    </xf>
    <xf numFmtId="0" fontId="18" fillId="0" borderId="4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/>
    </xf>
    <xf numFmtId="0" fontId="18" fillId="0" borderId="3" xfId="0" applyNumberFormat="1" applyFont="1" applyBorder="1" applyAlignment="1">
      <alignment horizontal="center" vertical="center"/>
    </xf>
    <xf numFmtId="0" fontId="19" fillId="0" borderId="2" xfId="0" applyNumberFormat="1" applyFont="1" applyBorder="1" applyAlignment="1">
      <alignment horizontal="left" wrapText="1"/>
    </xf>
    <xf numFmtId="0" fontId="20" fillId="0" borderId="2" xfId="8" applyFont="1" applyBorder="1" applyAlignment="1"/>
    <xf numFmtId="0" fontId="14" fillId="0" borderId="2" xfId="0" applyFont="1" applyBorder="1" applyAlignment="1">
      <alignment horizontal="left"/>
    </xf>
    <xf numFmtId="0" fontId="14" fillId="0" borderId="5" xfId="0" applyNumberFormat="1" applyFont="1" applyBorder="1" applyAlignment="1">
      <alignment horizontal="left" vertical="center" wrapText="1"/>
    </xf>
    <xf numFmtId="0" fontId="27" fillId="0" borderId="0" xfId="5" applyFont="1" applyAlignment="1">
      <alignment horizontal="left" vertical="center"/>
    </xf>
    <xf numFmtId="0" fontId="24" fillId="0" borderId="13" xfId="5" applyFont="1" applyBorder="1" applyAlignment="1">
      <alignment horizontal="center" vertical="center" wrapText="1"/>
    </xf>
    <xf numFmtId="0" fontId="25" fillId="0" borderId="14" xfId="3" applyFont="1" applyBorder="1" applyAlignment="1">
      <alignment horizontal="left" vertical="center" wrapText="1"/>
    </xf>
    <xf numFmtId="0" fontId="26" fillId="0" borderId="14" xfId="3" applyFont="1" applyBorder="1" applyAlignment="1">
      <alignment horizontal="right" vertical="center" wrapText="1"/>
    </xf>
    <xf numFmtId="0" fontId="25" fillId="0" borderId="0" xfId="3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28" fillId="0" borderId="0" xfId="0" applyNumberFormat="1" applyFont="1" applyAlignment="1">
      <alignment horizontal="left" wrapText="1"/>
    </xf>
    <xf numFmtId="0" fontId="28" fillId="0" borderId="0" xfId="0" applyNumberFormat="1" applyFont="1" applyAlignment="1">
      <alignment horizontal="left"/>
    </xf>
    <xf numFmtId="49" fontId="28" fillId="0" borderId="0" xfId="5" quotePrefix="1" applyNumberFormat="1" applyFont="1" applyAlignment="1">
      <alignment horizontal="left"/>
    </xf>
    <xf numFmtId="0" fontId="13" fillId="0" borderId="0" xfId="3" applyFont="1" applyBorder="1" applyAlignment="1">
      <alignment horizontal="center" vertical="center"/>
    </xf>
    <xf numFmtId="0" fontId="13" fillId="0" borderId="0" xfId="5" applyFont="1" applyAlignment="1">
      <alignment horizontal="right"/>
    </xf>
    <xf numFmtId="0" fontId="16" fillId="0" borderId="11" xfId="5" applyFont="1" applyBorder="1" applyAlignment="1">
      <alignment horizontal="right"/>
    </xf>
    <xf numFmtId="0" fontId="29" fillId="0" borderId="12" xfId="5" applyFont="1" applyBorder="1" applyAlignment="1">
      <alignment horizontal="center" vertical="center"/>
    </xf>
    <xf numFmtId="0" fontId="13" fillId="0" borderId="0" xfId="5" applyFont="1" applyBorder="1" applyAlignment="1">
      <alignment horizontal="center" vertical="center"/>
    </xf>
    <xf numFmtId="0" fontId="29" fillId="0" borderId="0" xfId="5" applyFont="1" applyBorder="1" applyAlignment="1">
      <alignment horizontal="center" vertical="center"/>
    </xf>
    <xf numFmtId="49" fontId="13" fillId="0" borderId="0" xfId="5" applyNumberFormat="1" applyFont="1" applyAlignment="1">
      <alignment horizontal="left" vertical="center"/>
    </xf>
    <xf numFmtId="0" fontId="14" fillId="0" borderId="0" xfId="5" applyFont="1" applyBorder="1" applyAlignment="1">
      <alignment horizontal="left" vertical="center"/>
    </xf>
    <xf numFmtId="0" fontId="29" fillId="0" borderId="11" xfId="5" applyFont="1" applyBorder="1" applyAlignment="1">
      <alignment horizontal="center" vertical="center"/>
    </xf>
    <xf numFmtId="0" fontId="13" fillId="0" borderId="12" xfId="5" applyFont="1" applyBorder="1" applyAlignment="1">
      <alignment horizontal="center" vertical="center"/>
    </xf>
    <xf numFmtId="0" fontId="16" fillId="0" borderId="0" xfId="5" applyFont="1" applyAlignment="1">
      <alignment horizontal="center" vertical="center"/>
    </xf>
    <xf numFmtId="0" fontId="13" fillId="0" borderId="0" xfId="5" applyFont="1" applyAlignment="1">
      <alignment horizontal="center" vertical="center"/>
    </xf>
    <xf numFmtId="0" fontId="11" fillId="0" borderId="0" xfId="5" applyFont="1" applyAlignment="1">
      <alignment horizontal="center"/>
    </xf>
    <xf numFmtId="49" fontId="13" fillId="0" borderId="0" xfId="5" applyNumberFormat="1" applyFont="1" applyAlignment="1">
      <alignment horizontal="center" vertical="center"/>
    </xf>
    <xf numFmtId="0" fontId="12" fillId="0" borderId="0" xfId="3" applyFont="1" applyFill="1" applyAlignment="1">
      <alignment horizontal="left" vertical="center"/>
    </xf>
    <xf numFmtId="0" fontId="13" fillId="0" borderId="0" xfId="0" applyNumberFormat="1" applyFont="1" applyAlignment="1">
      <alignment horizontal="left" vertical="center" wrapText="1"/>
    </xf>
    <xf numFmtId="169" fontId="15" fillId="0" borderId="10" xfId="0" applyNumberFormat="1" applyFont="1" applyBorder="1" applyAlignment="1">
      <alignment horizontal="center" vertical="center" wrapText="1"/>
    </xf>
    <xf numFmtId="169" fontId="15" fillId="0" borderId="0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14" fillId="0" borderId="6" xfId="0" applyFont="1" applyBorder="1" applyAlignment="1">
      <alignment horizontal="center"/>
    </xf>
    <xf numFmtId="169" fontId="15" fillId="0" borderId="8" xfId="0" applyNumberFormat="1" applyFont="1" applyBorder="1" applyAlignment="1">
      <alignment horizontal="center" vertical="center" wrapText="1"/>
    </xf>
    <xf numFmtId="169" fontId="15" fillId="0" borderId="7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9" fontId="15" fillId="0" borderId="0" xfId="0" applyNumberFormat="1" applyFont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8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164" fontId="15" fillId="0" borderId="0" xfId="0" applyNumberFormat="1" applyFont="1" applyBorder="1" applyAlignment="1">
      <alignment horizontal="center" vertical="center" wrapText="1"/>
    </xf>
    <xf numFmtId="170" fontId="15" fillId="0" borderId="0" xfId="0" applyNumberFormat="1" applyFont="1" applyBorder="1" applyAlignment="1">
      <alignment horizontal="center" vertical="center" wrapText="1"/>
    </xf>
    <xf numFmtId="170" fontId="15" fillId="0" borderId="0" xfId="0" applyNumberFormat="1" applyFont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70" fontId="15" fillId="0" borderId="10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9" fontId="15" fillId="0" borderId="0" xfId="0" applyNumberFormat="1" applyFont="1" applyAlignment="1">
      <alignment horizontal="center" vertical="center"/>
    </xf>
    <xf numFmtId="0" fontId="16" fillId="0" borderId="4" xfId="0" applyFont="1" applyBorder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 wrapText="1"/>
    </xf>
    <xf numFmtId="169" fontId="15" fillId="0" borderId="10" xfId="0" applyNumberFormat="1" applyFont="1" applyBorder="1" applyAlignment="1">
      <alignment horizontal="center" vertical="center"/>
    </xf>
    <xf numFmtId="169" fontId="15" fillId="0" borderId="0" xfId="0" applyNumberFormat="1" applyFont="1" applyBorder="1" applyAlignment="1">
      <alignment horizontal="center" vertical="center"/>
    </xf>
    <xf numFmtId="169" fontId="14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7" fontId="15" fillId="0" borderId="8" xfId="0" applyNumberFormat="1" applyFont="1" applyBorder="1" applyAlignment="1">
      <alignment horizontal="center" vertical="center"/>
    </xf>
    <xf numFmtId="167" fontId="15" fillId="0" borderId="7" xfId="0" applyNumberFormat="1" applyFont="1" applyBorder="1" applyAlignment="1">
      <alignment horizontal="center" vertical="center"/>
    </xf>
    <xf numFmtId="167" fontId="15" fillId="0" borderId="10" xfId="0" applyNumberFormat="1" applyFont="1" applyBorder="1" applyAlignment="1">
      <alignment horizontal="center" vertical="center"/>
    </xf>
    <xf numFmtId="167" fontId="15" fillId="0" borderId="0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/>
    <xf numFmtId="0" fontId="14" fillId="0" borderId="3" xfId="0" applyFont="1" applyBorder="1" applyAlignment="1"/>
    <xf numFmtId="0" fontId="16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165" fontId="15" fillId="0" borderId="10" xfId="0" applyNumberFormat="1" applyFont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30" fillId="0" borderId="13" xfId="5" applyFont="1" applyBorder="1" applyAlignment="1">
      <alignment horizontal="left" wrapText="1"/>
    </xf>
  </cellXfs>
  <cellStyles count="19">
    <cellStyle name="Hyperlink 2" xfId="9"/>
    <cellStyle name="Hyperlink 3" xfId="10"/>
    <cellStyle name="Hyperlink 3 2" xfId="11"/>
    <cellStyle name="Komma 2" xfId="12"/>
    <cellStyle name="Komma 2 2" xfId="13"/>
    <cellStyle name="Komma 3" xfId="14"/>
    <cellStyle name="Komma 4" xfId="15"/>
    <cellStyle name="Standard" xfId="0" builtinId="0"/>
    <cellStyle name="Standard 10" xfId="1"/>
    <cellStyle name="Standard 2" xfId="2"/>
    <cellStyle name="Standard 2 2" xfId="3"/>
    <cellStyle name="Standard 2 2 2" xfId="4"/>
    <cellStyle name="Standard 2 2 3" xfId="16"/>
    <cellStyle name="Standard 2 3" xfId="5"/>
    <cellStyle name="Standard 3" xfId="6"/>
    <cellStyle name="Standard 3 2" xfId="17"/>
    <cellStyle name="Standard 3 3" xfId="18"/>
    <cellStyle name="Standard 4" xfId="7"/>
    <cellStyle name="Standard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13601</xdr:rowOff>
    </xdr:from>
    <xdr:to>
      <xdr:col>0</xdr:col>
      <xdr:colOff>6126803</xdr:colOff>
      <xdr:row>15</xdr:row>
      <xdr:rowOff>0</xdr:rowOff>
    </xdr:to>
    <xdr:sp macro="" textlink="">
      <xdr:nvSpPr>
        <xdr:cNvPr id="2" name="Textfeld 1"/>
        <xdr:cNvSpPr txBox="1"/>
      </xdr:nvSpPr>
      <xdr:spPr>
        <a:xfrm>
          <a:off x="6803" y="394601"/>
          <a:ext cx="6120000" cy="19866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pPr eaLnBrk="1" fontAlgn="auto" latinLnBrk="0" hangingPunct="1"/>
          <a:r>
            <a:rPr lang="de-DE" sz="9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vorliegende Bericht enthält die Ergebnisse der Lehrerstatistik der allgemeinbildenden Schulen und der beruflichen Schulen für das Schuljahr 2019/20.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 Erhebung waren 483 öffentliche und 79 private allgemeinbildende Schulen sowie 21 öffentliche (einschl. angegliederter Bildungsgänge) und 28 private berufliche Schulen einbezogen. </a:t>
          </a:r>
        </a:p>
        <a:p>
          <a:pPr eaLnBrk="1" fontAlgn="auto" latinLnBrk="0" hangingPunct="1"/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Gesetzliche Grundlagen</a:t>
          </a:r>
        </a:p>
        <a:p>
          <a:pPr eaLnBrk="1" fontAlgn="auto" latinLnBrk="0" hangingPunct="1"/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Schulgesetz für das Land Mecklenburg-Vorpommern (SchulG M-V) vom 10. September 2010 (GVOBl. M-V S. 462)</a:t>
          </a:r>
          <a:br>
            <a:rPr lang="de-DE" sz="9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Landesstatistikgesetz Mecklenburg-Vorpommern (LStatG M-V) vom 28. Februar 1994) 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dieser Veröffentlichung werden - soweit vorhanden - geschlechtsneutrale Formulierungen verwendet, ansonsten wird von der Benennung der Geschlechter abgesehen, um die Lesbarkeit der Texte, Tabellen und Grafiken zu erhalten. 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16</xdr:row>
      <xdr:rowOff>6804</xdr:rowOff>
    </xdr:from>
    <xdr:to>
      <xdr:col>0</xdr:col>
      <xdr:colOff>6120000</xdr:colOff>
      <xdr:row>52</xdr:row>
      <xdr:rowOff>6804</xdr:rowOff>
    </xdr:to>
    <xdr:sp macro="" textlink="">
      <xdr:nvSpPr>
        <xdr:cNvPr id="3" name="Textfeld 2"/>
        <xdr:cNvSpPr txBox="1"/>
      </xdr:nvSpPr>
      <xdr:spPr>
        <a:xfrm>
          <a:off x="0" y="3054804"/>
          <a:ext cx="6120000" cy="5143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Öffentlicher und privater Status der Schule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Öffentliche Schulen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sind staatliche Schulen in Trägerschaft der Gemeinden, kreisfreien Städte, Ämter, Schulverbände, Landkreise und des Landes.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Private Schulen (Ersatzschulen)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sind in Mecklenburg-Vorpommern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Schulen in freier Trägerschaft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. Sie können von natürlichen oder juristischen Personen des privaten oder des öffentlichen Rechts, nach Landesrecht jedoch nicht vom Land und von den Gemeinden oder Gemeindeverbänden errichtet und betrieben werden.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Lehrkräfte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Lehrkräfte zählen alle Personen, die ganz oder teilweise im Rahmen der gesetzlich oder vertraglich festgesetzten Pflichtstunden eigenverantwortlich unterrichten bzw. unter Berücksichtigung von Anrechnungsstunden eine Schule leiten.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Vollzeitbeschäftigte Lehrkräfte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sind Lehrkräfte, die im Beamten-, Angestellten- oder sonstigen Dienstverhältnis mit voller Regelpflichtstundenzahl  (Pflichtstunden = Unterrichtsstunden + Anrechnungsstunden) tätig sind.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Teilzeitbeschäftigte Lehrkräfte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sind Lehrkräfte im Beamten-, Angestellten- oder sonstigen Dienstverhältnis, deren individuelle Pflichtstundenzahl auf Grund länderspezifischer Regelungen bis zu 50 Prozent der Regelstunden ermäßigt worden sind.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Stundenweise beschäftigte Lehrkräfte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sind Lehrkräfte im Beamten-, Angestellten- oder sonstigen Dienstverhältnis, die mit weniger als 50 Prozent der Regelstunden einer vollbeschäftigten Lehrkraft tätig sind.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Lehramtsanwärter/Referendare werden den stundenweise Beschäftigten zugeordnet, auch wenn sie mit mehr als 50 Prozent der Regelpflichtstundenzahl unterrichten.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Personal mit sonderpädagogischer Aufgabenstellung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 den Förderschulen und in Förderklassen ist Personal mit sonderpädagogischer Aufgabenstellung (PmsA) mit einer angemessenen sonderpädagogischen Zusatzausbildung im jeweiligen Förderbereich tätig.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Zum Personal mit sonderpädagogischer Aufgabenstellung zählen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       das Personal in der Frühförderung an den Förderschulen,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       das unterrichtsbegleitende Personal an den Förderschulen und in Förderklassen,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       die Pädagogischen Unterrichtshilfen im ganzheitlichen Unterricht an Schulen zur individuellen Lebensbewältigung,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       die Betreuer an Schulen zur individuellen Lebensbewältigung.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3019425</xdr:colOff>
      <xdr:row>25</xdr:row>
      <xdr:rowOff>47625</xdr:rowOff>
    </xdr:to>
    <xdr:pic>
      <xdr:nvPicPr>
        <xdr:cNvPr id="5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6067425" cy="3476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</xdr:col>
      <xdr:colOff>3019425</xdr:colOff>
      <xdr:row>47</xdr:row>
      <xdr:rowOff>47625</xdr:rowOff>
    </xdr:to>
    <xdr:pic>
      <xdr:nvPicPr>
        <xdr:cNvPr id="6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95750"/>
          <a:ext cx="6067425" cy="30480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20403</xdr:rowOff>
    </xdr:from>
    <xdr:to>
      <xdr:col>4</xdr:col>
      <xdr:colOff>952500</xdr:colOff>
      <xdr:row>56</xdr:row>
      <xdr:rowOff>68028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47082"/>
          <a:ext cx="6068786" cy="30480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578355</xdr:colOff>
      <xdr:row>40</xdr:row>
      <xdr:rowOff>142875</xdr:rowOff>
    </xdr:from>
    <xdr:to>
      <xdr:col>8</xdr:col>
      <xdr:colOff>81695</xdr:colOff>
      <xdr:row>58</xdr:row>
      <xdr:rowOff>39460</xdr:rowOff>
    </xdr:to>
    <xdr:pic>
      <xdr:nvPicPr>
        <xdr:cNvPr id="2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145" r="14894"/>
        <a:stretch>
          <a:fillRect/>
        </a:stretch>
      </xdr:blipFill>
      <xdr:spPr bwMode="auto">
        <a:xfrm>
          <a:off x="823284" y="7279821"/>
          <a:ext cx="4191000" cy="246833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9</xdr:col>
      <xdr:colOff>447675</xdr:colOff>
      <xdr:row>50</xdr:row>
      <xdr:rowOff>47625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35929"/>
          <a:ext cx="6074229" cy="3476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81" customWidth="1"/>
    <col min="2" max="2" width="55.7109375" style="181" customWidth="1"/>
    <col min="3" max="3" width="8.7109375" style="181" customWidth="1"/>
    <col min="4" max="4" width="16.7109375" style="181" customWidth="1"/>
    <col min="5" max="16384" width="11.42578125" style="181"/>
  </cols>
  <sheetData>
    <row r="1" spans="1:4" ht="50.1" customHeight="1" thickBot="1" x14ac:dyDescent="0.55000000000000004">
      <c r="A1" s="308" t="s">
        <v>37</v>
      </c>
      <c r="B1" s="308"/>
      <c r="C1" s="198"/>
      <c r="D1" s="198"/>
    </row>
    <row r="2" spans="1:4" ht="35.1" customHeight="1" thickTop="1" x14ac:dyDescent="0.2">
      <c r="A2" s="199" t="s">
        <v>272</v>
      </c>
      <c r="B2" s="199"/>
      <c r="C2" s="200" t="s">
        <v>75</v>
      </c>
      <c r="D2" s="200"/>
    </row>
    <row r="3" spans="1:4" ht="24.95" customHeight="1" x14ac:dyDescent="0.2">
      <c r="A3" s="201"/>
      <c r="B3" s="201"/>
      <c r="C3" s="201"/>
      <c r="D3" s="201"/>
    </row>
    <row r="4" spans="1:4" ht="24.95" customHeight="1" x14ac:dyDescent="0.2">
      <c r="A4" s="202" t="s">
        <v>166</v>
      </c>
      <c r="B4" s="202"/>
      <c r="C4" s="202"/>
      <c r="D4" s="203"/>
    </row>
    <row r="5" spans="1:4" ht="24.95" customHeight="1" x14ac:dyDescent="0.2">
      <c r="A5" s="202" t="s">
        <v>273</v>
      </c>
      <c r="B5" s="202"/>
      <c r="C5" s="202"/>
      <c r="D5" s="203"/>
    </row>
    <row r="6" spans="1:4" ht="24.95" customHeight="1" x14ac:dyDescent="0.2">
      <c r="A6" s="202" t="s">
        <v>38</v>
      </c>
      <c r="B6" s="202"/>
      <c r="C6" s="202"/>
      <c r="D6" s="203"/>
    </row>
    <row r="7" spans="1:4" ht="39.950000000000003" customHeight="1" x14ac:dyDescent="0.35">
      <c r="A7" s="204" t="s">
        <v>194</v>
      </c>
      <c r="B7" s="205"/>
      <c r="C7" s="205"/>
      <c r="D7" s="205"/>
    </row>
    <row r="8" spans="1:4" ht="24.95" customHeight="1" x14ac:dyDescent="0.35">
      <c r="A8" s="206"/>
      <c r="B8" s="206"/>
      <c r="C8" s="206"/>
      <c r="D8" s="206"/>
    </row>
    <row r="9" spans="1:4" ht="24.95" customHeight="1" x14ac:dyDescent="0.35">
      <c r="A9" s="206"/>
      <c r="B9" s="206"/>
      <c r="C9" s="206"/>
      <c r="D9" s="206"/>
    </row>
    <row r="10" spans="1:4" ht="24.95" customHeight="1" x14ac:dyDescent="0.2">
      <c r="A10" s="197"/>
      <c r="B10" s="197"/>
      <c r="C10" s="197"/>
      <c r="D10" s="197"/>
    </row>
    <row r="11" spans="1:4" ht="24.95" customHeight="1" x14ac:dyDescent="0.2">
      <c r="A11" s="197"/>
      <c r="B11" s="197"/>
      <c r="C11" s="197"/>
      <c r="D11" s="197"/>
    </row>
    <row r="12" spans="1:4" ht="24.95" customHeight="1" x14ac:dyDescent="0.2">
      <c r="A12" s="197"/>
      <c r="B12" s="197"/>
      <c r="C12" s="197"/>
      <c r="D12" s="197"/>
    </row>
    <row r="13" spans="1:4" ht="12" customHeight="1" x14ac:dyDescent="0.2">
      <c r="A13" s="182"/>
      <c r="B13" s="208" t="s">
        <v>274</v>
      </c>
      <c r="C13" s="208"/>
      <c r="D13" s="183" t="s">
        <v>268</v>
      </c>
    </row>
    <row r="14" spans="1:4" ht="12" customHeight="1" x14ac:dyDescent="0.2">
      <c r="A14" s="182"/>
      <c r="B14" s="208"/>
      <c r="C14" s="208"/>
      <c r="D14" s="184"/>
    </row>
    <row r="15" spans="1:4" ht="12" customHeight="1" x14ac:dyDescent="0.2">
      <c r="A15" s="182"/>
      <c r="B15" s="208" t="s">
        <v>39</v>
      </c>
      <c r="C15" s="208"/>
      <c r="D15" s="183" t="s">
        <v>427</v>
      </c>
    </row>
    <row r="16" spans="1:4" ht="12" customHeight="1" x14ac:dyDescent="0.2">
      <c r="A16" s="182"/>
      <c r="B16" s="208"/>
      <c r="C16" s="208"/>
      <c r="D16" s="183"/>
    </row>
    <row r="17" spans="1:4" ht="12" customHeight="1" x14ac:dyDescent="0.2">
      <c r="A17" s="185"/>
      <c r="B17" s="209"/>
      <c r="C17" s="209"/>
      <c r="D17" s="186"/>
    </row>
    <row r="18" spans="1:4" ht="12" customHeight="1" x14ac:dyDescent="0.2">
      <c r="A18" s="210"/>
      <c r="B18" s="210"/>
      <c r="C18" s="210"/>
      <c r="D18" s="210"/>
    </row>
    <row r="19" spans="1:4" ht="12" customHeight="1" x14ac:dyDescent="0.2">
      <c r="A19" s="211" t="s">
        <v>40</v>
      </c>
      <c r="B19" s="211"/>
      <c r="C19" s="211"/>
      <c r="D19" s="211"/>
    </row>
    <row r="20" spans="1:4" ht="12" customHeight="1" x14ac:dyDescent="0.2">
      <c r="A20" s="211" t="s">
        <v>275</v>
      </c>
      <c r="B20" s="211"/>
      <c r="C20" s="211"/>
      <c r="D20" s="211"/>
    </row>
    <row r="21" spans="1:4" ht="12" customHeight="1" x14ac:dyDescent="0.2">
      <c r="A21" s="212"/>
      <c r="B21" s="212"/>
      <c r="C21" s="212"/>
      <c r="D21" s="212"/>
    </row>
    <row r="22" spans="1:4" ht="12" customHeight="1" x14ac:dyDescent="0.2">
      <c r="A22" s="207" t="s">
        <v>41</v>
      </c>
      <c r="B22" s="207"/>
      <c r="C22" s="207"/>
      <c r="D22" s="207"/>
    </row>
    <row r="23" spans="1:4" ht="12" customHeight="1" x14ac:dyDescent="0.2">
      <c r="A23" s="211"/>
      <c r="B23" s="211"/>
      <c r="C23" s="211"/>
      <c r="D23" s="211"/>
    </row>
    <row r="24" spans="1:4" ht="12" customHeight="1" x14ac:dyDescent="0.2">
      <c r="A24" s="214" t="s">
        <v>269</v>
      </c>
      <c r="B24" s="214"/>
      <c r="C24" s="214"/>
      <c r="D24" s="214"/>
    </row>
    <row r="25" spans="1:4" ht="12" customHeight="1" x14ac:dyDescent="0.2">
      <c r="A25" s="214" t="s">
        <v>72</v>
      </c>
      <c r="B25" s="214"/>
      <c r="C25" s="214"/>
      <c r="D25" s="214"/>
    </row>
    <row r="26" spans="1:4" ht="12" customHeight="1" x14ac:dyDescent="0.2">
      <c r="A26" s="215"/>
      <c r="B26" s="215"/>
      <c r="C26" s="215"/>
      <c r="D26" s="215"/>
    </row>
    <row r="27" spans="1:4" ht="12" customHeight="1" x14ac:dyDescent="0.2">
      <c r="A27" s="216"/>
      <c r="B27" s="216"/>
      <c r="C27" s="216"/>
      <c r="D27" s="216"/>
    </row>
    <row r="28" spans="1:4" ht="12" customHeight="1" x14ac:dyDescent="0.2">
      <c r="A28" s="217" t="s">
        <v>42</v>
      </c>
      <c r="B28" s="217"/>
      <c r="C28" s="217"/>
      <c r="D28" s="217"/>
    </row>
    <row r="29" spans="1:4" ht="12" customHeight="1" x14ac:dyDescent="0.2">
      <c r="A29" s="218"/>
      <c r="B29" s="218"/>
      <c r="C29" s="218"/>
      <c r="D29" s="218"/>
    </row>
    <row r="30" spans="1:4" ht="12" customHeight="1" x14ac:dyDescent="0.2">
      <c r="A30" s="176" t="s">
        <v>35</v>
      </c>
      <c r="B30" s="213" t="s">
        <v>173</v>
      </c>
      <c r="C30" s="213"/>
      <c r="D30" s="213"/>
    </row>
    <row r="31" spans="1:4" ht="12" customHeight="1" x14ac:dyDescent="0.2">
      <c r="A31" s="153">
        <v>0</v>
      </c>
      <c r="B31" s="213" t="s">
        <v>174</v>
      </c>
      <c r="C31" s="213"/>
      <c r="D31" s="213"/>
    </row>
    <row r="32" spans="1:4" ht="12" customHeight="1" x14ac:dyDescent="0.2">
      <c r="A32" s="176" t="s">
        <v>10</v>
      </c>
      <c r="B32" s="213" t="s">
        <v>43</v>
      </c>
      <c r="C32" s="213"/>
      <c r="D32" s="213"/>
    </row>
    <row r="33" spans="1:4" ht="12" customHeight="1" x14ac:dyDescent="0.2">
      <c r="A33" s="176" t="s">
        <v>44</v>
      </c>
      <c r="B33" s="213" t="s">
        <v>45</v>
      </c>
      <c r="C33" s="213"/>
      <c r="D33" s="213"/>
    </row>
    <row r="34" spans="1:4" ht="12" customHeight="1" x14ac:dyDescent="0.2">
      <c r="A34" s="176" t="s">
        <v>46</v>
      </c>
      <c r="B34" s="213" t="s">
        <v>47</v>
      </c>
      <c r="C34" s="213"/>
      <c r="D34" s="213"/>
    </row>
    <row r="35" spans="1:4" ht="12" customHeight="1" x14ac:dyDescent="0.2">
      <c r="A35" s="176" t="s">
        <v>48</v>
      </c>
      <c r="B35" s="213" t="s">
        <v>175</v>
      </c>
      <c r="C35" s="213"/>
      <c r="D35" s="213"/>
    </row>
    <row r="36" spans="1:4" ht="12" customHeight="1" x14ac:dyDescent="0.2">
      <c r="A36" s="176" t="s">
        <v>49</v>
      </c>
      <c r="B36" s="213" t="s">
        <v>50</v>
      </c>
      <c r="C36" s="213"/>
      <c r="D36" s="213"/>
    </row>
    <row r="37" spans="1:4" ht="12" customHeight="1" x14ac:dyDescent="0.2">
      <c r="A37" s="176" t="s">
        <v>73</v>
      </c>
      <c r="B37" s="213" t="s">
        <v>176</v>
      </c>
      <c r="C37" s="213"/>
      <c r="D37" s="213"/>
    </row>
    <row r="38" spans="1:4" ht="12" customHeight="1" x14ac:dyDescent="0.2">
      <c r="A38" s="176"/>
      <c r="B38" s="213"/>
      <c r="C38" s="213"/>
      <c r="D38" s="213"/>
    </row>
    <row r="39" spans="1:4" ht="12" customHeight="1" x14ac:dyDescent="0.2">
      <c r="A39" s="154" t="s">
        <v>177</v>
      </c>
      <c r="B39" s="154" t="s">
        <v>36</v>
      </c>
      <c r="C39" s="187"/>
      <c r="D39" s="187"/>
    </row>
    <row r="40" spans="1:4" ht="12" customHeight="1" x14ac:dyDescent="0.2">
      <c r="A40" s="176" t="s">
        <v>17</v>
      </c>
      <c r="B40" s="213" t="s">
        <v>178</v>
      </c>
      <c r="C40" s="213"/>
      <c r="D40" s="213"/>
    </row>
    <row r="41" spans="1:4" ht="12" customHeight="1" x14ac:dyDescent="0.2">
      <c r="A41" s="176" t="s">
        <v>16</v>
      </c>
      <c r="B41" s="176" t="s">
        <v>179</v>
      </c>
      <c r="C41" s="176"/>
      <c r="D41" s="176"/>
    </row>
    <row r="42" spans="1:4" ht="12" customHeight="1" x14ac:dyDescent="0.2">
      <c r="A42" s="176"/>
      <c r="B42" s="176"/>
      <c r="C42" s="176"/>
      <c r="D42" s="176"/>
    </row>
    <row r="43" spans="1:4" ht="12" customHeight="1" x14ac:dyDescent="0.2">
      <c r="A43" s="176"/>
      <c r="B43" s="220"/>
      <c r="C43" s="220"/>
      <c r="D43" s="220"/>
    </row>
    <row r="44" spans="1:4" x14ac:dyDescent="0.2">
      <c r="A44" s="213" t="s">
        <v>51</v>
      </c>
      <c r="B44" s="213"/>
      <c r="C44" s="213"/>
      <c r="D44" s="213"/>
    </row>
    <row r="45" spans="1:4" ht="39.950000000000003" customHeight="1" x14ac:dyDescent="0.2">
      <c r="A45" s="219"/>
      <c r="B45" s="219"/>
      <c r="C45" s="219"/>
      <c r="D45" s="219"/>
    </row>
  </sheetData>
  <mergeCells count="44">
    <mergeCell ref="A44:D44"/>
    <mergeCell ref="A45:D45"/>
    <mergeCell ref="B35:D35"/>
    <mergeCell ref="B36:D36"/>
    <mergeCell ref="B37:D37"/>
    <mergeCell ref="B38:D38"/>
    <mergeCell ref="B40:D40"/>
    <mergeCell ref="B43:D43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="140" zoomScaleNormal="140" workbookViewId="0">
      <pane xSplit="2" ySplit="6" topLeftCell="C7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7" sqref="C7:E7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43.7109375" style="4" customWidth="1"/>
    <col min="3" max="5" width="14.7109375" style="4" customWidth="1"/>
    <col min="6" max="16384" width="11.28515625" style="4"/>
  </cols>
  <sheetData>
    <row r="1" spans="1:13" ht="30" customHeight="1" x14ac:dyDescent="0.2">
      <c r="A1" s="245" t="s">
        <v>74</v>
      </c>
      <c r="B1" s="279"/>
      <c r="C1" s="235" t="s">
        <v>193</v>
      </c>
      <c r="D1" s="235"/>
      <c r="E1" s="252"/>
    </row>
    <row r="2" spans="1:13" ht="24.95" customHeight="1" x14ac:dyDescent="0.2">
      <c r="A2" s="231" t="s">
        <v>118</v>
      </c>
      <c r="B2" s="232"/>
      <c r="C2" s="233" t="s">
        <v>162</v>
      </c>
      <c r="D2" s="233"/>
      <c r="E2" s="234"/>
    </row>
    <row r="3" spans="1:13" ht="24.95" customHeight="1" x14ac:dyDescent="0.2">
      <c r="A3" s="231"/>
      <c r="B3" s="232"/>
      <c r="C3" s="233"/>
      <c r="D3" s="233"/>
      <c r="E3" s="234"/>
    </row>
    <row r="4" spans="1:13" ht="11.45" customHeight="1" x14ac:dyDescent="0.2">
      <c r="A4" s="242" t="s">
        <v>108</v>
      </c>
      <c r="B4" s="227" t="s">
        <v>20</v>
      </c>
      <c r="C4" s="227" t="s">
        <v>21</v>
      </c>
      <c r="D4" s="227"/>
      <c r="E4" s="256"/>
    </row>
    <row r="5" spans="1:13" ht="11.45" customHeight="1" x14ac:dyDescent="0.2">
      <c r="A5" s="243"/>
      <c r="B5" s="227"/>
      <c r="C5" s="21" t="s">
        <v>14</v>
      </c>
      <c r="D5" s="21" t="s">
        <v>22</v>
      </c>
      <c r="E5" s="20" t="s">
        <v>8</v>
      </c>
    </row>
    <row r="6" spans="1:13" ht="11.45" customHeight="1" x14ac:dyDescent="0.2">
      <c r="A6" s="58">
        <v>1</v>
      </c>
      <c r="B6" s="69">
        <v>2</v>
      </c>
      <c r="C6" s="69">
        <v>3</v>
      </c>
      <c r="D6" s="60">
        <v>4</v>
      </c>
      <c r="E6" s="61">
        <v>5</v>
      </c>
    </row>
    <row r="7" spans="1:13" ht="30" customHeight="1" x14ac:dyDescent="0.2">
      <c r="B7" s="157"/>
      <c r="C7" s="225" t="s">
        <v>422</v>
      </c>
      <c r="D7" s="226"/>
      <c r="E7" s="226"/>
    </row>
    <row r="8" spans="1:13" ht="11.45" customHeight="1" x14ac:dyDescent="0.2">
      <c r="A8" s="70">
        <f>IF(D8&lt;&gt;"",COUNTA($D$7:D8),"")</f>
        <v>1</v>
      </c>
      <c r="B8" s="159" t="s">
        <v>9</v>
      </c>
      <c r="C8" s="161">
        <v>1539</v>
      </c>
      <c r="D8" s="161">
        <v>397</v>
      </c>
      <c r="E8" s="161">
        <v>1142</v>
      </c>
      <c r="F8" s="98"/>
      <c r="G8" s="98"/>
      <c r="H8" s="98"/>
      <c r="I8" s="98"/>
      <c r="J8" s="98"/>
      <c r="K8" s="98"/>
      <c r="L8" s="98"/>
      <c r="M8" s="98"/>
    </row>
    <row r="9" spans="1:13" ht="11.45" customHeight="1" x14ac:dyDescent="0.2">
      <c r="A9" s="156" t="str">
        <f>IF(D9&lt;&gt;"",COUNTA($D$7:D9),"")</f>
        <v/>
      </c>
      <c r="B9" s="159"/>
      <c r="C9" s="166"/>
      <c r="D9" s="166"/>
      <c r="E9" s="166"/>
      <c r="F9" s="141"/>
      <c r="G9" s="141"/>
      <c r="H9" s="141"/>
      <c r="I9" s="141"/>
      <c r="J9" s="141"/>
      <c r="K9" s="141"/>
      <c r="L9" s="141"/>
      <c r="M9" s="141"/>
    </row>
    <row r="10" spans="1:13" ht="22.5" customHeight="1" x14ac:dyDescent="0.2">
      <c r="A10" s="156">
        <f>IF(D10&lt;&gt;"",COUNTA($D$7:D10),"")</f>
        <v>2</v>
      </c>
      <c r="B10" s="158" t="s">
        <v>320</v>
      </c>
      <c r="C10" s="160">
        <v>457</v>
      </c>
      <c r="D10" s="160">
        <v>139</v>
      </c>
      <c r="E10" s="160">
        <v>318</v>
      </c>
    </row>
    <row r="11" spans="1:13" ht="11.45" customHeight="1" x14ac:dyDescent="0.2">
      <c r="A11" s="156" t="str">
        <f>IF(D11&lt;&gt;"",COUNTA($D$7:D11),"")</f>
        <v/>
      </c>
      <c r="B11" s="158"/>
      <c r="C11" s="160"/>
      <c r="D11" s="160"/>
      <c r="E11" s="160"/>
    </row>
    <row r="12" spans="1:13" ht="11.45" customHeight="1" x14ac:dyDescent="0.2">
      <c r="A12" s="156">
        <f>IF(D12&lt;&gt;"",COUNTA($D$7:D12),"")</f>
        <v>3</v>
      </c>
      <c r="B12" s="158" t="s">
        <v>321</v>
      </c>
      <c r="C12" s="160" t="s">
        <v>35</v>
      </c>
      <c r="D12" s="160" t="s">
        <v>35</v>
      </c>
      <c r="E12" s="160" t="s">
        <v>35</v>
      </c>
    </row>
    <row r="13" spans="1:13" ht="11.45" customHeight="1" x14ac:dyDescent="0.2">
      <c r="A13" s="156" t="str">
        <f>IF(D13&lt;&gt;"",COUNTA($D$7:D13),"")</f>
        <v/>
      </c>
      <c r="B13" s="158"/>
      <c r="C13" s="160"/>
      <c r="D13" s="160"/>
      <c r="E13" s="160"/>
    </row>
    <row r="14" spans="1:13" ht="22.5" customHeight="1" x14ac:dyDescent="0.2">
      <c r="A14" s="156">
        <f>IF(D14&lt;&gt;"",COUNTA($D$7:D14),"")</f>
        <v>4</v>
      </c>
      <c r="B14" s="158" t="s">
        <v>322</v>
      </c>
      <c r="C14" s="160">
        <v>20</v>
      </c>
      <c r="D14" s="160">
        <v>4</v>
      </c>
      <c r="E14" s="160">
        <v>16</v>
      </c>
      <c r="F14" s="98"/>
      <c r="G14" s="98"/>
      <c r="H14" s="98"/>
      <c r="I14" s="98"/>
      <c r="J14" s="98"/>
      <c r="K14" s="98"/>
      <c r="L14" s="98"/>
      <c r="M14" s="98"/>
    </row>
    <row r="15" spans="1:13" ht="11.45" customHeight="1" x14ac:dyDescent="0.2">
      <c r="A15" s="156" t="str">
        <f>IF(D15&lt;&gt;"",COUNTA($D$7:D15),"")</f>
        <v/>
      </c>
      <c r="B15" s="158"/>
      <c r="C15" s="160"/>
      <c r="D15" s="160"/>
      <c r="E15" s="160"/>
      <c r="F15" s="98"/>
      <c r="G15" s="98"/>
      <c r="H15" s="98"/>
      <c r="I15" s="98"/>
      <c r="J15" s="98"/>
      <c r="K15" s="98"/>
      <c r="L15" s="98"/>
      <c r="M15" s="98"/>
    </row>
    <row r="16" spans="1:13" ht="11.45" customHeight="1" x14ac:dyDescent="0.2">
      <c r="A16" s="156">
        <f>IF(D16&lt;&gt;"",COUNTA($D$7:D16),"")</f>
        <v>5</v>
      </c>
      <c r="B16" s="158" t="s">
        <v>323</v>
      </c>
      <c r="C16" s="160">
        <v>504</v>
      </c>
      <c r="D16" s="160">
        <v>102</v>
      </c>
      <c r="E16" s="160">
        <v>402</v>
      </c>
      <c r="F16" s="98"/>
      <c r="G16" s="98"/>
      <c r="H16" s="98"/>
      <c r="I16" s="98"/>
      <c r="J16" s="98"/>
      <c r="K16" s="98"/>
      <c r="L16" s="98"/>
      <c r="M16" s="98"/>
    </row>
    <row r="17" spans="1:13" ht="11.45" customHeight="1" x14ac:dyDescent="0.2">
      <c r="A17" s="156" t="str">
        <f>IF(D17&lt;&gt;"",COUNTA($D$7:D17),"")</f>
        <v/>
      </c>
      <c r="B17" s="158"/>
      <c r="C17" s="160"/>
      <c r="D17" s="160"/>
      <c r="E17" s="160"/>
      <c r="F17" s="98"/>
      <c r="G17" s="98"/>
      <c r="H17" s="98"/>
      <c r="I17" s="98"/>
      <c r="J17" s="98"/>
      <c r="K17" s="98"/>
      <c r="L17" s="98"/>
      <c r="M17" s="98"/>
    </row>
    <row r="18" spans="1:13" ht="11.45" customHeight="1" x14ac:dyDescent="0.2">
      <c r="A18" s="156">
        <f>IF(D18&lt;&gt;"",COUNTA($D$7:D18),"")</f>
        <v>6</v>
      </c>
      <c r="B18" s="158" t="s">
        <v>324</v>
      </c>
      <c r="C18" s="160">
        <v>558</v>
      </c>
      <c r="D18" s="160">
        <v>152</v>
      </c>
      <c r="E18" s="160">
        <v>406</v>
      </c>
      <c r="F18" s="98"/>
      <c r="G18" s="98"/>
      <c r="H18" s="98"/>
      <c r="I18" s="98"/>
      <c r="J18" s="98"/>
      <c r="K18" s="98"/>
      <c r="L18" s="98"/>
      <c r="M18" s="98"/>
    </row>
    <row r="19" spans="1:13" ht="11.45" customHeight="1" x14ac:dyDescent="0.2">
      <c r="A19" s="156" t="str">
        <f>IF(D19&lt;&gt;"",COUNTA($D$7:D19),"")</f>
        <v/>
      </c>
      <c r="B19" s="158"/>
      <c r="C19" s="160"/>
      <c r="D19" s="160"/>
      <c r="E19" s="160"/>
      <c r="F19" s="98"/>
      <c r="G19" s="98"/>
      <c r="H19" s="98"/>
      <c r="I19" s="98"/>
      <c r="J19" s="98"/>
      <c r="K19" s="98"/>
      <c r="L19" s="98"/>
      <c r="M19" s="98"/>
    </row>
    <row r="20" spans="1:13" ht="30" customHeight="1" x14ac:dyDescent="0.2">
      <c r="A20" s="156" t="str">
        <f>IF(D20&lt;&gt;"",COUNTA($D$7:D20),"")</f>
        <v/>
      </c>
      <c r="B20" s="159"/>
      <c r="C20" s="281" t="s">
        <v>423</v>
      </c>
      <c r="D20" s="282"/>
      <c r="E20" s="282"/>
      <c r="F20" s="98"/>
      <c r="G20" s="98"/>
      <c r="H20" s="98"/>
      <c r="I20" s="98"/>
      <c r="J20" s="98"/>
      <c r="K20" s="98"/>
      <c r="L20" s="98"/>
      <c r="M20" s="98"/>
    </row>
    <row r="21" spans="1:13" ht="11.45" customHeight="1" x14ac:dyDescent="0.2">
      <c r="A21" s="156">
        <f>IF(D21&lt;&gt;"",COUNTA($D$7:D21),"")</f>
        <v>7</v>
      </c>
      <c r="B21" s="159" t="s">
        <v>9</v>
      </c>
      <c r="C21" s="161">
        <v>1461</v>
      </c>
      <c r="D21" s="161">
        <v>243</v>
      </c>
      <c r="E21" s="161">
        <v>1218</v>
      </c>
      <c r="F21" s="98"/>
      <c r="G21" s="98"/>
      <c r="H21" s="98"/>
      <c r="I21" s="98"/>
      <c r="J21" s="98"/>
      <c r="K21" s="98"/>
      <c r="L21" s="98"/>
      <c r="M21" s="98"/>
    </row>
    <row r="22" spans="1:13" ht="11.45" customHeight="1" x14ac:dyDescent="0.2">
      <c r="A22" s="156" t="str">
        <f>IF(D22&lt;&gt;"",COUNTA($D$7:D22),"")</f>
        <v/>
      </c>
      <c r="B22" s="159"/>
      <c r="C22" s="166"/>
      <c r="D22" s="166"/>
      <c r="E22" s="166"/>
      <c r="F22" s="141"/>
      <c r="G22" s="141"/>
      <c r="H22" s="141"/>
      <c r="I22" s="141"/>
      <c r="J22" s="141"/>
      <c r="K22" s="141"/>
      <c r="L22" s="141"/>
      <c r="M22" s="141"/>
    </row>
    <row r="23" spans="1:13" ht="11.45" customHeight="1" x14ac:dyDescent="0.2">
      <c r="A23" s="156">
        <f>IF(D23&lt;&gt;"",COUNTA($D$7:D23),"")</f>
        <v>8</v>
      </c>
      <c r="B23" s="158" t="s">
        <v>325</v>
      </c>
      <c r="C23" s="162">
        <v>45</v>
      </c>
      <c r="D23" s="162">
        <v>9</v>
      </c>
      <c r="E23" s="162">
        <v>36</v>
      </c>
      <c r="F23" s="98"/>
      <c r="G23" s="98"/>
      <c r="H23" s="98"/>
      <c r="I23" s="98"/>
      <c r="J23" s="98"/>
      <c r="K23" s="98"/>
      <c r="L23" s="98"/>
      <c r="M23" s="98"/>
    </row>
    <row r="24" spans="1:13" ht="11.45" customHeight="1" x14ac:dyDescent="0.2">
      <c r="A24" s="156" t="str">
        <f>IF(D24&lt;&gt;"",COUNTA($D$7:D24),"")</f>
        <v/>
      </c>
      <c r="B24" s="158"/>
      <c r="C24" s="160"/>
      <c r="D24" s="160"/>
      <c r="E24" s="160"/>
      <c r="F24" s="98"/>
      <c r="G24" s="98"/>
      <c r="H24" s="98"/>
      <c r="I24" s="98"/>
      <c r="J24" s="98"/>
      <c r="K24" s="98"/>
      <c r="L24" s="98"/>
      <c r="M24" s="98"/>
    </row>
    <row r="25" spans="1:13" ht="11.45" customHeight="1" x14ac:dyDescent="0.2">
      <c r="A25" s="156">
        <f>IF(D25&lt;&gt;"",COUNTA($D$7:D25),"")</f>
        <v>9</v>
      </c>
      <c r="B25" s="158" t="s">
        <v>326</v>
      </c>
      <c r="C25" s="160">
        <v>44</v>
      </c>
      <c r="D25" s="160">
        <v>5</v>
      </c>
      <c r="E25" s="160">
        <v>39</v>
      </c>
      <c r="F25" s="98"/>
      <c r="G25" s="98"/>
      <c r="H25" s="98"/>
      <c r="I25" s="98"/>
      <c r="J25" s="98"/>
      <c r="K25" s="98"/>
      <c r="L25" s="98"/>
      <c r="M25" s="98"/>
    </row>
    <row r="26" spans="1:13" ht="11.45" customHeight="1" x14ac:dyDescent="0.2">
      <c r="A26" s="156" t="str">
        <f>IF(D26&lt;&gt;"",COUNTA($D$7:D26),"")</f>
        <v/>
      </c>
      <c r="B26" s="158"/>
      <c r="C26" s="160"/>
      <c r="D26" s="160"/>
      <c r="E26" s="160"/>
      <c r="F26" s="98"/>
      <c r="G26" s="98"/>
      <c r="H26" s="98"/>
      <c r="I26" s="98"/>
      <c r="J26" s="98"/>
      <c r="K26" s="98"/>
      <c r="L26" s="98"/>
      <c r="M26" s="98"/>
    </row>
    <row r="27" spans="1:13" ht="11.45" customHeight="1" x14ac:dyDescent="0.2">
      <c r="A27" s="156">
        <f>IF(D27&lt;&gt;"",COUNTA($D$7:D27),"")</f>
        <v>10</v>
      </c>
      <c r="B27" s="158" t="s">
        <v>327</v>
      </c>
      <c r="C27" s="160">
        <v>14</v>
      </c>
      <c r="D27" s="160">
        <v>8</v>
      </c>
      <c r="E27" s="160">
        <v>6</v>
      </c>
      <c r="F27" s="98"/>
      <c r="G27" s="98"/>
      <c r="H27" s="98"/>
      <c r="I27" s="98"/>
      <c r="J27" s="98"/>
      <c r="K27" s="98"/>
      <c r="L27" s="98"/>
      <c r="M27" s="98"/>
    </row>
    <row r="28" spans="1:13" ht="11.45" customHeight="1" x14ac:dyDescent="0.2">
      <c r="A28" s="156" t="str">
        <f>IF(D28&lt;&gt;"",COUNTA($D$7:D28),"")</f>
        <v/>
      </c>
      <c r="B28" s="158"/>
      <c r="C28" s="160"/>
      <c r="D28" s="160"/>
      <c r="E28" s="160"/>
      <c r="F28" s="98"/>
      <c r="G28" s="98"/>
      <c r="H28" s="98"/>
      <c r="I28" s="98"/>
      <c r="J28" s="98"/>
      <c r="K28" s="98"/>
      <c r="L28" s="98"/>
      <c r="M28" s="98"/>
    </row>
    <row r="29" spans="1:13" ht="11.45" customHeight="1" x14ac:dyDescent="0.2">
      <c r="A29" s="156">
        <f>IF(D29&lt;&gt;"",COUNTA($D$7:D29),"")</f>
        <v>11</v>
      </c>
      <c r="B29" s="158" t="s">
        <v>328</v>
      </c>
      <c r="C29" s="160">
        <v>4</v>
      </c>
      <c r="D29" s="160">
        <v>1</v>
      </c>
      <c r="E29" s="160">
        <v>3</v>
      </c>
      <c r="F29" s="141"/>
      <c r="G29" s="141"/>
      <c r="H29" s="141"/>
      <c r="I29" s="141"/>
      <c r="J29" s="141"/>
      <c r="K29" s="141"/>
      <c r="L29" s="141"/>
      <c r="M29" s="141"/>
    </row>
    <row r="30" spans="1:13" ht="11.45" customHeight="1" x14ac:dyDescent="0.2">
      <c r="A30" s="156" t="str">
        <f>IF(D30&lt;&gt;"",COUNTA($D$7:D30),"")</f>
        <v/>
      </c>
      <c r="B30" s="158"/>
      <c r="C30" s="160"/>
      <c r="D30" s="160"/>
      <c r="E30" s="160"/>
      <c r="F30" s="141"/>
      <c r="G30" s="141"/>
      <c r="H30" s="141"/>
      <c r="I30" s="141"/>
      <c r="J30" s="141"/>
      <c r="K30" s="141"/>
      <c r="L30" s="141"/>
      <c r="M30" s="141"/>
    </row>
    <row r="31" spans="1:13" ht="22.5" customHeight="1" x14ac:dyDescent="0.2">
      <c r="A31" s="156">
        <f>IF(D31&lt;&gt;"",COUNTA($D$7:D31),"")</f>
        <v>12</v>
      </c>
      <c r="B31" s="158" t="s">
        <v>329</v>
      </c>
      <c r="C31" s="162">
        <v>20</v>
      </c>
      <c r="D31" s="160">
        <v>4</v>
      </c>
      <c r="E31" s="162">
        <v>16</v>
      </c>
      <c r="F31" s="98"/>
      <c r="G31" s="98"/>
      <c r="H31" s="98"/>
      <c r="I31" s="98"/>
      <c r="J31" s="98"/>
      <c r="K31" s="98"/>
      <c r="L31" s="98"/>
      <c r="M31" s="98"/>
    </row>
    <row r="32" spans="1:13" ht="11.45" customHeight="1" x14ac:dyDescent="0.2">
      <c r="A32" s="156" t="str">
        <f>IF(D32&lt;&gt;"",COUNTA($D$7:D32),"")</f>
        <v/>
      </c>
      <c r="B32" s="158"/>
      <c r="C32" s="160"/>
      <c r="D32" s="160"/>
      <c r="E32" s="160"/>
      <c r="F32" s="98"/>
      <c r="G32" s="98"/>
      <c r="H32" s="98"/>
      <c r="I32" s="98"/>
      <c r="J32" s="98"/>
      <c r="K32" s="98"/>
      <c r="L32" s="98"/>
      <c r="M32" s="98"/>
    </row>
    <row r="33" spans="1:13" ht="11.45" customHeight="1" x14ac:dyDescent="0.2">
      <c r="A33" s="156">
        <f>IF(D33&lt;&gt;"",COUNTA($D$7:D33),"")</f>
        <v>13</v>
      </c>
      <c r="B33" s="158" t="s">
        <v>330</v>
      </c>
      <c r="C33" s="160">
        <v>521</v>
      </c>
      <c r="D33" s="160">
        <v>56</v>
      </c>
      <c r="E33" s="160">
        <v>465</v>
      </c>
      <c r="F33" s="98"/>
      <c r="G33" s="98"/>
      <c r="H33" s="98"/>
      <c r="I33" s="98"/>
      <c r="J33" s="98"/>
      <c r="K33" s="98"/>
      <c r="L33" s="98"/>
      <c r="M33" s="98"/>
    </row>
    <row r="34" spans="1:13" ht="11.45" customHeight="1" x14ac:dyDescent="0.2">
      <c r="A34" s="156" t="str">
        <f>IF(D34&lt;&gt;"",COUNTA($D$7:D34),"")</f>
        <v/>
      </c>
      <c r="B34" s="158"/>
      <c r="C34" s="160"/>
      <c r="D34" s="160"/>
      <c r="E34" s="160"/>
      <c r="F34" s="98"/>
      <c r="G34" s="98"/>
      <c r="H34" s="98"/>
      <c r="I34" s="98"/>
      <c r="J34" s="98"/>
      <c r="K34" s="98"/>
      <c r="L34" s="98"/>
      <c r="M34" s="98"/>
    </row>
    <row r="35" spans="1:13" ht="11.45" customHeight="1" x14ac:dyDescent="0.2">
      <c r="A35" s="156">
        <f>IF(D35&lt;&gt;"",COUNTA($D$7:D35),"")</f>
        <v>14</v>
      </c>
      <c r="B35" s="158" t="s">
        <v>331</v>
      </c>
      <c r="C35" s="160">
        <v>813</v>
      </c>
      <c r="D35" s="160">
        <v>160</v>
      </c>
      <c r="E35" s="160">
        <v>653</v>
      </c>
      <c r="F35" s="98"/>
      <c r="G35" s="98"/>
      <c r="H35" s="98"/>
      <c r="I35" s="98"/>
      <c r="J35" s="98"/>
      <c r="K35" s="98"/>
      <c r="L35" s="98"/>
      <c r="M35" s="98"/>
    </row>
    <row r="36" spans="1:13" ht="11.45" customHeight="1" x14ac:dyDescent="0.2">
      <c r="B36" s="2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</row>
    <row r="37" spans="1:13" ht="11.45" customHeight="1" x14ac:dyDescent="0.2">
      <c r="B37" s="2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3" ht="22.5" customHeight="1" x14ac:dyDescent="0.2">
      <c r="A38" s="280"/>
      <c r="B38" s="280"/>
      <c r="C38" s="280"/>
      <c r="D38" s="257"/>
      <c r="E38" s="257"/>
      <c r="F38" s="98"/>
      <c r="G38" s="98"/>
      <c r="H38" s="98"/>
      <c r="I38" s="98"/>
      <c r="J38" s="98"/>
      <c r="K38" s="98"/>
      <c r="L38" s="98"/>
      <c r="M38" s="98"/>
    </row>
    <row r="39" spans="1:13" ht="11.45" customHeight="1" x14ac:dyDescent="0.2">
      <c r="B39" s="277"/>
      <c r="C39" s="277"/>
      <c r="D39" s="278"/>
      <c r="E39" s="278"/>
      <c r="F39" s="98"/>
      <c r="G39" s="98"/>
      <c r="H39" s="98"/>
      <c r="I39" s="98"/>
      <c r="J39" s="98"/>
      <c r="K39" s="98"/>
      <c r="L39" s="98"/>
      <c r="M39" s="98"/>
    </row>
    <row r="40" spans="1:13" ht="11.45" customHeight="1" x14ac:dyDescent="0.2">
      <c r="B40" s="2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13" ht="11.45" customHeight="1" x14ac:dyDescent="0.2">
      <c r="B41" s="2"/>
      <c r="D41" s="98"/>
      <c r="E41" s="98"/>
      <c r="F41" s="98"/>
      <c r="G41" s="98"/>
      <c r="H41" s="98"/>
      <c r="I41" s="98"/>
      <c r="J41" s="98"/>
      <c r="K41" s="98"/>
      <c r="L41" s="98"/>
      <c r="M41" s="98"/>
    </row>
    <row r="42" spans="1:13" ht="11.45" customHeight="1" x14ac:dyDescent="0.2">
      <c r="D42" s="98"/>
      <c r="E42" s="98"/>
      <c r="F42" s="98"/>
      <c r="G42" s="98"/>
      <c r="H42" s="98"/>
      <c r="I42" s="98"/>
      <c r="J42" s="98"/>
      <c r="K42" s="98"/>
      <c r="L42" s="98"/>
      <c r="M42" s="98"/>
    </row>
    <row r="43" spans="1:13" ht="11.45" customHeight="1" x14ac:dyDescent="0.2">
      <c r="D43" s="98"/>
      <c r="E43" s="98"/>
      <c r="F43" s="98"/>
      <c r="G43" s="98"/>
      <c r="H43" s="98"/>
      <c r="I43" s="98"/>
      <c r="J43" s="98"/>
      <c r="K43" s="98"/>
      <c r="L43" s="98"/>
      <c r="M43" s="98"/>
    </row>
    <row r="44" spans="1:13" ht="11.45" customHeight="1" x14ac:dyDescent="0.2">
      <c r="B44" s="68"/>
      <c r="D44" s="98"/>
      <c r="E44" s="98"/>
      <c r="F44" s="98"/>
      <c r="G44" s="98"/>
      <c r="H44" s="98"/>
      <c r="I44" s="98"/>
      <c r="J44" s="98"/>
      <c r="K44" s="98"/>
      <c r="L44" s="98"/>
      <c r="M44" s="98"/>
    </row>
    <row r="45" spans="1:13" ht="11.45" customHeight="1" x14ac:dyDescent="0.2">
      <c r="B45" s="68"/>
      <c r="D45" s="98"/>
      <c r="E45" s="98"/>
      <c r="F45" s="98"/>
      <c r="G45" s="98"/>
      <c r="H45" s="98"/>
      <c r="I45" s="98"/>
      <c r="J45" s="98"/>
      <c r="K45" s="98"/>
      <c r="L45" s="98"/>
      <c r="M45" s="98"/>
    </row>
    <row r="46" spans="1:13" ht="11.45" customHeight="1" x14ac:dyDescent="0.2">
      <c r="D46" s="98"/>
      <c r="E46" s="98"/>
      <c r="F46" s="98"/>
      <c r="G46" s="98"/>
      <c r="H46" s="98"/>
      <c r="I46" s="98"/>
      <c r="J46" s="98"/>
      <c r="K46" s="98"/>
      <c r="L46" s="98"/>
      <c r="M46" s="98"/>
    </row>
    <row r="47" spans="1:13" ht="11.45" customHeight="1" x14ac:dyDescent="0.2"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3" ht="11.45" customHeight="1" x14ac:dyDescent="0.2">
      <c r="D48" s="98"/>
      <c r="E48" s="98"/>
      <c r="F48" s="98"/>
      <c r="G48" s="98"/>
      <c r="H48" s="98"/>
      <c r="I48" s="98"/>
      <c r="J48" s="98"/>
      <c r="K48" s="98"/>
      <c r="L48" s="98"/>
      <c r="M48" s="98"/>
    </row>
    <row r="49" spans="4:13" ht="11.45" customHeight="1" x14ac:dyDescent="0.2">
      <c r="D49" s="98"/>
      <c r="E49" s="98"/>
      <c r="F49" s="98"/>
      <c r="G49" s="98"/>
      <c r="H49" s="98"/>
      <c r="I49" s="98"/>
      <c r="J49" s="98"/>
      <c r="K49" s="98"/>
      <c r="L49" s="98"/>
      <c r="M49" s="98"/>
    </row>
    <row r="50" spans="4:13" ht="11.45" customHeight="1" x14ac:dyDescent="0.2">
      <c r="D50" s="98"/>
      <c r="E50" s="98"/>
      <c r="F50" s="98"/>
      <c r="G50" s="98"/>
      <c r="H50" s="98"/>
      <c r="I50" s="98"/>
      <c r="J50" s="98"/>
      <c r="K50" s="98"/>
      <c r="L50" s="98"/>
      <c r="M50" s="98"/>
    </row>
    <row r="51" spans="4:13" ht="11.45" customHeight="1" x14ac:dyDescent="0.2">
      <c r="D51" s="98"/>
      <c r="E51" s="98"/>
      <c r="F51" s="98"/>
      <c r="G51" s="98"/>
      <c r="H51" s="98"/>
      <c r="I51" s="98"/>
      <c r="J51" s="98"/>
      <c r="K51" s="98"/>
      <c r="L51" s="98"/>
      <c r="M51" s="98"/>
    </row>
    <row r="52" spans="4:13" ht="11.45" customHeight="1" x14ac:dyDescent="0.2">
      <c r="D52" s="98"/>
      <c r="E52" s="98"/>
      <c r="F52" s="98"/>
      <c r="G52" s="98"/>
      <c r="H52" s="98"/>
      <c r="I52" s="98"/>
      <c r="J52" s="98"/>
      <c r="K52" s="98"/>
      <c r="L52" s="98"/>
      <c r="M52" s="98"/>
    </row>
    <row r="53" spans="4:13" ht="11.45" customHeight="1" x14ac:dyDescent="0.2">
      <c r="D53" s="98"/>
      <c r="E53" s="98"/>
      <c r="F53" s="98"/>
      <c r="G53" s="98"/>
      <c r="H53" s="98"/>
      <c r="I53" s="98"/>
      <c r="J53" s="98"/>
      <c r="K53" s="98"/>
      <c r="L53" s="98"/>
      <c r="M53" s="98"/>
    </row>
    <row r="54" spans="4:13" ht="11.45" customHeight="1" x14ac:dyDescent="0.2">
      <c r="D54" s="98"/>
      <c r="E54" s="98"/>
      <c r="F54" s="98"/>
      <c r="G54" s="98"/>
      <c r="H54" s="98"/>
      <c r="I54" s="98"/>
      <c r="J54" s="98"/>
      <c r="K54" s="98"/>
      <c r="L54" s="98"/>
      <c r="M54" s="98"/>
    </row>
    <row r="55" spans="4:13" ht="11.45" customHeight="1" x14ac:dyDescent="0.2">
      <c r="D55" s="98"/>
      <c r="E55" s="98"/>
      <c r="F55" s="98"/>
      <c r="G55" s="98"/>
      <c r="H55" s="98"/>
      <c r="I55" s="98"/>
      <c r="J55" s="98"/>
      <c r="K55" s="98"/>
      <c r="L55" s="98"/>
      <c r="M55" s="98"/>
    </row>
    <row r="56" spans="4:13" ht="11.45" customHeight="1" x14ac:dyDescent="0.2">
      <c r="D56" s="98"/>
      <c r="E56" s="98"/>
      <c r="F56" s="98"/>
      <c r="G56" s="98"/>
      <c r="H56" s="98"/>
      <c r="I56" s="98"/>
      <c r="J56" s="98"/>
      <c r="K56" s="98"/>
      <c r="L56" s="98"/>
      <c r="M56" s="98"/>
    </row>
    <row r="57" spans="4:13" ht="11.45" customHeight="1" x14ac:dyDescent="0.2">
      <c r="D57" s="98"/>
      <c r="E57" s="98"/>
      <c r="F57" s="98"/>
      <c r="G57" s="98"/>
      <c r="H57" s="98"/>
      <c r="I57" s="98"/>
      <c r="J57" s="98"/>
      <c r="K57" s="98"/>
      <c r="L57" s="98"/>
      <c r="M57" s="98"/>
    </row>
    <row r="58" spans="4:13" ht="11.45" customHeight="1" x14ac:dyDescent="0.2">
      <c r="D58" s="98"/>
      <c r="E58" s="98"/>
      <c r="F58" s="98"/>
      <c r="G58" s="98"/>
      <c r="H58" s="98"/>
      <c r="I58" s="98"/>
      <c r="J58" s="98"/>
      <c r="K58" s="98"/>
      <c r="L58" s="98"/>
      <c r="M58" s="98"/>
    </row>
    <row r="59" spans="4:13" ht="11.45" customHeight="1" x14ac:dyDescent="0.2">
      <c r="D59" s="98"/>
      <c r="E59" s="98"/>
      <c r="F59" s="98"/>
      <c r="G59" s="98"/>
      <c r="H59" s="98"/>
      <c r="I59" s="98"/>
      <c r="J59" s="98"/>
      <c r="K59" s="98"/>
      <c r="L59" s="98"/>
      <c r="M59" s="98"/>
    </row>
    <row r="60" spans="4:13" ht="11.45" customHeight="1" x14ac:dyDescent="0.2">
      <c r="D60" s="98"/>
      <c r="E60" s="98"/>
      <c r="F60" s="98"/>
      <c r="G60" s="98"/>
      <c r="H60" s="98"/>
      <c r="I60" s="98"/>
      <c r="J60" s="98"/>
      <c r="K60" s="98"/>
      <c r="L60" s="98"/>
      <c r="M60" s="98"/>
    </row>
    <row r="61" spans="4:13" ht="11.45" customHeight="1" x14ac:dyDescent="0.2">
      <c r="D61" s="98"/>
      <c r="E61" s="98"/>
      <c r="F61" s="98"/>
      <c r="G61" s="98"/>
      <c r="H61" s="98"/>
      <c r="I61" s="98"/>
      <c r="J61" s="98"/>
      <c r="K61" s="98"/>
      <c r="L61" s="98"/>
      <c r="M61" s="98"/>
    </row>
    <row r="62" spans="4:13" ht="11.45" customHeight="1" x14ac:dyDescent="0.2">
      <c r="D62" s="98"/>
      <c r="E62" s="98"/>
      <c r="F62" s="98"/>
      <c r="G62" s="98"/>
      <c r="H62" s="98"/>
      <c r="I62" s="98"/>
      <c r="J62" s="98"/>
      <c r="K62" s="98"/>
      <c r="L62" s="98"/>
      <c r="M62" s="98"/>
    </row>
    <row r="63" spans="4:13" ht="11.45" customHeight="1" x14ac:dyDescent="0.2">
      <c r="D63" s="98"/>
      <c r="E63" s="98"/>
      <c r="F63" s="98"/>
      <c r="G63" s="98"/>
      <c r="H63" s="98"/>
      <c r="I63" s="98"/>
      <c r="J63" s="98"/>
      <c r="K63" s="98"/>
      <c r="L63" s="98"/>
      <c r="M63" s="98"/>
    </row>
    <row r="64" spans="4:13" ht="11.45" customHeight="1" x14ac:dyDescent="0.2">
      <c r="D64" s="98"/>
      <c r="E64" s="98"/>
      <c r="F64" s="98"/>
      <c r="G64" s="98"/>
      <c r="H64" s="98"/>
      <c r="I64" s="98"/>
      <c r="J64" s="98"/>
      <c r="K64" s="98"/>
      <c r="L64" s="98"/>
      <c r="M64" s="98"/>
    </row>
    <row r="65" spans="4:13" ht="11.45" customHeight="1" x14ac:dyDescent="0.2">
      <c r="D65" s="98"/>
      <c r="E65" s="98"/>
      <c r="F65" s="98"/>
      <c r="G65" s="98"/>
      <c r="H65" s="98"/>
      <c r="I65" s="98"/>
      <c r="J65" s="98"/>
      <c r="K65" s="98"/>
      <c r="L65" s="98"/>
      <c r="M65" s="98"/>
    </row>
    <row r="66" spans="4:13" ht="11.45" customHeight="1" x14ac:dyDescent="0.2">
      <c r="D66" s="98"/>
      <c r="E66" s="98"/>
      <c r="F66" s="98"/>
      <c r="G66" s="98"/>
      <c r="H66" s="98"/>
      <c r="I66" s="98"/>
      <c r="J66" s="98"/>
      <c r="K66" s="98"/>
      <c r="L66" s="98"/>
      <c r="M66" s="98"/>
    </row>
    <row r="67" spans="4:13" ht="11.45" customHeight="1" x14ac:dyDescent="0.2">
      <c r="D67" s="98"/>
      <c r="E67" s="98"/>
      <c r="F67" s="98"/>
      <c r="G67" s="98"/>
      <c r="H67" s="98"/>
      <c r="I67" s="98"/>
      <c r="J67" s="98"/>
      <c r="K67" s="98"/>
      <c r="L67" s="98"/>
      <c r="M67" s="98"/>
    </row>
    <row r="68" spans="4:13" ht="11.45" customHeight="1" x14ac:dyDescent="0.2">
      <c r="D68" s="98"/>
      <c r="E68" s="98"/>
      <c r="F68" s="98"/>
      <c r="G68" s="98"/>
      <c r="H68" s="98"/>
      <c r="I68" s="98"/>
      <c r="J68" s="98"/>
      <c r="K68" s="98"/>
      <c r="L68" s="98"/>
      <c r="M68" s="98"/>
    </row>
    <row r="69" spans="4:13" ht="11.45" customHeight="1" x14ac:dyDescent="0.2">
      <c r="D69" s="98"/>
      <c r="E69" s="98"/>
      <c r="F69" s="98"/>
      <c r="G69" s="98"/>
      <c r="H69" s="98"/>
      <c r="I69" s="98"/>
      <c r="J69" s="98"/>
      <c r="K69" s="98"/>
      <c r="L69" s="98"/>
      <c r="M69" s="98"/>
    </row>
    <row r="70" spans="4:13" ht="11.45" customHeight="1" x14ac:dyDescent="0.2">
      <c r="D70" s="98"/>
      <c r="E70" s="98"/>
      <c r="F70" s="98"/>
      <c r="G70" s="98"/>
      <c r="H70" s="98"/>
      <c r="I70" s="98"/>
      <c r="J70" s="98"/>
      <c r="K70" s="98"/>
      <c r="L70" s="98"/>
      <c r="M70" s="98"/>
    </row>
    <row r="71" spans="4:13" ht="11.45" customHeight="1" x14ac:dyDescent="0.2">
      <c r="D71" s="98"/>
      <c r="E71" s="98"/>
      <c r="F71" s="98"/>
      <c r="G71" s="98"/>
      <c r="H71" s="98"/>
      <c r="I71" s="98"/>
      <c r="J71" s="98"/>
      <c r="K71" s="98"/>
      <c r="L71" s="98"/>
      <c r="M71" s="98"/>
    </row>
    <row r="72" spans="4:13" ht="11.45" customHeight="1" x14ac:dyDescent="0.2">
      <c r="D72" s="98"/>
      <c r="E72" s="98"/>
      <c r="F72" s="98"/>
      <c r="G72" s="98"/>
      <c r="H72" s="98"/>
      <c r="I72" s="98"/>
      <c r="J72" s="98"/>
      <c r="K72" s="98"/>
      <c r="L72" s="98"/>
      <c r="M72" s="98"/>
    </row>
    <row r="73" spans="4:13" ht="11.45" customHeight="1" x14ac:dyDescent="0.2">
      <c r="D73" s="98"/>
      <c r="E73" s="98"/>
      <c r="F73" s="98"/>
      <c r="G73" s="98"/>
      <c r="H73" s="98"/>
      <c r="I73" s="98"/>
      <c r="J73" s="98"/>
      <c r="K73" s="98"/>
      <c r="L73" s="98"/>
      <c r="M73" s="98"/>
    </row>
    <row r="74" spans="4:13" ht="11.45" customHeight="1" x14ac:dyDescent="0.2">
      <c r="D74" s="98"/>
      <c r="E74" s="98"/>
      <c r="F74" s="98"/>
      <c r="G74" s="98"/>
      <c r="H74" s="98"/>
      <c r="I74" s="98"/>
      <c r="J74" s="98"/>
      <c r="K74" s="98"/>
      <c r="L74" s="98"/>
      <c r="M74" s="98"/>
    </row>
    <row r="75" spans="4:13" ht="11.45" customHeight="1" x14ac:dyDescent="0.2">
      <c r="D75" s="98"/>
      <c r="E75" s="98"/>
      <c r="F75" s="98"/>
      <c r="G75" s="98"/>
      <c r="H75" s="98"/>
      <c r="I75" s="98"/>
      <c r="J75" s="98"/>
      <c r="K75" s="98"/>
      <c r="L75" s="98"/>
      <c r="M75" s="98"/>
    </row>
    <row r="76" spans="4:13" ht="11.45" customHeight="1" x14ac:dyDescent="0.2">
      <c r="D76" s="98"/>
      <c r="E76" s="98"/>
      <c r="F76" s="98"/>
      <c r="G76" s="98"/>
      <c r="H76" s="98"/>
      <c r="I76" s="98"/>
      <c r="J76" s="98"/>
      <c r="K76" s="98"/>
      <c r="L76" s="98"/>
      <c r="M76" s="98"/>
    </row>
    <row r="77" spans="4:13" ht="11.45" customHeight="1" x14ac:dyDescent="0.2">
      <c r="D77" s="98"/>
      <c r="E77" s="98"/>
      <c r="F77" s="98"/>
      <c r="G77" s="98"/>
      <c r="H77" s="98"/>
      <c r="I77" s="98"/>
      <c r="J77" s="98"/>
      <c r="K77" s="98"/>
      <c r="L77" s="98"/>
      <c r="M77" s="98"/>
    </row>
    <row r="78" spans="4:13" ht="11.45" customHeight="1" x14ac:dyDescent="0.2">
      <c r="D78" s="98"/>
      <c r="E78" s="98"/>
      <c r="F78" s="98"/>
      <c r="G78" s="98"/>
      <c r="H78" s="98"/>
      <c r="I78" s="98"/>
      <c r="J78" s="98"/>
      <c r="K78" s="98"/>
      <c r="L78" s="98"/>
      <c r="M78" s="98"/>
    </row>
    <row r="79" spans="4:13" ht="11.45" customHeight="1" x14ac:dyDescent="0.2">
      <c r="D79" s="98"/>
      <c r="E79" s="98"/>
      <c r="F79" s="98"/>
      <c r="G79" s="98"/>
      <c r="H79" s="98"/>
      <c r="I79" s="98"/>
      <c r="J79" s="98"/>
      <c r="K79" s="98"/>
      <c r="L79" s="98"/>
      <c r="M79" s="98"/>
    </row>
    <row r="80" spans="4:13" ht="11.45" customHeight="1" x14ac:dyDescent="0.2">
      <c r="D80" s="98"/>
      <c r="E80" s="98"/>
      <c r="F80" s="98"/>
      <c r="G80" s="98"/>
      <c r="H80" s="98"/>
      <c r="I80" s="98"/>
      <c r="J80" s="98"/>
      <c r="K80" s="98"/>
      <c r="L80" s="98"/>
      <c r="M80" s="98"/>
    </row>
    <row r="81" spans="4:13" ht="11.45" customHeight="1" x14ac:dyDescent="0.2">
      <c r="D81" s="98"/>
      <c r="E81" s="98"/>
      <c r="F81" s="98"/>
      <c r="G81" s="98"/>
      <c r="H81" s="98"/>
      <c r="I81" s="98"/>
      <c r="J81" s="98"/>
      <c r="K81" s="98"/>
      <c r="L81" s="98"/>
      <c r="M81" s="98"/>
    </row>
    <row r="82" spans="4:13" ht="11.45" customHeight="1" x14ac:dyDescent="0.2">
      <c r="D82" s="98"/>
      <c r="E82" s="98"/>
      <c r="F82" s="98"/>
      <c r="G82" s="98"/>
      <c r="H82" s="98"/>
      <c r="I82" s="98"/>
      <c r="J82" s="98"/>
      <c r="K82" s="98"/>
      <c r="L82" s="98"/>
      <c r="M82" s="98"/>
    </row>
    <row r="83" spans="4:13" ht="11.45" customHeight="1" x14ac:dyDescent="0.2">
      <c r="D83" s="98"/>
      <c r="E83" s="98"/>
      <c r="F83" s="98"/>
      <c r="G83" s="98"/>
      <c r="H83" s="98"/>
      <c r="I83" s="98"/>
      <c r="J83" s="98"/>
      <c r="K83" s="98"/>
      <c r="L83" s="98"/>
      <c r="M83" s="98"/>
    </row>
    <row r="84" spans="4:13" ht="11.45" customHeight="1" x14ac:dyDescent="0.2">
      <c r="D84" s="98"/>
      <c r="E84" s="98"/>
      <c r="F84" s="98"/>
      <c r="G84" s="98"/>
      <c r="H84" s="98"/>
      <c r="I84" s="98"/>
      <c r="J84" s="98"/>
      <c r="K84" s="98"/>
      <c r="L84" s="98"/>
      <c r="M84" s="98"/>
    </row>
    <row r="85" spans="4:13" ht="11.45" customHeight="1" x14ac:dyDescent="0.2">
      <c r="D85" s="98"/>
      <c r="E85" s="98"/>
      <c r="F85" s="98"/>
      <c r="G85" s="98"/>
      <c r="H85" s="98"/>
      <c r="I85" s="98"/>
      <c r="J85" s="98"/>
      <c r="K85" s="98"/>
      <c r="L85" s="98"/>
      <c r="M85" s="98"/>
    </row>
    <row r="86" spans="4:13" ht="11.45" customHeight="1" x14ac:dyDescent="0.2">
      <c r="D86" s="98"/>
      <c r="E86" s="98"/>
      <c r="F86" s="98"/>
      <c r="G86" s="98"/>
      <c r="H86" s="98"/>
      <c r="I86" s="98"/>
      <c r="J86" s="98"/>
      <c r="K86" s="98"/>
      <c r="L86" s="98"/>
      <c r="M86" s="98"/>
    </row>
    <row r="87" spans="4:13" ht="11.45" customHeight="1" x14ac:dyDescent="0.2">
      <c r="D87" s="98"/>
      <c r="E87" s="98"/>
      <c r="F87" s="98"/>
      <c r="G87" s="98"/>
      <c r="H87" s="98"/>
      <c r="I87" s="98"/>
      <c r="J87" s="98"/>
      <c r="K87" s="98"/>
      <c r="L87" s="98"/>
      <c r="M87" s="98"/>
    </row>
    <row r="88" spans="4:13" ht="11.45" customHeight="1" x14ac:dyDescent="0.2">
      <c r="D88" s="98"/>
      <c r="E88" s="98"/>
      <c r="F88" s="98"/>
      <c r="G88" s="98"/>
      <c r="H88" s="98"/>
      <c r="I88" s="98"/>
      <c r="J88" s="98"/>
      <c r="K88" s="98"/>
      <c r="L88" s="98"/>
      <c r="M88" s="98"/>
    </row>
    <row r="89" spans="4:13" ht="11.45" customHeight="1" x14ac:dyDescent="0.2">
      <c r="D89" s="98"/>
      <c r="E89" s="98"/>
      <c r="F89" s="98"/>
      <c r="G89" s="98"/>
      <c r="H89" s="98"/>
      <c r="I89" s="98"/>
      <c r="J89" s="98"/>
      <c r="K89" s="98"/>
      <c r="L89" s="98"/>
      <c r="M89" s="98"/>
    </row>
    <row r="90" spans="4:13" ht="11.45" customHeight="1" x14ac:dyDescent="0.2">
      <c r="D90" s="98"/>
      <c r="E90" s="98"/>
      <c r="F90" s="98"/>
      <c r="G90" s="98"/>
      <c r="H90" s="98"/>
      <c r="I90" s="98"/>
      <c r="J90" s="98"/>
      <c r="K90" s="98"/>
      <c r="L90" s="98"/>
      <c r="M90" s="98"/>
    </row>
    <row r="91" spans="4:13" ht="11.45" customHeight="1" x14ac:dyDescent="0.2">
      <c r="D91" s="98"/>
      <c r="E91" s="98"/>
      <c r="F91" s="98"/>
      <c r="G91" s="98"/>
      <c r="H91" s="98"/>
      <c r="I91" s="98"/>
      <c r="J91" s="98"/>
      <c r="K91" s="98"/>
      <c r="L91" s="98"/>
      <c r="M91" s="98"/>
    </row>
    <row r="92" spans="4:13" ht="11.45" customHeight="1" x14ac:dyDescent="0.2">
      <c r="D92" s="98"/>
      <c r="E92" s="98"/>
      <c r="F92" s="98"/>
      <c r="G92" s="98"/>
      <c r="H92" s="98"/>
      <c r="I92" s="98"/>
      <c r="J92" s="98"/>
      <c r="K92" s="98"/>
      <c r="L92" s="98"/>
      <c r="M92" s="98"/>
    </row>
    <row r="93" spans="4:13" ht="11.45" customHeight="1" x14ac:dyDescent="0.2">
      <c r="D93" s="98"/>
      <c r="E93" s="98"/>
      <c r="F93" s="98"/>
      <c r="G93" s="98"/>
      <c r="H93" s="98"/>
      <c r="I93" s="98"/>
      <c r="J93" s="98"/>
      <c r="K93" s="98"/>
      <c r="L93" s="98"/>
      <c r="M93" s="98"/>
    </row>
    <row r="94" spans="4:13" ht="11.45" customHeight="1" x14ac:dyDescent="0.2">
      <c r="D94" s="98"/>
      <c r="E94" s="98"/>
      <c r="F94" s="98"/>
      <c r="G94" s="98"/>
      <c r="H94" s="98"/>
      <c r="I94" s="98"/>
      <c r="J94" s="98"/>
      <c r="K94" s="98"/>
      <c r="L94" s="98"/>
      <c r="M94" s="98"/>
    </row>
    <row r="95" spans="4:13" ht="11.45" customHeight="1" x14ac:dyDescent="0.2">
      <c r="D95" s="98"/>
      <c r="E95" s="98"/>
      <c r="F95" s="98"/>
      <c r="G95" s="98"/>
      <c r="H95" s="98"/>
      <c r="I95" s="98"/>
      <c r="J95" s="98"/>
      <c r="K95" s="98"/>
      <c r="L95" s="98"/>
      <c r="M95" s="98"/>
    </row>
    <row r="96" spans="4:13" ht="11.45" customHeight="1" x14ac:dyDescent="0.2">
      <c r="D96" s="98"/>
      <c r="E96" s="98"/>
      <c r="F96" s="98"/>
      <c r="G96" s="98"/>
      <c r="H96" s="98"/>
      <c r="I96" s="98"/>
      <c r="J96" s="98"/>
      <c r="K96" s="98"/>
      <c r="L96" s="98"/>
      <c r="M96" s="98"/>
    </row>
    <row r="97" spans="4:13" ht="11.45" customHeight="1" x14ac:dyDescent="0.2">
      <c r="D97" s="98"/>
      <c r="E97" s="98"/>
      <c r="F97" s="98"/>
      <c r="G97" s="98"/>
      <c r="H97" s="98"/>
      <c r="I97" s="98"/>
      <c r="J97" s="98"/>
      <c r="K97" s="98"/>
      <c r="L97" s="98"/>
      <c r="M97" s="98"/>
    </row>
    <row r="98" spans="4:13" ht="11.45" customHeight="1" x14ac:dyDescent="0.2">
      <c r="D98" s="98"/>
      <c r="E98" s="98"/>
      <c r="F98" s="98"/>
      <c r="G98" s="98"/>
      <c r="H98" s="98"/>
      <c r="I98" s="98"/>
      <c r="J98" s="98"/>
      <c r="K98" s="98"/>
      <c r="L98" s="98"/>
      <c r="M98" s="98"/>
    </row>
    <row r="99" spans="4:13" ht="11.45" customHeight="1" x14ac:dyDescent="0.2">
      <c r="D99" s="98"/>
      <c r="E99" s="98"/>
      <c r="F99" s="98"/>
      <c r="G99" s="98"/>
      <c r="H99" s="98"/>
      <c r="I99" s="98"/>
      <c r="J99" s="98"/>
      <c r="K99" s="98"/>
      <c r="L99" s="98"/>
      <c r="M99" s="98"/>
    </row>
    <row r="100" spans="4:13" ht="11.45" customHeight="1" x14ac:dyDescent="0.2">
      <c r="D100" s="98"/>
      <c r="E100" s="98"/>
      <c r="F100" s="98"/>
      <c r="G100" s="98"/>
      <c r="H100" s="98"/>
      <c r="I100" s="98"/>
      <c r="J100" s="98"/>
      <c r="K100" s="98"/>
      <c r="L100" s="98"/>
      <c r="M100" s="98"/>
    </row>
    <row r="101" spans="4:13" ht="11.45" customHeight="1" x14ac:dyDescent="0.2">
      <c r="D101" s="98"/>
      <c r="E101" s="98"/>
      <c r="F101" s="98"/>
      <c r="G101" s="98"/>
      <c r="H101" s="98"/>
      <c r="I101" s="98"/>
      <c r="J101" s="98"/>
      <c r="K101" s="98"/>
      <c r="L101" s="98"/>
      <c r="M101" s="98"/>
    </row>
    <row r="102" spans="4:13" ht="11.45" customHeight="1" x14ac:dyDescent="0.2">
      <c r="D102" s="98"/>
      <c r="E102" s="98"/>
      <c r="F102" s="98"/>
      <c r="G102" s="98"/>
      <c r="H102" s="98"/>
      <c r="I102" s="98"/>
      <c r="J102" s="98"/>
      <c r="K102" s="98"/>
      <c r="L102" s="98"/>
      <c r="M102" s="98"/>
    </row>
    <row r="103" spans="4:13" ht="11.45" customHeight="1" x14ac:dyDescent="0.2">
      <c r="D103" s="98"/>
      <c r="E103" s="98"/>
      <c r="F103" s="98"/>
      <c r="G103" s="98"/>
      <c r="H103" s="98"/>
      <c r="I103" s="98"/>
      <c r="J103" s="98"/>
      <c r="K103" s="98"/>
      <c r="L103" s="98"/>
      <c r="M103" s="98"/>
    </row>
    <row r="104" spans="4:13" ht="11.45" customHeight="1" x14ac:dyDescent="0.2">
      <c r="D104" s="98"/>
      <c r="E104" s="98"/>
      <c r="F104" s="98"/>
      <c r="G104" s="98"/>
      <c r="H104" s="98"/>
      <c r="I104" s="98"/>
      <c r="J104" s="98"/>
      <c r="K104" s="98"/>
      <c r="L104" s="98"/>
      <c r="M104" s="98"/>
    </row>
    <row r="105" spans="4:13" ht="11.45" customHeight="1" x14ac:dyDescent="0.2">
      <c r="D105" s="98"/>
      <c r="E105" s="98"/>
      <c r="F105" s="98"/>
      <c r="G105" s="98"/>
      <c r="H105" s="98"/>
      <c r="I105" s="98"/>
      <c r="J105" s="98"/>
      <c r="K105" s="98"/>
      <c r="L105" s="98"/>
      <c r="M105" s="98"/>
    </row>
    <row r="106" spans="4:13" ht="11.45" customHeight="1" x14ac:dyDescent="0.2">
      <c r="D106" s="98"/>
      <c r="E106" s="98"/>
      <c r="F106" s="98"/>
      <c r="G106" s="98"/>
      <c r="H106" s="98"/>
      <c r="I106" s="98"/>
      <c r="J106" s="98"/>
      <c r="K106" s="98"/>
      <c r="L106" s="98"/>
      <c r="M106" s="98"/>
    </row>
    <row r="107" spans="4:13" ht="11.45" customHeight="1" x14ac:dyDescent="0.2">
      <c r="D107" s="98"/>
      <c r="E107" s="98"/>
      <c r="F107" s="98"/>
      <c r="G107" s="98"/>
      <c r="H107" s="98"/>
      <c r="I107" s="98"/>
      <c r="J107" s="98"/>
      <c r="K107" s="98"/>
      <c r="L107" s="98"/>
      <c r="M107" s="98"/>
    </row>
  </sheetData>
  <mergeCells count="11">
    <mergeCell ref="B39:E39"/>
    <mergeCell ref="B4:B5"/>
    <mergeCell ref="C4:E4"/>
    <mergeCell ref="A4:A5"/>
    <mergeCell ref="A1:B1"/>
    <mergeCell ref="C1:E1"/>
    <mergeCell ref="A2:B3"/>
    <mergeCell ref="C2:E3"/>
    <mergeCell ref="A38:E38"/>
    <mergeCell ref="C7:E7"/>
    <mergeCell ref="C20:E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zoomScale="140" zoomScaleNormal="140" workbookViewId="0">
      <pane xSplit="2" ySplit="10" topLeftCell="C11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11" sqref="C11:M11"/>
    </sheetView>
  </sheetViews>
  <sheetFormatPr baseColWidth="10" defaultColWidth="11.28515625" defaultRowHeight="11.45" customHeight="1" x14ac:dyDescent="0.2"/>
  <cols>
    <col min="1" max="1" width="3.5703125" style="4" customWidth="1"/>
    <col min="2" max="2" width="24.7109375" style="4" customWidth="1"/>
    <col min="3" max="3" width="6.7109375" style="4" customWidth="1"/>
    <col min="4" max="13" width="5.7109375" style="4" customWidth="1"/>
    <col min="14" max="16384" width="11.28515625" style="4"/>
  </cols>
  <sheetData>
    <row r="1" spans="1:14" ht="30" customHeight="1" x14ac:dyDescent="0.2">
      <c r="A1" s="245" t="s">
        <v>74</v>
      </c>
      <c r="B1" s="279"/>
      <c r="C1" s="235" t="s">
        <v>193</v>
      </c>
      <c r="D1" s="235"/>
      <c r="E1" s="235"/>
      <c r="F1" s="235"/>
      <c r="G1" s="235"/>
      <c r="H1" s="235"/>
      <c r="I1" s="235"/>
      <c r="J1" s="235"/>
      <c r="K1" s="235"/>
      <c r="L1" s="235"/>
      <c r="M1" s="252"/>
    </row>
    <row r="2" spans="1:14" ht="24.95" customHeight="1" x14ac:dyDescent="0.2">
      <c r="A2" s="231" t="s">
        <v>122</v>
      </c>
      <c r="B2" s="232"/>
      <c r="C2" s="273" t="s">
        <v>332</v>
      </c>
      <c r="D2" s="273"/>
      <c r="E2" s="273"/>
      <c r="F2" s="273"/>
      <c r="G2" s="273"/>
      <c r="H2" s="273"/>
      <c r="I2" s="273"/>
      <c r="J2" s="273"/>
      <c r="K2" s="273"/>
      <c r="L2" s="273"/>
      <c r="M2" s="274"/>
    </row>
    <row r="3" spans="1:14" ht="24.95" customHeight="1" x14ac:dyDescent="0.2">
      <c r="A3" s="231"/>
      <c r="B3" s="232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4"/>
    </row>
    <row r="4" spans="1:14" ht="11.45" customHeight="1" x14ac:dyDescent="0.2">
      <c r="A4" s="242" t="s">
        <v>108</v>
      </c>
      <c r="B4" s="227" t="s">
        <v>23</v>
      </c>
      <c r="C4" s="227" t="s">
        <v>123</v>
      </c>
      <c r="D4" s="227"/>
      <c r="E4" s="227" t="s">
        <v>15</v>
      </c>
      <c r="F4" s="227"/>
      <c r="G4" s="227"/>
      <c r="H4" s="227"/>
      <c r="I4" s="227"/>
      <c r="J4" s="227"/>
      <c r="K4" s="227"/>
      <c r="L4" s="227"/>
      <c r="M4" s="256"/>
    </row>
    <row r="5" spans="1:14" ht="11.45" customHeight="1" x14ac:dyDescent="0.2">
      <c r="A5" s="243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56"/>
    </row>
    <row r="6" spans="1:14" ht="11.45" customHeight="1" x14ac:dyDescent="0.2">
      <c r="A6" s="243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56"/>
    </row>
    <row r="7" spans="1:14" ht="11.45" customHeight="1" x14ac:dyDescent="0.2">
      <c r="A7" s="243"/>
      <c r="B7" s="227"/>
      <c r="C7" s="227" t="s">
        <v>121</v>
      </c>
      <c r="D7" s="227" t="s">
        <v>120</v>
      </c>
      <c r="E7" s="227" t="s">
        <v>116</v>
      </c>
      <c r="F7" s="258" t="s">
        <v>410</v>
      </c>
      <c r="G7" s="258" t="s">
        <v>411</v>
      </c>
      <c r="H7" s="258" t="s">
        <v>412</v>
      </c>
      <c r="I7" s="258" t="s">
        <v>413</v>
      </c>
      <c r="J7" s="258" t="s">
        <v>414</v>
      </c>
      <c r="K7" s="258" t="s">
        <v>415</v>
      </c>
      <c r="L7" s="258" t="s">
        <v>416</v>
      </c>
      <c r="M7" s="256" t="s">
        <v>115</v>
      </c>
    </row>
    <row r="8" spans="1:14" ht="11.45" customHeight="1" x14ac:dyDescent="0.2">
      <c r="A8" s="243"/>
      <c r="B8" s="227"/>
      <c r="C8" s="285"/>
      <c r="D8" s="285"/>
      <c r="E8" s="285"/>
      <c r="F8" s="258"/>
      <c r="G8" s="258"/>
      <c r="H8" s="258"/>
      <c r="I8" s="258"/>
      <c r="J8" s="258"/>
      <c r="K8" s="258"/>
      <c r="L8" s="258"/>
      <c r="M8" s="256"/>
    </row>
    <row r="9" spans="1:14" ht="11.45" customHeight="1" x14ac:dyDescent="0.2">
      <c r="A9" s="243"/>
      <c r="B9" s="227"/>
      <c r="C9" s="285"/>
      <c r="D9" s="285"/>
      <c r="E9" s="285"/>
      <c r="F9" s="258"/>
      <c r="G9" s="258"/>
      <c r="H9" s="258"/>
      <c r="I9" s="258"/>
      <c r="J9" s="258"/>
      <c r="K9" s="258"/>
      <c r="L9" s="258"/>
      <c r="M9" s="256"/>
    </row>
    <row r="10" spans="1:14" ht="11.45" customHeight="1" x14ac:dyDescent="0.2">
      <c r="A10" s="58">
        <v>1</v>
      </c>
      <c r="B10" s="69">
        <v>2</v>
      </c>
      <c r="C10" s="190">
        <v>3</v>
      </c>
      <c r="D10" s="191">
        <v>4</v>
      </c>
      <c r="E10" s="191">
        <v>5</v>
      </c>
      <c r="F10" s="191">
        <v>6</v>
      </c>
      <c r="G10" s="190">
        <v>7</v>
      </c>
      <c r="H10" s="191">
        <v>8</v>
      </c>
      <c r="I10" s="190">
        <v>9</v>
      </c>
      <c r="J10" s="190">
        <v>10</v>
      </c>
      <c r="K10" s="191">
        <v>11</v>
      </c>
      <c r="L10" s="191">
        <v>12</v>
      </c>
      <c r="M10" s="192">
        <v>13</v>
      </c>
    </row>
    <row r="11" spans="1:14" ht="24.95" customHeight="1" x14ac:dyDescent="0.2">
      <c r="B11" s="63"/>
      <c r="C11" s="224" t="s">
        <v>3</v>
      </c>
      <c r="D11" s="224"/>
      <c r="E11" s="224"/>
      <c r="F11" s="224"/>
      <c r="G11" s="224"/>
      <c r="H11" s="224"/>
      <c r="I11" s="224"/>
      <c r="J11" s="224"/>
      <c r="K11" s="224"/>
      <c r="L11" s="224"/>
      <c r="M11" s="224"/>
    </row>
    <row r="12" spans="1:14" ht="11.45" customHeight="1" x14ac:dyDescent="0.2">
      <c r="A12" s="70">
        <f>IF(D12&lt;&gt;"",COUNTA($D$12:D12),"")</f>
        <v>1</v>
      </c>
      <c r="B12" s="65" t="s">
        <v>9</v>
      </c>
      <c r="C12" s="188">
        <v>11591</v>
      </c>
      <c r="D12" s="188">
        <v>8965</v>
      </c>
      <c r="E12" s="188">
        <v>509</v>
      </c>
      <c r="F12" s="188">
        <v>1167</v>
      </c>
      <c r="G12" s="188">
        <v>1186</v>
      </c>
      <c r="H12" s="188">
        <v>762</v>
      </c>
      <c r="I12" s="188">
        <v>990</v>
      </c>
      <c r="J12" s="188">
        <v>2319</v>
      </c>
      <c r="K12" s="188">
        <v>2775</v>
      </c>
      <c r="L12" s="188">
        <v>1781</v>
      </c>
      <c r="M12" s="188">
        <v>102</v>
      </c>
      <c r="N12" s="118"/>
    </row>
    <row r="13" spans="1:14" ht="11.45" customHeight="1" x14ac:dyDescent="0.2">
      <c r="A13" s="156" t="str">
        <f>IF(D13&lt;&gt;"",COUNTA($D$12:D13),"")</f>
        <v/>
      </c>
      <c r="B13" s="65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18"/>
    </row>
    <row r="14" spans="1:14" ht="22.5" customHeight="1" x14ac:dyDescent="0.2">
      <c r="A14" s="156">
        <f>IF(D14&lt;&gt;"",COUNTA($D$12:D14),"")</f>
        <v>2</v>
      </c>
      <c r="B14" s="139" t="s">
        <v>333</v>
      </c>
      <c r="C14" s="189">
        <v>2058</v>
      </c>
      <c r="D14" s="189">
        <v>1893</v>
      </c>
      <c r="E14" s="189">
        <v>87</v>
      </c>
      <c r="F14" s="189">
        <v>58</v>
      </c>
      <c r="G14" s="189">
        <v>36</v>
      </c>
      <c r="H14" s="189">
        <v>41</v>
      </c>
      <c r="I14" s="189">
        <v>94</v>
      </c>
      <c r="J14" s="189">
        <v>635</v>
      </c>
      <c r="K14" s="189">
        <v>701</v>
      </c>
      <c r="L14" s="189">
        <v>385</v>
      </c>
      <c r="M14" s="189">
        <v>21</v>
      </c>
      <c r="N14" s="118"/>
    </row>
    <row r="15" spans="1:14" ht="33.6" customHeight="1" x14ac:dyDescent="0.2">
      <c r="A15" s="156">
        <f>IF(D15&lt;&gt;"",COUNTA($D$12:D15),"")</f>
        <v>3</v>
      </c>
      <c r="B15" s="139" t="s">
        <v>334</v>
      </c>
      <c r="C15" s="189">
        <v>747</v>
      </c>
      <c r="D15" s="189">
        <v>674</v>
      </c>
      <c r="E15" s="189">
        <v>50</v>
      </c>
      <c r="F15" s="189">
        <v>121</v>
      </c>
      <c r="G15" s="189">
        <v>157</v>
      </c>
      <c r="H15" s="189">
        <v>84</v>
      </c>
      <c r="I15" s="189">
        <v>209</v>
      </c>
      <c r="J15" s="189">
        <v>66</v>
      </c>
      <c r="K15" s="189">
        <v>41</v>
      </c>
      <c r="L15" s="189">
        <v>16</v>
      </c>
      <c r="M15" s="189">
        <v>3</v>
      </c>
      <c r="N15" s="118"/>
    </row>
    <row r="16" spans="1:14" ht="22.5" customHeight="1" x14ac:dyDescent="0.2">
      <c r="A16" s="156">
        <f>IF(D16&lt;&gt;"",COUNTA($D$12:D16),"")</f>
        <v>4</v>
      </c>
      <c r="B16" s="139" t="s">
        <v>335</v>
      </c>
      <c r="C16" s="189">
        <v>2875</v>
      </c>
      <c r="D16" s="189">
        <v>2264</v>
      </c>
      <c r="E16" s="189">
        <v>55</v>
      </c>
      <c r="F16" s="189">
        <v>161</v>
      </c>
      <c r="G16" s="189">
        <v>154</v>
      </c>
      <c r="H16" s="189">
        <v>69</v>
      </c>
      <c r="I16" s="189">
        <v>125</v>
      </c>
      <c r="J16" s="189">
        <v>644</v>
      </c>
      <c r="K16" s="189">
        <v>955</v>
      </c>
      <c r="L16" s="189">
        <v>677</v>
      </c>
      <c r="M16" s="189">
        <v>35</v>
      </c>
      <c r="N16" s="118"/>
    </row>
    <row r="17" spans="1:14" ht="33.6" customHeight="1" x14ac:dyDescent="0.2">
      <c r="A17" s="156">
        <f>IF(D17&lt;&gt;"",COUNTA($D$12:D17),"")</f>
        <v>5</v>
      </c>
      <c r="B17" s="139" t="s">
        <v>336</v>
      </c>
      <c r="C17" s="189">
        <v>3625</v>
      </c>
      <c r="D17" s="189">
        <v>2458</v>
      </c>
      <c r="E17" s="189">
        <v>171</v>
      </c>
      <c r="F17" s="189">
        <v>538</v>
      </c>
      <c r="G17" s="189">
        <v>502</v>
      </c>
      <c r="H17" s="189">
        <v>242</v>
      </c>
      <c r="I17" s="189">
        <v>298</v>
      </c>
      <c r="J17" s="189">
        <v>593</v>
      </c>
      <c r="K17" s="189">
        <v>742</v>
      </c>
      <c r="L17" s="189">
        <v>512</v>
      </c>
      <c r="M17" s="189">
        <v>27</v>
      </c>
      <c r="N17" s="118"/>
    </row>
    <row r="18" spans="1:14" ht="33.6" customHeight="1" x14ac:dyDescent="0.2">
      <c r="A18" s="156">
        <f>IF(D18&lt;&gt;"",COUNTA($D$12:D18),"")</f>
        <v>6</v>
      </c>
      <c r="B18" s="139" t="s">
        <v>337</v>
      </c>
      <c r="C18" s="189">
        <v>43</v>
      </c>
      <c r="D18" s="189">
        <v>26</v>
      </c>
      <c r="E18" s="189">
        <v>0</v>
      </c>
      <c r="F18" s="189">
        <v>8</v>
      </c>
      <c r="G18" s="189">
        <v>13</v>
      </c>
      <c r="H18" s="189">
        <v>10</v>
      </c>
      <c r="I18" s="189">
        <v>4</v>
      </c>
      <c r="J18" s="189">
        <v>3</v>
      </c>
      <c r="K18" s="189">
        <v>4</v>
      </c>
      <c r="L18" s="189">
        <v>0</v>
      </c>
      <c r="M18" s="189">
        <v>1</v>
      </c>
      <c r="N18" s="118"/>
    </row>
    <row r="19" spans="1:14" ht="11.45" customHeight="1" x14ac:dyDescent="0.2">
      <c r="A19" s="156">
        <f>IF(D19&lt;&gt;"",COUNTA($D$12:D19),"")</f>
        <v>7</v>
      </c>
      <c r="B19" s="139" t="s">
        <v>338</v>
      </c>
      <c r="C19" s="189">
        <v>1016</v>
      </c>
      <c r="D19" s="189">
        <v>890</v>
      </c>
      <c r="E19" s="189">
        <v>36</v>
      </c>
      <c r="F19" s="189">
        <v>71</v>
      </c>
      <c r="G19" s="189">
        <v>99</v>
      </c>
      <c r="H19" s="189">
        <v>129</v>
      </c>
      <c r="I19" s="189">
        <v>118</v>
      </c>
      <c r="J19" s="189">
        <v>216</v>
      </c>
      <c r="K19" s="189">
        <v>219</v>
      </c>
      <c r="L19" s="189">
        <v>121</v>
      </c>
      <c r="M19" s="189">
        <v>7</v>
      </c>
      <c r="N19" s="118"/>
    </row>
    <row r="20" spans="1:14" ht="22.5" customHeight="1" x14ac:dyDescent="0.2">
      <c r="A20" s="156">
        <f>IF(D20&lt;&gt;"",COUNTA($D$12:D20),"")</f>
        <v>8</v>
      </c>
      <c r="B20" s="139" t="s">
        <v>339</v>
      </c>
      <c r="C20" s="189">
        <v>3</v>
      </c>
      <c r="D20" s="189">
        <v>2</v>
      </c>
      <c r="E20" s="189">
        <v>0</v>
      </c>
      <c r="F20" s="189">
        <v>0</v>
      </c>
      <c r="G20" s="189">
        <v>0</v>
      </c>
      <c r="H20" s="189">
        <v>0</v>
      </c>
      <c r="I20" s="189">
        <v>0</v>
      </c>
      <c r="J20" s="189">
        <v>2</v>
      </c>
      <c r="K20" s="189">
        <v>1</v>
      </c>
      <c r="L20" s="189">
        <v>0</v>
      </c>
      <c r="M20" s="189">
        <v>0</v>
      </c>
      <c r="N20" s="118"/>
    </row>
    <row r="21" spans="1:14" ht="11.45" customHeight="1" x14ac:dyDescent="0.2">
      <c r="A21" s="156">
        <f>IF(D21&lt;&gt;"",COUNTA($D$12:D21),"")</f>
        <v>9</v>
      </c>
      <c r="B21" s="139" t="s">
        <v>340</v>
      </c>
      <c r="C21" s="189">
        <v>0</v>
      </c>
      <c r="D21" s="189">
        <v>0</v>
      </c>
      <c r="E21" s="189">
        <v>0</v>
      </c>
      <c r="F21" s="189">
        <v>0</v>
      </c>
      <c r="G21" s="189">
        <v>0</v>
      </c>
      <c r="H21" s="189">
        <v>0</v>
      </c>
      <c r="I21" s="189">
        <v>0</v>
      </c>
      <c r="J21" s="189">
        <v>0</v>
      </c>
      <c r="K21" s="189">
        <v>0</v>
      </c>
      <c r="L21" s="189">
        <v>0</v>
      </c>
      <c r="M21" s="189">
        <v>0</v>
      </c>
      <c r="N21" s="118"/>
    </row>
    <row r="22" spans="1:14" ht="33.6" customHeight="1" x14ac:dyDescent="0.2">
      <c r="A22" s="156">
        <f>IF(D22&lt;&gt;"",COUNTA($D$12:D22),"")</f>
        <v>10</v>
      </c>
      <c r="B22" s="139" t="s">
        <v>341</v>
      </c>
      <c r="C22" s="189">
        <v>1224</v>
      </c>
      <c r="D22" s="189">
        <v>758</v>
      </c>
      <c r="E22" s="189">
        <v>110</v>
      </c>
      <c r="F22" s="189">
        <v>210</v>
      </c>
      <c r="G22" s="189">
        <v>225</v>
      </c>
      <c r="H22" s="189">
        <v>187</v>
      </c>
      <c r="I22" s="189">
        <v>142</v>
      </c>
      <c r="J22" s="189">
        <v>160</v>
      </c>
      <c r="K22" s="189">
        <v>112</v>
      </c>
      <c r="L22" s="189">
        <v>70</v>
      </c>
      <c r="M22" s="189">
        <v>8</v>
      </c>
      <c r="N22" s="118"/>
    </row>
    <row r="23" spans="1:14" ht="24.95" customHeight="1" x14ac:dyDescent="0.2">
      <c r="A23" s="156" t="str">
        <f>IF(D23&lt;&gt;"",COUNTA($D$12:D23),"")</f>
        <v/>
      </c>
      <c r="B23" s="64"/>
      <c r="C23" s="283" t="s">
        <v>4</v>
      </c>
      <c r="D23" s="284"/>
      <c r="E23" s="284"/>
      <c r="F23" s="284"/>
      <c r="G23" s="284"/>
      <c r="H23" s="284"/>
      <c r="I23" s="284"/>
      <c r="J23" s="284"/>
      <c r="K23" s="284"/>
      <c r="L23" s="284"/>
      <c r="M23" s="284"/>
      <c r="N23" s="118"/>
    </row>
    <row r="24" spans="1:14" ht="11.45" customHeight="1" x14ac:dyDescent="0.2">
      <c r="A24" s="156">
        <f>IF(D24&lt;&gt;"",COUNTA($D$12:D24),"")</f>
        <v>11</v>
      </c>
      <c r="B24" s="65" t="s">
        <v>11</v>
      </c>
      <c r="C24" s="188">
        <v>10051</v>
      </c>
      <c r="D24" s="188">
        <v>7855</v>
      </c>
      <c r="E24" s="188">
        <v>428</v>
      </c>
      <c r="F24" s="188">
        <v>993</v>
      </c>
      <c r="G24" s="188">
        <v>940</v>
      </c>
      <c r="H24" s="188">
        <v>570</v>
      </c>
      <c r="I24" s="188">
        <v>787</v>
      </c>
      <c r="J24" s="188">
        <v>2039</v>
      </c>
      <c r="K24" s="188">
        <v>2539</v>
      </c>
      <c r="L24" s="188">
        <v>1667</v>
      </c>
      <c r="M24" s="188">
        <v>88</v>
      </c>
      <c r="N24" s="118"/>
    </row>
    <row r="25" spans="1:14" ht="11.45" customHeight="1" x14ac:dyDescent="0.2">
      <c r="A25" s="156" t="str">
        <f>IF(D25&lt;&gt;"",COUNTA($D$12:D25),"")</f>
        <v/>
      </c>
      <c r="B25" s="65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18"/>
    </row>
    <row r="26" spans="1:14" ht="22.5" customHeight="1" x14ac:dyDescent="0.2">
      <c r="A26" s="156">
        <f>IF(D26&lt;&gt;"",COUNTA($D$12:D26),"")</f>
        <v>12</v>
      </c>
      <c r="B26" s="139" t="s">
        <v>333</v>
      </c>
      <c r="C26" s="189">
        <v>1867</v>
      </c>
      <c r="D26" s="189">
        <v>1727</v>
      </c>
      <c r="E26" s="189">
        <v>80</v>
      </c>
      <c r="F26" s="189">
        <v>51</v>
      </c>
      <c r="G26" s="189">
        <v>32</v>
      </c>
      <c r="H26" s="189">
        <v>24</v>
      </c>
      <c r="I26" s="189">
        <v>66</v>
      </c>
      <c r="J26" s="189">
        <v>577</v>
      </c>
      <c r="K26" s="189">
        <v>652</v>
      </c>
      <c r="L26" s="189">
        <v>365</v>
      </c>
      <c r="M26" s="189">
        <v>20</v>
      </c>
      <c r="N26" s="118"/>
    </row>
    <row r="27" spans="1:14" ht="33.6" customHeight="1" x14ac:dyDescent="0.2">
      <c r="A27" s="156">
        <f>IF(D27&lt;&gt;"",COUNTA($D$12:D27),"")</f>
        <v>13</v>
      </c>
      <c r="B27" s="139" t="s">
        <v>334</v>
      </c>
      <c r="C27" s="189">
        <v>539</v>
      </c>
      <c r="D27" s="189">
        <v>498</v>
      </c>
      <c r="E27" s="189">
        <v>38</v>
      </c>
      <c r="F27" s="189">
        <v>106</v>
      </c>
      <c r="G27" s="189">
        <v>127</v>
      </c>
      <c r="H27" s="189">
        <v>56</v>
      </c>
      <c r="I27" s="189">
        <v>157</v>
      </c>
      <c r="J27" s="189">
        <v>39</v>
      </c>
      <c r="K27" s="189">
        <v>11</v>
      </c>
      <c r="L27" s="189">
        <v>5</v>
      </c>
      <c r="M27" s="189">
        <v>0</v>
      </c>
      <c r="N27" s="118"/>
    </row>
    <row r="28" spans="1:14" ht="22.5" customHeight="1" x14ac:dyDescent="0.2">
      <c r="A28" s="156">
        <f>IF(D28&lt;&gt;"",COUNTA($D$12:D28),"")</f>
        <v>14</v>
      </c>
      <c r="B28" s="139" t="s">
        <v>335</v>
      </c>
      <c r="C28" s="189">
        <v>2697</v>
      </c>
      <c r="D28" s="189">
        <v>2138</v>
      </c>
      <c r="E28" s="189">
        <v>47</v>
      </c>
      <c r="F28" s="189">
        <v>144</v>
      </c>
      <c r="G28" s="189">
        <v>125</v>
      </c>
      <c r="H28" s="189">
        <v>47</v>
      </c>
      <c r="I28" s="189">
        <v>115</v>
      </c>
      <c r="J28" s="189">
        <v>611</v>
      </c>
      <c r="K28" s="189">
        <v>918</v>
      </c>
      <c r="L28" s="189">
        <v>658</v>
      </c>
      <c r="M28" s="189">
        <v>32</v>
      </c>
      <c r="N28" s="118"/>
    </row>
    <row r="29" spans="1:14" ht="33.6" customHeight="1" x14ac:dyDescent="0.2">
      <c r="A29" s="156">
        <f>IF(D29&lt;&gt;"",COUNTA($D$12:D29),"")</f>
        <v>15</v>
      </c>
      <c r="B29" s="139" t="s">
        <v>336</v>
      </c>
      <c r="C29" s="189">
        <v>2994</v>
      </c>
      <c r="D29" s="189">
        <v>2053</v>
      </c>
      <c r="E29" s="189">
        <v>131</v>
      </c>
      <c r="F29" s="189">
        <v>438</v>
      </c>
      <c r="G29" s="189">
        <v>384</v>
      </c>
      <c r="H29" s="189">
        <v>176</v>
      </c>
      <c r="I29" s="189">
        <v>235</v>
      </c>
      <c r="J29" s="189">
        <v>489</v>
      </c>
      <c r="K29" s="189">
        <v>651</v>
      </c>
      <c r="L29" s="189">
        <v>468</v>
      </c>
      <c r="M29" s="189">
        <v>22</v>
      </c>
      <c r="N29" s="118"/>
    </row>
    <row r="30" spans="1:14" ht="33.6" customHeight="1" x14ac:dyDescent="0.2">
      <c r="A30" s="156">
        <f>IF(D30&lt;&gt;"",COUNTA($D$12:D30),"")</f>
        <v>16</v>
      </c>
      <c r="B30" s="139" t="s">
        <v>337</v>
      </c>
      <c r="C30" s="189">
        <v>37</v>
      </c>
      <c r="D30" s="189">
        <v>21</v>
      </c>
      <c r="E30" s="189">
        <v>0</v>
      </c>
      <c r="F30" s="189">
        <v>8</v>
      </c>
      <c r="G30" s="189">
        <v>11</v>
      </c>
      <c r="H30" s="189">
        <v>8</v>
      </c>
      <c r="I30" s="189">
        <v>3</v>
      </c>
      <c r="J30" s="189">
        <v>2</v>
      </c>
      <c r="K30" s="189">
        <v>4</v>
      </c>
      <c r="L30" s="189">
        <v>0</v>
      </c>
      <c r="M30" s="189">
        <v>1</v>
      </c>
      <c r="N30" s="118"/>
    </row>
    <row r="31" spans="1:14" ht="11.45" customHeight="1" x14ac:dyDescent="0.2">
      <c r="A31" s="156">
        <f>IF(D31&lt;&gt;"",COUNTA($D$12:D31),"")</f>
        <v>17</v>
      </c>
      <c r="B31" s="139" t="s">
        <v>338</v>
      </c>
      <c r="C31" s="189">
        <v>929</v>
      </c>
      <c r="D31" s="189">
        <v>812</v>
      </c>
      <c r="E31" s="189">
        <v>32</v>
      </c>
      <c r="F31" s="189">
        <v>67</v>
      </c>
      <c r="G31" s="189">
        <v>87</v>
      </c>
      <c r="H31" s="189">
        <v>115</v>
      </c>
      <c r="I31" s="189">
        <v>98</v>
      </c>
      <c r="J31" s="189">
        <v>202</v>
      </c>
      <c r="K31" s="189">
        <v>209</v>
      </c>
      <c r="L31" s="189">
        <v>112</v>
      </c>
      <c r="M31" s="189">
        <v>7</v>
      </c>
      <c r="N31" s="118"/>
    </row>
    <row r="32" spans="1:14" ht="22.5" customHeight="1" x14ac:dyDescent="0.2">
      <c r="A32" s="156">
        <f>IF(D32&lt;&gt;"",COUNTA($D$12:D32),"")</f>
        <v>18</v>
      </c>
      <c r="B32" s="139" t="s">
        <v>339</v>
      </c>
      <c r="C32" s="189">
        <v>0</v>
      </c>
      <c r="D32" s="189">
        <v>0</v>
      </c>
      <c r="E32" s="189">
        <v>0</v>
      </c>
      <c r="F32" s="189">
        <v>0</v>
      </c>
      <c r="G32" s="189">
        <v>0</v>
      </c>
      <c r="H32" s="189">
        <v>0</v>
      </c>
      <c r="I32" s="189">
        <v>0</v>
      </c>
      <c r="J32" s="189">
        <v>0</v>
      </c>
      <c r="K32" s="189">
        <v>0</v>
      </c>
      <c r="L32" s="189">
        <v>0</v>
      </c>
      <c r="M32" s="189">
        <v>0</v>
      </c>
      <c r="N32" s="118"/>
    </row>
    <row r="33" spans="1:14" ht="11.45" customHeight="1" x14ac:dyDescent="0.2">
      <c r="A33" s="156">
        <f>IF(D33&lt;&gt;"",COUNTA($D$12:D33),"")</f>
        <v>19</v>
      </c>
      <c r="B33" s="139" t="s">
        <v>340</v>
      </c>
      <c r="C33" s="189">
        <v>0</v>
      </c>
      <c r="D33" s="189">
        <v>0</v>
      </c>
      <c r="E33" s="189">
        <v>0</v>
      </c>
      <c r="F33" s="189">
        <v>0</v>
      </c>
      <c r="G33" s="189">
        <v>0</v>
      </c>
      <c r="H33" s="189">
        <v>0</v>
      </c>
      <c r="I33" s="189">
        <v>0</v>
      </c>
      <c r="J33" s="189">
        <v>0</v>
      </c>
      <c r="K33" s="189">
        <v>0</v>
      </c>
      <c r="L33" s="189">
        <v>0</v>
      </c>
      <c r="M33" s="189">
        <v>0</v>
      </c>
      <c r="N33" s="118"/>
    </row>
    <row r="34" spans="1:14" ht="33.6" customHeight="1" x14ac:dyDescent="0.2">
      <c r="A34" s="156">
        <f>IF(D34&lt;&gt;"",COUNTA($D$12:D34),"")</f>
        <v>20</v>
      </c>
      <c r="B34" s="139" t="s">
        <v>341</v>
      </c>
      <c r="C34" s="189">
        <v>988</v>
      </c>
      <c r="D34" s="189">
        <v>606</v>
      </c>
      <c r="E34" s="189">
        <v>100</v>
      </c>
      <c r="F34" s="189">
        <v>179</v>
      </c>
      <c r="G34" s="189">
        <v>174</v>
      </c>
      <c r="H34" s="189">
        <v>144</v>
      </c>
      <c r="I34" s="189">
        <v>113</v>
      </c>
      <c r="J34" s="189">
        <v>119</v>
      </c>
      <c r="K34" s="189">
        <v>94</v>
      </c>
      <c r="L34" s="189">
        <v>59</v>
      </c>
      <c r="M34" s="189">
        <v>6</v>
      </c>
      <c r="N34" s="118"/>
    </row>
    <row r="35" spans="1:14" ht="11.45" customHeight="1" x14ac:dyDescent="0.2">
      <c r="C35" s="17"/>
      <c r="D35" s="101"/>
      <c r="E35" s="101"/>
      <c r="F35" s="101"/>
      <c r="G35" s="101"/>
      <c r="H35" s="101"/>
      <c r="I35" s="101"/>
      <c r="J35" s="101"/>
      <c r="K35" s="101"/>
      <c r="L35" s="101"/>
      <c r="M35" s="101"/>
    </row>
    <row r="36" spans="1:14" ht="11.45" customHeight="1" x14ac:dyDescent="0.2">
      <c r="D36" s="98"/>
      <c r="E36" s="98"/>
      <c r="F36" s="98"/>
      <c r="G36" s="98"/>
      <c r="H36" s="98"/>
      <c r="I36" s="98"/>
      <c r="J36" s="98"/>
      <c r="K36" s="98"/>
      <c r="L36" s="98"/>
      <c r="M36" s="98"/>
    </row>
    <row r="37" spans="1:14" ht="11.45" customHeight="1" x14ac:dyDescent="0.2"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4" ht="11.45" customHeight="1" x14ac:dyDescent="0.2">
      <c r="D38" s="98"/>
      <c r="E38" s="98"/>
      <c r="F38" s="98"/>
      <c r="G38" s="98"/>
      <c r="H38" s="98"/>
      <c r="I38" s="98"/>
      <c r="J38" s="98"/>
      <c r="K38" s="98"/>
      <c r="L38" s="98"/>
      <c r="M38" s="98"/>
    </row>
    <row r="39" spans="1:14" ht="11.45" customHeight="1" x14ac:dyDescent="0.2">
      <c r="D39" s="98"/>
      <c r="E39" s="98"/>
      <c r="F39" s="98"/>
      <c r="G39" s="98"/>
      <c r="H39" s="98"/>
      <c r="I39" s="98"/>
      <c r="J39" s="98"/>
      <c r="K39" s="98"/>
      <c r="L39" s="98"/>
      <c r="M39" s="98"/>
    </row>
    <row r="40" spans="1:14" ht="11.45" customHeight="1" x14ac:dyDescent="0.2"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14" ht="11.45" customHeight="1" x14ac:dyDescent="0.2">
      <c r="D41" s="98"/>
      <c r="E41" s="98"/>
      <c r="F41" s="98"/>
      <c r="G41" s="98"/>
      <c r="H41" s="98"/>
      <c r="I41" s="98"/>
      <c r="J41" s="98"/>
      <c r="K41" s="98"/>
      <c r="L41" s="98"/>
      <c r="M41" s="98"/>
    </row>
    <row r="42" spans="1:14" ht="11.45" customHeight="1" x14ac:dyDescent="0.2">
      <c r="D42" s="98"/>
      <c r="E42" s="98"/>
      <c r="F42" s="98"/>
      <c r="G42" s="98"/>
      <c r="H42" s="98"/>
      <c r="I42" s="98"/>
      <c r="J42" s="98"/>
      <c r="K42" s="98"/>
      <c r="L42" s="98"/>
      <c r="M42" s="98"/>
    </row>
    <row r="43" spans="1:14" ht="11.45" customHeight="1" x14ac:dyDescent="0.2">
      <c r="D43" s="98"/>
      <c r="E43" s="98"/>
      <c r="F43" s="98"/>
      <c r="G43" s="98"/>
      <c r="H43" s="98"/>
      <c r="I43" s="98"/>
      <c r="J43" s="98"/>
      <c r="K43" s="98"/>
      <c r="L43" s="98"/>
      <c r="M43" s="98"/>
    </row>
    <row r="44" spans="1:14" ht="11.45" customHeight="1" x14ac:dyDescent="0.2">
      <c r="D44" s="98"/>
      <c r="E44" s="98"/>
      <c r="F44" s="98"/>
      <c r="G44" s="98"/>
      <c r="H44" s="98"/>
      <c r="I44" s="98"/>
      <c r="J44" s="98"/>
      <c r="K44" s="98"/>
      <c r="L44" s="98"/>
      <c r="M44" s="98"/>
    </row>
    <row r="45" spans="1:14" ht="11.45" customHeight="1" x14ac:dyDescent="0.2">
      <c r="D45" s="98"/>
      <c r="E45" s="98"/>
      <c r="F45" s="98"/>
      <c r="G45" s="98"/>
      <c r="H45" s="98"/>
      <c r="I45" s="98"/>
      <c r="J45" s="98"/>
      <c r="K45" s="98"/>
      <c r="L45" s="98"/>
      <c r="M45" s="98"/>
    </row>
    <row r="46" spans="1:14" ht="11.45" customHeight="1" x14ac:dyDescent="0.2">
      <c r="D46" s="98"/>
      <c r="E46" s="98"/>
      <c r="F46" s="98"/>
      <c r="G46" s="98"/>
      <c r="H46" s="98"/>
      <c r="I46" s="98"/>
      <c r="J46" s="98"/>
      <c r="K46" s="98"/>
      <c r="L46" s="98"/>
      <c r="M46" s="98"/>
    </row>
    <row r="47" spans="1:14" ht="11.45" customHeight="1" x14ac:dyDescent="0.2"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4" ht="11.45" customHeight="1" x14ac:dyDescent="0.2">
      <c r="D48" s="98"/>
      <c r="E48" s="98"/>
      <c r="F48" s="98"/>
      <c r="G48" s="98"/>
      <c r="H48" s="98"/>
      <c r="I48" s="98"/>
      <c r="J48" s="98"/>
      <c r="K48" s="98"/>
      <c r="L48" s="98"/>
      <c r="M48" s="98"/>
    </row>
    <row r="49" spans="4:13" ht="11.45" customHeight="1" x14ac:dyDescent="0.2">
      <c r="D49" s="98"/>
      <c r="E49" s="98"/>
      <c r="F49" s="98"/>
      <c r="G49" s="98"/>
      <c r="H49" s="98"/>
      <c r="I49" s="98"/>
      <c r="J49" s="98"/>
      <c r="K49" s="98"/>
      <c r="L49" s="98"/>
      <c r="M49" s="98"/>
    </row>
    <row r="50" spans="4:13" ht="11.45" customHeight="1" x14ac:dyDescent="0.2">
      <c r="D50" s="98"/>
      <c r="E50" s="98"/>
      <c r="F50" s="98"/>
      <c r="G50" s="98"/>
      <c r="H50" s="98"/>
      <c r="I50" s="98"/>
      <c r="J50" s="98"/>
      <c r="K50" s="98"/>
      <c r="L50" s="98"/>
      <c r="M50" s="98"/>
    </row>
    <row r="51" spans="4:13" ht="11.45" customHeight="1" x14ac:dyDescent="0.2">
      <c r="D51" s="98"/>
      <c r="E51" s="98"/>
      <c r="F51" s="98"/>
      <c r="G51" s="98"/>
      <c r="H51" s="98"/>
      <c r="I51" s="98"/>
      <c r="J51" s="98"/>
      <c r="K51" s="98"/>
      <c r="L51" s="98"/>
      <c r="M51" s="98"/>
    </row>
    <row r="52" spans="4:13" ht="11.45" customHeight="1" x14ac:dyDescent="0.2">
      <c r="D52" s="98"/>
      <c r="E52" s="98"/>
      <c r="F52" s="98"/>
      <c r="G52" s="98"/>
      <c r="H52" s="98"/>
      <c r="I52" s="98"/>
      <c r="J52" s="98"/>
      <c r="K52" s="98"/>
      <c r="L52" s="98"/>
      <c r="M52" s="98"/>
    </row>
    <row r="53" spans="4:13" ht="11.45" customHeight="1" x14ac:dyDescent="0.2">
      <c r="D53" s="98"/>
      <c r="E53" s="98"/>
      <c r="F53" s="98"/>
      <c r="G53" s="98"/>
      <c r="H53" s="98"/>
      <c r="I53" s="98"/>
      <c r="J53" s="98"/>
      <c r="K53" s="98"/>
      <c r="L53" s="98"/>
      <c r="M53" s="98"/>
    </row>
    <row r="54" spans="4:13" ht="11.45" customHeight="1" x14ac:dyDescent="0.2">
      <c r="D54" s="98"/>
      <c r="E54" s="98"/>
      <c r="F54" s="98"/>
      <c r="G54" s="98"/>
      <c r="H54" s="98"/>
      <c r="I54" s="98"/>
      <c r="J54" s="98"/>
      <c r="K54" s="98"/>
      <c r="L54" s="98"/>
      <c r="M54" s="98"/>
    </row>
    <row r="55" spans="4:13" ht="11.45" customHeight="1" x14ac:dyDescent="0.2">
      <c r="D55" s="98"/>
      <c r="E55" s="98"/>
      <c r="F55" s="98"/>
      <c r="G55" s="98"/>
      <c r="H55" s="98"/>
      <c r="I55" s="98"/>
      <c r="J55" s="98"/>
      <c r="K55" s="98"/>
      <c r="L55" s="98"/>
      <c r="M55" s="98"/>
    </row>
    <row r="56" spans="4:13" ht="11.45" customHeight="1" x14ac:dyDescent="0.2">
      <c r="D56" s="98"/>
      <c r="E56" s="98"/>
      <c r="F56" s="98"/>
      <c r="G56" s="98"/>
      <c r="H56" s="98"/>
      <c r="I56" s="98"/>
      <c r="J56" s="98"/>
      <c r="K56" s="98"/>
      <c r="L56" s="98"/>
      <c r="M56" s="98"/>
    </row>
    <row r="57" spans="4:13" ht="11.45" customHeight="1" x14ac:dyDescent="0.2">
      <c r="D57" s="98"/>
      <c r="E57" s="98"/>
      <c r="F57" s="98"/>
      <c r="G57" s="98"/>
      <c r="H57" s="98"/>
      <c r="I57" s="98"/>
      <c r="J57" s="98"/>
      <c r="K57" s="98"/>
      <c r="L57" s="98"/>
      <c r="M57" s="98"/>
    </row>
    <row r="58" spans="4:13" ht="11.45" customHeight="1" x14ac:dyDescent="0.2">
      <c r="D58" s="98"/>
      <c r="E58" s="98"/>
      <c r="F58" s="98"/>
      <c r="G58" s="98"/>
      <c r="H58" s="98"/>
      <c r="I58" s="98"/>
      <c r="J58" s="98"/>
      <c r="K58" s="98"/>
      <c r="L58" s="98"/>
      <c r="M58" s="98"/>
    </row>
    <row r="59" spans="4:13" ht="11.45" customHeight="1" x14ac:dyDescent="0.2">
      <c r="D59" s="98"/>
      <c r="E59" s="98"/>
      <c r="F59" s="98"/>
      <c r="G59" s="98"/>
      <c r="H59" s="98"/>
      <c r="I59" s="98"/>
      <c r="J59" s="98"/>
      <c r="K59" s="98"/>
      <c r="L59" s="98"/>
      <c r="M59" s="98"/>
    </row>
    <row r="60" spans="4:13" ht="11.45" customHeight="1" x14ac:dyDescent="0.2">
      <c r="D60" s="98"/>
      <c r="E60" s="98"/>
      <c r="F60" s="98"/>
      <c r="G60" s="98"/>
      <c r="H60" s="98"/>
      <c r="I60" s="98"/>
      <c r="J60" s="98"/>
      <c r="K60" s="98"/>
      <c r="L60" s="98"/>
      <c r="M60" s="98"/>
    </row>
    <row r="61" spans="4:13" ht="11.45" customHeight="1" x14ac:dyDescent="0.2">
      <c r="D61" s="98"/>
      <c r="E61" s="98"/>
      <c r="F61" s="98"/>
      <c r="G61" s="98"/>
      <c r="H61" s="98"/>
      <c r="I61" s="98"/>
      <c r="J61" s="98"/>
      <c r="K61" s="98"/>
      <c r="L61" s="98"/>
      <c r="M61" s="98"/>
    </row>
    <row r="62" spans="4:13" ht="11.45" customHeight="1" x14ac:dyDescent="0.2">
      <c r="D62" s="98"/>
      <c r="E62" s="98"/>
      <c r="F62" s="98"/>
      <c r="G62" s="98"/>
      <c r="H62" s="98"/>
      <c r="I62" s="98"/>
      <c r="J62" s="98"/>
      <c r="K62" s="98"/>
      <c r="L62" s="98"/>
      <c r="M62" s="98"/>
    </row>
    <row r="63" spans="4:13" ht="11.45" customHeight="1" x14ac:dyDescent="0.2">
      <c r="D63" s="98"/>
      <c r="E63" s="98"/>
      <c r="F63" s="98"/>
      <c r="G63" s="98"/>
      <c r="H63" s="98"/>
      <c r="I63" s="98"/>
      <c r="J63" s="98"/>
      <c r="K63" s="98"/>
      <c r="L63" s="98"/>
      <c r="M63" s="98"/>
    </row>
    <row r="64" spans="4:13" ht="11.45" customHeight="1" x14ac:dyDescent="0.2">
      <c r="D64" s="98"/>
      <c r="E64" s="98"/>
      <c r="F64" s="98"/>
      <c r="G64" s="98"/>
      <c r="H64" s="98"/>
      <c r="I64" s="98"/>
      <c r="J64" s="98"/>
      <c r="K64" s="98"/>
      <c r="L64" s="98"/>
      <c r="M64" s="98"/>
    </row>
    <row r="65" spans="4:13" ht="11.45" customHeight="1" x14ac:dyDescent="0.2">
      <c r="D65" s="98"/>
      <c r="E65" s="98"/>
      <c r="F65" s="98"/>
      <c r="G65" s="98"/>
      <c r="H65" s="98"/>
      <c r="I65" s="98"/>
      <c r="J65" s="98"/>
      <c r="K65" s="98"/>
      <c r="L65" s="98"/>
      <c r="M65" s="98"/>
    </row>
    <row r="66" spans="4:13" ht="11.45" customHeight="1" x14ac:dyDescent="0.2">
      <c r="D66" s="98"/>
      <c r="E66" s="98"/>
      <c r="F66" s="98"/>
      <c r="G66" s="98"/>
      <c r="H66" s="98"/>
      <c r="I66" s="98"/>
      <c r="J66" s="98"/>
      <c r="K66" s="98"/>
      <c r="L66" s="98"/>
      <c r="M66" s="98"/>
    </row>
    <row r="67" spans="4:13" ht="11.45" customHeight="1" x14ac:dyDescent="0.2">
      <c r="D67" s="98"/>
      <c r="E67" s="98"/>
      <c r="F67" s="98"/>
      <c r="G67" s="98"/>
      <c r="H67" s="98"/>
      <c r="I67" s="98"/>
      <c r="J67" s="98"/>
      <c r="K67" s="98"/>
      <c r="L67" s="98"/>
      <c r="M67" s="98"/>
    </row>
    <row r="68" spans="4:13" ht="11.45" customHeight="1" x14ac:dyDescent="0.2">
      <c r="D68" s="98"/>
      <c r="E68" s="98"/>
      <c r="F68" s="98"/>
      <c r="G68" s="98"/>
      <c r="H68" s="98"/>
      <c r="I68" s="98"/>
      <c r="J68" s="98"/>
      <c r="K68" s="98"/>
      <c r="L68" s="98"/>
      <c r="M68" s="98"/>
    </row>
    <row r="69" spans="4:13" ht="11.45" customHeight="1" x14ac:dyDescent="0.2">
      <c r="D69" s="98"/>
      <c r="E69" s="98"/>
      <c r="F69" s="98"/>
      <c r="G69" s="98"/>
      <c r="H69" s="98"/>
      <c r="I69" s="98"/>
      <c r="J69" s="98"/>
      <c r="K69" s="98"/>
      <c r="L69" s="98"/>
      <c r="M69" s="98"/>
    </row>
    <row r="70" spans="4:13" ht="11.45" customHeight="1" x14ac:dyDescent="0.2">
      <c r="D70" s="98"/>
      <c r="E70" s="98"/>
      <c r="F70" s="98"/>
      <c r="G70" s="98"/>
      <c r="H70" s="98"/>
      <c r="I70" s="98"/>
      <c r="J70" s="98"/>
      <c r="K70" s="98"/>
      <c r="L70" s="98"/>
      <c r="M70" s="98"/>
    </row>
    <row r="71" spans="4:13" ht="11.45" customHeight="1" x14ac:dyDescent="0.2">
      <c r="D71" s="98"/>
      <c r="E71" s="98"/>
      <c r="F71" s="98"/>
      <c r="G71" s="98"/>
      <c r="H71" s="98"/>
      <c r="I71" s="98"/>
      <c r="J71" s="98"/>
      <c r="K71" s="98"/>
      <c r="L71" s="98"/>
      <c r="M71" s="98"/>
    </row>
    <row r="72" spans="4:13" ht="11.45" customHeight="1" x14ac:dyDescent="0.2">
      <c r="D72" s="98"/>
      <c r="E72" s="98"/>
      <c r="F72" s="98"/>
      <c r="G72" s="98"/>
      <c r="H72" s="98"/>
      <c r="I72" s="98"/>
      <c r="J72" s="98"/>
      <c r="K72" s="98"/>
      <c r="L72" s="98"/>
      <c r="M72" s="98"/>
    </row>
    <row r="73" spans="4:13" ht="11.45" customHeight="1" x14ac:dyDescent="0.2">
      <c r="D73" s="98"/>
      <c r="E73" s="98"/>
      <c r="F73" s="98"/>
      <c r="G73" s="98"/>
      <c r="H73" s="98"/>
      <c r="I73" s="98"/>
      <c r="J73" s="98"/>
      <c r="K73" s="98"/>
      <c r="L73" s="98"/>
      <c r="M73" s="98"/>
    </row>
    <row r="74" spans="4:13" ht="11.45" customHeight="1" x14ac:dyDescent="0.2">
      <c r="D74" s="98"/>
      <c r="E74" s="98"/>
      <c r="F74" s="98"/>
      <c r="G74" s="98"/>
      <c r="H74" s="98"/>
      <c r="I74" s="98"/>
      <c r="J74" s="98"/>
      <c r="K74" s="98"/>
      <c r="L74" s="98"/>
      <c r="M74" s="98"/>
    </row>
    <row r="75" spans="4:13" ht="11.45" customHeight="1" x14ac:dyDescent="0.2">
      <c r="D75" s="98"/>
      <c r="E75" s="98"/>
      <c r="F75" s="98"/>
      <c r="G75" s="98"/>
      <c r="H75" s="98"/>
      <c r="I75" s="98"/>
      <c r="J75" s="98"/>
      <c r="K75" s="98"/>
      <c r="L75" s="98"/>
      <c r="M75" s="98"/>
    </row>
    <row r="76" spans="4:13" ht="11.45" customHeight="1" x14ac:dyDescent="0.2">
      <c r="D76" s="98"/>
      <c r="E76" s="98"/>
      <c r="F76" s="98"/>
      <c r="G76" s="98"/>
      <c r="H76" s="98"/>
      <c r="I76" s="98"/>
      <c r="J76" s="98"/>
      <c r="K76" s="98"/>
      <c r="L76" s="98"/>
      <c r="M76" s="98"/>
    </row>
    <row r="77" spans="4:13" ht="11.45" customHeight="1" x14ac:dyDescent="0.2">
      <c r="D77" s="98"/>
      <c r="E77" s="98"/>
      <c r="F77" s="98"/>
      <c r="G77" s="98"/>
      <c r="H77" s="98"/>
      <c r="I77" s="98"/>
      <c r="J77" s="98"/>
      <c r="K77" s="98"/>
      <c r="L77" s="98"/>
      <c r="M77" s="98"/>
    </row>
    <row r="78" spans="4:13" ht="11.45" customHeight="1" x14ac:dyDescent="0.2">
      <c r="D78" s="98"/>
      <c r="E78" s="98"/>
      <c r="F78" s="98"/>
      <c r="G78" s="98"/>
      <c r="H78" s="98"/>
      <c r="I78" s="98"/>
      <c r="J78" s="98"/>
      <c r="K78" s="98"/>
      <c r="L78" s="98"/>
      <c r="M78" s="98"/>
    </row>
    <row r="79" spans="4:13" ht="11.45" customHeight="1" x14ac:dyDescent="0.2">
      <c r="D79" s="98"/>
      <c r="E79" s="98"/>
      <c r="F79" s="98"/>
      <c r="G79" s="98"/>
      <c r="H79" s="98"/>
      <c r="I79" s="98"/>
      <c r="J79" s="98"/>
      <c r="K79" s="98"/>
      <c r="L79" s="98"/>
      <c r="M79" s="98"/>
    </row>
    <row r="80" spans="4:13" ht="11.45" customHeight="1" x14ac:dyDescent="0.2">
      <c r="D80" s="98"/>
      <c r="E80" s="98"/>
      <c r="F80" s="98"/>
      <c r="G80" s="98"/>
      <c r="H80" s="98"/>
      <c r="I80" s="98"/>
      <c r="J80" s="98"/>
      <c r="K80" s="98"/>
      <c r="L80" s="98"/>
      <c r="M80" s="98"/>
    </row>
    <row r="81" spans="4:13" ht="11.45" customHeight="1" x14ac:dyDescent="0.2">
      <c r="D81" s="98"/>
      <c r="E81" s="98"/>
      <c r="F81" s="98"/>
      <c r="G81" s="98"/>
      <c r="H81" s="98"/>
      <c r="I81" s="98"/>
      <c r="J81" s="98"/>
      <c r="K81" s="98"/>
      <c r="L81" s="98"/>
      <c r="M81" s="98"/>
    </row>
    <row r="82" spans="4:13" ht="11.45" customHeight="1" x14ac:dyDescent="0.2">
      <c r="D82" s="98"/>
      <c r="E82" s="98"/>
      <c r="F82" s="98"/>
      <c r="G82" s="98"/>
      <c r="H82" s="98"/>
      <c r="I82" s="98"/>
      <c r="J82" s="98"/>
      <c r="K82" s="98"/>
      <c r="L82" s="98"/>
      <c r="M82" s="98"/>
    </row>
    <row r="83" spans="4:13" ht="11.45" customHeight="1" x14ac:dyDescent="0.2">
      <c r="D83" s="98"/>
      <c r="E83" s="98"/>
      <c r="F83" s="98"/>
      <c r="G83" s="98"/>
      <c r="H83" s="98"/>
      <c r="I83" s="98"/>
      <c r="J83" s="98"/>
      <c r="K83" s="98"/>
      <c r="L83" s="98"/>
      <c r="M83" s="98"/>
    </row>
    <row r="84" spans="4:13" ht="11.45" customHeight="1" x14ac:dyDescent="0.2">
      <c r="D84" s="98"/>
      <c r="E84" s="98"/>
      <c r="F84" s="98"/>
      <c r="G84" s="98"/>
      <c r="H84" s="98"/>
      <c r="I84" s="98"/>
      <c r="J84" s="98"/>
      <c r="K84" s="98"/>
      <c r="L84" s="98"/>
      <c r="M84" s="98"/>
    </row>
    <row r="85" spans="4:13" ht="11.45" customHeight="1" x14ac:dyDescent="0.2">
      <c r="D85" s="98"/>
      <c r="E85" s="98"/>
      <c r="F85" s="98"/>
      <c r="G85" s="98"/>
      <c r="H85" s="98"/>
      <c r="I85" s="98"/>
      <c r="J85" s="98"/>
      <c r="K85" s="98"/>
      <c r="L85" s="98"/>
      <c r="M85" s="98"/>
    </row>
    <row r="86" spans="4:13" ht="11.45" customHeight="1" x14ac:dyDescent="0.2">
      <c r="D86" s="98"/>
      <c r="E86" s="98"/>
      <c r="F86" s="98"/>
      <c r="G86" s="98"/>
      <c r="H86" s="98"/>
      <c r="I86" s="98"/>
      <c r="J86" s="98"/>
      <c r="K86" s="98"/>
      <c r="L86" s="98"/>
      <c r="M86" s="98"/>
    </row>
    <row r="87" spans="4:13" ht="11.45" customHeight="1" x14ac:dyDescent="0.2">
      <c r="D87" s="98"/>
      <c r="E87" s="98"/>
      <c r="F87" s="98"/>
      <c r="G87" s="98"/>
      <c r="H87" s="98"/>
      <c r="I87" s="98"/>
      <c r="J87" s="98"/>
      <c r="K87" s="98"/>
      <c r="L87" s="98"/>
      <c r="M87" s="98"/>
    </row>
    <row r="88" spans="4:13" ht="11.45" customHeight="1" x14ac:dyDescent="0.2">
      <c r="D88" s="98"/>
      <c r="E88" s="98"/>
      <c r="F88" s="98"/>
      <c r="G88" s="98"/>
      <c r="H88" s="98"/>
      <c r="I88" s="98"/>
      <c r="J88" s="98"/>
      <c r="K88" s="98"/>
      <c r="L88" s="98"/>
      <c r="M88" s="98"/>
    </row>
    <row r="89" spans="4:13" ht="11.45" customHeight="1" x14ac:dyDescent="0.2">
      <c r="D89" s="98"/>
      <c r="E89" s="98"/>
      <c r="F89" s="98"/>
      <c r="G89" s="98"/>
      <c r="H89" s="98"/>
      <c r="I89" s="98"/>
      <c r="J89" s="98"/>
      <c r="K89" s="98"/>
      <c r="L89" s="98"/>
      <c r="M89" s="98"/>
    </row>
    <row r="90" spans="4:13" ht="11.45" customHeight="1" x14ac:dyDescent="0.2">
      <c r="D90" s="98"/>
      <c r="E90" s="98"/>
      <c r="F90" s="98"/>
      <c r="G90" s="98"/>
      <c r="H90" s="98"/>
      <c r="I90" s="98"/>
      <c r="J90" s="98"/>
      <c r="K90" s="98"/>
      <c r="L90" s="98"/>
      <c r="M90" s="98"/>
    </row>
    <row r="91" spans="4:13" ht="11.45" customHeight="1" x14ac:dyDescent="0.2">
      <c r="D91" s="98"/>
      <c r="E91" s="98"/>
      <c r="F91" s="98"/>
      <c r="G91" s="98"/>
      <c r="H91" s="98"/>
      <c r="I91" s="98"/>
      <c r="J91" s="98"/>
      <c r="K91" s="98"/>
      <c r="L91" s="98"/>
      <c r="M91" s="98"/>
    </row>
    <row r="92" spans="4:13" ht="11.45" customHeight="1" x14ac:dyDescent="0.2">
      <c r="D92" s="98"/>
      <c r="E92" s="98"/>
      <c r="F92" s="98"/>
      <c r="G92" s="98"/>
      <c r="H92" s="98"/>
      <c r="I92" s="98"/>
      <c r="J92" s="98"/>
      <c r="K92" s="98"/>
      <c r="L92" s="98"/>
      <c r="M92" s="98"/>
    </row>
    <row r="93" spans="4:13" ht="11.45" customHeight="1" x14ac:dyDescent="0.2">
      <c r="D93" s="98"/>
      <c r="E93" s="98"/>
      <c r="F93" s="98"/>
      <c r="G93" s="98"/>
      <c r="H93" s="98"/>
      <c r="I93" s="98"/>
      <c r="J93" s="98"/>
      <c r="K93" s="98"/>
      <c r="L93" s="98"/>
      <c r="M93" s="98"/>
    </row>
    <row r="94" spans="4:13" ht="11.45" customHeight="1" x14ac:dyDescent="0.2">
      <c r="D94" s="98"/>
      <c r="E94" s="98"/>
      <c r="F94" s="98"/>
      <c r="G94" s="98"/>
      <c r="H94" s="98"/>
      <c r="I94" s="98"/>
      <c r="J94" s="98"/>
      <c r="K94" s="98"/>
      <c r="L94" s="98"/>
      <c r="M94" s="98"/>
    </row>
    <row r="95" spans="4:13" ht="11.45" customHeight="1" x14ac:dyDescent="0.2">
      <c r="D95" s="98"/>
      <c r="E95" s="98"/>
      <c r="F95" s="98"/>
      <c r="G95" s="98"/>
      <c r="H95" s="98"/>
      <c r="I95" s="98"/>
      <c r="J95" s="98"/>
      <c r="K95" s="98"/>
      <c r="L95" s="98"/>
      <c r="M95" s="98"/>
    </row>
    <row r="96" spans="4:13" ht="11.45" customHeight="1" x14ac:dyDescent="0.2">
      <c r="D96" s="98"/>
      <c r="E96" s="98"/>
      <c r="F96" s="98"/>
      <c r="G96" s="98"/>
      <c r="H96" s="98"/>
      <c r="I96" s="98"/>
      <c r="J96" s="98"/>
      <c r="K96" s="98"/>
      <c r="L96" s="98"/>
      <c r="M96" s="98"/>
    </row>
    <row r="97" spans="4:13" ht="11.45" customHeight="1" x14ac:dyDescent="0.2">
      <c r="D97" s="98"/>
      <c r="E97" s="98"/>
      <c r="F97" s="98"/>
      <c r="G97" s="98"/>
      <c r="H97" s="98"/>
      <c r="I97" s="98"/>
      <c r="J97" s="98"/>
      <c r="K97" s="98"/>
      <c r="L97" s="98"/>
      <c r="M97" s="98"/>
    </row>
    <row r="98" spans="4:13" ht="11.45" customHeight="1" x14ac:dyDescent="0.2">
      <c r="D98" s="98"/>
      <c r="E98" s="98"/>
      <c r="F98" s="98"/>
      <c r="G98" s="98"/>
      <c r="H98" s="98"/>
      <c r="I98" s="98"/>
      <c r="J98" s="98"/>
      <c r="K98" s="98"/>
      <c r="L98" s="98"/>
      <c r="M98" s="98"/>
    </row>
    <row r="99" spans="4:13" ht="11.45" customHeight="1" x14ac:dyDescent="0.2">
      <c r="D99" s="98"/>
      <c r="E99" s="98"/>
      <c r="F99" s="98"/>
      <c r="G99" s="98"/>
      <c r="H99" s="98"/>
      <c r="I99" s="98"/>
      <c r="J99" s="98"/>
      <c r="K99" s="98"/>
      <c r="L99" s="98"/>
      <c r="M99" s="98"/>
    </row>
    <row r="100" spans="4:13" ht="11.45" customHeight="1" x14ac:dyDescent="0.2">
      <c r="D100" s="98"/>
      <c r="E100" s="98"/>
      <c r="F100" s="98"/>
      <c r="G100" s="98"/>
      <c r="H100" s="98"/>
      <c r="I100" s="98"/>
      <c r="J100" s="98"/>
      <c r="K100" s="98"/>
      <c r="L100" s="98"/>
      <c r="M100" s="98"/>
    </row>
    <row r="101" spans="4:13" ht="11.45" customHeight="1" x14ac:dyDescent="0.2">
      <c r="D101" s="98"/>
      <c r="E101" s="98"/>
      <c r="F101" s="98"/>
      <c r="G101" s="98"/>
      <c r="H101" s="98"/>
      <c r="I101" s="98"/>
      <c r="J101" s="98"/>
      <c r="K101" s="98"/>
      <c r="L101" s="98"/>
      <c r="M101" s="98"/>
    </row>
    <row r="102" spans="4:13" ht="11.45" customHeight="1" x14ac:dyDescent="0.2">
      <c r="D102" s="98"/>
      <c r="E102" s="98"/>
      <c r="F102" s="98"/>
      <c r="G102" s="98"/>
      <c r="H102" s="98"/>
      <c r="I102" s="98"/>
      <c r="J102" s="98"/>
      <c r="K102" s="98"/>
      <c r="L102" s="98"/>
      <c r="M102" s="98"/>
    </row>
  </sheetData>
  <mergeCells count="21">
    <mergeCell ref="E4:M6"/>
    <mergeCell ref="C11:M11"/>
    <mergeCell ref="H7:H9"/>
    <mergeCell ref="I7:I9"/>
    <mergeCell ref="A1:B1"/>
    <mergeCell ref="C1:M1"/>
    <mergeCell ref="C2:M3"/>
    <mergeCell ref="A2:B3"/>
    <mergeCell ref="C4:D6"/>
    <mergeCell ref="A4:A9"/>
    <mergeCell ref="E7:E9"/>
    <mergeCell ref="C7:C9"/>
    <mergeCell ref="B4:B9"/>
    <mergeCell ref="F7:F9"/>
    <mergeCell ref="C23:M23"/>
    <mergeCell ref="J7:J9"/>
    <mergeCell ref="K7:K9"/>
    <mergeCell ref="L7:L9"/>
    <mergeCell ref="M7:M9"/>
    <mergeCell ref="D7:D9"/>
    <mergeCell ref="G7:G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zoomScale="140" zoomScaleNormal="140" workbookViewId="0">
      <pane xSplit="2" ySplit="10" topLeftCell="C11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11" sqref="C11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5.28515625" style="4" customWidth="1"/>
    <col min="3" max="3" width="8.7109375" style="4" customWidth="1"/>
    <col min="4" max="4" width="7.7109375" style="4" customWidth="1"/>
    <col min="5" max="5" width="9.85546875" style="4" customWidth="1"/>
    <col min="6" max="6" width="7.140625" style="4" customWidth="1"/>
    <col min="7" max="7" width="7.7109375" style="4" customWidth="1"/>
    <col min="8" max="8" width="7.140625" style="4" customWidth="1"/>
    <col min="9" max="9" width="7.42578125" style="4" customWidth="1"/>
    <col min="10" max="10" width="7.28515625" style="4" customWidth="1"/>
    <col min="11" max="16384" width="11.28515625" style="4"/>
  </cols>
  <sheetData>
    <row r="1" spans="1:13" ht="30" customHeight="1" x14ac:dyDescent="0.2">
      <c r="A1" s="245" t="s">
        <v>74</v>
      </c>
      <c r="B1" s="279"/>
      <c r="C1" s="235" t="s">
        <v>193</v>
      </c>
      <c r="D1" s="235"/>
      <c r="E1" s="235"/>
      <c r="F1" s="235"/>
      <c r="G1" s="235"/>
      <c r="H1" s="235"/>
      <c r="I1" s="235"/>
      <c r="J1" s="252"/>
    </row>
    <row r="2" spans="1:13" ht="24.95" customHeight="1" x14ac:dyDescent="0.2">
      <c r="A2" s="231" t="s">
        <v>124</v>
      </c>
      <c r="B2" s="232"/>
      <c r="C2" s="273" t="s">
        <v>343</v>
      </c>
      <c r="D2" s="273"/>
      <c r="E2" s="273"/>
      <c r="F2" s="273"/>
      <c r="G2" s="273"/>
      <c r="H2" s="273"/>
      <c r="I2" s="273"/>
      <c r="J2" s="274"/>
    </row>
    <row r="3" spans="1:13" ht="24.95" customHeight="1" x14ac:dyDescent="0.2">
      <c r="A3" s="231" t="s">
        <v>125</v>
      </c>
      <c r="B3" s="232"/>
      <c r="C3" s="286" t="s">
        <v>3</v>
      </c>
      <c r="D3" s="271"/>
      <c r="E3" s="271"/>
      <c r="F3" s="271"/>
      <c r="G3" s="271"/>
      <c r="H3" s="271"/>
      <c r="I3" s="271"/>
      <c r="J3" s="272"/>
    </row>
    <row r="4" spans="1:13" ht="11.45" customHeight="1" x14ac:dyDescent="0.2">
      <c r="A4" s="242" t="s">
        <v>108</v>
      </c>
      <c r="B4" s="227" t="s">
        <v>25</v>
      </c>
      <c r="C4" s="227" t="s">
        <v>36</v>
      </c>
      <c r="D4" s="227" t="s">
        <v>24</v>
      </c>
      <c r="E4" s="227"/>
      <c r="F4" s="227"/>
      <c r="G4" s="227"/>
      <c r="H4" s="227"/>
      <c r="I4" s="227"/>
      <c r="J4" s="256"/>
    </row>
    <row r="5" spans="1:13" ht="11.45" customHeight="1" x14ac:dyDescent="0.2">
      <c r="A5" s="243"/>
      <c r="B5" s="227"/>
      <c r="C5" s="227"/>
      <c r="D5" s="227" t="s">
        <v>57</v>
      </c>
      <c r="E5" s="227" t="s">
        <v>342</v>
      </c>
      <c r="F5" s="227" t="s">
        <v>58</v>
      </c>
      <c r="G5" s="227" t="s">
        <v>59</v>
      </c>
      <c r="H5" s="227" t="s">
        <v>60</v>
      </c>
      <c r="I5" s="227" t="s">
        <v>61</v>
      </c>
      <c r="J5" s="256" t="s">
        <v>62</v>
      </c>
    </row>
    <row r="6" spans="1:13" ht="11.45" customHeight="1" x14ac:dyDescent="0.2">
      <c r="A6" s="243"/>
      <c r="B6" s="227"/>
      <c r="C6" s="227"/>
      <c r="D6" s="227"/>
      <c r="E6" s="227"/>
      <c r="F6" s="227"/>
      <c r="G6" s="227"/>
      <c r="H6" s="227"/>
      <c r="I6" s="227"/>
      <c r="J6" s="256"/>
    </row>
    <row r="7" spans="1:13" ht="11.45" customHeight="1" x14ac:dyDescent="0.2">
      <c r="A7" s="243"/>
      <c r="B7" s="227"/>
      <c r="C7" s="227"/>
      <c r="D7" s="227"/>
      <c r="E7" s="227"/>
      <c r="F7" s="227"/>
      <c r="G7" s="227"/>
      <c r="H7" s="227"/>
      <c r="I7" s="227"/>
      <c r="J7" s="256"/>
    </row>
    <row r="8" spans="1:13" ht="11.45" customHeight="1" x14ac:dyDescent="0.2">
      <c r="A8" s="243"/>
      <c r="B8" s="227"/>
      <c r="C8" s="227"/>
      <c r="D8" s="227"/>
      <c r="E8" s="227"/>
      <c r="F8" s="227"/>
      <c r="G8" s="227"/>
      <c r="H8" s="227"/>
      <c r="I8" s="227"/>
      <c r="J8" s="256"/>
    </row>
    <row r="9" spans="1:13" ht="11.45" customHeight="1" x14ac:dyDescent="0.2">
      <c r="A9" s="243"/>
      <c r="B9" s="227"/>
      <c r="C9" s="285"/>
      <c r="D9" s="285"/>
      <c r="E9" s="285"/>
      <c r="F9" s="227"/>
      <c r="G9" s="227"/>
      <c r="H9" s="227"/>
      <c r="I9" s="227"/>
      <c r="J9" s="256"/>
    </row>
    <row r="10" spans="1:13" ht="11.45" customHeight="1" x14ac:dyDescent="0.2">
      <c r="A10" s="58">
        <v>1</v>
      </c>
      <c r="B10" s="69">
        <v>2</v>
      </c>
      <c r="C10" s="100">
        <v>3</v>
      </c>
      <c r="D10" s="99">
        <v>4</v>
      </c>
      <c r="E10" s="99">
        <v>5</v>
      </c>
      <c r="F10" s="60">
        <v>6</v>
      </c>
      <c r="G10" s="69">
        <v>7</v>
      </c>
      <c r="H10" s="60">
        <v>8</v>
      </c>
      <c r="I10" s="69">
        <v>9</v>
      </c>
      <c r="J10" s="59">
        <v>10</v>
      </c>
    </row>
    <row r="11" spans="1:13" ht="11.45" customHeight="1" x14ac:dyDescent="0.2">
      <c r="A11" s="91"/>
      <c r="B11" s="104"/>
      <c r="C11" s="105"/>
      <c r="D11" s="106"/>
      <c r="E11" s="106"/>
      <c r="F11" s="91"/>
      <c r="G11" s="107"/>
      <c r="H11" s="91"/>
      <c r="I11" s="107"/>
      <c r="J11" s="107"/>
    </row>
    <row r="12" spans="1:13" ht="11.45" customHeight="1" x14ac:dyDescent="0.2">
      <c r="A12" s="70">
        <f>IF(C12&lt;&gt;"",COUNTA($C12:C$12),"")</f>
        <v>1</v>
      </c>
      <c r="B12" s="64" t="s">
        <v>195</v>
      </c>
      <c r="C12" s="114">
        <v>363</v>
      </c>
      <c r="D12" s="114">
        <v>34</v>
      </c>
      <c r="E12" s="114">
        <v>151</v>
      </c>
      <c r="F12" s="114">
        <v>134</v>
      </c>
      <c r="G12" s="114">
        <v>29</v>
      </c>
      <c r="H12" s="114">
        <v>1</v>
      </c>
      <c r="I12" s="114">
        <v>13</v>
      </c>
      <c r="J12" s="121">
        <v>1</v>
      </c>
      <c r="K12" s="98"/>
      <c r="L12" s="98"/>
      <c r="M12" s="98"/>
    </row>
    <row r="13" spans="1:13" ht="11.45" customHeight="1" x14ac:dyDescent="0.2">
      <c r="A13" s="70">
        <f>IF(C13&lt;&gt;"",COUNTA($C$12:C13),"")</f>
        <v>2</v>
      </c>
      <c r="B13" s="64" t="s">
        <v>196</v>
      </c>
      <c r="C13" s="114">
        <v>129</v>
      </c>
      <c r="D13" s="114">
        <v>0</v>
      </c>
      <c r="E13" s="114">
        <v>60</v>
      </c>
      <c r="F13" s="114">
        <v>49</v>
      </c>
      <c r="G13" s="114">
        <v>15</v>
      </c>
      <c r="H13" s="114">
        <v>0</v>
      </c>
      <c r="I13" s="114">
        <v>3</v>
      </c>
      <c r="J13" s="121">
        <v>2</v>
      </c>
      <c r="K13" s="98"/>
      <c r="L13" s="98"/>
      <c r="M13" s="98"/>
    </row>
    <row r="14" spans="1:13" ht="11.45" customHeight="1" x14ac:dyDescent="0.2">
      <c r="A14" s="70">
        <f>IF(C14&lt;&gt;"",COUNTA($C$12:C14),"")</f>
        <v>3</v>
      </c>
      <c r="B14" s="64" t="s">
        <v>197</v>
      </c>
      <c r="C14" s="114">
        <v>1021</v>
      </c>
      <c r="D14" s="114">
        <v>130</v>
      </c>
      <c r="E14" s="114">
        <v>400</v>
      </c>
      <c r="F14" s="114">
        <v>350</v>
      </c>
      <c r="G14" s="114">
        <v>81</v>
      </c>
      <c r="H14" s="114">
        <v>1</v>
      </c>
      <c r="I14" s="114">
        <v>55</v>
      </c>
      <c r="J14" s="121">
        <v>4</v>
      </c>
      <c r="K14" s="98"/>
      <c r="L14" s="98"/>
      <c r="M14" s="98"/>
    </row>
    <row r="15" spans="1:13" ht="11.45" customHeight="1" x14ac:dyDescent="0.2">
      <c r="A15" s="70">
        <f>IF(C15&lt;&gt;"",COUNTA($C$12:C15),"")</f>
        <v>4</v>
      </c>
      <c r="B15" s="64" t="s">
        <v>198</v>
      </c>
      <c r="C15" s="114">
        <v>600</v>
      </c>
      <c r="D15" s="114">
        <v>10</v>
      </c>
      <c r="E15" s="114">
        <v>256</v>
      </c>
      <c r="F15" s="114">
        <v>264</v>
      </c>
      <c r="G15" s="114">
        <v>46</v>
      </c>
      <c r="H15" s="114">
        <v>0</v>
      </c>
      <c r="I15" s="114">
        <v>21</v>
      </c>
      <c r="J15" s="121">
        <v>3</v>
      </c>
      <c r="K15" s="98"/>
      <c r="L15" s="98"/>
      <c r="M15" s="98"/>
    </row>
    <row r="16" spans="1:13" ht="11.45" customHeight="1" x14ac:dyDescent="0.2">
      <c r="A16" s="70">
        <f>IF(C16&lt;&gt;"",COUNTA($C$12:C16),"")</f>
        <v>5</v>
      </c>
      <c r="B16" s="64" t="s">
        <v>199</v>
      </c>
      <c r="C16" s="114">
        <v>136</v>
      </c>
      <c r="D16" s="114">
        <v>31</v>
      </c>
      <c r="E16" s="114">
        <v>44</v>
      </c>
      <c r="F16" s="114">
        <v>41</v>
      </c>
      <c r="G16" s="114">
        <v>8</v>
      </c>
      <c r="H16" s="114">
        <v>3</v>
      </c>
      <c r="I16" s="114">
        <v>9</v>
      </c>
      <c r="J16" s="121">
        <v>0</v>
      </c>
      <c r="K16" s="98"/>
      <c r="L16" s="98"/>
      <c r="M16" s="98"/>
    </row>
    <row r="17" spans="1:13" ht="11.45" customHeight="1" x14ac:dyDescent="0.2">
      <c r="A17" s="70">
        <f>IF(C17&lt;&gt;"",COUNTA($C$12:C17),"")</f>
        <v>6</v>
      </c>
      <c r="B17" s="64" t="s">
        <v>200</v>
      </c>
      <c r="C17" s="114">
        <v>3385</v>
      </c>
      <c r="D17" s="114">
        <v>1171</v>
      </c>
      <c r="E17" s="114">
        <v>1083</v>
      </c>
      <c r="F17" s="114">
        <v>672</v>
      </c>
      <c r="G17" s="114">
        <v>190</v>
      </c>
      <c r="H17" s="114">
        <v>6</v>
      </c>
      <c r="I17" s="114">
        <v>252</v>
      </c>
      <c r="J17" s="121">
        <v>11</v>
      </c>
      <c r="K17" s="98"/>
      <c r="L17" s="98"/>
      <c r="M17" s="98"/>
    </row>
    <row r="18" spans="1:13" ht="11.45" customHeight="1" x14ac:dyDescent="0.2">
      <c r="A18" s="70">
        <f>IF(C18&lt;&gt;"",COUNTA($C$12:C18),"")</f>
        <v>7</v>
      </c>
      <c r="B18" s="64" t="s">
        <v>201</v>
      </c>
      <c r="C18" s="114">
        <v>1979</v>
      </c>
      <c r="D18" s="114">
        <v>474</v>
      </c>
      <c r="E18" s="114">
        <v>748</v>
      </c>
      <c r="F18" s="114">
        <v>556</v>
      </c>
      <c r="G18" s="114">
        <v>132</v>
      </c>
      <c r="H18" s="114">
        <v>3</v>
      </c>
      <c r="I18" s="114">
        <v>58</v>
      </c>
      <c r="J18" s="121">
        <v>8</v>
      </c>
      <c r="K18" s="98"/>
      <c r="L18" s="98"/>
      <c r="M18" s="98"/>
    </row>
    <row r="19" spans="1:13" ht="11.45" customHeight="1" x14ac:dyDescent="0.2">
      <c r="A19" s="70">
        <f>IF(C19&lt;&gt;"",COUNTA($C$12:C19),"")</f>
        <v>8</v>
      </c>
      <c r="B19" s="64" t="s">
        <v>202</v>
      </c>
      <c r="C19" s="114">
        <v>359</v>
      </c>
      <c r="D19" s="114">
        <v>40</v>
      </c>
      <c r="E19" s="114">
        <v>92</v>
      </c>
      <c r="F19" s="114">
        <v>190</v>
      </c>
      <c r="G19" s="114">
        <v>29</v>
      </c>
      <c r="H19" s="114">
        <v>1</v>
      </c>
      <c r="I19" s="114">
        <v>4</v>
      </c>
      <c r="J19" s="121">
        <v>3</v>
      </c>
      <c r="K19" s="98"/>
      <c r="L19" s="98"/>
      <c r="M19" s="98"/>
    </row>
    <row r="20" spans="1:13" ht="11.45" customHeight="1" x14ac:dyDescent="0.2">
      <c r="A20" s="70">
        <f>IF(C20&lt;&gt;"",COUNTA($C$12:C20),"")</f>
        <v>9</v>
      </c>
      <c r="B20" s="64" t="s">
        <v>203</v>
      </c>
      <c r="C20" s="114">
        <v>866</v>
      </c>
      <c r="D20" s="114">
        <v>48</v>
      </c>
      <c r="E20" s="114">
        <v>443</v>
      </c>
      <c r="F20" s="114">
        <v>290</v>
      </c>
      <c r="G20" s="114">
        <v>58</v>
      </c>
      <c r="H20" s="114">
        <v>0</v>
      </c>
      <c r="I20" s="114">
        <v>27</v>
      </c>
      <c r="J20" s="121">
        <v>0</v>
      </c>
      <c r="K20" s="98"/>
      <c r="L20" s="98"/>
      <c r="M20" s="98"/>
    </row>
    <row r="21" spans="1:13" ht="11.45" customHeight="1" x14ac:dyDescent="0.2">
      <c r="A21" s="70">
        <f>IF(C21&lt;&gt;"",COUNTA($C$12:C21),"")</f>
        <v>10</v>
      </c>
      <c r="B21" s="64" t="s">
        <v>204</v>
      </c>
      <c r="C21" s="114">
        <v>1511</v>
      </c>
      <c r="D21" s="114">
        <v>125</v>
      </c>
      <c r="E21" s="114">
        <v>661</v>
      </c>
      <c r="F21" s="114">
        <v>522</v>
      </c>
      <c r="G21" s="114">
        <v>131</v>
      </c>
      <c r="H21" s="114">
        <v>3</v>
      </c>
      <c r="I21" s="114">
        <v>62</v>
      </c>
      <c r="J21" s="121">
        <v>7</v>
      </c>
      <c r="K21" s="98"/>
      <c r="L21" s="98"/>
      <c r="M21" s="98"/>
    </row>
    <row r="22" spans="1:13" ht="11.45" customHeight="1" x14ac:dyDescent="0.2">
      <c r="A22" s="70">
        <f>IF(C22&lt;&gt;"",COUNTA($C$12:C22),"")</f>
        <v>11</v>
      </c>
      <c r="B22" s="64" t="s">
        <v>205</v>
      </c>
      <c r="C22" s="114">
        <v>896</v>
      </c>
      <c r="D22" s="114">
        <v>666</v>
      </c>
      <c r="E22" s="114">
        <v>81</v>
      </c>
      <c r="F22" s="114">
        <v>2</v>
      </c>
      <c r="G22" s="114">
        <v>7</v>
      </c>
      <c r="H22" s="114">
        <v>2</v>
      </c>
      <c r="I22" s="114">
        <v>138</v>
      </c>
      <c r="J22" s="121">
        <v>0</v>
      </c>
      <c r="K22" s="98"/>
      <c r="L22" s="98"/>
      <c r="M22" s="98"/>
    </row>
    <row r="23" spans="1:13" ht="11.45" customHeight="1" x14ac:dyDescent="0.2">
      <c r="A23" s="70">
        <f>IF(C23&lt;&gt;"",COUNTA($C$12:C23),"")</f>
        <v>12</v>
      </c>
      <c r="B23" s="64" t="s">
        <v>206</v>
      </c>
      <c r="C23" s="114">
        <v>22</v>
      </c>
      <c r="D23" s="114">
        <v>1</v>
      </c>
      <c r="E23" s="114">
        <v>16</v>
      </c>
      <c r="F23" s="114">
        <v>0</v>
      </c>
      <c r="G23" s="114">
        <v>0</v>
      </c>
      <c r="H23" s="114">
        <v>0</v>
      </c>
      <c r="I23" s="114">
        <v>5</v>
      </c>
      <c r="J23" s="121">
        <v>0</v>
      </c>
      <c r="K23" s="98"/>
      <c r="L23" s="98"/>
      <c r="M23" s="98"/>
    </row>
    <row r="24" spans="1:13" ht="11.45" customHeight="1" x14ac:dyDescent="0.2">
      <c r="A24" s="70">
        <f>IF(C24&lt;&gt;"",COUNTA($C$12:C24),"")</f>
        <v>13</v>
      </c>
      <c r="B24" s="64" t="s">
        <v>207</v>
      </c>
      <c r="C24" s="114">
        <v>535</v>
      </c>
      <c r="D24" s="114">
        <v>4</v>
      </c>
      <c r="E24" s="114">
        <v>267</v>
      </c>
      <c r="F24" s="114">
        <v>203</v>
      </c>
      <c r="G24" s="114">
        <v>40</v>
      </c>
      <c r="H24" s="114">
        <v>0</v>
      </c>
      <c r="I24" s="114">
        <v>20</v>
      </c>
      <c r="J24" s="121">
        <v>1</v>
      </c>
      <c r="K24" s="98"/>
      <c r="L24" s="98"/>
      <c r="M24" s="98"/>
    </row>
    <row r="25" spans="1:13" ht="11.45" customHeight="1" x14ac:dyDescent="0.2">
      <c r="A25" s="70">
        <f>IF(C25&lt;&gt;"",COUNTA($C$12:C25),"")</f>
        <v>14</v>
      </c>
      <c r="B25" s="64" t="s">
        <v>208</v>
      </c>
      <c r="C25" s="114">
        <v>1</v>
      </c>
      <c r="D25" s="114">
        <v>0</v>
      </c>
      <c r="E25" s="114">
        <v>1</v>
      </c>
      <c r="F25" s="114">
        <v>0</v>
      </c>
      <c r="G25" s="114">
        <v>0</v>
      </c>
      <c r="H25" s="114">
        <v>0</v>
      </c>
      <c r="I25" s="114">
        <v>0</v>
      </c>
      <c r="J25" s="121">
        <v>0</v>
      </c>
      <c r="K25" s="98"/>
      <c r="L25" s="98"/>
      <c r="M25" s="98"/>
    </row>
    <row r="26" spans="1:13" ht="11.45" customHeight="1" x14ac:dyDescent="0.2">
      <c r="A26" s="70">
        <f>IF(C26&lt;&gt;"",COUNTA($C$12:C26),"")</f>
        <v>15</v>
      </c>
      <c r="B26" s="64" t="s">
        <v>209</v>
      </c>
      <c r="C26" s="114">
        <v>966</v>
      </c>
      <c r="D26" s="114">
        <v>473</v>
      </c>
      <c r="E26" s="114">
        <v>214</v>
      </c>
      <c r="F26" s="114">
        <v>143</v>
      </c>
      <c r="G26" s="114">
        <v>38</v>
      </c>
      <c r="H26" s="114">
        <v>3</v>
      </c>
      <c r="I26" s="114">
        <v>95</v>
      </c>
      <c r="J26" s="121">
        <v>0</v>
      </c>
      <c r="K26" s="98"/>
      <c r="L26" s="98"/>
      <c r="M26" s="98"/>
    </row>
    <row r="27" spans="1:13" ht="11.45" customHeight="1" x14ac:dyDescent="0.2">
      <c r="A27" s="70">
        <f>IF(C27&lt;&gt;"",COUNTA($C$12:C27),"")</f>
        <v>16</v>
      </c>
      <c r="B27" s="64" t="s">
        <v>210</v>
      </c>
      <c r="C27" s="114">
        <v>113</v>
      </c>
      <c r="D27" s="114">
        <v>2</v>
      </c>
      <c r="E27" s="114">
        <v>6</v>
      </c>
      <c r="F27" s="114">
        <v>98</v>
      </c>
      <c r="G27" s="114">
        <v>5</v>
      </c>
      <c r="H27" s="114">
        <v>0</v>
      </c>
      <c r="I27" s="114">
        <v>2</v>
      </c>
      <c r="J27" s="121">
        <v>0</v>
      </c>
      <c r="K27" s="98"/>
      <c r="L27" s="98"/>
      <c r="M27" s="98"/>
    </row>
    <row r="28" spans="1:13" ht="11.45" customHeight="1" x14ac:dyDescent="0.2">
      <c r="A28" s="70">
        <f>IF(C28&lt;&gt;"",COUNTA($C$12:C28),"")</f>
        <v>17</v>
      </c>
      <c r="B28" s="64" t="s">
        <v>211</v>
      </c>
      <c r="C28" s="114">
        <v>136</v>
      </c>
      <c r="D28" s="114">
        <v>86</v>
      </c>
      <c r="E28" s="114">
        <v>12</v>
      </c>
      <c r="F28" s="114">
        <v>2</v>
      </c>
      <c r="G28" s="114">
        <v>2</v>
      </c>
      <c r="H28" s="114">
        <v>6</v>
      </c>
      <c r="I28" s="114">
        <v>28</v>
      </c>
      <c r="J28" s="121">
        <v>0</v>
      </c>
      <c r="K28" s="98"/>
      <c r="L28" s="98"/>
      <c r="M28" s="98"/>
    </row>
    <row r="29" spans="1:13" ht="11.45" customHeight="1" x14ac:dyDescent="0.2">
      <c r="A29" s="70">
        <f>IF(C29&lt;&gt;"",COUNTA($C$12:C29),"")</f>
        <v>18</v>
      </c>
      <c r="B29" s="64" t="s">
        <v>212</v>
      </c>
      <c r="C29" s="114">
        <v>2453</v>
      </c>
      <c r="D29" s="114">
        <v>831</v>
      </c>
      <c r="E29" s="114">
        <v>730</v>
      </c>
      <c r="F29" s="114">
        <v>584</v>
      </c>
      <c r="G29" s="114">
        <v>132</v>
      </c>
      <c r="H29" s="114">
        <v>3</v>
      </c>
      <c r="I29" s="114">
        <v>167</v>
      </c>
      <c r="J29" s="121">
        <v>6</v>
      </c>
      <c r="K29" s="98"/>
      <c r="L29" s="98"/>
      <c r="M29" s="98"/>
    </row>
    <row r="30" spans="1:13" ht="11.45" customHeight="1" x14ac:dyDescent="0.2">
      <c r="A30" s="70">
        <f>IF(C30&lt;&gt;"",COUNTA($C$12:C30),"")</f>
        <v>19</v>
      </c>
      <c r="B30" s="64" t="s">
        <v>213</v>
      </c>
      <c r="C30" s="114">
        <v>997</v>
      </c>
      <c r="D30" s="114">
        <v>533</v>
      </c>
      <c r="E30" s="114">
        <v>189</v>
      </c>
      <c r="F30" s="114">
        <v>155</v>
      </c>
      <c r="G30" s="114">
        <v>26</v>
      </c>
      <c r="H30" s="114">
        <v>4</v>
      </c>
      <c r="I30" s="114">
        <v>90</v>
      </c>
      <c r="J30" s="121">
        <v>0</v>
      </c>
      <c r="K30" s="98"/>
      <c r="L30" s="98"/>
      <c r="M30" s="98"/>
    </row>
    <row r="31" spans="1:13" ht="11.45" customHeight="1" x14ac:dyDescent="0.2">
      <c r="A31" s="70">
        <f>IF(C31&lt;&gt;"",COUNTA($C$12:C31),"")</f>
        <v>20</v>
      </c>
      <c r="B31" s="64" t="s">
        <v>214</v>
      </c>
      <c r="C31" s="114">
        <v>59</v>
      </c>
      <c r="D31" s="114">
        <v>9</v>
      </c>
      <c r="E31" s="114">
        <v>8</v>
      </c>
      <c r="F31" s="114">
        <v>8</v>
      </c>
      <c r="G31" s="114">
        <v>32</v>
      </c>
      <c r="H31" s="114">
        <v>1</v>
      </c>
      <c r="I31" s="114">
        <v>1</v>
      </c>
      <c r="J31" s="121">
        <v>0</v>
      </c>
      <c r="K31" s="98"/>
      <c r="L31" s="98"/>
      <c r="M31" s="98"/>
    </row>
    <row r="32" spans="1:13" ht="11.45" customHeight="1" x14ac:dyDescent="0.2">
      <c r="A32" s="70">
        <f>IF(C32&lt;&gt;"",COUNTA($C$12:C32),"")</f>
        <v>21</v>
      </c>
      <c r="B32" s="64" t="s">
        <v>215</v>
      </c>
      <c r="C32" s="114">
        <v>54</v>
      </c>
      <c r="D32" s="114">
        <v>16</v>
      </c>
      <c r="E32" s="114">
        <v>21</v>
      </c>
      <c r="F32" s="114">
        <v>13</v>
      </c>
      <c r="G32" s="114">
        <v>2</v>
      </c>
      <c r="H32" s="114">
        <v>0</v>
      </c>
      <c r="I32" s="114">
        <v>2</v>
      </c>
      <c r="J32" s="121">
        <v>0</v>
      </c>
      <c r="K32" s="98"/>
      <c r="L32" s="98"/>
      <c r="M32" s="98"/>
    </row>
    <row r="33" spans="1:13" ht="11.25" x14ac:dyDescent="0.2">
      <c r="A33" s="70">
        <f>IF(C33&lt;&gt;"",COUNTA($C$12:C33),"")</f>
        <v>22</v>
      </c>
      <c r="B33" s="64" t="s">
        <v>216</v>
      </c>
      <c r="C33" s="114">
        <v>11</v>
      </c>
      <c r="D33" s="114">
        <v>3</v>
      </c>
      <c r="E33" s="114">
        <v>4</v>
      </c>
      <c r="F33" s="114">
        <v>0</v>
      </c>
      <c r="G33" s="114">
        <v>0</v>
      </c>
      <c r="H33" s="114">
        <v>0</v>
      </c>
      <c r="I33" s="114">
        <v>4</v>
      </c>
      <c r="J33" s="121">
        <v>0</v>
      </c>
      <c r="K33" s="98"/>
      <c r="L33" s="98"/>
      <c r="M33" s="98"/>
    </row>
    <row r="34" spans="1:13" ht="11.45" customHeight="1" x14ac:dyDescent="0.2">
      <c r="A34" s="70">
        <f>IF(C34&lt;&gt;"",COUNTA($C$12:C34),"")</f>
        <v>23</v>
      </c>
      <c r="B34" s="64" t="s">
        <v>217</v>
      </c>
      <c r="C34" s="114">
        <v>518</v>
      </c>
      <c r="D34" s="114">
        <v>139</v>
      </c>
      <c r="E34" s="114">
        <v>154</v>
      </c>
      <c r="F34" s="114">
        <v>174</v>
      </c>
      <c r="G34" s="114">
        <v>41</v>
      </c>
      <c r="H34" s="114">
        <v>0</v>
      </c>
      <c r="I34" s="114">
        <v>4</v>
      </c>
      <c r="J34" s="121">
        <v>6</v>
      </c>
      <c r="K34" s="98"/>
      <c r="L34" s="98"/>
      <c r="M34" s="98"/>
    </row>
    <row r="35" spans="1:13" ht="11.45" customHeight="1" x14ac:dyDescent="0.2">
      <c r="A35" s="70">
        <f>IF(C35&lt;&gt;"",COUNTA($C$12:C35),"")</f>
        <v>24</v>
      </c>
      <c r="B35" s="64" t="s">
        <v>218</v>
      </c>
      <c r="C35" s="114">
        <v>797</v>
      </c>
      <c r="D35" s="114">
        <v>7</v>
      </c>
      <c r="E35" s="114">
        <v>362</v>
      </c>
      <c r="F35" s="114">
        <v>337</v>
      </c>
      <c r="G35" s="114">
        <v>61</v>
      </c>
      <c r="H35" s="114">
        <v>1</v>
      </c>
      <c r="I35" s="114">
        <v>25</v>
      </c>
      <c r="J35" s="121">
        <v>4</v>
      </c>
      <c r="K35" s="98"/>
      <c r="L35" s="98"/>
      <c r="M35" s="98"/>
    </row>
    <row r="36" spans="1:13" ht="11.45" customHeight="1" x14ac:dyDescent="0.2">
      <c r="A36" s="70">
        <f>IF(C36&lt;&gt;"",COUNTA($C$12:C36),"")</f>
        <v>25</v>
      </c>
      <c r="B36" s="64" t="s">
        <v>219</v>
      </c>
      <c r="C36" s="114">
        <v>22</v>
      </c>
      <c r="D36" s="114">
        <v>1</v>
      </c>
      <c r="E36" s="114">
        <v>9</v>
      </c>
      <c r="F36" s="114">
        <v>12</v>
      </c>
      <c r="G36" s="114">
        <v>0</v>
      </c>
      <c r="H36" s="114">
        <v>0</v>
      </c>
      <c r="I36" s="114">
        <v>0</v>
      </c>
      <c r="J36" s="121">
        <v>0</v>
      </c>
      <c r="K36" s="98"/>
      <c r="L36" s="98"/>
      <c r="M36" s="98"/>
    </row>
    <row r="37" spans="1:13" ht="11.45" customHeight="1" x14ac:dyDescent="0.2">
      <c r="A37" s="70">
        <f>IF(C37&lt;&gt;"",COUNTA($C$12:C37),"")</f>
        <v>26</v>
      </c>
      <c r="B37" s="64" t="s">
        <v>220</v>
      </c>
      <c r="C37" s="114">
        <v>559</v>
      </c>
      <c r="D37" s="114">
        <v>203</v>
      </c>
      <c r="E37" s="114">
        <v>168</v>
      </c>
      <c r="F37" s="114">
        <v>139</v>
      </c>
      <c r="G37" s="114">
        <v>25</v>
      </c>
      <c r="H37" s="114">
        <v>0</v>
      </c>
      <c r="I37" s="114">
        <v>24</v>
      </c>
      <c r="J37" s="121">
        <v>0</v>
      </c>
      <c r="K37" s="98"/>
      <c r="L37" s="98"/>
      <c r="M37" s="98"/>
    </row>
    <row r="38" spans="1:13" ht="11.45" customHeight="1" x14ac:dyDescent="0.2">
      <c r="A38" s="70">
        <f>IF(C38&lt;&gt;"",COUNTA($C$12:C38),"")</f>
        <v>27</v>
      </c>
      <c r="B38" s="64" t="s">
        <v>221</v>
      </c>
      <c r="C38" s="114">
        <v>29</v>
      </c>
      <c r="D38" s="114">
        <v>11</v>
      </c>
      <c r="E38" s="114">
        <v>7</v>
      </c>
      <c r="F38" s="114">
        <v>8</v>
      </c>
      <c r="G38" s="114">
        <v>2</v>
      </c>
      <c r="H38" s="114">
        <v>0</v>
      </c>
      <c r="I38" s="114">
        <v>1</v>
      </c>
      <c r="J38" s="121">
        <v>0</v>
      </c>
      <c r="K38" s="98"/>
      <c r="L38" s="98"/>
      <c r="M38" s="98"/>
    </row>
    <row r="39" spans="1:13" ht="11.45" customHeight="1" x14ac:dyDescent="0.2">
      <c r="A39" s="70">
        <f>IF(C39&lt;&gt;"",COUNTA($C$12:C39),"")</f>
        <v>28</v>
      </c>
      <c r="B39" s="64" t="s">
        <v>222</v>
      </c>
      <c r="C39" s="114">
        <v>945</v>
      </c>
      <c r="D39" s="114">
        <v>43</v>
      </c>
      <c r="E39" s="114">
        <v>483</v>
      </c>
      <c r="F39" s="114">
        <v>327</v>
      </c>
      <c r="G39" s="114">
        <v>63</v>
      </c>
      <c r="H39" s="114">
        <v>2</v>
      </c>
      <c r="I39" s="114">
        <v>22</v>
      </c>
      <c r="J39" s="121">
        <v>5</v>
      </c>
      <c r="K39" s="98"/>
      <c r="L39" s="98"/>
      <c r="M39" s="98"/>
    </row>
    <row r="40" spans="1:13" ht="11.45" customHeight="1" x14ac:dyDescent="0.2">
      <c r="A40" s="70">
        <f>IF(C40&lt;&gt;"",COUNTA($C$12:C40),"")</f>
        <v>29</v>
      </c>
      <c r="B40" s="64" t="s">
        <v>223</v>
      </c>
      <c r="C40" s="114">
        <v>135</v>
      </c>
      <c r="D40" s="114">
        <v>115</v>
      </c>
      <c r="E40" s="114">
        <v>7</v>
      </c>
      <c r="F40" s="114">
        <v>0</v>
      </c>
      <c r="G40" s="114">
        <v>4</v>
      </c>
      <c r="H40" s="114">
        <v>1</v>
      </c>
      <c r="I40" s="114">
        <v>8</v>
      </c>
      <c r="J40" s="121">
        <v>0</v>
      </c>
      <c r="K40" s="98"/>
      <c r="L40" s="98"/>
      <c r="M40" s="98"/>
    </row>
    <row r="41" spans="1:13" ht="11.45" customHeight="1" x14ac:dyDescent="0.2">
      <c r="A41" s="70">
        <f>IF(C41&lt;&gt;"",COUNTA($C$12:C41),"")</f>
        <v>30</v>
      </c>
      <c r="B41" s="64" t="s">
        <v>224</v>
      </c>
      <c r="C41" s="114">
        <v>268</v>
      </c>
      <c r="D41" s="114">
        <v>209</v>
      </c>
      <c r="E41" s="114">
        <v>7</v>
      </c>
      <c r="F41" s="114">
        <v>0</v>
      </c>
      <c r="G41" s="114">
        <v>3</v>
      </c>
      <c r="H41" s="114">
        <v>1</v>
      </c>
      <c r="I41" s="114">
        <v>48</v>
      </c>
      <c r="J41" s="121">
        <v>0</v>
      </c>
      <c r="K41" s="98"/>
      <c r="L41" s="98"/>
      <c r="M41" s="98"/>
    </row>
    <row r="42" spans="1:13" ht="11.45" customHeight="1" x14ac:dyDescent="0.2">
      <c r="A42" s="70">
        <f>IF(C42&lt;&gt;"",COUNTA($C$12:C42),"")</f>
        <v>31</v>
      </c>
      <c r="B42" s="64" t="s">
        <v>225</v>
      </c>
      <c r="C42" s="114">
        <v>22</v>
      </c>
      <c r="D42" s="114">
        <v>2</v>
      </c>
      <c r="E42" s="114">
        <v>3</v>
      </c>
      <c r="F42" s="114">
        <v>13</v>
      </c>
      <c r="G42" s="114">
        <v>4</v>
      </c>
      <c r="H42" s="114">
        <v>0</v>
      </c>
      <c r="I42" s="114">
        <v>0</v>
      </c>
      <c r="J42" s="121">
        <v>0</v>
      </c>
      <c r="K42" s="98"/>
      <c r="L42" s="98"/>
      <c r="M42" s="98"/>
    </row>
    <row r="43" spans="1:13" ht="11.45" customHeight="1" x14ac:dyDescent="0.2">
      <c r="A43" s="70">
        <f>IF(C43&lt;&gt;"",COUNTA($C$12:C43),"")</f>
        <v>32</v>
      </c>
      <c r="B43" s="64" t="s">
        <v>226</v>
      </c>
      <c r="C43" s="114">
        <v>481</v>
      </c>
      <c r="D43" s="114">
        <v>20</v>
      </c>
      <c r="E43" s="114">
        <v>211</v>
      </c>
      <c r="F43" s="114">
        <v>206</v>
      </c>
      <c r="G43" s="114">
        <v>34</v>
      </c>
      <c r="H43" s="114">
        <v>1</v>
      </c>
      <c r="I43" s="114">
        <v>8</v>
      </c>
      <c r="J43" s="121">
        <v>1</v>
      </c>
      <c r="K43" s="98"/>
      <c r="L43" s="98"/>
      <c r="M43" s="98"/>
    </row>
    <row r="44" spans="1:13" ht="11.45" customHeight="1" x14ac:dyDescent="0.2">
      <c r="A44" s="70">
        <f>IF(C44&lt;&gt;"",COUNTA($C$12:C44),"")</f>
        <v>33</v>
      </c>
      <c r="B44" s="64" t="s">
        <v>227</v>
      </c>
      <c r="C44" s="114">
        <v>150</v>
      </c>
      <c r="D44" s="114">
        <v>6</v>
      </c>
      <c r="E44" s="114">
        <v>24</v>
      </c>
      <c r="F44" s="114">
        <v>97</v>
      </c>
      <c r="G44" s="114">
        <v>20</v>
      </c>
      <c r="H44" s="114">
        <v>0</v>
      </c>
      <c r="I44" s="114">
        <v>3</v>
      </c>
      <c r="J44" s="121">
        <v>0</v>
      </c>
      <c r="K44" s="98"/>
      <c r="L44" s="98"/>
      <c r="M44" s="98"/>
    </row>
    <row r="45" spans="1:13" ht="11.45" customHeight="1" x14ac:dyDescent="0.2">
      <c r="A45" s="70">
        <f>IF(C45&lt;&gt;"",COUNTA($C$12:C45),"")</f>
        <v>34</v>
      </c>
      <c r="B45" s="64" t="s">
        <v>228</v>
      </c>
      <c r="C45" s="114">
        <v>1875</v>
      </c>
      <c r="D45" s="114">
        <v>680</v>
      </c>
      <c r="E45" s="114">
        <v>538</v>
      </c>
      <c r="F45" s="114">
        <v>363</v>
      </c>
      <c r="G45" s="114">
        <v>106</v>
      </c>
      <c r="H45" s="114">
        <v>3</v>
      </c>
      <c r="I45" s="114">
        <v>184</v>
      </c>
      <c r="J45" s="121">
        <v>1</v>
      </c>
      <c r="K45" s="98"/>
      <c r="L45" s="98"/>
      <c r="M45" s="98"/>
    </row>
    <row r="46" spans="1:13" ht="11.45" customHeight="1" x14ac:dyDescent="0.2">
      <c r="A46" s="70">
        <f>IF(C46&lt;&gt;"",COUNTA($C$12:C46),"")</f>
        <v>35</v>
      </c>
      <c r="B46" s="64" t="s">
        <v>229</v>
      </c>
      <c r="C46" s="114">
        <v>250</v>
      </c>
      <c r="D46" s="114">
        <v>7</v>
      </c>
      <c r="E46" s="114">
        <v>185</v>
      </c>
      <c r="F46" s="114">
        <v>12</v>
      </c>
      <c r="G46" s="114">
        <v>15</v>
      </c>
      <c r="H46" s="114">
        <v>1</v>
      </c>
      <c r="I46" s="114">
        <v>30</v>
      </c>
      <c r="J46" s="121">
        <v>0</v>
      </c>
      <c r="K46" s="98"/>
      <c r="L46" s="98"/>
      <c r="M46" s="98"/>
    </row>
    <row r="47" spans="1:13" ht="11.45" customHeight="1" x14ac:dyDescent="0.2">
      <c r="A47" s="70">
        <f>IF(C47&lt;&gt;"",COUNTA($C$12:C47),"")</f>
        <v>36</v>
      </c>
      <c r="B47" s="64" t="s">
        <v>230</v>
      </c>
      <c r="C47" s="114">
        <v>8</v>
      </c>
      <c r="D47" s="114">
        <v>2</v>
      </c>
      <c r="E47" s="114">
        <v>3</v>
      </c>
      <c r="F47" s="114">
        <v>0</v>
      </c>
      <c r="G47" s="114">
        <v>1</v>
      </c>
      <c r="H47" s="114">
        <v>1</v>
      </c>
      <c r="I47" s="114">
        <v>1</v>
      </c>
      <c r="J47" s="121">
        <v>0</v>
      </c>
      <c r="K47" s="98"/>
      <c r="L47" s="98"/>
      <c r="M47" s="98"/>
    </row>
    <row r="48" spans="1:13" ht="11.45" customHeight="1" x14ac:dyDescent="0.2">
      <c r="A48" s="70">
        <f>IF(C48&lt;&gt;"",COUNTA($C$12:C48),"")</f>
        <v>37</v>
      </c>
      <c r="B48" s="64" t="s">
        <v>231</v>
      </c>
      <c r="C48" s="114">
        <v>28</v>
      </c>
      <c r="D48" s="114">
        <v>1</v>
      </c>
      <c r="E48" s="114">
        <v>8</v>
      </c>
      <c r="F48" s="114">
        <v>1</v>
      </c>
      <c r="G48" s="114">
        <v>18</v>
      </c>
      <c r="H48" s="114">
        <v>0</v>
      </c>
      <c r="I48" s="114">
        <v>0</v>
      </c>
      <c r="J48" s="121">
        <v>0</v>
      </c>
      <c r="K48" s="98"/>
      <c r="L48" s="98"/>
      <c r="M48" s="98"/>
    </row>
    <row r="49" spans="1:13" ht="11.45" customHeight="1" x14ac:dyDescent="0.2">
      <c r="A49" s="70">
        <f>IF(C49&lt;&gt;"",COUNTA($C$12:C49),"")</f>
        <v>38</v>
      </c>
      <c r="B49" s="64" t="s">
        <v>232</v>
      </c>
      <c r="C49" s="114">
        <v>701</v>
      </c>
      <c r="D49" s="114">
        <v>368</v>
      </c>
      <c r="E49" s="114">
        <v>199</v>
      </c>
      <c r="F49" s="114">
        <v>10</v>
      </c>
      <c r="G49" s="114">
        <v>16</v>
      </c>
      <c r="H49" s="114">
        <v>3</v>
      </c>
      <c r="I49" s="114">
        <v>105</v>
      </c>
      <c r="J49" s="121">
        <v>0</v>
      </c>
      <c r="K49" s="98"/>
      <c r="L49" s="98"/>
      <c r="M49" s="98"/>
    </row>
    <row r="50" spans="1:13" ht="11.45" customHeight="1" x14ac:dyDescent="0.2">
      <c r="A50" s="70">
        <f>IF(C50&lt;&gt;"",COUNTA($C$12:C50),"")</f>
        <v>39</v>
      </c>
      <c r="B50" s="64" t="s">
        <v>270</v>
      </c>
      <c r="C50" s="114">
        <v>812</v>
      </c>
      <c r="D50" s="114">
        <v>283</v>
      </c>
      <c r="E50" s="114">
        <v>186</v>
      </c>
      <c r="F50" s="114">
        <v>106</v>
      </c>
      <c r="G50" s="114">
        <v>39</v>
      </c>
      <c r="H50" s="114">
        <v>3</v>
      </c>
      <c r="I50" s="114">
        <v>195</v>
      </c>
      <c r="J50" s="121">
        <v>0</v>
      </c>
      <c r="K50" s="98"/>
      <c r="L50" s="98"/>
      <c r="M50" s="98"/>
    </row>
    <row r="51" spans="1:13" ht="11.45" customHeight="1" x14ac:dyDescent="0.2">
      <c r="A51" s="156"/>
      <c r="B51" s="139"/>
      <c r="C51" s="114"/>
      <c r="D51" s="114"/>
      <c r="E51" s="114"/>
      <c r="F51" s="114"/>
      <c r="G51" s="114"/>
      <c r="H51" s="114"/>
      <c r="I51" s="114"/>
      <c r="J51" s="121"/>
      <c r="K51" s="141"/>
      <c r="L51" s="141"/>
      <c r="M51" s="141"/>
    </row>
    <row r="52" spans="1:13" ht="11.45" customHeight="1" x14ac:dyDescent="0.2">
      <c r="A52" s="156" t="str">
        <f>IF(C52&lt;&gt;"",COUNTA($C$12:C52),"")</f>
        <v/>
      </c>
      <c r="B52" s="139" t="s">
        <v>233</v>
      </c>
      <c r="C52" s="114"/>
      <c r="D52" s="114"/>
      <c r="E52" s="114"/>
      <c r="F52" s="114"/>
      <c r="G52" s="114"/>
      <c r="H52" s="114"/>
      <c r="I52" s="114"/>
      <c r="J52" s="121"/>
      <c r="K52" s="141"/>
      <c r="L52" s="141"/>
      <c r="M52" s="141"/>
    </row>
    <row r="53" spans="1:13" ht="11.45" customHeight="1" x14ac:dyDescent="0.2">
      <c r="A53" s="70">
        <f>IF(C53&lt;&gt;"",COUNTA($C$12:C53),"")</f>
        <v>40</v>
      </c>
      <c r="B53" s="170" t="s">
        <v>234</v>
      </c>
      <c r="C53" s="114">
        <v>16</v>
      </c>
      <c r="D53" s="114">
        <v>1</v>
      </c>
      <c r="E53" s="114">
        <v>0</v>
      </c>
      <c r="F53" s="114">
        <v>0</v>
      </c>
      <c r="G53" s="114">
        <v>0</v>
      </c>
      <c r="H53" s="114">
        <v>0</v>
      </c>
      <c r="I53" s="114">
        <v>15</v>
      </c>
      <c r="J53" s="121">
        <v>0</v>
      </c>
      <c r="K53" s="98"/>
      <c r="L53" s="98"/>
      <c r="M53" s="98"/>
    </row>
    <row r="54" spans="1:13" ht="11.45" customHeight="1" x14ac:dyDescent="0.2">
      <c r="A54" s="70">
        <f>IF(C54&lt;&gt;"",COUNTA($C$12:C54),"")</f>
        <v>41</v>
      </c>
      <c r="B54" s="170" t="s">
        <v>235</v>
      </c>
      <c r="C54" s="114">
        <v>355</v>
      </c>
      <c r="D54" s="114">
        <v>48</v>
      </c>
      <c r="E54" s="114">
        <v>18</v>
      </c>
      <c r="F54" s="114">
        <v>0</v>
      </c>
      <c r="G54" s="114">
        <v>4</v>
      </c>
      <c r="H54" s="114">
        <v>0</v>
      </c>
      <c r="I54" s="114">
        <v>285</v>
      </c>
      <c r="J54" s="121">
        <v>0</v>
      </c>
      <c r="K54" s="98"/>
      <c r="L54" s="98"/>
      <c r="M54" s="98"/>
    </row>
    <row r="55" spans="1:13" ht="11.45" customHeight="1" x14ac:dyDescent="0.2">
      <c r="A55" s="70">
        <f>IF(C55&lt;&gt;"",COUNTA($C$12:C55),"")</f>
        <v>42</v>
      </c>
      <c r="B55" s="170" t="s">
        <v>236</v>
      </c>
      <c r="C55" s="114">
        <v>37</v>
      </c>
      <c r="D55" s="114">
        <v>7</v>
      </c>
      <c r="E55" s="114">
        <v>0</v>
      </c>
      <c r="F55" s="114">
        <v>0</v>
      </c>
      <c r="G55" s="114">
        <v>1</v>
      </c>
      <c r="H55" s="114">
        <v>0</v>
      </c>
      <c r="I55" s="114">
        <v>29</v>
      </c>
      <c r="J55" s="121">
        <v>0</v>
      </c>
      <c r="K55" s="98"/>
      <c r="L55" s="98"/>
      <c r="M55" s="98"/>
    </row>
    <row r="56" spans="1:13" ht="11.45" customHeight="1" x14ac:dyDescent="0.2">
      <c r="A56" s="70">
        <f>IF(C56&lt;&gt;"",COUNTA($C$12:C56),"")</f>
        <v>43</v>
      </c>
      <c r="B56" s="170" t="s">
        <v>237</v>
      </c>
      <c r="C56" s="114">
        <v>87</v>
      </c>
      <c r="D56" s="114">
        <v>21</v>
      </c>
      <c r="E56" s="114">
        <v>7</v>
      </c>
      <c r="F56" s="114">
        <v>0</v>
      </c>
      <c r="G56" s="114">
        <v>2</v>
      </c>
      <c r="H56" s="114">
        <v>0</v>
      </c>
      <c r="I56" s="114">
        <v>57</v>
      </c>
      <c r="J56" s="121">
        <v>0</v>
      </c>
      <c r="K56" s="98"/>
      <c r="L56" s="98"/>
      <c r="M56" s="98"/>
    </row>
    <row r="57" spans="1:13" ht="11.45" customHeight="1" x14ac:dyDescent="0.2">
      <c r="A57" s="70">
        <f>IF(C57&lt;&gt;"",COUNTA($C$12:C57),"")</f>
        <v>44</v>
      </c>
      <c r="B57" s="170" t="s">
        <v>238</v>
      </c>
      <c r="C57" s="114">
        <v>729</v>
      </c>
      <c r="D57" s="114">
        <v>177</v>
      </c>
      <c r="E57" s="114">
        <v>52</v>
      </c>
      <c r="F57" s="114">
        <v>6</v>
      </c>
      <c r="G57" s="114">
        <v>6</v>
      </c>
      <c r="H57" s="114">
        <v>0</v>
      </c>
      <c r="I57" s="114">
        <v>488</v>
      </c>
      <c r="J57" s="121">
        <v>0</v>
      </c>
      <c r="K57" s="98"/>
      <c r="L57" s="98"/>
      <c r="M57" s="98"/>
    </row>
    <row r="58" spans="1:13" ht="11.45" customHeight="1" x14ac:dyDescent="0.2">
      <c r="A58" s="70">
        <f>IF(C58&lt;&gt;"",COUNTA($C$12:C58),"")</f>
        <v>45</v>
      </c>
      <c r="B58" s="170" t="s">
        <v>239</v>
      </c>
      <c r="C58" s="114">
        <v>7</v>
      </c>
      <c r="D58" s="114">
        <v>0</v>
      </c>
      <c r="E58" s="114">
        <v>0</v>
      </c>
      <c r="F58" s="114">
        <v>0</v>
      </c>
      <c r="G58" s="114">
        <v>0</v>
      </c>
      <c r="H58" s="114">
        <v>0</v>
      </c>
      <c r="I58" s="114">
        <v>7</v>
      </c>
      <c r="J58" s="121">
        <v>0</v>
      </c>
      <c r="K58" s="98"/>
      <c r="L58" s="98"/>
      <c r="M58" s="98"/>
    </row>
    <row r="59" spans="1:13" ht="11.45" customHeight="1" x14ac:dyDescent="0.2">
      <c r="A59" s="70">
        <f>IF(C59&lt;&gt;"",COUNTA($C$12:C59),"")</f>
        <v>46</v>
      </c>
      <c r="B59" s="170" t="s">
        <v>240</v>
      </c>
      <c r="C59" s="114">
        <v>119</v>
      </c>
      <c r="D59" s="114">
        <v>25</v>
      </c>
      <c r="E59" s="114">
        <v>11</v>
      </c>
      <c r="F59" s="114">
        <v>2</v>
      </c>
      <c r="G59" s="114">
        <v>4</v>
      </c>
      <c r="H59" s="114">
        <v>0</v>
      </c>
      <c r="I59" s="114">
        <v>77</v>
      </c>
      <c r="J59" s="121">
        <v>0</v>
      </c>
      <c r="K59" s="98"/>
      <c r="L59" s="98"/>
      <c r="M59" s="98"/>
    </row>
    <row r="60" spans="1:13" ht="11.45" customHeight="1" x14ac:dyDescent="0.2">
      <c r="A60" s="156">
        <f>IF(C60&lt;&gt;"",COUNTA($C$12:C60),"")</f>
        <v>47</v>
      </c>
      <c r="B60" s="170" t="s">
        <v>241</v>
      </c>
      <c r="C60" s="114">
        <v>404</v>
      </c>
      <c r="D60" s="114">
        <v>113</v>
      </c>
      <c r="E60" s="114">
        <v>26</v>
      </c>
      <c r="F60" s="114">
        <v>2</v>
      </c>
      <c r="G60" s="114">
        <v>2</v>
      </c>
      <c r="H60" s="114">
        <v>0</v>
      </c>
      <c r="I60" s="114">
        <v>261</v>
      </c>
      <c r="J60" s="121">
        <v>0</v>
      </c>
      <c r="K60" s="98"/>
      <c r="L60" s="98"/>
      <c r="M60" s="98"/>
    </row>
    <row r="61" spans="1:13" ht="11.45" customHeight="1" x14ac:dyDescent="0.2">
      <c r="A61" s="156">
        <f>IF(C61&lt;&gt;"",COUNTA($C$12:C61),"")</f>
        <v>48</v>
      </c>
      <c r="B61" s="170" t="s">
        <v>242</v>
      </c>
      <c r="C61" s="114">
        <v>342</v>
      </c>
      <c r="D61" s="114">
        <v>71</v>
      </c>
      <c r="E61" s="114">
        <v>67</v>
      </c>
      <c r="F61" s="114">
        <v>4</v>
      </c>
      <c r="G61" s="114">
        <v>7</v>
      </c>
      <c r="H61" s="114">
        <v>0</v>
      </c>
      <c r="I61" s="114">
        <v>193</v>
      </c>
      <c r="J61" s="121">
        <v>0</v>
      </c>
      <c r="K61" s="98"/>
      <c r="L61" s="98"/>
      <c r="M61" s="98"/>
    </row>
    <row r="62" spans="1:13" ht="11.45" customHeight="1" x14ac:dyDescent="0.2">
      <c r="C62" s="142"/>
      <c r="D62" s="142"/>
      <c r="E62" s="142"/>
      <c r="F62" s="142"/>
      <c r="G62" s="142"/>
      <c r="H62" s="142"/>
      <c r="I62" s="142"/>
      <c r="J62" s="122"/>
      <c r="K62" s="98"/>
      <c r="L62" s="98"/>
      <c r="M62" s="98"/>
    </row>
    <row r="63" spans="1:13" ht="11.45" customHeight="1" x14ac:dyDescent="0.2">
      <c r="C63" s="141"/>
      <c r="D63" s="141"/>
      <c r="E63" s="141"/>
      <c r="F63" s="141"/>
      <c r="G63" s="141"/>
      <c r="H63" s="141"/>
      <c r="I63" s="141"/>
      <c r="J63" s="98"/>
      <c r="K63" s="98"/>
      <c r="L63" s="98"/>
      <c r="M63" s="98"/>
    </row>
    <row r="64" spans="1:13" ht="11.45" customHeight="1" x14ac:dyDescent="0.2">
      <c r="C64" s="141"/>
      <c r="D64" s="141"/>
      <c r="E64" s="141"/>
      <c r="F64" s="141"/>
      <c r="G64" s="141"/>
      <c r="H64" s="141"/>
      <c r="I64" s="141"/>
      <c r="J64" s="98"/>
      <c r="K64" s="98"/>
      <c r="L64" s="98"/>
      <c r="M64" s="98"/>
    </row>
    <row r="65" spans="3:13" ht="11.45" customHeight="1" x14ac:dyDescent="0.2">
      <c r="C65" s="141"/>
      <c r="D65" s="141"/>
      <c r="E65" s="141"/>
      <c r="F65" s="141"/>
      <c r="G65" s="141"/>
      <c r="H65" s="141"/>
      <c r="I65" s="141"/>
      <c r="J65" s="98"/>
      <c r="K65" s="98"/>
      <c r="L65" s="98"/>
      <c r="M65" s="98"/>
    </row>
    <row r="66" spans="3:13" ht="11.45" customHeight="1" x14ac:dyDescent="0.2">
      <c r="C66" s="141"/>
      <c r="D66" s="141"/>
      <c r="E66" s="141"/>
      <c r="F66" s="141"/>
      <c r="G66" s="141"/>
      <c r="H66" s="141"/>
      <c r="I66" s="141"/>
      <c r="J66" s="98"/>
      <c r="K66" s="98"/>
      <c r="L66" s="98"/>
      <c r="M66" s="98"/>
    </row>
    <row r="67" spans="3:13" ht="11.45" customHeight="1" x14ac:dyDescent="0.2">
      <c r="C67" s="141"/>
      <c r="D67" s="141"/>
      <c r="E67" s="141"/>
      <c r="F67" s="141"/>
      <c r="G67" s="141"/>
      <c r="H67" s="141"/>
      <c r="I67" s="141"/>
      <c r="J67" s="98"/>
      <c r="K67" s="98"/>
      <c r="L67" s="98"/>
      <c r="M67" s="98"/>
    </row>
    <row r="68" spans="3:13" ht="11.45" customHeight="1" x14ac:dyDescent="0.2">
      <c r="C68" s="141"/>
      <c r="D68" s="141"/>
      <c r="E68" s="141"/>
      <c r="F68" s="141"/>
      <c r="G68" s="141"/>
      <c r="H68" s="141"/>
      <c r="I68" s="141"/>
      <c r="J68" s="98"/>
      <c r="K68" s="98"/>
      <c r="L68" s="98"/>
      <c r="M68" s="98"/>
    </row>
    <row r="69" spans="3:13" ht="11.45" customHeight="1" x14ac:dyDescent="0.2">
      <c r="C69" s="141"/>
      <c r="D69" s="141"/>
      <c r="E69" s="141"/>
      <c r="F69" s="141"/>
      <c r="G69" s="141"/>
      <c r="H69" s="141"/>
      <c r="I69" s="141"/>
      <c r="J69" s="98"/>
      <c r="K69" s="98"/>
      <c r="L69" s="98"/>
      <c r="M69" s="98"/>
    </row>
    <row r="70" spans="3:13" ht="11.45" customHeight="1" x14ac:dyDescent="0.2">
      <c r="C70" s="141"/>
      <c r="D70" s="141"/>
      <c r="E70" s="141"/>
      <c r="F70" s="141"/>
      <c r="G70" s="141"/>
      <c r="H70" s="141"/>
      <c r="I70" s="141"/>
      <c r="J70" s="98"/>
      <c r="K70" s="98"/>
      <c r="L70" s="98"/>
      <c r="M70" s="98"/>
    </row>
    <row r="71" spans="3:13" ht="11.45" customHeight="1" x14ac:dyDescent="0.2">
      <c r="C71" s="141"/>
      <c r="D71" s="141"/>
      <c r="E71" s="141"/>
      <c r="F71" s="141"/>
      <c r="G71" s="141"/>
      <c r="H71" s="141"/>
      <c r="I71" s="141"/>
      <c r="J71" s="98"/>
      <c r="K71" s="98"/>
      <c r="L71" s="98"/>
      <c r="M71" s="98"/>
    </row>
    <row r="72" spans="3:13" ht="11.45" customHeight="1" x14ac:dyDescent="0.2">
      <c r="C72" s="141"/>
      <c r="D72" s="141"/>
      <c r="E72" s="141"/>
      <c r="F72" s="141"/>
      <c r="G72" s="141"/>
      <c r="H72" s="141"/>
      <c r="I72" s="141"/>
      <c r="J72" s="98"/>
      <c r="K72" s="98"/>
      <c r="L72" s="98"/>
      <c r="M72" s="98"/>
    </row>
    <row r="73" spans="3:13" ht="11.45" customHeight="1" x14ac:dyDescent="0.2">
      <c r="C73" s="141"/>
      <c r="D73" s="141"/>
      <c r="E73" s="141"/>
      <c r="F73" s="141"/>
      <c r="G73" s="141"/>
      <c r="H73" s="141"/>
      <c r="I73" s="141"/>
      <c r="J73" s="98"/>
      <c r="K73" s="98"/>
      <c r="L73" s="98"/>
      <c r="M73" s="98"/>
    </row>
    <row r="74" spans="3:13" ht="11.45" customHeight="1" x14ac:dyDescent="0.2">
      <c r="C74" s="141"/>
      <c r="D74" s="141"/>
      <c r="E74" s="141"/>
      <c r="F74" s="141"/>
      <c r="G74" s="141"/>
      <c r="H74" s="141"/>
      <c r="I74" s="141"/>
      <c r="J74" s="98"/>
      <c r="K74" s="98"/>
      <c r="L74" s="98"/>
      <c r="M74" s="98"/>
    </row>
    <row r="75" spans="3:13" ht="11.45" customHeight="1" x14ac:dyDescent="0.2">
      <c r="C75" s="141"/>
      <c r="D75" s="141"/>
      <c r="E75" s="141"/>
      <c r="F75" s="141"/>
      <c r="G75" s="141"/>
      <c r="H75" s="141"/>
      <c r="I75" s="141"/>
      <c r="J75" s="98"/>
      <c r="K75" s="98"/>
      <c r="L75" s="98"/>
      <c r="M75" s="98"/>
    </row>
    <row r="76" spans="3:13" ht="11.45" customHeight="1" x14ac:dyDescent="0.2">
      <c r="C76" s="141"/>
      <c r="D76" s="141"/>
      <c r="E76" s="141"/>
      <c r="F76" s="141"/>
      <c r="G76" s="141"/>
      <c r="H76" s="141"/>
      <c r="I76" s="141"/>
      <c r="J76" s="98"/>
      <c r="K76" s="98"/>
      <c r="L76" s="98"/>
      <c r="M76" s="98"/>
    </row>
    <row r="77" spans="3:13" ht="11.45" customHeight="1" x14ac:dyDescent="0.2">
      <c r="C77" s="141"/>
      <c r="D77" s="141"/>
      <c r="E77" s="141"/>
      <c r="F77" s="141"/>
      <c r="G77" s="141"/>
      <c r="H77" s="141"/>
      <c r="I77" s="141"/>
      <c r="J77" s="98"/>
      <c r="K77" s="98"/>
      <c r="L77" s="98"/>
      <c r="M77" s="98"/>
    </row>
    <row r="78" spans="3:13" ht="11.45" customHeight="1" x14ac:dyDescent="0.2">
      <c r="C78" s="141"/>
      <c r="D78" s="141"/>
      <c r="E78" s="141"/>
      <c r="F78" s="141"/>
      <c r="G78" s="141"/>
      <c r="H78" s="141"/>
      <c r="I78" s="141"/>
      <c r="J78" s="98"/>
      <c r="K78" s="98"/>
      <c r="L78" s="98"/>
      <c r="M78" s="98"/>
    </row>
    <row r="79" spans="3:13" ht="11.45" customHeight="1" x14ac:dyDescent="0.2">
      <c r="C79" s="141"/>
      <c r="D79" s="141"/>
      <c r="E79" s="141"/>
      <c r="F79" s="141"/>
      <c r="G79" s="141"/>
      <c r="H79" s="141"/>
      <c r="I79" s="141"/>
      <c r="J79" s="98"/>
      <c r="K79" s="98"/>
      <c r="L79" s="98"/>
      <c r="M79" s="98"/>
    </row>
    <row r="80" spans="3:13" ht="11.45" customHeight="1" x14ac:dyDescent="0.2">
      <c r="C80" s="141"/>
      <c r="D80" s="141"/>
      <c r="E80" s="141"/>
      <c r="F80" s="141"/>
      <c r="G80" s="141"/>
      <c r="H80" s="141"/>
      <c r="I80" s="141"/>
      <c r="J80" s="98"/>
      <c r="K80" s="98"/>
      <c r="L80" s="98"/>
      <c r="M80" s="98"/>
    </row>
    <row r="81" spans="3:13" ht="11.45" customHeight="1" x14ac:dyDescent="0.2">
      <c r="C81" s="141"/>
      <c r="D81" s="141"/>
      <c r="E81" s="141"/>
      <c r="F81" s="141"/>
      <c r="G81" s="141"/>
      <c r="H81" s="141"/>
      <c r="I81" s="141"/>
      <c r="J81" s="98"/>
      <c r="K81" s="98"/>
      <c r="L81" s="98"/>
      <c r="M81" s="98"/>
    </row>
    <row r="82" spans="3:13" ht="11.45" customHeight="1" x14ac:dyDescent="0.2">
      <c r="D82" s="98"/>
      <c r="E82" s="98"/>
      <c r="F82" s="98"/>
      <c r="G82" s="98"/>
      <c r="H82" s="98"/>
      <c r="I82" s="98"/>
      <c r="J82" s="98"/>
      <c r="K82" s="98"/>
      <c r="L82" s="98"/>
      <c r="M82" s="98"/>
    </row>
    <row r="83" spans="3:13" ht="11.45" customHeight="1" x14ac:dyDescent="0.2">
      <c r="D83" s="98"/>
      <c r="E83" s="98"/>
      <c r="F83" s="98"/>
      <c r="G83" s="98"/>
      <c r="H83" s="98"/>
      <c r="I83" s="98"/>
      <c r="J83" s="98"/>
      <c r="K83" s="98"/>
      <c r="L83" s="98"/>
      <c r="M83" s="98"/>
    </row>
    <row r="84" spans="3:13" ht="11.45" customHeight="1" x14ac:dyDescent="0.2">
      <c r="D84" s="98"/>
      <c r="E84" s="98"/>
      <c r="F84" s="98"/>
      <c r="G84" s="98"/>
      <c r="H84" s="98"/>
      <c r="I84" s="98"/>
      <c r="J84" s="98"/>
      <c r="K84" s="98"/>
      <c r="L84" s="98"/>
      <c r="M84" s="98"/>
    </row>
    <row r="85" spans="3:13" ht="11.45" customHeight="1" x14ac:dyDescent="0.2">
      <c r="D85" s="98"/>
      <c r="E85" s="98"/>
      <c r="F85" s="98"/>
      <c r="G85" s="98"/>
      <c r="H85" s="98"/>
      <c r="I85" s="98"/>
      <c r="J85" s="98"/>
      <c r="K85" s="98"/>
      <c r="L85" s="98"/>
      <c r="M85" s="98"/>
    </row>
    <row r="86" spans="3:13" ht="11.45" customHeight="1" x14ac:dyDescent="0.2">
      <c r="D86" s="98"/>
      <c r="E86" s="98"/>
      <c r="F86" s="98"/>
      <c r="G86" s="98"/>
      <c r="H86" s="98"/>
      <c r="I86" s="98"/>
      <c r="J86" s="98"/>
      <c r="K86" s="98"/>
      <c r="L86" s="98"/>
      <c r="M86" s="98"/>
    </row>
    <row r="87" spans="3:13" ht="11.45" customHeight="1" x14ac:dyDescent="0.2">
      <c r="D87" s="98"/>
      <c r="E87" s="98"/>
      <c r="F87" s="98"/>
      <c r="G87" s="98"/>
      <c r="H87" s="98"/>
      <c r="I87" s="98"/>
      <c r="J87" s="98"/>
      <c r="K87" s="98"/>
      <c r="L87" s="98"/>
      <c r="M87" s="98"/>
    </row>
    <row r="88" spans="3:13" ht="11.45" customHeight="1" x14ac:dyDescent="0.2">
      <c r="D88" s="98"/>
      <c r="E88" s="98"/>
      <c r="F88" s="98"/>
      <c r="G88" s="98"/>
      <c r="H88" s="98"/>
      <c r="I88" s="98"/>
      <c r="J88" s="98"/>
      <c r="K88" s="98"/>
      <c r="L88" s="98"/>
      <c r="M88" s="98"/>
    </row>
    <row r="89" spans="3:13" ht="11.45" customHeight="1" x14ac:dyDescent="0.2">
      <c r="D89" s="98"/>
      <c r="E89" s="98"/>
      <c r="F89" s="98"/>
      <c r="G89" s="98"/>
      <c r="H89" s="98"/>
      <c r="I89" s="98"/>
      <c r="J89" s="98"/>
      <c r="K89" s="98"/>
      <c r="L89" s="98"/>
      <c r="M89" s="98"/>
    </row>
    <row r="90" spans="3:13" ht="11.45" customHeight="1" x14ac:dyDescent="0.2">
      <c r="D90" s="98"/>
      <c r="E90" s="98"/>
      <c r="F90" s="98"/>
      <c r="G90" s="98"/>
      <c r="H90" s="98"/>
      <c r="I90" s="98"/>
      <c r="J90" s="98"/>
      <c r="K90" s="98"/>
      <c r="L90" s="98"/>
      <c r="M90" s="98"/>
    </row>
    <row r="91" spans="3:13" ht="11.45" customHeight="1" x14ac:dyDescent="0.2">
      <c r="D91" s="98"/>
      <c r="E91" s="98"/>
      <c r="F91" s="98"/>
      <c r="G91" s="98"/>
      <c r="H91" s="98"/>
      <c r="I91" s="98"/>
      <c r="J91" s="98"/>
      <c r="K91" s="98"/>
      <c r="L91" s="98"/>
      <c r="M91" s="98"/>
    </row>
    <row r="92" spans="3:13" ht="11.45" customHeight="1" x14ac:dyDescent="0.2">
      <c r="D92" s="98"/>
      <c r="E92" s="98"/>
      <c r="F92" s="98"/>
      <c r="G92" s="98"/>
      <c r="H92" s="98"/>
      <c r="I92" s="98"/>
      <c r="J92" s="98"/>
      <c r="K92" s="98"/>
      <c r="L92" s="98"/>
      <c r="M92" s="98"/>
    </row>
    <row r="93" spans="3:13" ht="11.45" customHeight="1" x14ac:dyDescent="0.2">
      <c r="D93" s="98"/>
      <c r="E93" s="98"/>
      <c r="F93" s="98"/>
      <c r="G93" s="98"/>
      <c r="H93" s="98"/>
      <c r="I93" s="98"/>
      <c r="J93" s="98"/>
      <c r="K93" s="98"/>
      <c r="L93" s="98"/>
      <c r="M93" s="98"/>
    </row>
    <row r="94" spans="3:13" ht="11.45" customHeight="1" x14ac:dyDescent="0.2">
      <c r="D94" s="98"/>
      <c r="E94" s="98"/>
      <c r="F94" s="98"/>
      <c r="G94" s="98"/>
      <c r="H94" s="98"/>
      <c r="I94" s="98"/>
      <c r="J94" s="98"/>
      <c r="K94" s="98"/>
      <c r="L94" s="98"/>
      <c r="M94" s="98"/>
    </row>
    <row r="95" spans="3:13" ht="11.45" customHeight="1" x14ac:dyDescent="0.2">
      <c r="D95" s="98"/>
      <c r="E95" s="98"/>
      <c r="F95" s="98"/>
      <c r="G95" s="98"/>
      <c r="H95" s="98"/>
      <c r="I95" s="98"/>
      <c r="J95" s="98"/>
      <c r="K95" s="98"/>
      <c r="L95" s="98"/>
      <c r="M95" s="98"/>
    </row>
    <row r="96" spans="3:13" ht="11.45" customHeight="1" x14ac:dyDescent="0.2">
      <c r="D96" s="98"/>
      <c r="E96" s="98"/>
      <c r="F96" s="98"/>
      <c r="G96" s="98"/>
      <c r="H96" s="98"/>
      <c r="I96" s="98"/>
      <c r="J96" s="98"/>
      <c r="K96" s="98"/>
      <c r="L96" s="98"/>
      <c r="M96" s="98"/>
    </row>
    <row r="97" spans="4:13" ht="11.45" customHeight="1" x14ac:dyDescent="0.2">
      <c r="D97" s="98"/>
      <c r="E97" s="98"/>
      <c r="F97" s="98"/>
      <c r="G97" s="98"/>
      <c r="H97" s="98"/>
      <c r="I97" s="98"/>
      <c r="J97" s="98"/>
      <c r="K97" s="98"/>
      <c r="L97" s="98"/>
      <c r="M97" s="98"/>
    </row>
  </sheetData>
  <mergeCells count="17">
    <mergeCell ref="C3:J3"/>
    <mergeCell ref="A1:B1"/>
    <mergeCell ref="C4:C9"/>
    <mergeCell ref="D4:J4"/>
    <mergeCell ref="D5:D9"/>
    <mergeCell ref="F5:F9"/>
    <mergeCell ref="G5:G9"/>
    <mergeCell ref="H5:H9"/>
    <mergeCell ref="A4:A9"/>
    <mergeCell ref="E5:E9"/>
    <mergeCell ref="B4:B9"/>
    <mergeCell ref="A3:B3"/>
    <mergeCell ref="A2:B2"/>
    <mergeCell ref="I5:I9"/>
    <mergeCell ref="J5:J9"/>
    <mergeCell ref="C1:J1"/>
    <mergeCell ref="C2:J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zoomScale="140" zoomScaleNormal="140" workbookViewId="0">
      <pane xSplit="2" ySplit="10" topLeftCell="C11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11" sqref="C11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5.28515625" style="4" customWidth="1"/>
    <col min="3" max="3" width="8.7109375" style="4" customWidth="1"/>
    <col min="4" max="4" width="7.7109375" style="4" customWidth="1"/>
    <col min="5" max="5" width="9.7109375" style="4" customWidth="1"/>
    <col min="6" max="7" width="7.7109375" style="4" customWidth="1"/>
    <col min="8" max="8" width="7" style="4" customWidth="1"/>
    <col min="9" max="9" width="7.140625" style="4" customWidth="1"/>
    <col min="10" max="10" width="6.85546875" style="4" customWidth="1"/>
    <col min="11" max="16384" width="11.28515625" style="4"/>
  </cols>
  <sheetData>
    <row r="1" spans="1:13" s="3" customFormat="1" ht="30" customHeight="1" x14ac:dyDescent="0.2">
      <c r="A1" s="245" t="s">
        <v>74</v>
      </c>
      <c r="B1" s="279"/>
      <c r="C1" s="235" t="s">
        <v>193</v>
      </c>
      <c r="D1" s="235"/>
      <c r="E1" s="235"/>
      <c r="F1" s="235"/>
      <c r="G1" s="235"/>
      <c r="H1" s="235"/>
      <c r="I1" s="235"/>
      <c r="J1" s="252"/>
    </row>
    <row r="2" spans="1:13" ht="24.95" customHeight="1" x14ac:dyDescent="0.2">
      <c r="A2" s="231" t="s">
        <v>124</v>
      </c>
      <c r="B2" s="232"/>
      <c r="C2" s="273" t="s">
        <v>343</v>
      </c>
      <c r="D2" s="273"/>
      <c r="E2" s="273"/>
      <c r="F2" s="273"/>
      <c r="G2" s="273"/>
      <c r="H2" s="273"/>
      <c r="I2" s="273"/>
      <c r="J2" s="274"/>
    </row>
    <row r="3" spans="1:13" ht="24.95" customHeight="1" x14ac:dyDescent="0.2">
      <c r="A3" s="231" t="s">
        <v>126</v>
      </c>
      <c r="B3" s="232"/>
      <c r="C3" s="271" t="s">
        <v>127</v>
      </c>
      <c r="D3" s="271"/>
      <c r="E3" s="271"/>
      <c r="F3" s="271"/>
      <c r="G3" s="271"/>
      <c r="H3" s="271"/>
      <c r="I3" s="271"/>
      <c r="J3" s="272"/>
    </row>
    <row r="4" spans="1:13" ht="11.45" customHeight="1" x14ac:dyDescent="0.2">
      <c r="A4" s="242" t="s">
        <v>108</v>
      </c>
      <c r="B4" s="227" t="s">
        <v>25</v>
      </c>
      <c r="C4" s="227" t="s">
        <v>36</v>
      </c>
      <c r="D4" s="227" t="s">
        <v>24</v>
      </c>
      <c r="E4" s="227"/>
      <c r="F4" s="227"/>
      <c r="G4" s="227"/>
      <c r="H4" s="227"/>
      <c r="I4" s="227"/>
      <c r="J4" s="256"/>
    </row>
    <row r="5" spans="1:13" ht="11.45" customHeight="1" x14ac:dyDescent="0.2">
      <c r="A5" s="243"/>
      <c r="B5" s="227"/>
      <c r="C5" s="227"/>
      <c r="D5" s="227" t="s">
        <v>57</v>
      </c>
      <c r="E5" s="227" t="s">
        <v>342</v>
      </c>
      <c r="F5" s="227" t="s">
        <v>58</v>
      </c>
      <c r="G5" s="227" t="s">
        <v>59</v>
      </c>
      <c r="H5" s="227" t="s">
        <v>60</v>
      </c>
      <c r="I5" s="227" t="s">
        <v>61</v>
      </c>
      <c r="J5" s="256" t="s">
        <v>62</v>
      </c>
    </row>
    <row r="6" spans="1:13" ht="11.45" customHeight="1" x14ac:dyDescent="0.2">
      <c r="A6" s="243"/>
      <c r="B6" s="227"/>
      <c r="C6" s="227"/>
      <c r="D6" s="227"/>
      <c r="E6" s="227"/>
      <c r="F6" s="227"/>
      <c r="G6" s="227"/>
      <c r="H6" s="227"/>
      <c r="I6" s="227"/>
      <c r="J6" s="256"/>
    </row>
    <row r="7" spans="1:13" ht="11.45" customHeight="1" x14ac:dyDescent="0.2">
      <c r="A7" s="243"/>
      <c r="B7" s="227"/>
      <c r="C7" s="227"/>
      <c r="D7" s="227"/>
      <c r="E7" s="227"/>
      <c r="F7" s="227"/>
      <c r="G7" s="227"/>
      <c r="H7" s="227"/>
      <c r="I7" s="227"/>
      <c r="J7" s="256"/>
    </row>
    <row r="8" spans="1:13" ht="11.45" customHeight="1" x14ac:dyDescent="0.2">
      <c r="A8" s="243"/>
      <c r="B8" s="227"/>
      <c r="C8" s="227"/>
      <c r="D8" s="227"/>
      <c r="E8" s="227"/>
      <c r="F8" s="227"/>
      <c r="G8" s="227"/>
      <c r="H8" s="227"/>
      <c r="I8" s="227"/>
      <c r="J8" s="256"/>
    </row>
    <row r="9" spans="1:13" ht="11.45" customHeight="1" x14ac:dyDescent="0.2">
      <c r="A9" s="243"/>
      <c r="B9" s="227"/>
      <c r="C9" s="285"/>
      <c r="D9" s="285"/>
      <c r="E9" s="285"/>
      <c r="F9" s="227"/>
      <c r="G9" s="227"/>
      <c r="H9" s="227"/>
      <c r="I9" s="227"/>
      <c r="J9" s="256"/>
    </row>
    <row r="10" spans="1:13" ht="11.45" customHeight="1" x14ac:dyDescent="0.2">
      <c r="A10" s="58">
        <v>1</v>
      </c>
      <c r="B10" s="69">
        <v>2</v>
      </c>
      <c r="C10" s="100">
        <v>3</v>
      </c>
      <c r="D10" s="99">
        <v>4</v>
      </c>
      <c r="E10" s="99">
        <v>5</v>
      </c>
      <c r="F10" s="60">
        <v>6</v>
      </c>
      <c r="G10" s="69">
        <v>7</v>
      </c>
      <c r="H10" s="60">
        <v>8</v>
      </c>
      <c r="I10" s="69">
        <v>9</v>
      </c>
      <c r="J10" s="59">
        <v>10</v>
      </c>
    </row>
    <row r="11" spans="1:13" ht="11.45" customHeight="1" x14ac:dyDescent="0.2">
      <c r="B11" s="76"/>
      <c r="C11" s="124"/>
      <c r="D11" s="97"/>
      <c r="E11" s="97"/>
      <c r="F11" s="97"/>
      <c r="G11" s="97"/>
      <c r="H11" s="97"/>
      <c r="I11" s="97"/>
      <c r="J11" s="97"/>
      <c r="K11" s="98"/>
      <c r="L11" s="98"/>
      <c r="M11" s="98"/>
    </row>
    <row r="12" spans="1:13" ht="11.45" customHeight="1" x14ac:dyDescent="0.2">
      <c r="A12" s="70">
        <f>IF(C12&lt;&gt;"",COUNTA($C12:C$12),"")</f>
        <v>1</v>
      </c>
      <c r="B12" s="123" t="s">
        <v>195</v>
      </c>
      <c r="C12" s="114">
        <v>310</v>
      </c>
      <c r="D12" s="114">
        <v>27</v>
      </c>
      <c r="E12" s="114">
        <v>134</v>
      </c>
      <c r="F12" s="114">
        <v>121</v>
      </c>
      <c r="G12" s="114">
        <v>14</v>
      </c>
      <c r="H12" s="114">
        <v>0</v>
      </c>
      <c r="I12" s="114">
        <v>13</v>
      </c>
      <c r="J12" s="114">
        <v>1</v>
      </c>
      <c r="K12" s="98"/>
      <c r="L12" s="98"/>
      <c r="M12" s="98"/>
    </row>
    <row r="13" spans="1:13" ht="11.45" customHeight="1" x14ac:dyDescent="0.2">
      <c r="A13" s="70">
        <f>IF(C13&lt;&gt;"",COUNTA($C$12:C13),"")</f>
        <v>2</v>
      </c>
      <c r="B13" s="123" t="s">
        <v>196</v>
      </c>
      <c r="C13" s="114">
        <v>117</v>
      </c>
      <c r="D13" s="114">
        <v>0</v>
      </c>
      <c r="E13" s="114">
        <v>57</v>
      </c>
      <c r="F13" s="114">
        <v>46</v>
      </c>
      <c r="G13" s="114">
        <v>9</v>
      </c>
      <c r="H13" s="114">
        <v>0</v>
      </c>
      <c r="I13" s="114">
        <v>3</v>
      </c>
      <c r="J13" s="114">
        <v>2</v>
      </c>
      <c r="K13" s="98"/>
      <c r="L13" s="98"/>
      <c r="M13" s="98"/>
    </row>
    <row r="14" spans="1:13" ht="11.45" customHeight="1" x14ac:dyDescent="0.2">
      <c r="A14" s="70">
        <f>IF(C14&lt;&gt;"",COUNTA($C$12:C14),"")</f>
        <v>3</v>
      </c>
      <c r="B14" s="123" t="s">
        <v>197</v>
      </c>
      <c r="C14" s="114">
        <v>887</v>
      </c>
      <c r="D14" s="114">
        <v>115</v>
      </c>
      <c r="E14" s="114">
        <v>374</v>
      </c>
      <c r="F14" s="114">
        <v>296</v>
      </c>
      <c r="G14" s="114">
        <v>46</v>
      </c>
      <c r="H14" s="114">
        <v>0</v>
      </c>
      <c r="I14" s="114">
        <v>52</v>
      </c>
      <c r="J14" s="114">
        <v>4</v>
      </c>
      <c r="K14" s="98"/>
      <c r="L14" s="98"/>
      <c r="M14" s="98"/>
    </row>
    <row r="15" spans="1:13" ht="11.45" customHeight="1" x14ac:dyDescent="0.2">
      <c r="A15" s="70">
        <f>IF(C15&lt;&gt;"",COUNTA($C$12:C15),"")</f>
        <v>4</v>
      </c>
      <c r="B15" s="123" t="s">
        <v>198</v>
      </c>
      <c r="C15" s="114">
        <v>539</v>
      </c>
      <c r="D15" s="114">
        <v>9</v>
      </c>
      <c r="E15" s="114">
        <v>250</v>
      </c>
      <c r="F15" s="114">
        <v>228</v>
      </c>
      <c r="G15" s="114">
        <v>28</v>
      </c>
      <c r="H15" s="114">
        <v>0</v>
      </c>
      <c r="I15" s="114">
        <v>21</v>
      </c>
      <c r="J15" s="114">
        <v>3</v>
      </c>
      <c r="K15" s="98"/>
      <c r="L15" s="98"/>
      <c r="M15" s="98"/>
    </row>
    <row r="16" spans="1:13" ht="11.45" customHeight="1" x14ac:dyDescent="0.2">
      <c r="A16" s="70">
        <f>IF(C16&lt;&gt;"",COUNTA($C$12:C16),"")</f>
        <v>5</v>
      </c>
      <c r="B16" s="123" t="s">
        <v>199</v>
      </c>
      <c r="C16" s="114">
        <v>110</v>
      </c>
      <c r="D16" s="114">
        <v>22</v>
      </c>
      <c r="E16" s="114">
        <v>41</v>
      </c>
      <c r="F16" s="114">
        <v>36</v>
      </c>
      <c r="G16" s="114">
        <v>4</v>
      </c>
      <c r="H16" s="114">
        <v>0</v>
      </c>
      <c r="I16" s="114">
        <v>7</v>
      </c>
      <c r="J16" s="114">
        <v>0</v>
      </c>
      <c r="K16" s="98"/>
      <c r="L16" s="98"/>
      <c r="M16" s="98"/>
    </row>
    <row r="17" spans="1:13" ht="11.45" customHeight="1" x14ac:dyDescent="0.2">
      <c r="A17" s="70">
        <f>IF(C17&lt;&gt;"",COUNTA($C$12:C17),"")</f>
        <v>6</v>
      </c>
      <c r="B17" s="123" t="s">
        <v>200</v>
      </c>
      <c r="C17" s="114">
        <v>2887</v>
      </c>
      <c r="D17" s="114">
        <v>953</v>
      </c>
      <c r="E17" s="114">
        <v>1017</v>
      </c>
      <c r="F17" s="114">
        <v>583</v>
      </c>
      <c r="G17" s="114">
        <v>109</v>
      </c>
      <c r="H17" s="114">
        <v>0</v>
      </c>
      <c r="I17" s="114">
        <v>214</v>
      </c>
      <c r="J17" s="114">
        <v>11</v>
      </c>
      <c r="K17" s="98"/>
      <c r="L17" s="98"/>
      <c r="M17" s="98"/>
    </row>
    <row r="18" spans="1:13" ht="11.45" customHeight="1" x14ac:dyDescent="0.2">
      <c r="A18" s="70">
        <f>IF(C18&lt;&gt;"",COUNTA($C$12:C18),"")</f>
        <v>7</v>
      </c>
      <c r="B18" s="123" t="s">
        <v>201</v>
      </c>
      <c r="C18" s="114">
        <v>1756</v>
      </c>
      <c r="D18" s="114">
        <v>437</v>
      </c>
      <c r="E18" s="114">
        <v>705</v>
      </c>
      <c r="F18" s="114">
        <v>468</v>
      </c>
      <c r="G18" s="114">
        <v>81</v>
      </c>
      <c r="H18" s="114">
        <v>0</v>
      </c>
      <c r="I18" s="114">
        <v>57</v>
      </c>
      <c r="J18" s="114">
        <v>8</v>
      </c>
      <c r="K18" s="98"/>
      <c r="L18" s="98"/>
      <c r="M18" s="98"/>
    </row>
    <row r="19" spans="1:13" ht="11.45" customHeight="1" x14ac:dyDescent="0.2">
      <c r="A19" s="70">
        <f>IF(C19&lt;&gt;"",COUNTA($C$12:C19),"")</f>
        <v>8</v>
      </c>
      <c r="B19" s="123" t="s">
        <v>202</v>
      </c>
      <c r="C19" s="114">
        <v>319</v>
      </c>
      <c r="D19" s="114">
        <v>36</v>
      </c>
      <c r="E19" s="114">
        <v>91</v>
      </c>
      <c r="F19" s="114">
        <v>167</v>
      </c>
      <c r="G19" s="114">
        <v>19</v>
      </c>
      <c r="H19" s="114">
        <v>0</v>
      </c>
      <c r="I19" s="114">
        <v>3</v>
      </c>
      <c r="J19" s="114">
        <v>3</v>
      </c>
      <c r="K19" s="98"/>
      <c r="L19" s="98"/>
      <c r="M19" s="98"/>
    </row>
    <row r="20" spans="1:13" ht="11.45" customHeight="1" x14ac:dyDescent="0.2">
      <c r="A20" s="70">
        <f>IF(C20&lt;&gt;"",COUNTA($C$12:C20),"")</f>
        <v>9</v>
      </c>
      <c r="B20" s="123" t="s">
        <v>203</v>
      </c>
      <c r="C20" s="114">
        <v>776</v>
      </c>
      <c r="D20" s="114">
        <v>39</v>
      </c>
      <c r="E20" s="114">
        <v>422</v>
      </c>
      <c r="F20" s="114">
        <v>250</v>
      </c>
      <c r="G20" s="114">
        <v>39</v>
      </c>
      <c r="H20" s="114">
        <v>0</v>
      </c>
      <c r="I20" s="114">
        <v>26</v>
      </c>
      <c r="J20" s="114">
        <v>0</v>
      </c>
      <c r="K20" s="98"/>
      <c r="L20" s="98"/>
      <c r="M20" s="98"/>
    </row>
    <row r="21" spans="1:13" ht="11.45" customHeight="1" x14ac:dyDescent="0.2">
      <c r="A21" s="70">
        <f>IF(C21&lt;&gt;"",COUNTA($C$12:C21),"")</f>
        <v>10</v>
      </c>
      <c r="B21" s="123" t="s">
        <v>204</v>
      </c>
      <c r="C21" s="114">
        <v>1360</v>
      </c>
      <c r="D21" s="114">
        <v>113</v>
      </c>
      <c r="E21" s="114">
        <v>636</v>
      </c>
      <c r="F21" s="114">
        <v>459</v>
      </c>
      <c r="G21" s="114">
        <v>85</v>
      </c>
      <c r="H21" s="114">
        <v>0</v>
      </c>
      <c r="I21" s="114">
        <v>60</v>
      </c>
      <c r="J21" s="114">
        <v>7</v>
      </c>
      <c r="K21" s="98"/>
      <c r="L21" s="98"/>
      <c r="M21" s="98"/>
    </row>
    <row r="22" spans="1:13" ht="11.45" customHeight="1" x14ac:dyDescent="0.2">
      <c r="A22" s="70">
        <f>IF(C22&lt;&gt;"",COUNTA($C$12:C22),"")</f>
        <v>11</v>
      </c>
      <c r="B22" s="123" t="s">
        <v>205</v>
      </c>
      <c r="C22" s="114">
        <v>831</v>
      </c>
      <c r="D22" s="114">
        <v>623</v>
      </c>
      <c r="E22" s="114">
        <v>71</v>
      </c>
      <c r="F22" s="114">
        <v>1</v>
      </c>
      <c r="G22" s="114">
        <v>3</v>
      </c>
      <c r="H22" s="114">
        <v>0</v>
      </c>
      <c r="I22" s="114">
        <v>133</v>
      </c>
      <c r="J22" s="114">
        <v>0</v>
      </c>
      <c r="K22" s="98"/>
      <c r="L22" s="98"/>
      <c r="M22" s="98"/>
    </row>
    <row r="23" spans="1:13" ht="11.45" customHeight="1" x14ac:dyDescent="0.2">
      <c r="A23" s="70">
        <f>IF(C23&lt;&gt;"",COUNTA($C$12:C23),"")</f>
        <v>12</v>
      </c>
      <c r="B23" s="123" t="s">
        <v>206</v>
      </c>
      <c r="C23" s="114">
        <v>18</v>
      </c>
      <c r="D23" s="114">
        <v>1</v>
      </c>
      <c r="E23" s="114">
        <v>14</v>
      </c>
      <c r="F23" s="114">
        <v>0</v>
      </c>
      <c r="G23" s="114">
        <v>0</v>
      </c>
      <c r="H23" s="114">
        <v>0</v>
      </c>
      <c r="I23" s="114">
        <v>3</v>
      </c>
      <c r="J23" s="114">
        <v>0</v>
      </c>
      <c r="K23" s="98"/>
      <c r="L23" s="98"/>
      <c r="M23" s="98"/>
    </row>
    <row r="24" spans="1:13" ht="11.45" customHeight="1" x14ac:dyDescent="0.2">
      <c r="A24" s="70">
        <f>IF(C24&lt;&gt;"",COUNTA($C$12:C24),"")</f>
        <v>13</v>
      </c>
      <c r="B24" s="123" t="s">
        <v>207</v>
      </c>
      <c r="C24" s="114">
        <v>493</v>
      </c>
      <c r="D24" s="114">
        <v>3</v>
      </c>
      <c r="E24" s="114">
        <v>263</v>
      </c>
      <c r="F24" s="114">
        <v>179</v>
      </c>
      <c r="G24" s="114">
        <v>27</v>
      </c>
      <c r="H24" s="114">
        <v>0</v>
      </c>
      <c r="I24" s="114">
        <v>20</v>
      </c>
      <c r="J24" s="114">
        <v>1</v>
      </c>
      <c r="K24" s="98"/>
      <c r="L24" s="98"/>
      <c r="M24" s="98"/>
    </row>
    <row r="25" spans="1:13" ht="11.45" customHeight="1" x14ac:dyDescent="0.2">
      <c r="A25" s="70">
        <f>IF(C25&lt;&gt;"",COUNTA($C$12:C25),"")</f>
        <v>14</v>
      </c>
      <c r="B25" s="123" t="s">
        <v>209</v>
      </c>
      <c r="C25" s="114">
        <v>850</v>
      </c>
      <c r="D25" s="114">
        <v>413</v>
      </c>
      <c r="E25" s="114">
        <v>205</v>
      </c>
      <c r="F25" s="114">
        <v>127</v>
      </c>
      <c r="G25" s="114">
        <v>19</v>
      </c>
      <c r="H25" s="114">
        <v>0</v>
      </c>
      <c r="I25" s="114">
        <v>86</v>
      </c>
      <c r="J25" s="114">
        <v>0</v>
      </c>
      <c r="K25" s="98"/>
      <c r="L25" s="98"/>
      <c r="M25" s="98"/>
    </row>
    <row r="26" spans="1:13" ht="11.45" customHeight="1" x14ac:dyDescent="0.2">
      <c r="A26" s="70">
        <f>IF(C26&lt;&gt;"",COUNTA($C$12:C26),"")</f>
        <v>15</v>
      </c>
      <c r="B26" s="123" t="s">
        <v>210</v>
      </c>
      <c r="C26" s="114">
        <v>93</v>
      </c>
      <c r="D26" s="114">
        <v>1</v>
      </c>
      <c r="E26" s="114">
        <v>6</v>
      </c>
      <c r="F26" s="114">
        <v>84</v>
      </c>
      <c r="G26" s="114">
        <v>0</v>
      </c>
      <c r="H26" s="114">
        <v>0</v>
      </c>
      <c r="I26" s="114">
        <v>2</v>
      </c>
      <c r="J26" s="114">
        <v>0</v>
      </c>
      <c r="K26" s="98"/>
      <c r="L26" s="98"/>
      <c r="M26" s="98"/>
    </row>
    <row r="27" spans="1:13" ht="11.45" customHeight="1" x14ac:dyDescent="0.2">
      <c r="A27" s="70">
        <f>IF(C27&lt;&gt;"",COUNTA($C$12:C27),"")</f>
        <v>16</v>
      </c>
      <c r="B27" s="123" t="s">
        <v>211</v>
      </c>
      <c r="C27" s="114">
        <v>109</v>
      </c>
      <c r="D27" s="114">
        <v>69</v>
      </c>
      <c r="E27" s="114">
        <v>12</v>
      </c>
      <c r="F27" s="114">
        <v>1</v>
      </c>
      <c r="G27" s="114">
        <v>1</v>
      </c>
      <c r="H27" s="114">
        <v>0</v>
      </c>
      <c r="I27" s="114">
        <v>26</v>
      </c>
      <c r="J27" s="114">
        <v>0</v>
      </c>
      <c r="K27" s="98"/>
      <c r="L27" s="98"/>
      <c r="M27" s="98"/>
    </row>
    <row r="28" spans="1:13" ht="11.45" customHeight="1" x14ac:dyDescent="0.2">
      <c r="A28" s="70">
        <f>IF(C28&lt;&gt;"",COUNTA($C$12:C28),"")</f>
        <v>17</v>
      </c>
      <c r="B28" s="123" t="s">
        <v>212</v>
      </c>
      <c r="C28" s="114">
        <v>2077</v>
      </c>
      <c r="D28" s="114">
        <v>662</v>
      </c>
      <c r="E28" s="114">
        <v>681</v>
      </c>
      <c r="F28" s="114">
        <v>513</v>
      </c>
      <c r="G28" s="114">
        <v>74</v>
      </c>
      <c r="H28" s="114">
        <v>0</v>
      </c>
      <c r="I28" s="114">
        <v>141</v>
      </c>
      <c r="J28" s="114">
        <v>6</v>
      </c>
      <c r="K28" s="98"/>
      <c r="L28" s="98"/>
      <c r="M28" s="98"/>
    </row>
    <row r="29" spans="1:13" ht="11.45" customHeight="1" x14ac:dyDescent="0.2">
      <c r="A29" s="70">
        <f>IF(C29&lt;&gt;"",COUNTA($C$12:C29),"")</f>
        <v>18</v>
      </c>
      <c r="B29" s="123" t="s">
        <v>213</v>
      </c>
      <c r="C29" s="114">
        <v>863</v>
      </c>
      <c r="D29" s="114">
        <v>463</v>
      </c>
      <c r="E29" s="114">
        <v>172</v>
      </c>
      <c r="F29" s="114">
        <v>133</v>
      </c>
      <c r="G29" s="114">
        <v>15</v>
      </c>
      <c r="H29" s="114">
        <v>0</v>
      </c>
      <c r="I29" s="114">
        <v>80</v>
      </c>
      <c r="J29" s="114">
        <v>0</v>
      </c>
      <c r="K29" s="98"/>
      <c r="L29" s="98"/>
      <c r="M29" s="98"/>
    </row>
    <row r="30" spans="1:13" ht="11.45" customHeight="1" x14ac:dyDescent="0.2">
      <c r="A30" s="70">
        <f>IF(C30&lt;&gt;"",COUNTA($C$12:C30),"")</f>
        <v>19</v>
      </c>
      <c r="B30" s="123" t="s">
        <v>214</v>
      </c>
      <c r="C30" s="114">
        <v>32</v>
      </c>
      <c r="D30" s="114">
        <v>2</v>
      </c>
      <c r="E30" s="114">
        <v>5</v>
      </c>
      <c r="F30" s="114">
        <v>4</v>
      </c>
      <c r="G30" s="114">
        <v>21</v>
      </c>
      <c r="H30" s="114">
        <v>0</v>
      </c>
      <c r="I30" s="114">
        <v>0</v>
      </c>
      <c r="J30" s="114">
        <v>0</v>
      </c>
      <c r="K30" s="98"/>
      <c r="L30" s="98"/>
      <c r="M30" s="98"/>
    </row>
    <row r="31" spans="1:13" ht="11.45" customHeight="1" x14ac:dyDescent="0.2">
      <c r="A31" s="70">
        <f>IF(C31&lt;&gt;"",COUNTA($C$12:C31),"")</f>
        <v>20</v>
      </c>
      <c r="B31" s="123" t="s">
        <v>215</v>
      </c>
      <c r="C31" s="114">
        <v>52</v>
      </c>
      <c r="D31" s="114">
        <v>15</v>
      </c>
      <c r="E31" s="114">
        <v>20</v>
      </c>
      <c r="F31" s="114">
        <v>13</v>
      </c>
      <c r="G31" s="114">
        <v>2</v>
      </c>
      <c r="H31" s="114">
        <v>0</v>
      </c>
      <c r="I31" s="114">
        <v>2</v>
      </c>
      <c r="J31" s="114">
        <v>0</v>
      </c>
      <c r="K31" s="98"/>
      <c r="L31" s="98"/>
      <c r="M31" s="98"/>
    </row>
    <row r="32" spans="1:13" ht="11.45" customHeight="1" x14ac:dyDescent="0.2">
      <c r="A32" s="70">
        <f>IF(C32&lt;&gt;"",COUNTA($C$12:C32),"")</f>
        <v>21</v>
      </c>
      <c r="B32" s="123" t="s">
        <v>216</v>
      </c>
      <c r="C32" s="114">
        <v>9</v>
      </c>
      <c r="D32" s="114">
        <v>2</v>
      </c>
      <c r="E32" s="114">
        <v>4</v>
      </c>
      <c r="F32" s="114">
        <v>0</v>
      </c>
      <c r="G32" s="114">
        <v>0</v>
      </c>
      <c r="H32" s="114">
        <v>0</v>
      </c>
      <c r="I32" s="114">
        <v>3</v>
      </c>
      <c r="J32" s="114">
        <v>0</v>
      </c>
      <c r="K32" s="98"/>
      <c r="L32" s="98"/>
      <c r="M32" s="98"/>
    </row>
    <row r="33" spans="1:13" ht="11.25" x14ac:dyDescent="0.2">
      <c r="A33" s="70">
        <f>IF(C33&lt;&gt;"",COUNTA($C$12:C33),"")</f>
        <v>22</v>
      </c>
      <c r="B33" s="123" t="s">
        <v>217</v>
      </c>
      <c r="C33" s="114">
        <v>473</v>
      </c>
      <c r="D33" s="114">
        <v>134</v>
      </c>
      <c r="E33" s="114">
        <v>150</v>
      </c>
      <c r="F33" s="114">
        <v>152</v>
      </c>
      <c r="G33" s="114">
        <v>27</v>
      </c>
      <c r="H33" s="114">
        <v>0</v>
      </c>
      <c r="I33" s="114">
        <v>4</v>
      </c>
      <c r="J33" s="114">
        <v>6</v>
      </c>
      <c r="K33" s="98"/>
      <c r="L33" s="98"/>
      <c r="M33" s="98"/>
    </row>
    <row r="34" spans="1:13" ht="11.45" customHeight="1" x14ac:dyDescent="0.2">
      <c r="A34" s="70">
        <f>IF(C34&lt;&gt;"",COUNTA($C$12:C34),"")</f>
        <v>23</v>
      </c>
      <c r="B34" s="123" t="s">
        <v>218</v>
      </c>
      <c r="C34" s="114">
        <v>710</v>
      </c>
      <c r="D34" s="114">
        <v>6</v>
      </c>
      <c r="E34" s="114">
        <v>345</v>
      </c>
      <c r="F34" s="114">
        <v>298</v>
      </c>
      <c r="G34" s="114">
        <v>35</v>
      </c>
      <c r="H34" s="114">
        <v>0</v>
      </c>
      <c r="I34" s="114">
        <v>22</v>
      </c>
      <c r="J34" s="114">
        <v>4</v>
      </c>
      <c r="K34" s="98"/>
      <c r="L34" s="98"/>
      <c r="M34" s="98"/>
    </row>
    <row r="35" spans="1:13" ht="11.45" customHeight="1" x14ac:dyDescent="0.2">
      <c r="A35" s="70">
        <f>IF(C35&lt;&gt;"",COUNTA($C$12:C35),"")</f>
        <v>24</v>
      </c>
      <c r="B35" s="123" t="s">
        <v>219</v>
      </c>
      <c r="C35" s="114">
        <v>22</v>
      </c>
      <c r="D35" s="114">
        <v>1</v>
      </c>
      <c r="E35" s="114">
        <v>9</v>
      </c>
      <c r="F35" s="114">
        <v>12</v>
      </c>
      <c r="G35" s="114">
        <v>0</v>
      </c>
      <c r="H35" s="114">
        <v>0</v>
      </c>
      <c r="I35" s="114">
        <v>0</v>
      </c>
      <c r="J35" s="114">
        <v>0</v>
      </c>
      <c r="K35" s="98"/>
      <c r="L35" s="98"/>
      <c r="M35" s="98"/>
    </row>
    <row r="36" spans="1:13" ht="11.25" x14ac:dyDescent="0.2">
      <c r="A36" s="70">
        <f>IF(C36&lt;&gt;"",COUNTA($C$12:C36),"")</f>
        <v>25</v>
      </c>
      <c r="B36" s="123" t="s">
        <v>220</v>
      </c>
      <c r="C36" s="114">
        <v>467</v>
      </c>
      <c r="D36" s="114">
        <v>176</v>
      </c>
      <c r="E36" s="114">
        <v>144</v>
      </c>
      <c r="F36" s="114">
        <v>113</v>
      </c>
      <c r="G36" s="114">
        <v>12</v>
      </c>
      <c r="H36" s="114">
        <v>0</v>
      </c>
      <c r="I36" s="114">
        <v>22</v>
      </c>
      <c r="J36" s="114">
        <v>0</v>
      </c>
      <c r="K36" s="98"/>
      <c r="L36" s="98"/>
      <c r="M36" s="98"/>
    </row>
    <row r="37" spans="1:13" ht="11.45" customHeight="1" x14ac:dyDescent="0.2">
      <c r="A37" s="70">
        <f>IF(C37&lt;&gt;"",COUNTA($C$12:C37),"")</f>
        <v>26</v>
      </c>
      <c r="B37" s="123" t="s">
        <v>221</v>
      </c>
      <c r="C37" s="114">
        <v>22</v>
      </c>
      <c r="D37" s="114">
        <v>8</v>
      </c>
      <c r="E37" s="114">
        <v>5</v>
      </c>
      <c r="F37" s="114">
        <v>7</v>
      </c>
      <c r="G37" s="114">
        <v>1</v>
      </c>
      <c r="H37" s="114">
        <v>0</v>
      </c>
      <c r="I37" s="114">
        <v>1</v>
      </c>
      <c r="J37" s="114">
        <v>0</v>
      </c>
      <c r="K37" s="98"/>
      <c r="L37" s="98"/>
      <c r="M37" s="98"/>
    </row>
    <row r="38" spans="1:13" ht="11.45" customHeight="1" x14ac:dyDescent="0.2">
      <c r="A38" s="70">
        <f>IF(C38&lt;&gt;"",COUNTA($C$12:C38),"")</f>
        <v>27</v>
      </c>
      <c r="B38" s="123" t="s">
        <v>222</v>
      </c>
      <c r="C38" s="114">
        <v>905</v>
      </c>
      <c r="D38" s="114">
        <v>38</v>
      </c>
      <c r="E38" s="114">
        <v>470</v>
      </c>
      <c r="F38" s="114">
        <v>316</v>
      </c>
      <c r="G38" s="114">
        <v>54</v>
      </c>
      <c r="H38" s="114">
        <v>0</v>
      </c>
      <c r="I38" s="114">
        <v>22</v>
      </c>
      <c r="J38" s="114">
        <v>5</v>
      </c>
      <c r="K38" s="98"/>
      <c r="L38" s="98"/>
      <c r="M38" s="98"/>
    </row>
    <row r="39" spans="1:13" ht="11.45" customHeight="1" x14ac:dyDescent="0.2">
      <c r="A39" s="70">
        <f>IF(C39&lt;&gt;"",COUNTA($C$12:C39),"")</f>
        <v>28</v>
      </c>
      <c r="B39" s="123" t="s">
        <v>223</v>
      </c>
      <c r="C39" s="114">
        <v>55</v>
      </c>
      <c r="D39" s="114">
        <v>45</v>
      </c>
      <c r="E39" s="114">
        <v>5</v>
      </c>
      <c r="F39" s="114">
        <v>0</v>
      </c>
      <c r="G39" s="114">
        <v>0</v>
      </c>
      <c r="H39" s="114">
        <v>0</v>
      </c>
      <c r="I39" s="114">
        <v>5</v>
      </c>
      <c r="J39" s="114">
        <v>0</v>
      </c>
      <c r="K39" s="98"/>
      <c r="L39" s="98"/>
      <c r="M39" s="98"/>
    </row>
    <row r="40" spans="1:13" ht="11.45" customHeight="1" x14ac:dyDescent="0.2">
      <c r="A40" s="70">
        <f>IF(C40&lt;&gt;"",COUNTA($C$12:C40),"")</f>
        <v>29</v>
      </c>
      <c r="B40" s="123" t="s">
        <v>224</v>
      </c>
      <c r="C40" s="114">
        <v>247</v>
      </c>
      <c r="D40" s="114">
        <v>195</v>
      </c>
      <c r="E40" s="114">
        <v>6</v>
      </c>
      <c r="F40" s="114">
        <v>0</v>
      </c>
      <c r="G40" s="114">
        <v>2</v>
      </c>
      <c r="H40" s="114">
        <v>0</v>
      </c>
      <c r="I40" s="114">
        <v>44</v>
      </c>
      <c r="J40" s="114">
        <v>0</v>
      </c>
      <c r="K40" s="98"/>
      <c r="L40" s="98"/>
      <c r="M40" s="98"/>
    </row>
    <row r="41" spans="1:13" ht="11.45" customHeight="1" x14ac:dyDescent="0.2">
      <c r="A41" s="70">
        <f>IF(C41&lt;&gt;"",COUNTA($C$12:C41),"")</f>
        <v>30</v>
      </c>
      <c r="B41" s="123" t="s">
        <v>225</v>
      </c>
      <c r="C41" s="114">
        <v>19</v>
      </c>
      <c r="D41" s="114">
        <v>2</v>
      </c>
      <c r="E41" s="114">
        <v>3</v>
      </c>
      <c r="F41" s="114">
        <v>12</v>
      </c>
      <c r="G41" s="114">
        <v>2</v>
      </c>
      <c r="H41" s="114">
        <v>0</v>
      </c>
      <c r="I41" s="114">
        <v>0</v>
      </c>
      <c r="J41" s="114">
        <v>0</v>
      </c>
      <c r="K41" s="98"/>
      <c r="L41" s="98"/>
      <c r="M41" s="98"/>
    </row>
    <row r="42" spans="1:13" ht="11.45" customHeight="1" x14ac:dyDescent="0.2">
      <c r="A42" s="70">
        <f>IF(C42&lt;&gt;"",COUNTA($C$12:C42),"")</f>
        <v>31</v>
      </c>
      <c r="B42" s="123" t="s">
        <v>226</v>
      </c>
      <c r="C42" s="114">
        <v>422</v>
      </c>
      <c r="D42" s="114">
        <v>17</v>
      </c>
      <c r="E42" s="114">
        <v>203</v>
      </c>
      <c r="F42" s="114">
        <v>172</v>
      </c>
      <c r="G42" s="114">
        <v>22</v>
      </c>
      <c r="H42" s="114">
        <v>0</v>
      </c>
      <c r="I42" s="114">
        <v>7</v>
      </c>
      <c r="J42" s="114">
        <v>1</v>
      </c>
      <c r="K42" s="98"/>
      <c r="L42" s="98"/>
      <c r="M42" s="98"/>
    </row>
    <row r="43" spans="1:13" ht="11.45" customHeight="1" x14ac:dyDescent="0.2">
      <c r="A43" s="70">
        <f>IF(C43&lt;&gt;"",COUNTA($C$12:C43),"")</f>
        <v>32</v>
      </c>
      <c r="B43" s="123" t="s">
        <v>227</v>
      </c>
      <c r="C43" s="114">
        <v>99</v>
      </c>
      <c r="D43" s="114">
        <v>3</v>
      </c>
      <c r="E43" s="114">
        <v>17</v>
      </c>
      <c r="F43" s="114">
        <v>70</v>
      </c>
      <c r="G43" s="114">
        <v>6</v>
      </c>
      <c r="H43" s="114">
        <v>0</v>
      </c>
      <c r="I43" s="114">
        <v>3</v>
      </c>
      <c r="J43" s="114">
        <v>0</v>
      </c>
      <c r="K43" s="98"/>
      <c r="L43" s="98"/>
      <c r="M43" s="98"/>
    </row>
    <row r="44" spans="1:13" ht="11.45" customHeight="1" x14ac:dyDescent="0.2">
      <c r="A44" s="70">
        <f>IF(C44&lt;&gt;"",COUNTA($C$12:C44),"")</f>
        <v>33</v>
      </c>
      <c r="B44" s="123" t="s">
        <v>228</v>
      </c>
      <c r="C44" s="114">
        <v>1680</v>
      </c>
      <c r="D44" s="114">
        <v>618</v>
      </c>
      <c r="E44" s="114">
        <v>509</v>
      </c>
      <c r="F44" s="114">
        <v>319</v>
      </c>
      <c r="G44" s="114">
        <v>69</v>
      </c>
      <c r="H44" s="114">
        <v>0</v>
      </c>
      <c r="I44" s="114">
        <v>164</v>
      </c>
      <c r="J44" s="114">
        <v>1</v>
      </c>
      <c r="K44" s="98"/>
      <c r="L44" s="98"/>
      <c r="M44" s="98"/>
    </row>
    <row r="45" spans="1:13" ht="11.45" customHeight="1" x14ac:dyDescent="0.2">
      <c r="A45" s="70">
        <f>IF(C45&lt;&gt;"",COUNTA($C$12:C45),"")</f>
        <v>34</v>
      </c>
      <c r="B45" s="123" t="s">
        <v>229</v>
      </c>
      <c r="C45" s="114">
        <v>245</v>
      </c>
      <c r="D45" s="114">
        <v>5</v>
      </c>
      <c r="E45" s="114">
        <v>184</v>
      </c>
      <c r="F45" s="114">
        <v>12</v>
      </c>
      <c r="G45" s="114">
        <v>15</v>
      </c>
      <c r="H45" s="114">
        <v>0</v>
      </c>
      <c r="I45" s="114">
        <v>29</v>
      </c>
      <c r="J45" s="114">
        <v>0</v>
      </c>
      <c r="K45" s="98"/>
      <c r="L45" s="98"/>
      <c r="M45" s="98"/>
    </row>
    <row r="46" spans="1:13" ht="11.45" customHeight="1" x14ac:dyDescent="0.2">
      <c r="A46" s="70">
        <f>IF(C46&lt;&gt;"",COUNTA($C$12:C46),"")</f>
        <v>35</v>
      </c>
      <c r="B46" s="123" t="s">
        <v>230</v>
      </c>
      <c r="C46" s="114">
        <v>7</v>
      </c>
      <c r="D46" s="114">
        <v>2</v>
      </c>
      <c r="E46" s="114">
        <v>3</v>
      </c>
      <c r="F46" s="114">
        <v>0</v>
      </c>
      <c r="G46" s="114">
        <v>1</v>
      </c>
      <c r="H46" s="114">
        <v>0</v>
      </c>
      <c r="I46" s="114">
        <v>1</v>
      </c>
      <c r="J46" s="114">
        <v>0</v>
      </c>
      <c r="K46" s="98"/>
      <c r="L46" s="98"/>
      <c r="M46" s="98"/>
    </row>
    <row r="47" spans="1:13" ht="11.45" customHeight="1" x14ac:dyDescent="0.2">
      <c r="A47" s="70">
        <f>IF(C47&lt;&gt;"",COUNTA($C$12:C47),"")</f>
        <v>36</v>
      </c>
      <c r="B47" s="123" t="s">
        <v>231</v>
      </c>
      <c r="C47" s="114">
        <v>26</v>
      </c>
      <c r="D47" s="114">
        <v>0</v>
      </c>
      <c r="E47" s="114">
        <v>7</v>
      </c>
      <c r="F47" s="114">
        <v>1</v>
      </c>
      <c r="G47" s="114">
        <v>18</v>
      </c>
      <c r="H47" s="114">
        <v>0</v>
      </c>
      <c r="I47" s="114">
        <v>0</v>
      </c>
      <c r="J47" s="114">
        <v>0</v>
      </c>
      <c r="K47" s="98"/>
      <c r="L47" s="98"/>
      <c r="M47" s="98"/>
    </row>
    <row r="48" spans="1:13" ht="11.45" customHeight="1" x14ac:dyDescent="0.2">
      <c r="A48" s="70">
        <f>IF(C48&lt;&gt;"",COUNTA($C$12:C48),"")</f>
        <v>37</v>
      </c>
      <c r="B48" s="123" t="s">
        <v>232</v>
      </c>
      <c r="C48" s="114">
        <v>647</v>
      </c>
      <c r="D48" s="114">
        <v>337</v>
      </c>
      <c r="E48" s="114">
        <v>195</v>
      </c>
      <c r="F48" s="114">
        <v>9</v>
      </c>
      <c r="G48" s="114">
        <v>13</v>
      </c>
      <c r="H48" s="114">
        <v>0</v>
      </c>
      <c r="I48" s="114">
        <v>93</v>
      </c>
      <c r="J48" s="114">
        <v>0</v>
      </c>
      <c r="K48" s="98"/>
      <c r="L48" s="98"/>
      <c r="M48" s="98"/>
    </row>
    <row r="49" spans="1:13" ht="11.45" customHeight="1" x14ac:dyDescent="0.2">
      <c r="A49" s="70">
        <f>IF(C49&lt;&gt;"",COUNTA($C$12:C49),"")</f>
        <v>38</v>
      </c>
      <c r="B49" s="123" t="s">
        <v>270</v>
      </c>
      <c r="C49" s="114">
        <v>724</v>
      </c>
      <c r="D49" s="114">
        <v>270</v>
      </c>
      <c r="E49" s="114">
        <v>177</v>
      </c>
      <c r="F49" s="114">
        <v>87</v>
      </c>
      <c r="G49" s="114">
        <v>18</v>
      </c>
      <c r="H49" s="114">
        <v>0</v>
      </c>
      <c r="I49" s="114">
        <v>172</v>
      </c>
      <c r="J49" s="114">
        <v>0</v>
      </c>
      <c r="K49" s="98"/>
      <c r="L49" s="98"/>
      <c r="M49" s="98"/>
    </row>
    <row r="50" spans="1:13" ht="11.45" customHeight="1" x14ac:dyDescent="0.2">
      <c r="A50" s="156"/>
      <c r="B50" s="123"/>
      <c r="C50" s="114"/>
      <c r="D50" s="114"/>
      <c r="E50" s="114"/>
      <c r="F50" s="114"/>
      <c r="G50" s="114"/>
      <c r="H50" s="114"/>
      <c r="I50" s="114"/>
      <c r="J50" s="114"/>
      <c r="K50" s="141"/>
      <c r="L50" s="141"/>
      <c r="M50" s="141"/>
    </row>
    <row r="51" spans="1:13" ht="11.45" customHeight="1" x14ac:dyDescent="0.2">
      <c r="A51" s="70" t="str">
        <f>IF(C51&lt;&gt;"",COUNTA($C$12:C51),"")</f>
        <v/>
      </c>
      <c r="B51" s="123" t="s">
        <v>233</v>
      </c>
      <c r="C51" s="114"/>
      <c r="D51" s="114"/>
      <c r="E51" s="114"/>
      <c r="F51" s="114"/>
      <c r="G51" s="114"/>
      <c r="H51" s="114"/>
      <c r="I51" s="114"/>
      <c r="J51" s="114"/>
      <c r="K51" s="98"/>
      <c r="L51" s="98"/>
      <c r="M51" s="98"/>
    </row>
    <row r="52" spans="1:13" ht="11.45" customHeight="1" x14ac:dyDescent="0.2">
      <c r="A52" s="70">
        <f>IF(C52&lt;&gt;"",COUNTA($C$12:C52),"")</f>
        <v>39</v>
      </c>
      <c r="B52" s="171" t="s">
        <v>234</v>
      </c>
      <c r="C52" s="114">
        <v>15</v>
      </c>
      <c r="D52" s="114">
        <v>1</v>
      </c>
      <c r="E52" s="114">
        <v>0</v>
      </c>
      <c r="F52" s="114">
        <v>0</v>
      </c>
      <c r="G52" s="114">
        <v>0</v>
      </c>
      <c r="H52" s="114">
        <v>0</v>
      </c>
      <c r="I52" s="114">
        <v>14</v>
      </c>
      <c r="J52" s="114">
        <v>0</v>
      </c>
      <c r="K52" s="98"/>
      <c r="L52" s="98"/>
      <c r="M52" s="98"/>
    </row>
    <row r="53" spans="1:13" ht="11.45" customHeight="1" x14ac:dyDescent="0.2">
      <c r="A53" s="70">
        <f>IF(C53&lt;&gt;"",COUNTA($C$12:C53),"")</f>
        <v>40</v>
      </c>
      <c r="B53" s="171" t="s">
        <v>235</v>
      </c>
      <c r="C53" s="114">
        <v>294</v>
      </c>
      <c r="D53" s="114">
        <v>39</v>
      </c>
      <c r="E53" s="114">
        <v>16</v>
      </c>
      <c r="F53" s="114">
        <v>0</v>
      </c>
      <c r="G53" s="114">
        <v>3</v>
      </c>
      <c r="H53" s="114">
        <v>0</v>
      </c>
      <c r="I53" s="114">
        <v>236</v>
      </c>
      <c r="J53" s="114">
        <v>0</v>
      </c>
      <c r="K53" s="98"/>
      <c r="L53" s="98"/>
      <c r="M53" s="98"/>
    </row>
    <row r="54" spans="1:13" ht="11.45" customHeight="1" x14ac:dyDescent="0.2">
      <c r="A54" s="70">
        <f>IF(C54&lt;&gt;"",COUNTA($C$12:C54),"")</f>
        <v>41</v>
      </c>
      <c r="B54" s="171" t="s">
        <v>236</v>
      </c>
      <c r="C54" s="114">
        <v>36</v>
      </c>
      <c r="D54" s="114">
        <v>7</v>
      </c>
      <c r="E54" s="114">
        <v>0</v>
      </c>
      <c r="F54" s="114">
        <v>0</v>
      </c>
      <c r="G54" s="114">
        <v>1</v>
      </c>
      <c r="H54" s="114">
        <v>0</v>
      </c>
      <c r="I54" s="114">
        <v>28</v>
      </c>
      <c r="J54" s="114">
        <v>0</v>
      </c>
      <c r="K54" s="98"/>
      <c r="L54" s="98"/>
      <c r="M54" s="98"/>
    </row>
    <row r="55" spans="1:13" ht="11.45" customHeight="1" x14ac:dyDescent="0.2">
      <c r="A55" s="70">
        <f>IF(C55&lt;&gt;"",COUNTA($C$12:C55),"")</f>
        <v>42</v>
      </c>
      <c r="B55" s="171" t="s">
        <v>237</v>
      </c>
      <c r="C55" s="114">
        <v>84</v>
      </c>
      <c r="D55" s="114">
        <v>19</v>
      </c>
      <c r="E55" s="114">
        <v>7</v>
      </c>
      <c r="F55" s="114">
        <v>0</v>
      </c>
      <c r="G55" s="114">
        <v>2</v>
      </c>
      <c r="H55" s="114">
        <v>0</v>
      </c>
      <c r="I55" s="114">
        <v>56</v>
      </c>
      <c r="J55" s="114">
        <v>0</v>
      </c>
      <c r="K55" s="98"/>
      <c r="L55" s="98"/>
      <c r="M55" s="98"/>
    </row>
    <row r="56" spans="1:13" ht="11.45" customHeight="1" x14ac:dyDescent="0.2">
      <c r="A56" s="70">
        <f>IF(C56&lt;&gt;"",COUNTA($C$12:C56),"")</f>
        <v>43</v>
      </c>
      <c r="B56" s="171" t="s">
        <v>238</v>
      </c>
      <c r="C56" s="114">
        <v>694</v>
      </c>
      <c r="D56" s="114">
        <v>166</v>
      </c>
      <c r="E56" s="114">
        <v>50</v>
      </c>
      <c r="F56" s="114">
        <v>6</v>
      </c>
      <c r="G56" s="114">
        <v>3</v>
      </c>
      <c r="H56" s="114">
        <v>0</v>
      </c>
      <c r="I56" s="114">
        <v>469</v>
      </c>
      <c r="J56" s="114">
        <v>0</v>
      </c>
      <c r="K56" s="98"/>
      <c r="L56" s="98"/>
      <c r="M56" s="98"/>
    </row>
    <row r="57" spans="1:13" ht="11.45" customHeight="1" x14ac:dyDescent="0.2">
      <c r="A57" s="70">
        <f>IF(C57&lt;&gt;"",COUNTA($C$12:C57),"")</f>
        <v>44</v>
      </c>
      <c r="B57" s="171" t="s">
        <v>239</v>
      </c>
      <c r="C57" s="114">
        <v>7</v>
      </c>
      <c r="D57" s="114">
        <v>0</v>
      </c>
      <c r="E57" s="114">
        <v>0</v>
      </c>
      <c r="F57" s="114">
        <v>0</v>
      </c>
      <c r="G57" s="114">
        <v>0</v>
      </c>
      <c r="H57" s="114">
        <v>0</v>
      </c>
      <c r="I57" s="114">
        <v>7</v>
      </c>
      <c r="J57" s="114">
        <v>0</v>
      </c>
      <c r="K57" s="98"/>
      <c r="L57" s="98"/>
      <c r="M57" s="98"/>
    </row>
    <row r="58" spans="1:13" ht="11.45" customHeight="1" x14ac:dyDescent="0.2">
      <c r="A58" s="70">
        <f>IF(C58&lt;&gt;"",COUNTA($C$12:C58),"")</f>
        <v>45</v>
      </c>
      <c r="B58" s="171" t="s">
        <v>240</v>
      </c>
      <c r="C58" s="114">
        <v>97</v>
      </c>
      <c r="D58" s="114">
        <v>18</v>
      </c>
      <c r="E58" s="114">
        <v>9</v>
      </c>
      <c r="F58" s="114">
        <v>1</v>
      </c>
      <c r="G58" s="114">
        <v>2</v>
      </c>
      <c r="H58" s="114">
        <v>0</v>
      </c>
      <c r="I58" s="114">
        <v>67</v>
      </c>
      <c r="J58" s="114">
        <v>0</v>
      </c>
      <c r="K58" s="98"/>
      <c r="L58" s="98"/>
      <c r="M58" s="98"/>
    </row>
    <row r="59" spans="1:13" ht="11.45" customHeight="1" x14ac:dyDescent="0.2">
      <c r="A59" s="70">
        <f>IF(C59&lt;&gt;"",COUNTA($C$12:C59),"")</f>
        <v>46</v>
      </c>
      <c r="B59" s="171" t="s">
        <v>241</v>
      </c>
      <c r="C59" s="114">
        <v>371</v>
      </c>
      <c r="D59" s="114">
        <v>105</v>
      </c>
      <c r="E59" s="114">
        <v>23</v>
      </c>
      <c r="F59" s="114">
        <v>2</v>
      </c>
      <c r="G59" s="114">
        <v>1</v>
      </c>
      <c r="H59" s="114">
        <v>0</v>
      </c>
      <c r="I59" s="114">
        <v>240</v>
      </c>
      <c r="J59" s="114">
        <v>0</v>
      </c>
      <c r="K59" s="98"/>
      <c r="L59" s="98"/>
      <c r="M59" s="98"/>
    </row>
    <row r="60" spans="1:13" ht="11.45" customHeight="1" x14ac:dyDescent="0.2">
      <c r="A60" s="156">
        <f>IF(C60&lt;&gt;"",COUNTA($C$12:C60),"")</f>
        <v>47</v>
      </c>
      <c r="B60" s="171" t="s">
        <v>242</v>
      </c>
      <c r="C60" s="114">
        <v>328</v>
      </c>
      <c r="D60" s="114">
        <v>67</v>
      </c>
      <c r="E60" s="114">
        <v>66</v>
      </c>
      <c r="F60" s="114">
        <v>4</v>
      </c>
      <c r="G60" s="114">
        <v>5</v>
      </c>
      <c r="H60" s="114">
        <v>0</v>
      </c>
      <c r="I60" s="114">
        <v>186</v>
      </c>
      <c r="J60" s="114">
        <v>0</v>
      </c>
      <c r="K60" s="98"/>
      <c r="L60" s="98"/>
      <c r="M60" s="98"/>
    </row>
    <row r="61" spans="1:13" ht="11.45" customHeight="1" x14ac:dyDescent="0.2">
      <c r="C61" s="17"/>
      <c r="D61" s="101"/>
      <c r="E61" s="101"/>
      <c r="F61" s="101"/>
      <c r="G61" s="101"/>
      <c r="H61" s="101"/>
      <c r="I61" s="101"/>
      <c r="J61" s="101"/>
      <c r="K61" s="98"/>
      <c r="L61" s="98"/>
      <c r="M61" s="98"/>
    </row>
    <row r="62" spans="1:13" ht="11.45" customHeight="1" x14ac:dyDescent="0.2">
      <c r="C62" s="17"/>
      <c r="D62" s="101"/>
      <c r="E62" s="101"/>
      <c r="F62" s="101"/>
      <c r="G62" s="101"/>
      <c r="H62" s="101"/>
      <c r="I62" s="101"/>
      <c r="J62" s="101"/>
      <c r="K62" s="98"/>
      <c r="L62" s="98"/>
      <c r="M62" s="98"/>
    </row>
    <row r="63" spans="1:13" ht="11.45" customHeight="1" x14ac:dyDescent="0.2">
      <c r="D63" s="98"/>
      <c r="E63" s="98"/>
      <c r="F63" s="98"/>
      <c r="G63" s="98"/>
      <c r="H63" s="98"/>
      <c r="I63" s="98"/>
      <c r="J63" s="98"/>
      <c r="K63" s="98"/>
      <c r="L63" s="98"/>
      <c r="M63" s="98"/>
    </row>
    <row r="64" spans="1:13" ht="11.45" customHeight="1" x14ac:dyDescent="0.2">
      <c r="D64" s="98"/>
      <c r="E64" s="98"/>
      <c r="F64" s="98"/>
      <c r="G64" s="98"/>
      <c r="H64" s="98"/>
      <c r="I64" s="98"/>
      <c r="J64" s="98"/>
      <c r="K64" s="98"/>
      <c r="L64" s="98"/>
      <c r="M64" s="98"/>
    </row>
    <row r="65" spans="4:13" ht="11.45" customHeight="1" x14ac:dyDescent="0.2">
      <c r="D65" s="98"/>
      <c r="E65" s="98"/>
      <c r="F65" s="98"/>
      <c r="G65" s="98"/>
      <c r="H65" s="98"/>
      <c r="I65" s="98"/>
      <c r="J65" s="98"/>
      <c r="K65" s="98"/>
      <c r="L65" s="98"/>
      <c r="M65" s="98"/>
    </row>
    <row r="66" spans="4:13" ht="11.45" customHeight="1" x14ac:dyDescent="0.2">
      <c r="D66" s="98"/>
      <c r="E66" s="98"/>
      <c r="F66" s="98"/>
      <c r="G66" s="98"/>
      <c r="H66" s="98"/>
      <c r="I66" s="98"/>
      <c r="J66" s="98"/>
      <c r="K66" s="98"/>
      <c r="L66" s="98"/>
      <c r="M66" s="98"/>
    </row>
    <row r="67" spans="4:13" ht="11.45" customHeight="1" x14ac:dyDescent="0.2">
      <c r="D67" s="98"/>
      <c r="E67" s="98"/>
      <c r="F67" s="98"/>
      <c r="G67" s="98"/>
      <c r="H67" s="98"/>
      <c r="I67" s="98"/>
      <c r="J67" s="98"/>
      <c r="K67" s="98"/>
      <c r="L67" s="98"/>
      <c r="M67" s="98"/>
    </row>
    <row r="68" spans="4:13" ht="11.45" customHeight="1" x14ac:dyDescent="0.2">
      <c r="D68" s="98"/>
      <c r="E68" s="98"/>
      <c r="F68" s="98"/>
      <c r="G68" s="98"/>
      <c r="H68" s="98"/>
      <c r="I68" s="98"/>
      <c r="J68" s="98"/>
      <c r="K68" s="98"/>
      <c r="L68" s="98"/>
      <c r="M68" s="98"/>
    </row>
    <row r="69" spans="4:13" ht="11.45" customHeight="1" x14ac:dyDescent="0.2">
      <c r="D69" s="98"/>
      <c r="E69" s="98"/>
      <c r="F69" s="98"/>
      <c r="G69" s="98"/>
      <c r="H69" s="98"/>
      <c r="I69" s="98"/>
      <c r="J69" s="98"/>
      <c r="K69" s="98"/>
      <c r="L69" s="98"/>
      <c r="M69" s="98"/>
    </row>
    <row r="70" spans="4:13" ht="11.45" customHeight="1" x14ac:dyDescent="0.2">
      <c r="D70" s="98"/>
      <c r="E70" s="98"/>
      <c r="F70" s="98"/>
      <c r="G70" s="98"/>
      <c r="H70" s="98"/>
      <c r="I70" s="98"/>
      <c r="J70" s="98"/>
      <c r="K70" s="98"/>
      <c r="L70" s="98"/>
      <c r="M70" s="98"/>
    </row>
    <row r="71" spans="4:13" ht="11.45" customHeight="1" x14ac:dyDescent="0.2">
      <c r="D71" s="98"/>
      <c r="E71" s="98"/>
      <c r="F71" s="98"/>
      <c r="G71" s="98"/>
      <c r="H71" s="98"/>
      <c r="I71" s="98"/>
      <c r="J71" s="98"/>
      <c r="K71" s="98"/>
      <c r="L71" s="98"/>
      <c r="M71" s="98"/>
    </row>
    <row r="72" spans="4:13" ht="11.45" customHeight="1" x14ac:dyDescent="0.2">
      <c r="D72" s="98"/>
      <c r="E72" s="98"/>
      <c r="F72" s="98"/>
      <c r="G72" s="98"/>
      <c r="H72" s="98"/>
      <c r="I72" s="98"/>
      <c r="J72" s="98"/>
      <c r="K72" s="98"/>
      <c r="L72" s="98"/>
      <c r="M72" s="98"/>
    </row>
    <row r="73" spans="4:13" ht="11.45" customHeight="1" x14ac:dyDescent="0.2">
      <c r="D73" s="98"/>
      <c r="E73" s="98"/>
      <c r="F73" s="98"/>
      <c r="G73" s="98"/>
      <c r="H73" s="98"/>
      <c r="I73" s="98"/>
      <c r="J73" s="98"/>
      <c r="K73" s="98"/>
      <c r="L73" s="98"/>
      <c r="M73" s="98"/>
    </row>
    <row r="74" spans="4:13" ht="11.45" customHeight="1" x14ac:dyDescent="0.2">
      <c r="D74" s="98"/>
      <c r="E74" s="98"/>
      <c r="F74" s="98"/>
      <c r="G74" s="98"/>
      <c r="H74" s="98"/>
      <c r="I74" s="98"/>
      <c r="J74" s="98"/>
      <c r="K74" s="98"/>
      <c r="L74" s="98"/>
      <c r="M74" s="98"/>
    </row>
    <row r="75" spans="4:13" ht="11.45" customHeight="1" x14ac:dyDescent="0.2">
      <c r="D75" s="98"/>
      <c r="E75" s="98"/>
      <c r="F75" s="98"/>
      <c r="G75" s="98"/>
      <c r="H75" s="98"/>
      <c r="I75" s="98"/>
      <c r="J75" s="98"/>
      <c r="K75" s="98"/>
      <c r="L75" s="98"/>
      <c r="M75" s="98"/>
    </row>
    <row r="76" spans="4:13" ht="11.45" customHeight="1" x14ac:dyDescent="0.2">
      <c r="D76" s="98"/>
      <c r="E76" s="98"/>
      <c r="F76" s="98"/>
      <c r="G76" s="98"/>
      <c r="H76" s="98"/>
      <c r="I76" s="98"/>
      <c r="J76" s="98"/>
      <c r="K76" s="98"/>
      <c r="L76" s="98"/>
      <c r="M76" s="98"/>
    </row>
    <row r="77" spans="4:13" ht="11.45" customHeight="1" x14ac:dyDescent="0.2">
      <c r="D77" s="98"/>
      <c r="E77" s="98"/>
      <c r="F77" s="98"/>
      <c r="G77" s="98"/>
      <c r="H77" s="98"/>
      <c r="I77" s="98"/>
      <c r="J77" s="98"/>
      <c r="K77" s="98"/>
      <c r="L77" s="98"/>
      <c r="M77" s="98"/>
    </row>
    <row r="78" spans="4:13" ht="11.45" customHeight="1" x14ac:dyDescent="0.2">
      <c r="D78" s="98"/>
      <c r="E78" s="98"/>
      <c r="F78" s="98"/>
      <c r="G78" s="98"/>
      <c r="H78" s="98"/>
      <c r="I78" s="98"/>
      <c r="J78" s="98"/>
      <c r="K78" s="98"/>
      <c r="L78" s="98"/>
      <c r="M78" s="98"/>
    </row>
    <row r="79" spans="4:13" ht="11.45" customHeight="1" x14ac:dyDescent="0.2">
      <c r="D79" s="98"/>
      <c r="E79" s="98"/>
      <c r="F79" s="98"/>
      <c r="G79" s="98"/>
      <c r="H79" s="98"/>
      <c r="I79" s="98"/>
      <c r="J79" s="98"/>
      <c r="K79" s="98"/>
      <c r="L79" s="98"/>
      <c r="M79" s="98"/>
    </row>
    <row r="80" spans="4:13" ht="11.45" customHeight="1" x14ac:dyDescent="0.2">
      <c r="D80" s="98"/>
      <c r="E80" s="98"/>
      <c r="F80" s="98"/>
      <c r="G80" s="98"/>
      <c r="H80" s="98"/>
      <c r="I80" s="98"/>
      <c r="J80" s="98"/>
      <c r="K80" s="98"/>
      <c r="L80" s="98"/>
      <c r="M80" s="98"/>
    </row>
    <row r="81" spans="4:13" ht="11.45" customHeight="1" x14ac:dyDescent="0.2">
      <c r="D81" s="98"/>
      <c r="E81" s="98"/>
      <c r="F81" s="98"/>
      <c r="G81" s="98"/>
      <c r="H81" s="98"/>
      <c r="I81" s="98"/>
      <c r="J81" s="98"/>
      <c r="K81" s="98"/>
      <c r="L81" s="98"/>
      <c r="M81" s="98"/>
    </row>
    <row r="82" spans="4:13" ht="11.45" customHeight="1" x14ac:dyDescent="0.2">
      <c r="D82" s="98"/>
      <c r="E82" s="98"/>
      <c r="F82" s="98"/>
      <c r="G82" s="98"/>
      <c r="H82" s="98"/>
      <c r="I82" s="98"/>
      <c r="J82" s="98"/>
      <c r="K82" s="98"/>
      <c r="L82" s="98"/>
      <c r="M82" s="98"/>
    </row>
    <row r="83" spans="4:13" ht="11.45" customHeight="1" x14ac:dyDescent="0.2">
      <c r="D83" s="98"/>
      <c r="E83" s="98"/>
      <c r="F83" s="98"/>
      <c r="G83" s="98"/>
      <c r="H83" s="98"/>
      <c r="I83" s="98"/>
      <c r="J83" s="98"/>
      <c r="K83" s="98"/>
      <c r="L83" s="98"/>
      <c r="M83" s="98"/>
    </row>
    <row r="84" spans="4:13" ht="11.45" customHeight="1" x14ac:dyDescent="0.2">
      <c r="D84" s="98"/>
      <c r="E84" s="98"/>
      <c r="F84" s="98"/>
      <c r="G84" s="98"/>
      <c r="H84" s="98"/>
      <c r="I84" s="98"/>
      <c r="J84" s="98"/>
      <c r="K84" s="98"/>
      <c r="L84" s="98"/>
      <c r="M84" s="98"/>
    </row>
    <row r="85" spans="4:13" ht="11.45" customHeight="1" x14ac:dyDescent="0.2">
      <c r="D85" s="98"/>
      <c r="E85" s="98"/>
      <c r="F85" s="98"/>
      <c r="G85" s="98"/>
      <c r="H85" s="98"/>
      <c r="I85" s="98"/>
      <c r="J85" s="98"/>
      <c r="K85" s="98"/>
      <c r="L85" s="98"/>
      <c r="M85" s="98"/>
    </row>
    <row r="86" spans="4:13" ht="11.45" customHeight="1" x14ac:dyDescent="0.2">
      <c r="D86" s="98"/>
      <c r="E86" s="98"/>
      <c r="F86" s="98"/>
      <c r="G86" s="98"/>
      <c r="H86" s="98"/>
      <c r="I86" s="98"/>
      <c r="J86" s="98"/>
      <c r="K86" s="98"/>
      <c r="L86" s="98"/>
      <c r="M86" s="98"/>
    </row>
    <row r="87" spans="4:13" ht="11.45" customHeight="1" x14ac:dyDescent="0.2">
      <c r="D87" s="98"/>
      <c r="E87" s="98"/>
      <c r="F87" s="98"/>
      <c r="G87" s="98"/>
      <c r="H87" s="98"/>
      <c r="I87" s="98"/>
      <c r="J87" s="98"/>
      <c r="K87" s="98"/>
      <c r="L87" s="98"/>
      <c r="M87" s="98"/>
    </row>
    <row r="88" spans="4:13" ht="11.45" customHeight="1" x14ac:dyDescent="0.2">
      <c r="D88" s="98"/>
      <c r="E88" s="98"/>
      <c r="F88" s="98"/>
      <c r="G88" s="98"/>
      <c r="H88" s="98"/>
      <c r="I88" s="98"/>
      <c r="J88" s="98"/>
      <c r="K88" s="98"/>
      <c r="L88" s="98"/>
      <c r="M88" s="98"/>
    </row>
    <row r="89" spans="4:13" ht="11.45" customHeight="1" x14ac:dyDescent="0.2">
      <c r="D89" s="98"/>
      <c r="E89" s="98"/>
      <c r="F89" s="98"/>
      <c r="G89" s="98"/>
      <c r="H89" s="98"/>
      <c r="I89" s="98"/>
      <c r="J89" s="98"/>
      <c r="K89" s="98"/>
      <c r="L89" s="98"/>
      <c r="M89" s="98"/>
    </row>
    <row r="90" spans="4:13" ht="11.45" customHeight="1" x14ac:dyDescent="0.2">
      <c r="D90" s="98"/>
      <c r="E90" s="98"/>
      <c r="F90" s="98"/>
      <c r="G90" s="98"/>
      <c r="H90" s="98"/>
      <c r="I90" s="98"/>
      <c r="J90" s="98"/>
      <c r="K90" s="98"/>
      <c r="L90" s="98"/>
      <c r="M90" s="98"/>
    </row>
    <row r="91" spans="4:13" ht="11.45" customHeight="1" x14ac:dyDescent="0.2">
      <c r="D91" s="98"/>
      <c r="E91" s="98"/>
      <c r="F91" s="98"/>
      <c r="G91" s="98"/>
      <c r="H91" s="98"/>
      <c r="I91" s="98"/>
      <c r="J91" s="98"/>
      <c r="K91" s="98"/>
      <c r="L91" s="98"/>
      <c r="M91" s="98"/>
    </row>
  </sheetData>
  <mergeCells count="17">
    <mergeCell ref="G5:G9"/>
    <mergeCell ref="H5:H9"/>
    <mergeCell ref="I5:I9"/>
    <mergeCell ref="A4:A9"/>
    <mergeCell ref="B4:B9"/>
    <mergeCell ref="C4:C9"/>
    <mergeCell ref="D4:J4"/>
    <mergeCell ref="J5:J9"/>
    <mergeCell ref="D5:D9"/>
    <mergeCell ref="E5:E9"/>
    <mergeCell ref="F5:F9"/>
    <mergeCell ref="A1:B1"/>
    <mergeCell ref="C1:J1"/>
    <mergeCell ref="A2:B2"/>
    <mergeCell ref="C2:J2"/>
    <mergeCell ref="A3:B3"/>
    <mergeCell ref="C3:J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4.7109375" style="4" customWidth="1"/>
    <col min="3" max="3" width="10.7109375" style="4" customWidth="1"/>
    <col min="4" max="4" width="9.7109375" style="4" customWidth="1"/>
    <col min="5" max="8" width="10.7109375" style="4" customWidth="1"/>
    <col min="9" max="16384" width="11.28515625" style="4"/>
  </cols>
  <sheetData>
    <row r="1" spans="1:8" ht="30" customHeight="1" x14ac:dyDescent="0.2">
      <c r="A1" s="244" t="s">
        <v>74</v>
      </c>
      <c r="B1" s="245"/>
      <c r="C1" s="235" t="s">
        <v>193</v>
      </c>
      <c r="D1" s="235"/>
      <c r="E1" s="235"/>
      <c r="F1" s="235"/>
      <c r="G1" s="235"/>
      <c r="H1" s="252"/>
    </row>
    <row r="2" spans="1:8" ht="24.95" customHeight="1" x14ac:dyDescent="0.2">
      <c r="A2" s="231" t="s">
        <v>128</v>
      </c>
      <c r="B2" s="232"/>
      <c r="C2" s="273" t="s">
        <v>344</v>
      </c>
      <c r="D2" s="273"/>
      <c r="E2" s="273"/>
      <c r="F2" s="273"/>
      <c r="G2" s="273"/>
      <c r="H2" s="274"/>
    </row>
    <row r="3" spans="1:8" ht="24.95" customHeight="1" x14ac:dyDescent="0.2">
      <c r="A3" s="231" t="s">
        <v>129</v>
      </c>
      <c r="B3" s="232"/>
      <c r="C3" s="271" t="s">
        <v>3</v>
      </c>
      <c r="D3" s="271"/>
      <c r="E3" s="271"/>
      <c r="F3" s="271"/>
      <c r="G3" s="271"/>
      <c r="H3" s="272"/>
    </row>
    <row r="4" spans="1:8" ht="11.45" customHeight="1" x14ac:dyDescent="0.2">
      <c r="A4" s="242" t="s">
        <v>108</v>
      </c>
      <c r="B4" s="227" t="s">
        <v>25</v>
      </c>
      <c r="C4" s="227" t="s">
        <v>54</v>
      </c>
      <c r="D4" s="227"/>
      <c r="E4" s="227" t="s">
        <v>13</v>
      </c>
      <c r="F4" s="227"/>
      <c r="G4" s="227"/>
      <c r="H4" s="256"/>
    </row>
    <row r="5" spans="1:8" ht="11.45" customHeight="1" x14ac:dyDescent="0.2">
      <c r="A5" s="243"/>
      <c r="B5" s="227"/>
      <c r="C5" s="227"/>
      <c r="D5" s="227"/>
      <c r="E5" s="227" t="s">
        <v>26</v>
      </c>
      <c r="F5" s="227"/>
      <c r="G5" s="227" t="s">
        <v>27</v>
      </c>
      <c r="H5" s="256"/>
    </row>
    <row r="6" spans="1:8" ht="11.45" customHeight="1" x14ac:dyDescent="0.2">
      <c r="A6" s="243"/>
      <c r="B6" s="227"/>
      <c r="C6" s="227"/>
      <c r="D6" s="227"/>
      <c r="E6" s="227"/>
      <c r="F6" s="227"/>
      <c r="G6" s="227"/>
      <c r="H6" s="256"/>
    </row>
    <row r="7" spans="1:8" ht="11.45" customHeight="1" x14ac:dyDescent="0.2">
      <c r="A7" s="243"/>
      <c r="B7" s="227"/>
      <c r="C7" s="21" t="s">
        <v>14</v>
      </c>
      <c r="D7" s="21" t="s">
        <v>8</v>
      </c>
      <c r="E7" s="21" t="s">
        <v>7</v>
      </c>
      <c r="F7" s="21" t="s">
        <v>8</v>
      </c>
      <c r="G7" s="21" t="s">
        <v>7</v>
      </c>
      <c r="H7" s="20" t="s">
        <v>8</v>
      </c>
    </row>
    <row r="8" spans="1:8" ht="11.45" customHeight="1" x14ac:dyDescent="0.2">
      <c r="A8" s="58">
        <v>1</v>
      </c>
      <c r="B8" s="69">
        <v>2</v>
      </c>
      <c r="C8" s="69">
        <v>3</v>
      </c>
      <c r="D8" s="60">
        <v>4</v>
      </c>
      <c r="E8" s="60">
        <v>5</v>
      </c>
      <c r="F8" s="60">
        <v>6</v>
      </c>
      <c r="G8" s="69">
        <v>7</v>
      </c>
      <c r="H8" s="59">
        <v>8</v>
      </c>
    </row>
    <row r="9" spans="1:8" ht="11.45" customHeight="1" x14ac:dyDescent="0.2">
      <c r="B9" s="76"/>
      <c r="C9" s="125"/>
      <c r="D9" s="62"/>
      <c r="E9" s="62"/>
      <c r="F9" s="62"/>
      <c r="G9" s="62"/>
      <c r="H9" s="62"/>
    </row>
    <row r="10" spans="1:8" ht="11.45" customHeight="1" x14ac:dyDescent="0.2">
      <c r="A10" s="70">
        <f>IF(C10&lt;&gt;"",COUNTA($C$10:C10),"")</f>
        <v>1</v>
      </c>
      <c r="B10" s="123" t="s">
        <v>195</v>
      </c>
      <c r="C10" s="114">
        <v>363</v>
      </c>
      <c r="D10" s="114">
        <v>185</v>
      </c>
      <c r="E10" s="114">
        <v>244</v>
      </c>
      <c r="F10" s="114">
        <v>114</v>
      </c>
      <c r="G10" s="114">
        <v>119</v>
      </c>
      <c r="H10" s="114">
        <v>71</v>
      </c>
    </row>
    <row r="11" spans="1:8" ht="11.45" customHeight="1" x14ac:dyDescent="0.2">
      <c r="A11" s="70">
        <f>IF(C11&lt;&gt;"",COUNTA($C$10:C11),"")</f>
        <v>2</v>
      </c>
      <c r="B11" s="123" t="s">
        <v>196</v>
      </c>
      <c r="C11" s="114">
        <v>129</v>
      </c>
      <c r="D11" s="114">
        <v>72</v>
      </c>
      <c r="E11" s="114">
        <v>90</v>
      </c>
      <c r="F11" s="114">
        <v>50</v>
      </c>
      <c r="G11" s="114">
        <v>39</v>
      </c>
      <c r="H11" s="114">
        <v>22</v>
      </c>
    </row>
    <row r="12" spans="1:8" ht="11.45" customHeight="1" x14ac:dyDescent="0.2">
      <c r="A12" s="70">
        <f>IF(C12&lt;&gt;"",COUNTA($C$10:C12),"")</f>
        <v>3</v>
      </c>
      <c r="B12" s="123" t="s">
        <v>197</v>
      </c>
      <c r="C12" s="114">
        <v>1021</v>
      </c>
      <c r="D12" s="114">
        <v>796</v>
      </c>
      <c r="E12" s="114">
        <v>617</v>
      </c>
      <c r="F12" s="114">
        <v>452</v>
      </c>
      <c r="G12" s="114">
        <v>404</v>
      </c>
      <c r="H12" s="114">
        <v>344</v>
      </c>
    </row>
    <row r="13" spans="1:8" ht="11.45" customHeight="1" x14ac:dyDescent="0.2">
      <c r="A13" s="70">
        <f>IF(C13&lt;&gt;"",COUNTA($C$10:C13),"")</f>
        <v>4</v>
      </c>
      <c r="B13" s="123" t="s">
        <v>198</v>
      </c>
      <c r="C13" s="114">
        <v>600</v>
      </c>
      <c r="D13" s="114">
        <v>463</v>
      </c>
      <c r="E13" s="114">
        <v>360</v>
      </c>
      <c r="F13" s="114">
        <v>257</v>
      </c>
      <c r="G13" s="114">
        <v>240</v>
      </c>
      <c r="H13" s="114">
        <v>206</v>
      </c>
    </row>
    <row r="14" spans="1:8" ht="11.45" customHeight="1" x14ac:dyDescent="0.2">
      <c r="A14" s="70">
        <f>IF(C14&lt;&gt;"",COUNTA($C$10:C14),"")</f>
        <v>5</v>
      </c>
      <c r="B14" s="123" t="s">
        <v>199</v>
      </c>
      <c r="C14" s="114">
        <v>136</v>
      </c>
      <c r="D14" s="114">
        <v>117</v>
      </c>
      <c r="E14" s="114">
        <v>89</v>
      </c>
      <c r="F14" s="114">
        <v>75</v>
      </c>
      <c r="G14" s="114">
        <v>47</v>
      </c>
      <c r="H14" s="114">
        <v>42</v>
      </c>
    </row>
    <row r="15" spans="1:8" ht="11.45" customHeight="1" x14ac:dyDescent="0.2">
      <c r="A15" s="70">
        <f>IF(C15&lt;&gt;"",COUNTA($C$10:C15),"")</f>
        <v>6</v>
      </c>
      <c r="B15" s="123" t="s">
        <v>200</v>
      </c>
      <c r="C15" s="114">
        <v>3385</v>
      </c>
      <c r="D15" s="114">
        <v>2954</v>
      </c>
      <c r="E15" s="114">
        <v>2193</v>
      </c>
      <c r="F15" s="114">
        <v>1849</v>
      </c>
      <c r="G15" s="114">
        <v>1192</v>
      </c>
      <c r="H15" s="114">
        <v>1105</v>
      </c>
    </row>
    <row r="16" spans="1:8" ht="11.45" customHeight="1" x14ac:dyDescent="0.2">
      <c r="A16" s="70">
        <f>IF(C16&lt;&gt;"",COUNTA($C$10:C16),"")</f>
        <v>7</v>
      </c>
      <c r="B16" s="123" t="s">
        <v>201</v>
      </c>
      <c r="C16" s="114">
        <v>1979</v>
      </c>
      <c r="D16" s="114">
        <v>1712</v>
      </c>
      <c r="E16" s="114">
        <v>1171</v>
      </c>
      <c r="F16" s="114">
        <v>969</v>
      </c>
      <c r="G16" s="114">
        <v>808</v>
      </c>
      <c r="H16" s="114">
        <v>743</v>
      </c>
    </row>
    <row r="17" spans="1:8" ht="11.45" customHeight="1" x14ac:dyDescent="0.2">
      <c r="A17" s="70">
        <f>IF(C17&lt;&gt;"",COUNTA($C$10:C17),"")</f>
        <v>8</v>
      </c>
      <c r="B17" s="123" t="s">
        <v>202</v>
      </c>
      <c r="C17" s="114">
        <v>359</v>
      </c>
      <c r="D17" s="114">
        <v>316</v>
      </c>
      <c r="E17" s="114">
        <v>184</v>
      </c>
      <c r="F17" s="114">
        <v>154</v>
      </c>
      <c r="G17" s="114">
        <v>175</v>
      </c>
      <c r="H17" s="114">
        <v>162</v>
      </c>
    </row>
    <row r="18" spans="1:8" ht="11.45" customHeight="1" x14ac:dyDescent="0.2">
      <c r="A18" s="70">
        <f>IF(C18&lt;&gt;"",COUNTA($C$10:C18),"")</f>
        <v>9</v>
      </c>
      <c r="B18" s="123" t="s">
        <v>203</v>
      </c>
      <c r="C18" s="114">
        <v>866</v>
      </c>
      <c r="D18" s="114">
        <v>605</v>
      </c>
      <c r="E18" s="114">
        <v>539</v>
      </c>
      <c r="F18" s="114">
        <v>341</v>
      </c>
      <c r="G18" s="114">
        <v>327</v>
      </c>
      <c r="H18" s="114">
        <v>264</v>
      </c>
    </row>
    <row r="19" spans="1:8" ht="11.45" customHeight="1" x14ac:dyDescent="0.2">
      <c r="A19" s="70">
        <f>IF(C19&lt;&gt;"",COUNTA($C$10:C19),"")</f>
        <v>10</v>
      </c>
      <c r="B19" s="123" t="s">
        <v>204</v>
      </c>
      <c r="C19" s="114">
        <v>1511</v>
      </c>
      <c r="D19" s="114">
        <v>980</v>
      </c>
      <c r="E19" s="114">
        <v>1000</v>
      </c>
      <c r="F19" s="114">
        <v>577</v>
      </c>
      <c r="G19" s="114">
        <v>511</v>
      </c>
      <c r="H19" s="114">
        <v>403</v>
      </c>
    </row>
    <row r="20" spans="1:8" ht="11.45" customHeight="1" x14ac:dyDescent="0.2">
      <c r="A20" s="70">
        <f>IF(C20&lt;&gt;"",COUNTA($C$10:C20),"")</f>
        <v>11</v>
      </c>
      <c r="B20" s="123" t="s">
        <v>205</v>
      </c>
      <c r="C20" s="114">
        <v>896</v>
      </c>
      <c r="D20" s="114">
        <v>827</v>
      </c>
      <c r="E20" s="114">
        <v>671</v>
      </c>
      <c r="F20" s="114">
        <v>610</v>
      </c>
      <c r="G20" s="114">
        <v>225</v>
      </c>
      <c r="H20" s="114">
        <v>217</v>
      </c>
    </row>
    <row r="21" spans="1:8" ht="11.45" customHeight="1" x14ac:dyDescent="0.2">
      <c r="A21" s="70">
        <f>IF(C21&lt;&gt;"",COUNTA($C$10:C21),"")</f>
        <v>12</v>
      </c>
      <c r="B21" s="123" t="s">
        <v>206</v>
      </c>
      <c r="C21" s="114">
        <v>22</v>
      </c>
      <c r="D21" s="114">
        <v>18</v>
      </c>
      <c r="E21" s="114">
        <v>13</v>
      </c>
      <c r="F21" s="114">
        <v>9</v>
      </c>
      <c r="G21" s="114">
        <v>9</v>
      </c>
      <c r="H21" s="114">
        <v>9</v>
      </c>
    </row>
    <row r="22" spans="1:8" ht="11.45" customHeight="1" x14ac:dyDescent="0.2">
      <c r="A22" s="70">
        <f>IF(C22&lt;&gt;"",COUNTA($C$10:C22),"")</f>
        <v>13</v>
      </c>
      <c r="B22" s="123" t="s">
        <v>207</v>
      </c>
      <c r="C22" s="114">
        <v>535</v>
      </c>
      <c r="D22" s="114">
        <v>269</v>
      </c>
      <c r="E22" s="114">
        <v>385</v>
      </c>
      <c r="F22" s="114">
        <v>176</v>
      </c>
      <c r="G22" s="114">
        <v>150</v>
      </c>
      <c r="H22" s="114">
        <v>93</v>
      </c>
    </row>
    <row r="23" spans="1:8" ht="11.45" customHeight="1" x14ac:dyDescent="0.2">
      <c r="A23" s="70">
        <f>IF(C23&lt;&gt;"",COUNTA($C$10:C23),"")</f>
        <v>14</v>
      </c>
      <c r="B23" s="123" t="s">
        <v>208</v>
      </c>
      <c r="C23" s="114">
        <v>1</v>
      </c>
      <c r="D23" s="114">
        <v>1</v>
      </c>
      <c r="E23" s="114">
        <v>0</v>
      </c>
      <c r="F23" s="114">
        <v>0</v>
      </c>
      <c r="G23" s="114">
        <v>1</v>
      </c>
      <c r="H23" s="114">
        <v>1</v>
      </c>
    </row>
    <row r="24" spans="1:8" ht="11.45" customHeight="1" x14ac:dyDescent="0.2">
      <c r="A24" s="70">
        <f>IF(C24&lt;&gt;"",COUNTA($C$10:C24),"")</f>
        <v>15</v>
      </c>
      <c r="B24" s="123" t="s">
        <v>209</v>
      </c>
      <c r="C24" s="114">
        <v>966</v>
      </c>
      <c r="D24" s="114">
        <v>895</v>
      </c>
      <c r="E24" s="114">
        <v>615</v>
      </c>
      <c r="F24" s="114">
        <v>567</v>
      </c>
      <c r="G24" s="114">
        <v>351</v>
      </c>
      <c r="H24" s="114">
        <v>328</v>
      </c>
    </row>
    <row r="25" spans="1:8" ht="11.45" customHeight="1" x14ac:dyDescent="0.2">
      <c r="A25" s="70">
        <f>IF(C25&lt;&gt;"",COUNTA($C$10:C25),"")</f>
        <v>16</v>
      </c>
      <c r="B25" s="123" t="s">
        <v>210</v>
      </c>
      <c r="C25" s="114">
        <v>113</v>
      </c>
      <c r="D25" s="114">
        <v>78</v>
      </c>
      <c r="E25" s="114">
        <v>73</v>
      </c>
      <c r="F25" s="114">
        <v>49</v>
      </c>
      <c r="G25" s="114">
        <v>40</v>
      </c>
      <c r="H25" s="114">
        <v>29</v>
      </c>
    </row>
    <row r="26" spans="1:8" ht="11.45" customHeight="1" x14ac:dyDescent="0.2">
      <c r="A26" s="70">
        <f>IF(C26&lt;&gt;"",COUNTA($C$10:C26),"")</f>
        <v>17</v>
      </c>
      <c r="B26" s="123" t="s">
        <v>211</v>
      </c>
      <c r="C26" s="114">
        <v>136</v>
      </c>
      <c r="D26" s="114">
        <v>118</v>
      </c>
      <c r="E26" s="114">
        <v>102</v>
      </c>
      <c r="F26" s="114">
        <v>86</v>
      </c>
      <c r="G26" s="114">
        <v>34</v>
      </c>
      <c r="H26" s="114">
        <v>32</v>
      </c>
    </row>
    <row r="27" spans="1:8" ht="11.45" customHeight="1" x14ac:dyDescent="0.2">
      <c r="A27" s="70">
        <f>IF(C27&lt;&gt;"",COUNTA($C$10:C27),"")</f>
        <v>18</v>
      </c>
      <c r="B27" s="123" t="s">
        <v>212</v>
      </c>
      <c r="C27" s="114">
        <v>2453</v>
      </c>
      <c r="D27" s="114">
        <v>1875</v>
      </c>
      <c r="E27" s="114">
        <v>1617</v>
      </c>
      <c r="F27" s="114">
        <v>1179</v>
      </c>
      <c r="G27" s="114">
        <v>836</v>
      </c>
      <c r="H27" s="114">
        <v>696</v>
      </c>
    </row>
    <row r="28" spans="1:8" ht="11.45" customHeight="1" x14ac:dyDescent="0.2">
      <c r="A28" s="70">
        <f>IF(C28&lt;&gt;"",COUNTA($C$10:C28),"")</f>
        <v>19</v>
      </c>
      <c r="B28" s="123" t="s">
        <v>213</v>
      </c>
      <c r="C28" s="114">
        <v>997</v>
      </c>
      <c r="D28" s="114">
        <v>880</v>
      </c>
      <c r="E28" s="114">
        <v>659</v>
      </c>
      <c r="F28" s="114">
        <v>573</v>
      </c>
      <c r="G28" s="114">
        <v>338</v>
      </c>
      <c r="H28" s="114">
        <v>307</v>
      </c>
    </row>
    <row r="29" spans="1:8" ht="11.45" customHeight="1" x14ac:dyDescent="0.2">
      <c r="A29" s="70">
        <f>IF(C29&lt;&gt;"",COUNTA($C$10:C29),"")</f>
        <v>20</v>
      </c>
      <c r="B29" s="123" t="s">
        <v>214</v>
      </c>
      <c r="C29" s="114">
        <v>59</v>
      </c>
      <c r="D29" s="114">
        <v>49</v>
      </c>
      <c r="E29" s="114">
        <v>33</v>
      </c>
      <c r="F29" s="114">
        <v>28</v>
      </c>
      <c r="G29" s="114">
        <v>26</v>
      </c>
      <c r="H29" s="114">
        <v>21</v>
      </c>
    </row>
    <row r="30" spans="1:8" ht="11.45" customHeight="1" x14ac:dyDescent="0.2">
      <c r="A30" s="70">
        <f>IF(C30&lt;&gt;"",COUNTA($C$10:C30),"")</f>
        <v>21</v>
      </c>
      <c r="B30" s="123" t="s">
        <v>215</v>
      </c>
      <c r="C30" s="114">
        <v>54</v>
      </c>
      <c r="D30" s="114">
        <v>50</v>
      </c>
      <c r="E30" s="114">
        <v>39</v>
      </c>
      <c r="F30" s="114">
        <v>36</v>
      </c>
      <c r="G30" s="114">
        <v>15</v>
      </c>
      <c r="H30" s="114">
        <v>14</v>
      </c>
    </row>
    <row r="31" spans="1:8" ht="11.25" x14ac:dyDescent="0.2">
      <c r="A31" s="70">
        <f>IF(C31&lt;&gt;"",COUNTA($C$10:C31),"")</f>
        <v>22</v>
      </c>
      <c r="B31" s="123" t="s">
        <v>216</v>
      </c>
      <c r="C31" s="114">
        <v>11</v>
      </c>
      <c r="D31" s="114">
        <v>8</v>
      </c>
      <c r="E31" s="114">
        <v>10</v>
      </c>
      <c r="F31" s="114">
        <v>7</v>
      </c>
      <c r="G31" s="114">
        <v>1</v>
      </c>
      <c r="H31" s="114">
        <v>1</v>
      </c>
    </row>
    <row r="32" spans="1:8" ht="11.45" customHeight="1" x14ac:dyDescent="0.2">
      <c r="A32" s="70">
        <f>IF(C32&lt;&gt;"",COUNTA($C$10:C32),"")</f>
        <v>23</v>
      </c>
      <c r="B32" s="123" t="s">
        <v>217</v>
      </c>
      <c r="C32" s="114">
        <v>518</v>
      </c>
      <c r="D32" s="114">
        <v>381</v>
      </c>
      <c r="E32" s="114">
        <v>367</v>
      </c>
      <c r="F32" s="114">
        <v>266</v>
      </c>
      <c r="G32" s="114">
        <v>151</v>
      </c>
      <c r="H32" s="114">
        <v>115</v>
      </c>
    </row>
    <row r="33" spans="1:8" ht="11.45" customHeight="1" x14ac:dyDescent="0.2">
      <c r="A33" s="70">
        <f>IF(C33&lt;&gt;"",COUNTA($C$10:C33),"")</f>
        <v>24</v>
      </c>
      <c r="B33" s="123" t="s">
        <v>218</v>
      </c>
      <c r="C33" s="114">
        <v>797</v>
      </c>
      <c r="D33" s="114">
        <v>458</v>
      </c>
      <c r="E33" s="114">
        <v>521</v>
      </c>
      <c r="F33" s="114">
        <v>263</v>
      </c>
      <c r="G33" s="114">
        <v>276</v>
      </c>
      <c r="H33" s="114">
        <v>195</v>
      </c>
    </row>
    <row r="34" spans="1:8" ht="11.25" x14ac:dyDescent="0.2">
      <c r="A34" s="70">
        <f>IF(C34&lt;&gt;"",COUNTA($C$10:C34),"")</f>
        <v>25</v>
      </c>
      <c r="B34" s="123" t="s">
        <v>219</v>
      </c>
      <c r="C34" s="114">
        <v>22</v>
      </c>
      <c r="D34" s="114">
        <v>20</v>
      </c>
      <c r="E34" s="114">
        <v>14</v>
      </c>
      <c r="F34" s="114">
        <v>13</v>
      </c>
      <c r="G34" s="114">
        <v>8</v>
      </c>
      <c r="H34" s="114">
        <v>7</v>
      </c>
    </row>
    <row r="35" spans="1:8" ht="11.45" customHeight="1" x14ac:dyDescent="0.2">
      <c r="A35" s="70">
        <f>IF(C35&lt;&gt;"",COUNTA($C$10:C35),"")</f>
        <v>26</v>
      </c>
      <c r="B35" s="123" t="s">
        <v>220</v>
      </c>
      <c r="C35" s="114">
        <v>559</v>
      </c>
      <c r="D35" s="114">
        <v>457</v>
      </c>
      <c r="E35" s="114">
        <v>382</v>
      </c>
      <c r="F35" s="114">
        <v>305</v>
      </c>
      <c r="G35" s="114">
        <v>177</v>
      </c>
      <c r="H35" s="114">
        <v>152</v>
      </c>
    </row>
    <row r="36" spans="1:8" ht="11.45" customHeight="1" x14ac:dyDescent="0.2">
      <c r="A36" s="70">
        <f>IF(C36&lt;&gt;"",COUNTA($C$10:C36),"")</f>
        <v>27</v>
      </c>
      <c r="B36" s="123" t="s">
        <v>221</v>
      </c>
      <c r="C36" s="114">
        <v>29</v>
      </c>
      <c r="D36" s="114">
        <v>23</v>
      </c>
      <c r="E36" s="114">
        <v>16</v>
      </c>
      <c r="F36" s="114">
        <v>11</v>
      </c>
      <c r="G36" s="114">
        <v>13</v>
      </c>
      <c r="H36" s="114">
        <v>12</v>
      </c>
    </row>
    <row r="37" spans="1:8" ht="11.45" customHeight="1" x14ac:dyDescent="0.2">
      <c r="A37" s="70">
        <f>IF(C37&lt;&gt;"",COUNTA($C$10:C37),"")</f>
        <v>28</v>
      </c>
      <c r="B37" s="123" t="s">
        <v>222</v>
      </c>
      <c r="C37" s="114">
        <v>945</v>
      </c>
      <c r="D37" s="114">
        <v>899</v>
      </c>
      <c r="E37" s="114">
        <v>471</v>
      </c>
      <c r="F37" s="114">
        <v>445</v>
      </c>
      <c r="G37" s="114">
        <v>474</v>
      </c>
      <c r="H37" s="114">
        <v>454</v>
      </c>
    </row>
    <row r="38" spans="1:8" ht="11.45" customHeight="1" x14ac:dyDescent="0.2">
      <c r="A38" s="70">
        <f>IF(C38&lt;&gt;"",COUNTA($C$10:C38),"")</f>
        <v>29</v>
      </c>
      <c r="B38" s="123" t="s">
        <v>223</v>
      </c>
      <c r="C38" s="114">
        <v>135</v>
      </c>
      <c r="D38" s="114">
        <v>119</v>
      </c>
      <c r="E38" s="114">
        <v>88</v>
      </c>
      <c r="F38" s="114">
        <v>74</v>
      </c>
      <c r="G38" s="114">
        <v>47</v>
      </c>
      <c r="H38" s="114">
        <v>45</v>
      </c>
    </row>
    <row r="39" spans="1:8" ht="11.45" customHeight="1" x14ac:dyDescent="0.2">
      <c r="A39" s="70">
        <f>IF(C39&lt;&gt;"",COUNTA($C$10:C39),"")</f>
        <v>30</v>
      </c>
      <c r="B39" s="123" t="s">
        <v>224</v>
      </c>
      <c r="C39" s="114">
        <v>268</v>
      </c>
      <c r="D39" s="114">
        <v>251</v>
      </c>
      <c r="E39" s="114">
        <v>195</v>
      </c>
      <c r="F39" s="114">
        <v>181</v>
      </c>
      <c r="G39" s="114">
        <v>73</v>
      </c>
      <c r="H39" s="114">
        <v>70</v>
      </c>
    </row>
    <row r="40" spans="1:8" ht="11.45" customHeight="1" x14ac:dyDescent="0.2">
      <c r="A40" s="70">
        <f>IF(C40&lt;&gt;"",COUNTA($C$10:C40),"")</f>
        <v>31</v>
      </c>
      <c r="B40" s="123" t="s">
        <v>225</v>
      </c>
      <c r="C40" s="114">
        <v>22</v>
      </c>
      <c r="D40" s="114">
        <v>17</v>
      </c>
      <c r="E40" s="114">
        <v>7</v>
      </c>
      <c r="F40" s="114">
        <v>5</v>
      </c>
      <c r="G40" s="114">
        <v>15</v>
      </c>
      <c r="H40" s="114">
        <v>12</v>
      </c>
    </row>
    <row r="41" spans="1:8" ht="11.45" customHeight="1" x14ac:dyDescent="0.2">
      <c r="A41" s="70">
        <f>IF(C41&lt;&gt;"",COUNTA($C$10:C41),"")</f>
        <v>32</v>
      </c>
      <c r="B41" s="123" t="s">
        <v>226</v>
      </c>
      <c r="C41" s="114">
        <v>481</v>
      </c>
      <c r="D41" s="114">
        <v>259</v>
      </c>
      <c r="E41" s="114">
        <v>342</v>
      </c>
      <c r="F41" s="114">
        <v>170</v>
      </c>
      <c r="G41" s="114">
        <v>139</v>
      </c>
      <c r="H41" s="114">
        <v>89</v>
      </c>
    </row>
    <row r="42" spans="1:8" ht="11.45" customHeight="1" x14ac:dyDescent="0.2">
      <c r="A42" s="70">
        <f>IF(C42&lt;&gt;"",COUNTA($C$10:C42),"")</f>
        <v>33</v>
      </c>
      <c r="B42" s="123" t="s">
        <v>227</v>
      </c>
      <c r="C42" s="114">
        <v>150</v>
      </c>
      <c r="D42" s="114">
        <v>122</v>
      </c>
      <c r="E42" s="114">
        <v>85</v>
      </c>
      <c r="F42" s="114">
        <v>67</v>
      </c>
      <c r="G42" s="114">
        <v>65</v>
      </c>
      <c r="H42" s="114">
        <v>55</v>
      </c>
    </row>
    <row r="43" spans="1:8" ht="11.45" customHeight="1" x14ac:dyDescent="0.2">
      <c r="A43" s="70">
        <f>IF(C43&lt;&gt;"",COUNTA($C$10:C43),"")</f>
        <v>34</v>
      </c>
      <c r="B43" s="123" t="s">
        <v>228</v>
      </c>
      <c r="C43" s="114">
        <v>1875</v>
      </c>
      <c r="D43" s="114">
        <v>1227</v>
      </c>
      <c r="E43" s="114">
        <v>1375</v>
      </c>
      <c r="F43" s="114">
        <v>839</v>
      </c>
      <c r="G43" s="114">
        <v>500</v>
      </c>
      <c r="H43" s="114">
        <v>388</v>
      </c>
    </row>
    <row r="44" spans="1:8" ht="11.45" customHeight="1" x14ac:dyDescent="0.2">
      <c r="A44" s="70">
        <f>IF(C44&lt;&gt;"",COUNTA($C$10:C44),"")</f>
        <v>35</v>
      </c>
      <c r="B44" s="123" t="s">
        <v>229</v>
      </c>
      <c r="C44" s="114">
        <v>250</v>
      </c>
      <c r="D44" s="114">
        <v>131</v>
      </c>
      <c r="E44" s="114">
        <v>178</v>
      </c>
      <c r="F44" s="114">
        <v>81</v>
      </c>
      <c r="G44" s="114">
        <v>72</v>
      </c>
      <c r="H44" s="114">
        <v>50</v>
      </c>
    </row>
    <row r="45" spans="1:8" ht="11.45" customHeight="1" x14ac:dyDescent="0.2">
      <c r="A45" s="70">
        <f>IF(C45&lt;&gt;"",COUNTA($C$10:C45),"")</f>
        <v>36</v>
      </c>
      <c r="B45" s="123" t="s">
        <v>230</v>
      </c>
      <c r="C45" s="114">
        <v>8</v>
      </c>
      <c r="D45" s="114">
        <v>8</v>
      </c>
      <c r="E45" s="114">
        <v>6</v>
      </c>
      <c r="F45" s="114">
        <v>6</v>
      </c>
      <c r="G45" s="114">
        <v>2</v>
      </c>
      <c r="H45" s="114">
        <v>2</v>
      </c>
    </row>
    <row r="46" spans="1:8" ht="11.45" customHeight="1" x14ac:dyDescent="0.2">
      <c r="A46" s="70">
        <f>IF(C46&lt;&gt;"",COUNTA($C$10:C46),"")</f>
        <v>37</v>
      </c>
      <c r="B46" s="123" t="s">
        <v>231</v>
      </c>
      <c r="C46" s="114">
        <v>28</v>
      </c>
      <c r="D46" s="114">
        <v>25</v>
      </c>
      <c r="E46" s="114">
        <v>19</v>
      </c>
      <c r="F46" s="114">
        <v>16</v>
      </c>
      <c r="G46" s="114">
        <v>9</v>
      </c>
      <c r="H46" s="114">
        <v>9</v>
      </c>
    </row>
    <row r="47" spans="1:8" ht="11.45" customHeight="1" x14ac:dyDescent="0.2">
      <c r="A47" s="70">
        <f>IF(C47&lt;&gt;"",COUNTA($C$10:C47),"")</f>
        <v>38</v>
      </c>
      <c r="B47" s="123" t="s">
        <v>232</v>
      </c>
      <c r="C47" s="114">
        <v>701</v>
      </c>
      <c r="D47" s="114">
        <v>525</v>
      </c>
      <c r="E47" s="114">
        <v>514</v>
      </c>
      <c r="F47" s="114">
        <v>371</v>
      </c>
      <c r="G47" s="114">
        <v>187</v>
      </c>
      <c r="H47" s="114">
        <v>154</v>
      </c>
    </row>
    <row r="48" spans="1:8" ht="11.45" customHeight="1" x14ac:dyDescent="0.2">
      <c r="A48" s="70">
        <f>IF(C48&lt;&gt;"",COUNTA($C$10:C48),"")</f>
        <v>39</v>
      </c>
      <c r="B48" s="123" t="s">
        <v>270</v>
      </c>
      <c r="C48" s="114">
        <v>812</v>
      </c>
      <c r="D48" s="114">
        <v>664</v>
      </c>
      <c r="E48" s="114">
        <v>600</v>
      </c>
      <c r="F48" s="114">
        <v>476</v>
      </c>
      <c r="G48" s="114">
        <v>212</v>
      </c>
      <c r="H48" s="114">
        <v>188</v>
      </c>
    </row>
    <row r="49" spans="1:8" ht="11.45" customHeight="1" x14ac:dyDescent="0.2">
      <c r="A49" s="156"/>
      <c r="B49" s="123"/>
      <c r="C49" s="114"/>
      <c r="D49" s="114"/>
      <c r="E49" s="114"/>
      <c r="F49" s="114"/>
      <c r="G49" s="114"/>
      <c r="H49" s="114"/>
    </row>
    <row r="50" spans="1:8" ht="11.45" customHeight="1" x14ac:dyDescent="0.2">
      <c r="A50" s="70" t="str">
        <f>IF(C50&lt;&gt;"",COUNTA($C$10:C50),"")</f>
        <v/>
      </c>
      <c r="B50" s="123" t="s">
        <v>233</v>
      </c>
      <c r="C50" s="114"/>
      <c r="D50" s="114"/>
      <c r="E50" s="114"/>
      <c r="F50" s="114"/>
      <c r="G50" s="114"/>
      <c r="H50" s="114"/>
    </row>
    <row r="51" spans="1:8" ht="11.45" customHeight="1" x14ac:dyDescent="0.2">
      <c r="A51" s="70">
        <f>IF(C51&lt;&gt;"",COUNTA($C$10:C51),"")</f>
        <v>40</v>
      </c>
      <c r="B51" s="171" t="s">
        <v>234</v>
      </c>
      <c r="C51" s="114">
        <v>16</v>
      </c>
      <c r="D51" s="114">
        <v>13</v>
      </c>
      <c r="E51" s="114">
        <v>13</v>
      </c>
      <c r="F51" s="114">
        <v>11</v>
      </c>
      <c r="G51" s="114">
        <v>3</v>
      </c>
      <c r="H51" s="114">
        <v>2</v>
      </c>
    </row>
    <row r="52" spans="1:8" ht="11.45" customHeight="1" x14ac:dyDescent="0.2">
      <c r="A52" s="70">
        <f>IF(C52&lt;&gt;"",COUNTA($C$10:C52),"")</f>
        <v>41</v>
      </c>
      <c r="B52" s="171" t="s">
        <v>235</v>
      </c>
      <c r="C52" s="114">
        <v>355</v>
      </c>
      <c r="D52" s="114">
        <v>302</v>
      </c>
      <c r="E52" s="114">
        <v>289</v>
      </c>
      <c r="F52" s="114">
        <v>242</v>
      </c>
      <c r="G52" s="114">
        <v>66</v>
      </c>
      <c r="H52" s="114">
        <v>60</v>
      </c>
    </row>
    <row r="53" spans="1:8" ht="11.45" customHeight="1" x14ac:dyDescent="0.2">
      <c r="A53" s="70">
        <f>IF(C53&lt;&gt;"",COUNTA($C$10:C53),"")</f>
        <v>42</v>
      </c>
      <c r="B53" s="171" t="s">
        <v>236</v>
      </c>
      <c r="C53" s="114">
        <v>37</v>
      </c>
      <c r="D53" s="114">
        <v>34</v>
      </c>
      <c r="E53" s="114">
        <v>24</v>
      </c>
      <c r="F53" s="114">
        <v>21</v>
      </c>
      <c r="G53" s="114">
        <v>13</v>
      </c>
      <c r="H53" s="114">
        <v>13</v>
      </c>
    </row>
    <row r="54" spans="1:8" ht="11.45" customHeight="1" x14ac:dyDescent="0.2">
      <c r="A54" s="70">
        <f>IF(C54&lt;&gt;"",COUNTA($C$10:C54),"")</f>
        <v>43</v>
      </c>
      <c r="B54" s="171" t="s">
        <v>237</v>
      </c>
      <c r="C54" s="114">
        <v>87</v>
      </c>
      <c r="D54" s="114">
        <v>78</v>
      </c>
      <c r="E54" s="114">
        <v>66</v>
      </c>
      <c r="F54" s="114">
        <v>59</v>
      </c>
      <c r="G54" s="114">
        <v>21</v>
      </c>
      <c r="H54" s="114">
        <v>19</v>
      </c>
    </row>
    <row r="55" spans="1:8" ht="11.45" customHeight="1" x14ac:dyDescent="0.2">
      <c r="A55" s="70">
        <f>IF(C55&lt;&gt;"",COUNTA($C$10:C55),"")</f>
        <v>44</v>
      </c>
      <c r="B55" s="171" t="s">
        <v>238</v>
      </c>
      <c r="C55" s="114">
        <v>729</v>
      </c>
      <c r="D55" s="114">
        <v>652</v>
      </c>
      <c r="E55" s="114">
        <v>566</v>
      </c>
      <c r="F55" s="114">
        <v>498</v>
      </c>
      <c r="G55" s="114">
        <v>163</v>
      </c>
      <c r="H55" s="114">
        <v>154</v>
      </c>
    </row>
    <row r="56" spans="1:8" ht="11.45" customHeight="1" x14ac:dyDescent="0.2">
      <c r="A56" s="70">
        <f>IF(C56&lt;&gt;"",COUNTA($C$10:C56),"")</f>
        <v>45</v>
      </c>
      <c r="B56" s="171" t="s">
        <v>239</v>
      </c>
      <c r="C56" s="114">
        <v>7</v>
      </c>
      <c r="D56" s="114">
        <v>4</v>
      </c>
      <c r="E56" s="114">
        <v>5</v>
      </c>
      <c r="F56" s="114">
        <v>3</v>
      </c>
      <c r="G56" s="114">
        <v>2</v>
      </c>
      <c r="H56" s="114">
        <v>1</v>
      </c>
    </row>
    <row r="57" spans="1:8" ht="11.45" customHeight="1" x14ac:dyDescent="0.2">
      <c r="A57" s="70">
        <f>IF(C57&lt;&gt;"",COUNTA($C$10:C57),"")</f>
        <v>46</v>
      </c>
      <c r="B57" s="171" t="s">
        <v>240</v>
      </c>
      <c r="C57" s="114">
        <v>119</v>
      </c>
      <c r="D57" s="114">
        <v>100</v>
      </c>
      <c r="E57" s="114">
        <v>96</v>
      </c>
      <c r="F57" s="114">
        <v>78</v>
      </c>
      <c r="G57" s="114">
        <v>23</v>
      </c>
      <c r="H57" s="114">
        <v>22</v>
      </c>
    </row>
    <row r="58" spans="1:8" ht="11.45" customHeight="1" x14ac:dyDescent="0.2">
      <c r="A58" s="156">
        <f>IF(C58&lt;&gt;"",COUNTA($C$10:C58),"")</f>
        <v>47</v>
      </c>
      <c r="B58" s="171" t="s">
        <v>241</v>
      </c>
      <c r="C58" s="114">
        <v>404</v>
      </c>
      <c r="D58" s="114">
        <v>378</v>
      </c>
      <c r="E58" s="114">
        <v>293</v>
      </c>
      <c r="F58" s="114">
        <v>273</v>
      </c>
      <c r="G58" s="114">
        <v>111</v>
      </c>
      <c r="H58" s="114">
        <v>105</v>
      </c>
    </row>
    <row r="59" spans="1:8" ht="11.45" customHeight="1" x14ac:dyDescent="0.2">
      <c r="A59" s="156">
        <f>IF(C59&lt;&gt;"",COUNTA($C$10:C59),"")</f>
        <v>48</v>
      </c>
      <c r="B59" s="171" t="s">
        <v>242</v>
      </c>
      <c r="C59" s="114">
        <v>342</v>
      </c>
      <c r="D59" s="114">
        <v>290</v>
      </c>
      <c r="E59" s="114">
        <v>278</v>
      </c>
      <c r="F59" s="114">
        <v>231</v>
      </c>
      <c r="G59" s="114">
        <v>64</v>
      </c>
      <c r="H59" s="114">
        <v>59</v>
      </c>
    </row>
    <row r="60" spans="1:8" ht="11.45" customHeight="1" x14ac:dyDescent="0.2">
      <c r="C60" s="141"/>
      <c r="D60" s="141"/>
      <c r="E60" s="141"/>
      <c r="F60" s="141"/>
      <c r="G60" s="141"/>
      <c r="H60" s="141"/>
    </row>
    <row r="61" spans="1:8" ht="11.45" customHeight="1" x14ac:dyDescent="0.2">
      <c r="C61" s="141"/>
      <c r="D61" s="141"/>
      <c r="E61" s="141"/>
      <c r="F61" s="141"/>
      <c r="G61" s="141"/>
      <c r="H61" s="141"/>
    </row>
    <row r="62" spans="1:8" ht="11.45" customHeight="1" x14ac:dyDescent="0.2">
      <c r="C62" s="141"/>
      <c r="D62" s="141"/>
      <c r="E62" s="141"/>
      <c r="F62" s="141"/>
      <c r="G62" s="141"/>
      <c r="H62" s="141"/>
    </row>
    <row r="63" spans="1:8" ht="11.45" customHeight="1" x14ac:dyDescent="0.2">
      <c r="C63" s="141"/>
      <c r="D63" s="141"/>
      <c r="E63" s="141"/>
      <c r="F63" s="141"/>
      <c r="G63" s="141"/>
      <c r="H63" s="141"/>
    </row>
    <row r="64" spans="1:8" ht="11.45" customHeight="1" x14ac:dyDescent="0.2">
      <c r="C64" s="141"/>
      <c r="D64" s="141"/>
      <c r="E64" s="141"/>
      <c r="F64" s="141"/>
      <c r="G64" s="141"/>
      <c r="H64" s="141"/>
    </row>
    <row r="65" spans="3:8" ht="11.45" customHeight="1" x14ac:dyDescent="0.2">
      <c r="C65" s="141"/>
      <c r="D65" s="141"/>
      <c r="E65" s="141"/>
      <c r="F65" s="141"/>
      <c r="G65" s="141"/>
      <c r="H65" s="141"/>
    </row>
    <row r="66" spans="3:8" ht="11.45" customHeight="1" x14ac:dyDescent="0.2">
      <c r="C66" s="141"/>
      <c r="D66" s="141"/>
      <c r="E66" s="141"/>
      <c r="F66" s="141"/>
      <c r="G66" s="141"/>
      <c r="H66" s="141"/>
    </row>
    <row r="67" spans="3:8" ht="11.45" customHeight="1" x14ac:dyDescent="0.2">
      <c r="C67" s="141"/>
      <c r="D67" s="141"/>
      <c r="E67" s="141"/>
      <c r="F67" s="141"/>
      <c r="G67" s="141"/>
      <c r="H67" s="141"/>
    </row>
    <row r="68" spans="3:8" ht="11.45" customHeight="1" x14ac:dyDescent="0.2">
      <c r="C68" s="141"/>
      <c r="D68" s="141"/>
      <c r="E68" s="141"/>
      <c r="F68" s="141"/>
      <c r="G68" s="141"/>
      <c r="H68" s="141"/>
    </row>
    <row r="69" spans="3:8" ht="11.45" customHeight="1" x14ac:dyDescent="0.2">
      <c r="C69" s="141"/>
      <c r="D69" s="141"/>
      <c r="E69" s="141"/>
      <c r="F69" s="141"/>
      <c r="G69" s="141"/>
      <c r="H69" s="141"/>
    </row>
    <row r="70" spans="3:8" ht="11.45" customHeight="1" x14ac:dyDescent="0.2">
      <c r="C70" s="141"/>
      <c r="D70" s="141"/>
      <c r="E70" s="141"/>
      <c r="F70" s="141"/>
      <c r="G70" s="141"/>
      <c r="H70" s="141"/>
    </row>
    <row r="71" spans="3:8" ht="11.45" customHeight="1" x14ac:dyDescent="0.2">
      <c r="C71" s="141"/>
      <c r="D71" s="141"/>
      <c r="E71" s="141"/>
      <c r="F71" s="141"/>
      <c r="G71" s="141"/>
      <c r="H71" s="141"/>
    </row>
    <row r="72" spans="3:8" ht="11.45" customHeight="1" x14ac:dyDescent="0.2">
      <c r="C72" s="141"/>
      <c r="D72" s="141"/>
      <c r="E72" s="141"/>
      <c r="F72" s="141"/>
      <c r="G72" s="141"/>
      <c r="H72" s="141"/>
    </row>
    <row r="73" spans="3:8" ht="11.45" customHeight="1" x14ac:dyDescent="0.2">
      <c r="C73" s="141"/>
      <c r="D73" s="141"/>
      <c r="E73" s="141"/>
      <c r="F73" s="141"/>
      <c r="G73" s="141"/>
      <c r="H73" s="141"/>
    </row>
    <row r="74" spans="3:8" ht="11.45" customHeight="1" x14ac:dyDescent="0.2">
      <c r="C74" s="141"/>
      <c r="D74" s="141"/>
      <c r="E74" s="141"/>
      <c r="F74" s="141"/>
      <c r="G74" s="141"/>
      <c r="H74" s="141"/>
    </row>
    <row r="75" spans="3:8" ht="11.45" customHeight="1" x14ac:dyDescent="0.2">
      <c r="C75" s="141"/>
      <c r="D75" s="141"/>
      <c r="E75" s="141"/>
      <c r="F75" s="141"/>
      <c r="G75" s="141"/>
      <c r="H75" s="141"/>
    </row>
    <row r="76" spans="3:8" ht="11.45" customHeight="1" x14ac:dyDescent="0.2">
      <c r="C76" s="141"/>
      <c r="D76" s="141"/>
      <c r="E76" s="141"/>
      <c r="F76" s="141"/>
      <c r="G76" s="141"/>
      <c r="H76" s="141"/>
    </row>
    <row r="77" spans="3:8" ht="11.45" customHeight="1" x14ac:dyDescent="0.2">
      <c r="C77" s="141"/>
      <c r="D77" s="141"/>
      <c r="E77" s="141"/>
      <c r="F77" s="141"/>
      <c r="G77" s="141"/>
      <c r="H77" s="141"/>
    </row>
    <row r="78" spans="3:8" ht="11.45" customHeight="1" x14ac:dyDescent="0.2">
      <c r="C78" s="141"/>
      <c r="D78" s="141"/>
      <c r="E78" s="141"/>
      <c r="F78" s="141"/>
      <c r="G78" s="141"/>
      <c r="H78" s="141"/>
    </row>
    <row r="79" spans="3:8" ht="11.45" customHeight="1" x14ac:dyDescent="0.2">
      <c r="C79" s="141"/>
      <c r="D79" s="141"/>
      <c r="E79" s="141"/>
      <c r="F79" s="141"/>
      <c r="G79" s="141"/>
      <c r="H79" s="141"/>
    </row>
    <row r="80" spans="3:8" ht="11.45" customHeight="1" x14ac:dyDescent="0.2">
      <c r="C80" s="141"/>
      <c r="D80" s="141"/>
      <c r="E80" s="141"/>
      <c r="F80" s="141"/>
      <c r="G80" s="141"/>
      <c r="H80" s="141"/>
    </row>
    <row r="81" spans="3:8" ht="11.45" customHeight="1" x14ac:dyDescent="0.2">
      <c r="C81" s="141"/>
      <c r="D81" s="141"/>
      <c r="E81" s="141"/>
      <c r="F81" s="141"/>
      <c r="G81" s="141"/>
      <c r="H81" s="141"/>
    </row>
    <row r="82" spans="3:8" ht="11.45" customHeight="1" x14ac:dyDescent="0.2">
      <c r="C82" s="141"/>
      <c r="D82" s="141"/>
      <c r="E82" s="141"/>
      <c r="F82" s="141"/>
      <c r="G82" s="141"/>
      <c r="H82" s="141"/>
    </row>
  </sheetData>
  <mergeCells count="12">
    <mergeCell ref="A4:A7"/>
    <mergeCell ref="A1:B1"/>
    <mergeCell ref="C4:D6"/>
    <mergeCell ref="E4:H4"/>
    <mergeCell ref="B4:B7"/>
    <mergeCell ref="E5:F6"/>
    <mergeCell ref="G5:H6"/>
    <mergeCell ref="C1:H1"/>
    <mergeCell ref="C2:H2"/>
    <mergeCell ref="C3:H3"/>
    <mergeCell ref="A2:B2"/>
    <mergeCell ref="A3:B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4.7109375" style="4" customWidth="1"/>
    <col min="3" max="3" width="10.7109375" style="4" customWidth="1"/>
    <col min="4" max="4" width="9.7109375" style="4" customWidth="1"/>
    <col min="5" max="8" width="10.7109375" style="4" customWidth="1"/>
    <col min="9" max="16384" width="11.28515625" style="4"/>
  </cols>
  <sheetData>
    <row r="1" spans="1:8" ht="30" customHeight="1" x14ac:dyDescent="0.2">
      <c r="A1" s="244" t="s">
        <v>74</v>
      </c>
      <c r="B1" s="245"/>
      <c r="C1" s="235" t="s">
        <v>193</v>
      </c>
      <c r="D1" s="235"/>
      <c r="E1" s="235"/>
      <c r="F1" s="235"/>
      <c r="G1" s="235"/>
      <c r="H1" s="252"/>
    </row>
    <row r="2" spans="1:8" ht="24.95" customHeight="1" x14ac:dyDescent="0.2">
      <c r="A2" s="231" t="s">
        <v>128</v>
      </c>
      <c r="B2" s="232"/>
      <c r="C2" s="273" t="s">
        <v>345</v>
      </c>
      <c r="D2" s="273"/>
      <c r="E2" s="273"/>
      <c r="F2" s="273"/>
      <c r="G2" s="273"/>
      <c r="H2" s="274"/>
    </row>
    <row r="3" spans="1:8" ht="24.95" customHeight="1" x14ac:dyDescent="0.2">
      <c r="A3" s="231" t="s">
        <v>130</v>
      </c>
      <c r="B3" s="232"/>
      <c r="C3" s="271" t="s">
        <v>4</v>
      </c>
      <c r="D3" s="271"/>
      <c r="E3" s="271"/>
      <c r="F3" s="271"/>
      <c r="G3" s="271"/>
      <c r="H3" s="272"/>
    </row>
    <row r="4" spans="1:8" ht="11.45" customHeight="1" x14ac:dyDescent="0.2">
      <c r="A4" s="242" t="s">
        <v>108</v>
      </c>
      <c r="B4" s="227" t="s">
        <v>25</v>
      </c>
      <c r="C4" s="227" t="s">
        <v>54</v>
      </c>
      <c r="D4" s="227"/>
      <c r="E4" s="227" t="s">
        <v>13</v>
      </c>
      <c r="F4" s="227"/>
      <c r="G4" s="227"/>
      <c r="H4" s="256"/>
    </row>
    <row r="5" spans="1:8" ht="11.45" customHeight="1" x14ac:dyDescent="0.2">
      <c r="A5" s="243"/>
      <c r="B5" s="227"/>
      <c r="C5" s="227"/>
      <c r="D5" s="227"/>
      <c r="E5" s="227" t="s">
        <v>26</v>
      </c>
      <c r="F5" s="227"/>
      <c r="G5" s="227" t="s">
        <v>27</v>
      </c>
      <c r="H5" s="256"/>
    </row>
    <row r="6" spans="1:8" ht="11.45" customHeight="1" x14ac:dyDescent="0.2">
      <c r="A6" s="243"/>
      <c r="B6" s="227"/>
      <c r="C6" s="227"/>
      <c r="D6" s="227"/>
      <c r="E6" s="227"/>
      <c r="F6" s="227"/>
      <c r="G6" s="227"/>
      <c r="H6" s="256"/>
    </row>
    <row r="7" spans="1:8" ht="11.45" customHeight="1" x14ac:dyDescent="0.2">
      <c r="A7" s="243"/>
      <c r="B7" s="227"/>
      <c r="C7" s="21" t="s">
        <v>14</v>
      </c>
      <c r="D7" s="21" t="s">
        <v>8</v>
      </c>
      <c r="E7" s="21" t="s">
        <v>7</v>
      </c>
      <c r="F7" s="21" t="s">
        <v>8</v>
      </c>
      <c r="G7" s="21" t="s">
        <v>7</v>
      </c>
      <c r="H7" s="20" t="s">
        <v>8</v>
      </c>
    </row>
    <row r="8" spans="1:8" ht="11.45" customHeight="1" x14ac:dyDescent="0.2">
      <c r="A8" s="58">
        <v>1</v>
      </c>
      <c r="B8" s="69">
        <v>2</v>
      </c>
      <c r="C8" s="69">
        <v>3</v>
      </c>
      <c r="D8" s="60">
        <v>4</v>
      </c>
      <c r="E8" s="60">
        <v>5</v>
      </c>
      <c r="F8" s="60">
        <v>6</v>
      </c>
      <c r="G8" s="69">
        <v>7</v>
      </c>
      <c r="H8" s="59">
        <v>8</v>
      </c>
    </row>
    <row r="9" spans="1:8" ht="11.45" customHeight="1" x14ac:dyDescent="0.2">
      <c r="B9" s="126"/>
      <c r="C9" s="62"/>
      <c r="D9" s="62"/>
      <c r="E9" s="62"/>
      <c r="F9" s="62"/>
      <c r="G9" s="62"/>
      <c r="H9" s="62"/>
    </row>
    <row r="10" spans="1:8" ht="11.45" customHeight="1" x14ac:dyDescent="0.2">
      <c r="A10" s="70">
        <f>IF(C10&lt;&gt;"",COUNTA($C$10:C10),"")</f>
        <v>1</v>
      </c>
      <c r="B10" s="128" t="s">
        <v>195</v>
      </c>
      <c r="C10" s="114">
        <v>310</v>
      </c>
      <c r="D10" s="114">
        <v>161</v>
      </c>
      <c r="E10" s="114">
        <v>225</v>
      </c>
      <c r="F10" s="114">
        <v>108</v>
      </c>
      <c r="G10" s="114">
        <v>85</v>
      </c>
      <c r="H10" s="114">
        <v>53</v>
      </c>
    </row>
    <row r="11" spans="1:8" ht="11.45" customHeight="1" x14ac:dyDescent="0.2">
      <c r="A11" s="70">
        <f>IF(C11&lt;&gt;"",COUNTA($C$10:C11),"")</f>
        <v>2</v>
      </c>
      <c r="B11" s="128" t="s">
        <v>196</v>
      </c>
      <c r="C11" s="114">
        <v>117</v>
      </c>
      <c r="D11" s="114">
        <v>68</v>
      </c>
      <c r="E11" s="114">
        <v>86</v>
      </c>
      <c r="F11" s="114">
        <v>49</v>
      </c>
      <c r="G11" s="114">
        <v>31</v>
      </c>
      <c r="H11" s="114">
        <v>19</v>
      </c>
    </row>
    <row r="12" spans="1:8" ht="11.45" customHeight="1" x14ac:dyDescent="0.2">
      <c r="A12" s="70">
        <f>IF(C12&lt;&gt;"",COUNTA($C$10:C12),"")</f>
        <v>3</v>
      </c>
      <c r="B12" s="128" t="s">
        <v>197</v>
      </c>
      <c r="C12" s="114">
        <v>887</v>
      </c>
      <c r="D12" s="114">
        <v>700</v>
      </c>
      <c r="E12" s="114">
        <v>553</v>
      </c>
      <c r="F12" s="114">
        <v>414</v>
      </c>
      <c r="G12" s="114">
        <v>334</v>
      </c>
      <c r="H12" s="114">
        <v>286</v>
      </c>
    </row>
    <row r="13" spans="1:8" ht="11.45" customHeight="1" x14ac:dyDescent="0.2">
      <c r="A13" s="70">
        <f>IF(C13&lt;&gt;"",COUNTA($C$10:C13),"")</f>
        <v>4</v>
      </c>
      <c r="B13" s="128" t="s">
        <v>198</v>
      </c>
      <c r="C13" s="114">
        <v>539</v>
      </c>
      <c r="D13" s="114">
        <v>425</v>
      </c>
      <c r="E13" s="114">
        <v>330</v>
      </c>
      <c r="F13" s="114">
        <v>242</v>
      </c>
      <c r="G13" s="114">
        <v>209</v>
      </c>
      <c r="H13" s="114">
        <v>183</v>
      </c>
    </row>
    <row r="14" spans="1:8" ht="11.45" customHeight="1" x14ac:dyDescent="0.2">
      <c r="A14" s="70">
        <f>IF(C14&lt;&gt;"",COUNTA($C$10:C14),"")</f>
        <v>5</v>
      </c>
      <c r="B14" s="128" t="s">
        <v>199</v>
      </c>
      <c r="C14" s="114">
        <v>110</v>
      </c>
      <c r="D14" s="114">
        <v>98</v>
      </c>
      <c r="E14" s="114">
        <v>67</v>
      </c>
      <c r="F14" s="114">
        <v>60</v>
      </c>
      <c r="G14" s="114">
        <v>43</v>
      </c>
      <c r="H14" s="114">
        <v>38</v>
      </c>
    </row>
    <row r="15" spans="1:8" ht="11.45" customHeight="1" x14ac:dyDescent="0.2">
      <c r="A15" s="70">
        <f>IF(C15&lt;&gt;"",COUNTA($C$10:C15),"")</f>
        <v>6</v>
      </c>
      <c r="B15" s="128" t="s">
        <v>200</v>
      </c>
      <c r="C15" s="114">
        <v>2887</v>
      </c>
      <c r="D15" s="114">
        <v>2523</v>
      </c>
      <c r="E15" s="114">
        <v>1931</v>
      </c>
      <c r="F15" s="114">
        <v>1632</v>
      </c>
      <c r="G15" s="114">
        <v>956</v>
      </c>
      <c r="H15" s="114">
        <v>891</v>
      </c>
    </row>
    <row r="16" spans="1:8" ht="11.45" customHeight="1" x14ac:dyDescent="0.2">
      <c r="A16" s="70">
        <f>IF(C16&lt;&gt;"",COUNTA($C$10:C16),"")</f>
        <v>7</v>
      </c>
      <c r="B16" s="128" t="s">
        <v>201</v>
      </c>
      <c r="C16" s="114">
        <v>1756</v>
      </c>
      <c r="D16" s="114">
        <v>1526</v>
      </c>
      <c r="E16" s="114">
        <v>1063</v>
      </c>
      <c r="F16" s="114">
        <v>886</v>
      </c>
      <c r="G16" s="114">
        <v>693</v>
      </c>
      <c r="H16" s="114">
        <v>640</v>
      </c>
    </row>
    <row r="17" spans="1:8" ht="11.45" customHeight="1" x14ac:dyDescent="0.2">
      <c r="A17" s="70">
        <f>IF(C17&lt;&gt;"",COUNTA($C$10:C17),"")</f>
        <v>8</v>
      </c>
      <c r="B17" s="128" t="s">
        <v>202</v>
      </c>
      <c r="C17" s="114">
        <v>319</v>
      </c>
      <c r="D17" s="114">
        <v>282</v>
      </c>
      <c r="E17" s="114">
        <v>165</v>
      </c>
      <c r="F17" s="114">
        <v>139</v>
      </c>
      <c r="G17" s="114">
        <v>154</v>
      </c>
      <c r="H17" s="114">
        <v>143</v>
      </c>
    </row>
    <row r="18" spans="1:8" ht="11.45" customHeight="1" x14ac:dyDescent="0.2">
      <c r="A18" s="70">
        <f>IF(C18&lt;&gt;"",COUNTA($C$10:C18),"")</f>
        <v>9</v>
      </c>
      <c r="B18" s="128" t="s">
        <v>203</v>
      </c>
      <c r="C18" s="114">
        <v>776</v>
      </c>
      <c r="D18" s="114">
        <v>545</v>
      </c>
      <c r="E18" s="114">
        <v>491</v>
      </c>
      <c r="F18" s="114">
        <v>314</v>
      </c>
      <c r="G18" s="114">
        <v>285</v>
      </c>
      <c r="H18" s="114">
        <v>231</v>
      </c>
    </row>
    <row r="19" spans="1:8" ht="11.45" customHeight="1" x14ac:dyDescent="0.2">
      <c r="A19" s="70">
        <f>IF(C19&lt;&gt;"",COUNTA($C$10:C19),"")</f>
        <v>10</v>
      </c>
      <c r="B19" s="128" t="s">
        <v>204</v>
      </c>
      <c r="C19" s="114">
        <v>1360</v>
      </c>
      <c r="D19" s="114">
        <v>891</v>
      </c>
      <c r="E19" s="114">
        <v>920</v>
      </c>
      <c r="F19" s="114">
        <v>539</v>
      </c>
      <c r="G19" s="114">
        <v>440</v>
      </c>
      <c r="H19" s="114">
        <v>352</v>
      </c>
    </row>
    <row r="20" spans="1:8" ht="11.45" customHeight="1" x14ac:dyDescent="0.2">
      <c r="A20" s="70">
        <f>IF(C20&lt;&gt;"",COUNTA($C$10:C20),"")</f>
        <v>11</v>
      </c>
      <c r="B20" s="128" t="s">
        <v>205</v>
      </c>
      <c r="C20" s="114">
        <v>831</v>
      </c>
      <c r="D20" s="114">
        <v>767</v>
      </c>
      <c r="E20" s="114">
        <v>635</v>
      </c>
      <c r="F20" s="114">
        <v>578</v>
      </c>
      <c r="G20" s="114">
        <v>196</v>
      </c>
      <c r="H20" s="114">
        <v>189</v>
      </c>
    </row>
    <row r="21" spans="1:8" ht="11.45" customHeight="1" x14ac:dyDescent="0.2">
      <c r="A21" s="70">
        <f>IF(C21&lt;&gt;"",COUNTA($C$10:C21),"")</f>
        <v>12</v>
      </c>
      <c r="B21" s="128" t="s">
        <v>206</v>
      </c>
      <c r="C21" s="114">
        <v>18</v>
      </c>
      <c r="D21" s="114">
        <v>14</v>
      </c>
      <c r="E21" s="114">
        <v>11</v>
      </c>
      <c r="F21" s="114">
        <v>7</v>
      </c>
      <c r="G21" s="114">
        <v>7</v>
      </c>
      <c r="H21" s="114">
        <v>7</v>
      </c>
    </row>
    <row r="22" spans="1:8" ht="11.45" customHeight="1" x14ac:dyDescent="0.2">
      <c r="A22" s="70">
        <f>IF(C22&lt;&gt;"",COUNTA($C$10:C22),"")</f>
        <v>13</v>
      </c>
      <c r="B22" s="128" t="s">
        <v>207</v>
      </c>
      <c r="C22" s="114">
        <v>493</v>
      </c>
      <c r="D22" s="114">
        <v>252</v>
      </c>
      <c r="E22" s="114">
        <v>363</v>
      </c>
      <c r="F22" s="114">
        <v>168</v>
      </c>
      <c r="G22" s="114">
        <v>130</v>
      </c>
      <c r="H22" s="114">
        <v>84</v>
      </c>
    </row>
    <row r="23" spans="1:8" ht="11.45" customHeight="1" x14ac:dyDescent="0.2">
      <c r="A23" s="70">
        <f>IF(C23&lt;&gt;"",COUNTA($C$10:C23),"")</f>
        <v>14</v>
      </c>
      <c r="B23" s="128" t="s">
        <v>209</v>
      </c>
      <c r="C23" s="114">
        <v>850</v>
      </c>
      <c r="D23" s="114">
        <v>791</v>
      </c>
      <c r="E23" s="114">
        <v>565</v>
      </c>
      <c r="F23" s="114">
        <v>523</v>
      </c>
      <c r="G23" s="114">
        <v>285</v>
      </c>
      <c r="H23" s="114">
        <v>268</v>
      </c>
    </row>
    <row r="24" spans="1:8" ht="11.45" customHeight="1" x14ac:dyDescent="0.2">
      <c r="A24" s="70">
        <f>IF(C24&lt;&gt;"",COUNTA($C$10:C24),"")</f>
        <v>15</v>
      </c>
      <c r="B24" s="128" t="s">
        <v>210</v>
      </c>
      <c r="C24" s="114">
        <v>93</v>
      </c>
      <c r="D24" s="114">
        <v>63</v>
      </c>
      <c r="E24" s="114">
        <v>61</v>
      </c>
      <c r="F24" s="114">
        <v>41</v>
      </c>
      <c r="G24" s="114">
        <v>32</v>
      </c>
      <c r="H24" s="114">
        <v>22</v>
      </c>
    </row>
    <row r="25" spans="1:8" ht="11.45" customHeight="1" x14ac:dyDescent="0.2">
      <c r="A25" s="70">
        <f>IF(C25&lt;&gt;"",COUNTA($C$10:C25),"")</f>
        <v>16</v>
      </c>
      <c r="B25" s="128" t="s">
        <v>211</v>
      </c>
      <c r="C25" s="114">
        <v>109</v>
      </c>
      <c r="D25" s="114">
        <v>94</v>
      </c>
      <c r="E25" s="114">
        <v>83</v>
      </c>
      <c r="F25" s="114">
        <v>69</v>
      </c>
      <c r="G25" s="114">
        <v>26</v>
      </c>
      <c r="H25" s="114">
        <v>25</v>
      </c>
    </row>
    <row r="26" spans="1:8" ht="11.45" customHeight="1" x14ac:dyDescent="0.2">
      <c r="A26" s="70">
        <f>IF(C26&lt;&gt;"",COUNTA($C$10:C26),"")</f>
        <v>17</v>
      </c>
      <c r="B26" s="128" t="s">
        <v>212</v>
      </c>
      <c r="C26" s="114">
        <v>2077</v>
      </c>
      <c r="D26" s="114">
        <v>1586</v>
      </c>
      <c r="E26" s="114">
        <v>1411</v>
      </c>
      <c r="F26" s="114">
        <v>1026</v>
      </c>
      <c r="G26" s="114">
        <v>666</v>
      </c>
      <c r="H26" s="114">
        <v>560</v>
      </c>
    </row>
    <row r="27" spans="1:8" ht="11.45" customHeight="1" x14ac:dyDescent="0.2">
      <c r="A27" s="70">
        <f>IF(C27&lt;&gt;"",COUNTA($C$10:C27),"")</f>
        <v>18</v>
      </c>
      <c r="B27" s="128" t="s">
        <v>213</v>
      </c>
      <c r="C27" s="114">
        <v>863</v>
      </c>
      <c r="D27" s="114">
        <v>769</v>
      </c>
      <c r="E27" s="114">
        <v>584</v>
      </c>
      <c r="F27" s="114">
        <v>513</v>
      </c>
      <c r="G27" s="114">
        <v>279</v>
      </c>
      <c r="H27" s="114">
        <v>256</v>
      </c>
    </row>
    <row r="28" spans="1:8" ht="11.45" customHeight="1" x14ac:dyDescent="0.2">
      <c r="A28" s="70">
        <f>IF(C28&lt;&gt;"",COUNTA($C$10:C28),"")</f>
        <v>19</v>
      </c>
      <c r="B28" s="128" t="s">
        <v>214</v>
      </c>
      <c r="C28" s="114">
        <v>32</v>
      </c>
      <c r="D28" s="114">
        <v>27</v>
      </c>
      <c r="E28" s="114">
        <v>18</v>
      </c>
      <c r="F28" s="114">
        <v>16</v>
      </c>
      <c r="G28" s="114">
        <v>14</v>
      </c>
      <c r="H28" s="114">
        <v>11</v>
      </c>
    </row>
    <row r="29" spans="1:8" ht="11.45" customHeight="1" x14ac:dyDescent="0.2">
      <c r="A29" s="70">
        <f>IF(C29&lt;&gt;"",COUNTA($C$10:C29),"")</f>
        <v>20</v>
      </c>
      <c r="B29" s="128" t="s">
        <v>215</v>
      </c>
      <c r="C29" s="114">
        <v>52</v>
      </c>
      <c r="D29" s="114">
        <v>48</v>
      </c>
      <c r="E29" s="114">
        <v>38</v>
      </c>
      <c r="F29" s="114">
        <v>35</v>
      </c>
      <c r="G29" s="114">
        <v>14</v>
      </c>
      <c r="H29" s="114">
        <v>13</v>
      </c>
    </row>
    <row r="30" spans="1:8" ht="11.45" customHeight="1" x14ac:dyDescent="0.2">
      <c r="A30" s="70">
        <f>IF(C30&lt;&gt;"",COUNTA($C$10:C30),"")</f>
        <v>21</v>
      </c>
      <c r="B30" s="128" t="s">
        <v>216</v>
      </c>
      <c r="C30" s="114">
        <v>9</v>
      </c>
      <c r="D30" s="114">
        <v>7</v>
      </c>
      <c r="E30" s="114">
        <v>9</v>
      </c>
      <c r="F30" s="114">
        <v>7</v>
      </c>
      <c r="G30" s="114">
        <v>0</v>
      </c>
      <c r="H30" s="114">
        <v>0</v>
      </c>
    </row>
    <row r="31" spans="1:8" ht="11.25" x14ac:dyDescent="0.2">
      <c r="A31" s="70">
        <f>IF(C31&lt;&gt;"",COUNTA($C$10:C31),"")</f>
        <v>22</v>
      </c>
      <c r="B31" s="128" t="s">
        <v>217</v>
      </c>
      <c r="C31" s="114">
        <v>473</v>
      </c>
      <c r="D31" s="114">
        <v>353</v>
      </c>
      <c r="E31" s="114">
        <v>344</v>
      </c>
      <c r="F31" s="114">
        <v>250</v>
      </c>
      <c r="G31" s="114">
        <v>129</v>
      </c>
      <c r="H31" s="114">
        <v>103</v>
      </c>
    </row>
    <row r="32" spans="1:8" ht="11.45" customHeight="1" x14ac:dyDescent="0.2">
      <c r="A32" s="70">
        <f>IF(C32&lt;&gt;"",COUNTA($C$10:C32),"")</f>
        <v>23</v>
      </c>
      <c r="B32" s="128" t="s">
        <v>218</v>
      </c>
      <c r="C32" s="114">
        <v>710</v>
      </c>
      <c r="D32" s="114">
        <v>420</v>
      </c>
      <c r="E32" s="114">
        <v>468</v>
      </c>
      <c r="F32" s="114">
        <v>244</v>
      </c>
      <c r="G32" s="114">
        <v>242</v>
      </c>
      <c r="H32" s="114">
        <v>176</v>
      </c>
    </row>
    <row r="33" spans="1:8" ht="11.45" customHeight="1" x14ac:dyDescent="0.2">
      <c r="A33" s="70">
        <f>IF(C33&lt;&gt;"",COUNTA($C$10:C33),"")</f>
        <v>24</v>
      </c>
      <c r="B33" s="128" t="s">
        <v>219</v>
      </c>
      <c r="C33" s="114">
        <v>22</v>
      </c>
      <c r="D33" s="114">
        <v>20</v>
      </c>
      <c r="E33" s="114">
        <v>14</v>
      </c>
      <c r="F33" s="114">
        <v>13</v>
      </c>
      <c r="G33" s="114">
        <v>8</v>
      </c>
      <c r="H33" s="114">
        <v>7</v>
      </c>
    </row>
    <row r="34" spans="1:8" ht="11.25" x14ac:dyDescent="0.2">
      <c r="A34" s="70">
        <f>IF(C34&lt;&gt;"",COUNTA($C$10:C34),"")</f>
        <v>25</v>
      </c>
      <c r="B34" s="128" t="s">
        <v>220</v>
      </c>
      <c r="C34" s="114">
        <v>467</v>
      </c>
      <c r="D34" s="114">
        <v>381</v>
      </c>
      <c r="E34" s="114">
        <v>347</v>
      </c>
      <c r="F34" s="114">
        <v>276</v>
      </c>
      <c r="G34" s="114">
        <v>120</v>
      </c>
      <c r="H34" s="114">
        <v>105</v>
      </c>
    </row>
    <row r="35" spans="1:8" ht="11.45" customHeight="1" x14ac:dyDescent="0.2">
      <c r="A35" s="70">
        <f>IF(C35&lt;&gt;"",COUNTA($C$10:C35),"")</f>
        <v>26</v>
      </c>
      <c r="B35" s="128" t="s">
        <v>221</v>
      </c>
      <c r="C35" s="114">
        <v>22</v>
      </c>
      <c r="D35" s="114">
        <v>17</v>
      </c>
      <c r="E35" s="114">
        <v>14</v>
      </c>
      <c r="F35" s="114">
        <v>9</v>
      </c>
      <c r="G35" s="114">
        <v>8</v>
      </c>
      <c r="H35" s="114">
        <v>8</v>
      </c>
    </row>
    <row r="36" spans="1:8" ht="11.45" customHeight="1" x14ac:dyDescent="0.2">
      <c r="A36" s="70">
        <f>IF(C36&lt;&gt;"",COUNTA($C$10:C36),"")</f>
        <v>27</v>
      </c>
      <c r="B36" s="128" t="s">
        <v>222</v>
      </c>
      <c r="C36" s="114">
        <v>905</v>
      </c>
      <c r="D36" s="114">
        <v>863</v>
      </c>
      <c r="E36" s="114">
        <v>448</v>
      </c>
      <c r="F36" s="114">
        <v>425</v>
      </c>
      <c r="G36" s="114">
        <v>457</v>
      </c>
      <c r="H36" s="114">
        <v>438</v>
      </c>
    </row>
    <row r="37" spans="1:8" ht="11.45" customHeight="1" x14ac:dyDescent="0.2">
      <c r="A37" s="70">
        <f>IF(C37&lt;&gt;"",COUNTA($C$10:C37),"")</f>
        <v>28</v>
      </c>
      <c r="B37" s="128" t="s">
        <v>223</v>
      </c>
      <c r="C37" s="114">
        <v>55</v>
      </c>
      <c r="D37" s="114">
        <v>47</v>
      </c>
      <c r="E37" s="114">
        <v>43</v>
      </c>
      <c r="F37" s="114">
        <v>35</v>
      </c>
      <c r="G37" s="114">
        <v>12</v>
      </c>
      <c r="H37" s="114">
        <v>12</v>
      </c>
    </row>
    <row r="38" spans="1:8" ht="11.45" customHeight="1" x14ac:dyDescent="0.2">
      <c r="A38" s="70">
        <f>IF(C38&lt;&gt;"",COUNTA($C$10:C38),"")</f>
        <v>29</v>
      </c>
      <c r="B38" s="128" t="s">
        <v>224</v>
      </c>
      <c r="C38" s="114">
        <v>247</v>
      </c>
      <c r="D38" s="114">
        <v>232</v>
      </c>
      <c r="E38" s="114">
        <v>183</v>
      </c>
      <c r="F38" s="114">
        <v>170</v>
      </c>
      <c r="G38" s="114">
        <v>64</v>
      </c>
      <c r="H38" s="114">
        <v>62</v>
      </c>
    </row>
    <row r="39" spans="1:8" ht="11.45" customHeight="1" x14ac:dyDescent="0.2">
      <c r="A39" s="70">
        <f>IF(C39&lt;&gt;"",COUNTA($C$10:C39),"")</f>
        <v>30</v>
      </c>
      <c r="B39" s="128" t="s">
        <v>225</v>
      </c>
      <c r="C39" s="114">
        <v>19</v>
      </c>
      <c r="D39" s="114">
        <v>15</v>
      </c>
      <c r="E39" s="114">
        <v>7</v>
      </c>
      <c r="F39" s="114">
        <v>5</v>
      </c>
      <c r="G39" s="114">
        <v>12</v>
      </c>
      <c r="H39" s="114">
        <v>10</v>
      </c>
    </row>
    <row r="40" spans="1:8" ht="11.45" customHeight="1" x14ac:dyDescent="0.2">
      <c r="A40" s="70">
        <f>IF(C40&lt;&gt;"",COUNTA($C$10:C40),"")</f>
        <v>31</v>
      </c>
      <c r="B40" s="128" t="s">
        <v>226</v>
      </c>
      <c r="C40" s="114">
        <v>422</v>
      </c>
      <c r="D40" s="114">
        <v>230</v>
      </c>
      <c r="E40" s="114">
        <v>312</v>
      </c>
      <c r="F40" s="114">
        <v>158</v>
      </c>
      <c r="G40" s="114">
        <v>110</v>
      </c>
      <c r="H40" s="114">
        <v>72</v>
      </c>
    </row>
    <row r="41" spans="1:8" ht="11.45" customHeight="1" x14ac:dyDescent="0.2">
      <c r="A41" s="70">
        <f>IF(C41&lt;&gt;"",COUNTA($C$10:C41),"")</f>
        <v>32</v>
      </c>
      <c r="B41" s="128" t="s">
        <v>227</v>
      </c>
      <c r="C41" s="114">
        <v>99</v>
      </c>
      <c r="D41" s="114">
        <v>83</v>
      </c>
      <c r="E41" s="114">
        <v>60</v>
      </c>
      <c r="F41" s="114">
        <v>49</v>
      </c>
      <c r="G41" s="114">
        <v>39</v>
      </c>
      <c r="H41" s="114">
        <v>34</v>
      </c>
    </row>
    <row r="42" spans="1:8" ht="11.45" customHeight="1" x14ac:dyDescent="0.2">
      <c r="A42" s="70">
        <f>IF(C42&lt;&gt;"",COUNTA($C$10:C42),"")</f>
        <v>33</v>
      </c>
      <c r="B42" s="128" t="s">
        <v>228</v>
      </c>
      <c r="C42" s="114">
        <v>1680</v>
      </c>
      <c r="D42" s="114">
        <v>1109</v>
      </c>
      <c r="E42" s="114">
        <v>1260</v>
      </c>
      <c r="F42" s="114">
        <v>774</v>
      </c>
      <c r="G42" s="114">
        <v>420</v>
      </c>
      <c r="H42" s="114">
        <v>335</v>
      </c>
    </row>
    <row r="43" spans="1:8" ht="11.45" customHeight="1" x14ac:dyDescent="0.2">
      <c r="A43" s="70">
        <f>IF(C43&lt;&gt;"",COUNTA($C$10:C43),"")</f>
        <v>34</v>
      </c>
      <c r="B43" s="128" t="s">
        <v>229</v>
      </c>
      <c r="C43" s="114">
        <v>245</v>
      </c>
      <c r="D43" s="114">
        <v>128</v>
      </c>
      <c r="E43" s="114">
        <v>175</v>
      </c>
      <c r="F43" s="114">
        <v>78</v>
      </c>
      <c r="G43" s="114">
        <v>70</v>
      </c>
      <c r="H43" s="114">
        <v>50</v>
      </c>
    </row>
    <row r="44" spans="1:8" ht="11.45" customHeight="1" x14ac:dyDescent="0.2">
      <c r="A44" s="70">
        <f>IF(C44&lt;&gt;"",COUNTA($C$10:C44),"")</f>
        <v>35</v>
      </c>
      <c r="B44" s="128" t="s">
        <v>230</v>
      </c>
      <c r="C44" s="114">
        <v>7</v>
      </c>
      <c r="D44" s="114">
        <v>7</v>
      </c>
      <c r="E44" s="114">
        <v>5</v>
      </c>
      <c r="F44" s="114">
        <v>5</v>
      </c>
      <c r="G44" s="114">
        <v>2</v>
      </c>
      <c r="H44" s="114">
        <v>2</v>
      </c>
    </row>
    <row r="45" spans="1:8" ht="11.45" customHeight="1" x14ac:dyDescent="0.2">
      <c r="A45" s="70">
        <f>IF(C45&lt;&gt;"",COUNTA($C$10:C45),"")</f>
        <v>36</v>
      </c>
      <c r="B45" s="128" t="s">
        <v>231</v>
      </c>
      <c r="C45" s="114">
        <v>26</v>
      </c>
      <c r="D45" s="114">
        <v>23</v>
      </c>
      <c r="E45" s="114">
        <v>19</v>
      </c>
      <c r="F45" s="114">
        <v>16</v>
      </c>
      <c r="G45" s="114">
        <v>7</v>
      </c>
      <c r="H45" s="114">
        <v>7</v>
      </c>
    </row>
    <row r="46" spans="1:8" ht="11.45" customHeight="1" x14ac:dyDescent="0.2">
      <c r="A46" s="70">
        <f>IF(C46&lt;&gt;"",COUNTA($C$10:C46),"")</f>
        <v>37</v>
      </c>
      <c r="B46" s="128" t="s">
        <v>232</v>
      </c>
      <c r="C46" s="114">
        <v>647</v>
      </c>
      <c r="D46" s="114">
        <v>486</v>
      </c>
      <c r="E46" s="114">
        <v>483</v>
      </c>
      <c r="F46" s="114">
        <v>350</v>
      </c>
      <c r="G46" s="114">
        <v>164</v>
      </c>
      <c r="H46" s="114">
        <v>136</v>
      </c>
    </row>
    <row r="47" spans="1:8" ht="11.45" customHeight="1" x14ac:dyDescent="0.2">
      <c r="A47" s="70">
        <f>IF(C47&lt;&gt;"",COUNTA($C$10:C47),"")</f>
        <v>38</v>
      </c>
      <c r="B47" s="128" t="s">
        <v>270</v>
      </c>
      <c r="C47" s="114">
        <v>724</v>
      </c>
      <c r="D47" s="114">
        <v>605</v>
      </c>
      <c r="E47" s="114">
        <v>551</v>
      </c>
      <c r="F47" s="114">
        <v>448</v>
      </c>
      <c r="G47" s="114">
        <v>173</v>
      </c>
      <c r="H47" s="114">
        <v>157</v>
      </c>
    </row>
    <row r="48" spans="1:8" ht="11.45" customHeight="1" x14ac:dyDescent="0.2">
      <c r="A48" s="156"/>
      <c r="B48" s="128"/>
      <c r="C48" s="114"/>
      <c r="D48" s="114"/>
      <c r="E48" s="114"/>
      <c r="F48" s="114"/>
      <c r="G48" s="114"/>
      <c r="H48" s="114"/>
    </row>
    <row r="49" spans="1:8" ht="11.45" customHeight="1" x14ac:dyDescent="0.2">
      <c r="A49" s="70" t="str">
        <f>IF(C49&lt;&gt;"",COUNTA($C$10:C49),"")</f>
        <v/>
      </c>
      <c r="B49" s="128" t="s">
        <v>233</v>
      </c>
      <c r="C49" s="114"/>
      <c r="D49" s="114"/>
      <c r="E49" s="114"/>
      <c r="F49" s="114"/>
      <c r="G49" s="114"/>
      <c r="H49" s="114"/>
    </row>
    <row r="50" spans="1:8" ht="11.45" customHeight="1" x14ac:dyDescent="0.2">
      <c r="A50" s="70">
        <f>IF(C50&lt;&gt;"",COUNTA($C$10:C50),"")</f>
        <v>39</v>
      </c>
      <c r="B50" s="171" t="s">
        <v>234</v>
      </c>
      <c r="C50" s="114">
        <v>15</v>
      </c>
      <c r="D50" s="114">
        <v>12</v>
      </c>
      <c r="E50" s="114">
        <v>12</v>
      </c>
      <c r="F50" s="114">
        <v>10</v>
      </c>
      <c r="G50" s="114">
        <v>3</v>
      </c>
      <c r="H50" s="114">
        <v>2</v>
      </c>
    </row>
    <row r="51" spans="1:8" ht="11.45" customHeight="1" x14ac:dyDescent="0.2">
      <c r="A51" s="70">
        <f>IF(C51&lt;&gt;"",COUNTA($C$10:C51),"")</f>
        <v>40</v>
      </c>
      <c r="B51" s="171" t="s">
        <v>235</v>
      </c>
      <c r="C51" s="114">
        <v>294</v>
      </c>
      <c r="D51" s="114">
        <v>251</v>
      </c>
      <c r="E51" s="114">
        <v>239</v>
      </c>
      <c r="F51" s="114">
        <v>201</v>
      </c>
      <c r="G51" s="114">
        <v>55</v>
      </c>
      <c r="H51" s="114">
        <v>50</v>
      </c>
    </row>
    <row r="52" spans="1:8" ht="11.45" customHeight="1" x14ac:dyDescent="0.2">
      <c r="A52" s="70">
        <f>IF(C52&lt;&gt;"",COUNTA($C$10:C52),"")</f>
        <v>41</v>
      </c>
      <c r="B52" s="171" t="s">
        <v>236</v>
      </c>
      <c r="C52" s="114">
        <v>36</v>
      </c>
      <c r="D52" s="114">
        <v>33</v>
      </c>
      <c r="E52" s="114">
        <v>23</v>
      </c>
      <c r="F52" s="114">
        <v>20</v>
      </c>
      <c r="G52" s="114">
        <v>13</v>
      </c>
      <c r="H52" s="114">
        <v>13</v>
      </c>
    </row>
    <row r="53" spans="1:8" ht="11.45" customHeight="1" x14ac:dyDescent="0.2">
      <c r="A53" s="70">
        <f>IF(C53&lt;&gt;"",COUNTA($C$10:C53),"")</f>
        <v>42</v>
      </c>
      <c r="B53" s="171" t="s">
        <v>237</v>
      </c>
      <c r="C53" s="114">
        <v>84</v>
      </c>
      <c r="D53" s="114">
        <v>76</v>
      </c>
      <c r="E53" s="114">
        <v>64</v>
      </c>
      <c r="F53" s="114">
        <v>58</v>
      </c>
      <c r="G53" s="114">
        <v>20</v>
      </c>
      <c r="H53" s="114">
        <v>18</v>
      </c>
    </row>
    <row r="54" spans="1:8" ht="11.45" customHeight="1" x14ac:dyDescent="0.2">
      <c r="A54" s="70">
        <f>IF(C54&lt;&gt;"",COUNTA($C$10:C54),"")</f>
        <v>43</v>
      </c>
      <c r="B54" s="171" t="s">
        <v>238</v>
      </c>
      <c r="C54" s="114">
        <v>694</v>
      </c>
      <c r="D54" s="114">
        <v>619</v>
      </c>
      <c r="E54" s="114">
        <v>542</v>
      </c>
      <c r="F54" s="114">
        <v>476</v>
      </c>
      <c r="G54" s="114">
        <v>152</v>
      </c>
      <c r="H54" s="114">
        <v>143</v>
      </c>
    </row>
    <row r="55" spans="1:8" ht="11.45" customHeight="1" x14ac:dyDescent="0.2">
      <c r="A55" s="70">
        <f>IF(C55&lt;&gt;"",COUNTA($C$10:C55),"")</f>
        <v>44</v>
      </c>
      <c r="B55" s="171" t="s">
        <v>239</v>
      </c>
      <c r="C55" s="114">
        <v>7</v>
      </c>
      <c r="D55" s="114">
        <v>4</v>
      </c>
      <c r="E55" s="114">
        <v>5</v>
      </c>
      <c r="F55" s="114">
        <v>3</v>
      </c>
      <c r="G55" s="114">
        <v>2</v>
      </c>
      <c r="H55" s="114">
        <v>1</v>
      </c>
    </row>
    <row r="56" spans="1:8" ht="11.45" customHeight="1" x14ac:dyDescent="0.2">
      <c r="A56" s="70">
        <f>IF(C56&lt;&gt;"",COUNTA($C$10:C56),"")</f>
        <v>45</v>
      </c>
      <c r="B56" s="171" t="s">
        <v>240</v>
      </c>
      <c r="C56" s="114">
        <v>97</v>
      </c>
      <c r="D56" s="114">
        <v>80</v>
      </c>
      <c r="E56" s="114">
        <v>82</v>
      </c>
      <c r="F56" s="114">
        <v>65</v>
      </c>
      <c r="G56" s="114">
        <v>15</v>
      </c>
      <c r="H56" s="114">
        <v>15</v>
      </c>
    </row>
    <row r="57" spans="1:8" ht="11.45" customHeight="1" x14ac:dyDescent="0.2">
      <c r="A57" s="70">
        <f>IF(C57&lt;&gt;"",COUNTA($C$10:C57),"")</f>
        <v>46</v>
      </c>
      <c r="B57" s="171" t="s">
        <v>241</v>
      </c>
      <c r="C57" s="114">
        <v>371</v>
      </c>
      <c r="D57" s="114">
        <v>348</v>
      </c>
      <c r="E57" s="114">
        <v>274</v>
      </c>
      <c r="F57" s="114">
        <v>257</v>
      </c>
      <c r="G57" s="114">
        <v>97</v>
      </c>
      <c r="H57" s="114">
        <v>91</v>
      </c>
    </row>
    <row r="58" spans="1:8" ht="11.45" customHeight="1" x14ac:dyDescent="0.2">
      <c r="A58" s="156">
        <f>IF(C58&lt;&gt;"",COUNTA($C$10:C58),"")</f>
        <v>47</v>
      </c>
      <c r="B58" s="171" t="s">
        <v>242</v>
      </c>
      <c r="C58" s="114">
        <v>328</v>
      </c>
      <c r="D58" s="114">
        <v>281</v>
      </c>
      <c r="E58" s="114">
        <v>266</v>
      </c>
      <c r="F58" s="114">
        <v>224</v>
      </c>
      <c r="G58" s="114">
        <v>62</v>
      </c>
      <c r="H58" s="114">
        <v>57</v>
      </c>
    </row>
    <row r="59" spans="1:8" ht="11.45" customHeight="1" x14ac:dyDescent="0.2">
      <c r="B59" s="127"/>
      <c r="C59" s="141"/>
      <c r="D59" s="141"/>
      <c r="E59" s="141"/>
      <c r="F59" s="141"/>
      <c r="G59" s="141"/>
      <c r="H59" s="141"/>
    </row>
    <row r="60" spans="1:8" ht="11.45" customHeight="1" x14ac:dyDescent="0.2">
      <c r="B60" s="127"/>
      <c r="C60" s="141"/>
      <c r="D60" s="141"/>
      <c r="E60" s="141"/>
      <c r="F60" s="141"/>
      <c r="G60" s="141"/>
      <c r="H60" s="141"/>
    </row>
    <row r="61" spans="1:8" ht="11.45" customHeight="1" x14ac:dyDescent="0.2">
      <c r="B61" s="127"/>
      <c r="C61" s="141"/>
      <c r="D61" s="141"/>
      <c r="E61" s="141"/>
      <c r="F61" s="141"/>
      <c r="G61" s="141"/>
      <c r="H61" s="141"/>
    </row>
    <row r="62" spans="1:8" ht="11.45" customHeight="1" x14ac:dyDescent="0.2">
      <c r="B62" s="127"/>
    </row>
    <row r="63" spans="1:8" ht="11.45" customHeight="1" x14ac:dyDescent="0.2">
      <c r="B63" s="127"/>
    </row>
    <row r="64" spans="1:8" ht="11.45" customHeight="1" x14ac:dyDescent="0.2">
      <c r="B64" s="127"/>
    </row>
    <row r="65" spans="2:2" ht="11.45" customHeight="1" x14ac:dyDescent="0.2">
      <c r="B65" s="127"/>
    </row>
    <row r="66" spans="2:2" ht="11.45" customHeight="1" x14ac:dyDescent="0.2">
      <c r="B66" s="127"/>
    </row>
    <row r="67" spans="2:2" ht="11.45" customHeight="1" x14ac:dyDescent="0.2">
      <c r="B67" s="127"/>
    </row>
  </sheetData>
  <mergeCells count="12">
    <mergeCell ref="A4:A7"/>
    <mergeCell ref="B4:B7"/>
    <mergeCell ref="C4:D6"/>
    <mergeCell ref="E4:H4"/>
    <mergeCell ref="E5:F6"/>
    <mergeCell ref="G5:H6"/>
    <mergeCell ref="A1:B1"/>
    <mergeCell ref="C1:H1"/>
    <mergeCell ref="A2:B2"/>
    <mergeCell ref="C2:H2"/>
    <mergeCell ref="A3:B3"/>
    <mergeCell ref="C3:H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="140" zoomScaleNormal="1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4.7109375" style="4" customWidth="1"/>
    <col min="3" max="3" width="8.42578125" style="4" customWidth="1"/>
    <col min="4" max="4" width="5.85546875" style="4" customWidth="1"/>
    <col min="5" max="12" width="6.140625" style="4" customWidth="1"/>
    <col min="13" max="16384" width="11.28515625" style="4"/>
  </cols>
  <sheetData>
    <row r="1" spans="1:13" ht="30" customHeight="1" x14ac:dyDescent="0.2">
      <c r="A1" s="245" t="s">
        <v>74</v>
      </c>
      <c r="B1" s="279"/>
      <c r="C1" s="235" t="s">
        <v>193</v>
      </c>
      <c r="D1" s="235"/>
      <c r="E1" s="235"/>
      <c r="F1" s="235"/>
      <c r="G1" s="235"/>
      <c r="H1" s="235"/>
      <c r="I1" s="235"/>
      <c r="J1" s="235"/>
      <c r="K1" s="235"/>
      <c r="L1" s="252"/>
    </row>
    <row r="2" spans="1:13" ht="24.95" customHeight="1" x14ac:dyDescent="0.2">
      <c r="A2" s="231" t="s">
        <v>132</v>
      </c>
      <c r="B2" s="232"/>
      <c r="C2" s="273" t="s">
        <v>346</v>
      </c>
      <c r="D2" s="273"/>
      <c r="E2" s="273"/>
      <c r="F2" s="273"/>
      <c r="G2" s="273"/>
      <c r="H2" s="273"/>
      <c r="I2" s="273"/>
      <c r="J2" s="273"/>
      <c r="K2" s="273"/>
      <c r="L2" s="274"/>
    </row>
    <row r="3" spans="1:13" ht="24.95" customHeight="1" x14ac:dyDescent="0.2">
      <c r="A3" s="231" t="s">
        <v>131</v>
      </c>
      <c r="B3" s="232"/>
      <c r="C3" s="286" t="s">
        <v>3</v>
      </c>
      <c r="D3" s="271"/>
      <c r="E3" s="271"/>
      <c r="F3" s="271"/>
      <c r="G3" s="271"/>
      <c r="H3" s="271"/>
      <c r="I3" s="271"/>
      <c r="J3" s="271"/>
      <c r="K3" s="271"/>
      <c r="L3" s="272"/>
    </row>
    <row r="4" spans="1:13" ht="11.45" customHeight="1" x14ac:dyDescent="0.2">
      <c r="A4" s="242" t="s">
        <v>108</v>
      </c>
      <c r="B4" s="227" t="s">
        <v>25</v>
      </c>
      <c r="C4" s="227" t="s">
        <v>36</v>
      </c>
      <c r="D4" s="227" t="s">
        <v>15</v>
      </c>
      <c r="E4" s="227"/>
      <c r="F4" s="227"/>
      <c r="G4" s="227"/>
      <c r="H4" s="227"/>
      <c r="I4" s="227"/>
      <c r="J4" s="227"/>
      <c r="K4" s="227"/>
      <c r="L4" s="256"/>
    </row>
    <row r="5" spans="1:13" ht="11.45" customHeight="1" x14ac:dyDescent="0.2">
      <c r="A5" s="243"/>
      <c r="B5" s="227"/>
      <c r="C5" s="227"/>
      <c r="D5" s="258" t="s">
        <v>116</v>
      </c>
      <c r="E5" s="258" t="s">
        <v>410</v>
      </c>
      <c r="F5" s="258" t="s">
        <v>411</v>
      </c>
      <c r="G5" s="258" t="s">
        <v>412</v>
      </c>
      <c r="H5" s="258" t="s">
        <v>413</v>
      </c>
      <c r="I5" s="258" t="s">
        <v>414</v>
      </c>
      <c r="J5" s="258" t="s">
        <v>415</v>
      </c>
      <c r="K5" s="258" t="s">
        <v>416</v>
      </c>
      <c r="L5" s="259" t="s">
        <v>115</v>
      </c>
    </row>
    <row r="6" spans="1:13" ht="11.45" customHeight="1" x14ac:dyDescent="0.2">
      <c r="A6" s="243"/>
      <c r="B6" s="227"/>
      <c r="C6" s="227"/>
      <c r="D6" s="258"/>
      <c r="E6" s="258"/>
      <c r="F6" s="258"/>
      <c r="G6" s="258"/>
      <c r="H6" s="258"/>
      <c r="I6" s="258"/>
      <c r="J6" s="258"/>
      <c r="K6" s="258"/>
      <c r="L6" s="259"/>
    </row>
    <row r="7" spans="1:13" ht="11.45" customHeight="1" x14ac:dyDescent="0.2">
      <c r="A7" s="243"/>
      <c r="B7" s="227"/>
      <c r="C7" s="227"/>
      <c r="D7" s="258"/>
      <c r="E7" s="258"/>
      <c r="F7" s="258"/>
      <c r="G7" s="258"/>
      <c r="H7" s="258"/>
      <c r="I7" s="258"/>
      <c r="J7" s="258"/>
      <c r="K7" s="258"/>
      <c r="L7" s="259"/>
    </row>
    <row r="8" spans="1:13" ht="11.45" customHeight="1" x14ac:dyDescent="0.2">
      <c r="A8" s="58">
        <v>1</v>
      </c>
      <c r="B8" s="73">
        <v>2</v>
      </c>
      <c r="C8" s="73">
        <v>3</v>
      </c>
      <c r="D8" s="60">
        <v>4</v>
      </c>
      <c r="E8" s="60">
        <v>5</v>
      </c>
      <c r="F8" s="60">
        <v>6</v>
      </c>
      <c r="G8" s="73">
        <v>7</v>
      </c>
      <c r="H8" s="73">
        <v>8</v>
      </c>
      <c r="I8" s="60">
        <v>9</v>
      </c>
      <c r="J8" s="73">
        <v>10</v>
      </c>
      <c r="K8" s="73">
        <v>11</v>
      </c>
      <c r="L8" s="61">
        <v>12</v>
      </c>
    </row>
    <row r="9" spans="1:13" ht="11.45" customHeight="1" x14ac:dyDescent="0.2">
      <c r="B9" s="25"/>
      <c r="C9" s="82"/>
      <c r="D9" s="81"/>
      <c r="E9" s="81"/>
      <c r="F9" s="81"/>
      <c r="G9" s="81"/>
      <c r="H9" s="81"/>
      <c r="I9" s="81"/>
      <c r="J9" s="81"/>
      <c r="K9" s="81"/>
      <c r="L9" s="81"/>
    </row>
    <row r="10" spans="1:13" ht="11.45" customHeight="1" x14ac:dyDescent="0.2">
      <c r="A10" s="70">
        <f>IF(C10&lt;&gt;"",COUNTA($C$10:C10),"")</f>
        <v>1</v>
      </c>
      <c r="B10" s="64" t="s">
        <v>195</v>
      </c>
      <c r="C10" s="147">
        <v>363</v>
      </c>
      <c r="D10" s="148">
        <v>14</v>
      </c>
      <c r="E10" s="148">
        <v>44</v>
      </c>
      <c r="F10" s="148">
        <v>53</v>
      </c>
      <c r="G10" s="148">
        <v>34</v>
      </c>
      <c r="H10" s="148">
        <v>24</v>
      </c>
      <c r="I10" s="148">
        <v>61</v>
      </c>
      <c r="J10" s="148">
        <v>82</v>
      </c>
      <c r="K10" s="148">
        <v>48</v>
      </c>
      <c r="L10" s="148">
        <v>3</v>
      </c>
      <c r="M10" s="118"/>
    </row>
    <row r="11" spans="1:13" ht="11.45" customHeight="1" x14ac:dyDescent="0.2">
      <c r="A11" s="70">
        <f>IF(C11&lt;&gt;"",COUNTA($C$10:C11),"")</f>
        <v>2</v>
      </c>
      <c r="B11" s="64" t="s">
        <v>196</v>
      </c>
      <c r="C11" s="147">
        <v>129</v>
      </c>
      <c r="D11" s="148">
        <v>7</v>
      </c>
      <c r="E11" s="148">
        <v>6</v>
      </c>
      <c r="F11" s="148">
        <v>8</v>
      </c>
      <c r="G11" s="148">
        <v>2</v>
      </c>
      <c r="H11" s="148">
        <v>9</v>
      </c>
      <c r="I11" s="148">
        <v>23</v>
      </c>
      <c r="J11" s="148">
        <v>42</v>
      </c>
      <c r="K11" s="148">
        <v>29</v>
      </c>
      <c r="L11" s="148">
        <v>3</v>
      </c>
      <c r="M11" s="118"/>
    </row>
    <row r="12" spans="1:13" ht="11.45" customHeight="1" x14ac:dyDescent="0.2">
      <c r="A12" s="70">
        <f>IF(C12&lt;&gt;"",COUNTA($C$10:C12),"")</f>
        <v>3</v>
      </c>
      <c r="B12" s="64" t="s">
        <v>197</v>
      </c>
      <c r="C12" s="147">
        <v>1021</v>
      </c>
      <c r="D12" s="148">
        <v>55</v>
      </c>
      <c r="E12" s="148">
        <v>118</v>
      </c>
      <c r="F12" s="148">
        <v>154</v>
      </c>
      <c r="G12" s="148">
        <v>73</v>
      </c>
      <c r="H12" s="148">
        <v>128</v>
      </c>
      <c r="I12" s="148">
        <v>139</v>
      </c>
      <c r="J12" s="148">
        <v>211</v>
      </c>
      <c r="K12" s="148">
        <v>135</v>
      </c>
      <c r="L12" s="148">
        <v>8</v>
      </c>
      <c r="M12" s="118"/>
    </row>
    <row r="13" spans="1:13" ht="11.45" customHeight="1" x14ac:dyDescent="0.2">
      <c r="A13" s="70">
        <f>IF(C13&lt;&gt;"",COUNTA($C$10:C13),"")</f>
        <v>4</v>
      </c>
      <c r="B13" s="64" t="s">
        <v>198</v>
      </c>
      <c r="C13" s="147">
        <v>600</v>
      </c>
      <c r="D13" s="148">
        <v>20</v>
      </c>
      <c r="E13" s="148">
        <v>34</v>
      </c>
      <c r="F13" s="148">
        <v>46</v>
      </c>
      <c r="G13" s="148">
        <v>17</v>
      </c>
      <c r="H13" s="148">
        <v>48</v>
      </c>
      <c r="I13" s="148">
        <v>126</v>
      </c>
      <c r="J13" s="148">
        <v>173</v>
      </c>
      <c r="K13" s="148">
        <v>129</v>
      </c>
      <c r="L13" s="148">
        <v>7</v>
      </c>
      <c r="M13" s="118"/>
    </row>
    <row r="14" spans="1:13" ht="11.45" customHeight="1" x14ac:dyDescent="0.2">
      <c r="A14" s="70">
        <f>IF(C14&lt;&gt;"",COUNTA($C$10:C14),"")</f>
        <v>5</v>
      </c>
      <c r="B14" s="64" t="s">
        <v>199</v>
      </c>
      <c r="C14" s="147">
        <v>136</v>
      </c>
      <c r="D14" s="148">
        <v>2</v>
      </c>
      <c r="E14" s="148">
        <v>4</v>
      </c>
      <c r="F14" s="148">
        <v>12</v>
      </c>
      <c r="G14" s="148">
        <v>11</v>
      </c>
      <c r="H14" s="148">
        <v>19</v>
      </c>
      <c r="I14" s="148">
        <v>23</v>
      </c>
      <c r="J14" s="148">
        <v>43</v>
      </c>
      <c r="K14" s="148">
        <v>22</v>
      </c>
      <c r="L14" s="148">
        <v>0</v>
      </c>
      <c r="M14" s="118"/>
    </row>
    <row r="15" spans="1:13" ht="11.45" customHeight="1" x14ac:dyDescent="0.2">
      <c r="A15" s="70">
        <f>IF(C15&lt;&gt;"",COUNTA($C$10:C15),"")</f>
        <v>6</v>
      </c>
      <c r="B15" s="64" t="s">
        <v>200</v>
      </c>
      <c r="C15" s="147">
        <v>3385</v>
      </c>
      <c r="D15" s="148">
        <v>170</v>
      </c>
      <c r="E15" s="148">
        <v>388</v>
      </c>
      <c r="F15" s="148">
        <v>378</v>
      </c>
      <c r="G15" s="148">
        <v>186</v>
      </c>
      <c r="H15" s="148">
        <v>327</v>
      </c>
      <c r="I15" s="148">
        <v>683</v>
      </c>
      <c r="J15" s="148">
        <v>748</v>
      </c>
      <c r="K15" s="148">
        <v>478</v>
      </c>
      <c r="L15" s="148">
        <v>27</v>
      </c>
      <c r="M15" s="118"/>
    </row>
    <row r="16" spans="1:13" ht="11.45" customHeight="1" x14ac:dyDescent="0.2">
      <c r="A16" s="70">
        <f>IF(C16&lt;&gt;"",COUNTA($C$10:C16),"")</f>
        <v>7</v>
      </c>
      <c r="B16" s="64" t="s">
        <v>201</v>
      </c>
      <c r="C16" s="147">
        <v>1979</v>
      </c>
      <c r="D16" s="148">
        <v>88</v>
      </c>
      <c r="E16" s="148">
        <v>228</v>
      </c>
      <c r="F16" s="148">
        <v>240</v>
      </c>
      <c r="G16" s="148">
        <v>122</v>
      </c>
      <c r="H16" s="148">
        <v>146</v>
      </c>
      <c r="I16" s="148">
        <v>420</v>
      </c>
      <c r="J16" s="148">
        <v>457</v>
      </c>
      <c r="K16" s="148">
        <v>266</v>
      </c>
      <c r="L16" s="148">
        <v>12</v>
      </c>
      <c r="M16" s="118"/>
    </row>
    <row r="17" spans="1:13" ht="11.45" customHeight="1" x14ac:dyDescent="0.2">
      <c r="A17" s="70">
        <f>IF(C17&lt;&gt;"",COUNTA($C$10:C17),"")</f>
        <v>8</v>
      </c>
      <c r="B17" s="64" t="s">
        <v>202</v>
      </c>
      <c r="C17" s="147">
        <v>359</v>
      </c>
      <c r="D17" s="148">
        <v>15</v>
      </c>
      <c r="E17" s="148">
        <v>41</v>
      </c>
      <c r="F17" s="148">
        <v>29</v>
      </c>
      <c r="G17" s="148">
        <v>18</v>
      </c>
      <c r="H17" s="148">
        <v>26</v>
      </c>
      <c r="I17" s="148">
        <v>98</v>
      </c>
      <c r="J17" s="148">
        <v>74</v>
      </c>
      <c r="K17" s="148">
        <v>52</v>
      </c>
      <c r="L17" s="148">
        <v>6</v>
      </c>
      <c r="M17" s="118"/>
    </row>
    <row r="18" spans="1:13" ht="11.45" customHeight="1" x14ac:dyDescent="0.2">
      <c r="A18" s="70">
        <f>IF(C18&lt;&gt;"",COUNTA($C$10:C18),"")</f>
        <v>9</v>
      </c>
      <c r="B18" s="64" t="s">
        <v>203</v>
      </c>
      <c r="C18" s="147">
        <v>866</v>
      </c>
      <c r="D18" s="148">
        <v>30</v>
      </c>
      <c r="E18" s="148">
        <v>59</v>
      </c>
      <c r="F18" s="148">
        <v>62</v>
      </c>
      <c r="G18" s="148">
        <v>37</v>
      </c>
      <c r="H18" s="148">
        <v>73</v>
      </c>
      <c r="I18" s="148">
        <v>192</v>
      </c>
      <c r="J18" s="148">
        <v>236</v>
      </c>
      <c r="K18" s="148">
        <v>170</v>
      </c>
      <c r="L18" s="148">
        <v>7</v>
      </c>
      <c r="M18" s="118"/>
    </row>
    <row r="19" spans="1:13" ht="11.45" customHeight="1" x14ac:dyDescent="0.2">
      <c r="A19" s="70">
        <f>IF(C19&lt;&gt;"",COUNTA($C$10:C19),"")</f>
        <v>10</v>
      </c>
      <c r="B19" s="64" t="s">
        <v>204</v>
      </c>
      <c r="C19" s="147">
        <v>1511</v>
      </c>
      <c r="D19" s="148">
        <v>71</v>
      </c>
      <c r="E19" s="148">
        <v>242</v>
      </c>
      <c r="F19" s="148">
        <v>196</v>
      </c>
      <c r="G19" s="148">
        <v>66</v>
      </c>
      <c r="H19" s="148">
        <v>98</v>
      </c>
      <c r="I19" s="148">
        <v>227</v>
      </c>
      <c r="J19" s="148">
        <v>345</v>
      </c>
      <c r="K19" s="148">
        <v>249</v>
      </c>
      <c r="L19" s="148">
        <v>17</v>
      </c>
      <c r="M19" s="118"/>
    </row>
    <row r="20" spans="1:13" ht="11.45" customHeight="1" x14ac:dyDescent="0.2">
      <c r="A20" s="70">
        <f>IF(C20&lt;&gt;"",COUNTA($C$10:C20),"")</f>
        <v>11</v>
      </c>
      <c r="B20" s="64" t="s">
        <v>205</v>
      </c>
      <c r="C20" s="147">
        <v>896</v>
      </c>
      <c r="D20" s="148">
        <v>118</v>
      </c>
      <c r="E20" s="148">
        <v>164</v>
      </c>
      <c r="F20" s="148">
        <v>178</v>
      </c>
      <c r="G20" s="148">
        <v>106</v>
      </c>
      <c r="H20" s="148">
        <v>223</v>
      </c>
      <c r="I20" s="148">
        <v>79</v>
      </c>
      <c r="J20" s="148">
        <v>18</v>
      </c>
      <c r="K20" s="148">
        <v>10</v>
      </c>
      <c r="L20" s="148">
        <v>0</v>
      </c>
      <c r="M20" s="118"/>
    </row>
    <row r="21" spans="1:13" ht="11.45" customHeight="1" x14ac:dyDescent="0.2">
      <c r="A21" s="70">
        <f>IF(C21&lt;&gt;"",COUNTA($C$10:C21),"")</f>
        <v>12</v>
      </c>
      <c r="B21" s="64" t="s">
        <v>206</v>
      </c>
      <c r="C21" s="147">
        <v>22</v>
      </c>
      <c r="D21" s="148">
        <v>0</v>
      </c>
      <c r="E21" s="148">
        <v>0</v>
      </c>
      <c r="F21" s="148">
        <v>1</v>
      </c>
      <c r="G21" s="148">
        <v>0</v>
      </c>
      <c r="H21" s="148">
        <v>0</v>
      </c>
      <c r="I21" s="148">
        <v>3</v>
      </c>
      <c r="J21" s="148">
        <v>7</v>
      </c>
      <c r="K21" s="148">
        <v>11</v>
      </c>
      <c r="L21" s="148">
        <v>0</v>
      </c>
      <c r="M21" s="118"/>
    </row>
    <row r="22" spans="1:13" ht="11.45" customHeight="1" x14ac:dyDescent="0.2">
      <c r="A22" s="70">
        <f>IF(C22&lt;&gt;"",COUNTA($C$10:C22),"")</f>
        <v>13</v>
      </c>
      <c r="B22" s="64" t="s">
        <v>207</v>
      </c>
      <c r="C22" s="147">
        <v>535</v>
      </c>
      <c r="D22" s="148">
        <v>12</v>
      </c>
      <c r="E22" s="148">
        <v>23</v>
      </c>
      <c r="F22" s="148">
        <v>20</v>
      </c>
      <c r="G22" s="148">
        <v>22</v>
      </c>
      <c r="H22" s="148">
        <v>35</v>
      </c>
      <c r="I22" s="148">
        <v>129</v>
      </c>
      <c r="J22" s="148">
        <v>187</v>
      </c>
      <c r="K22" s="148">
        <v>103</v>
      </c>
      <c r="L22" s="148">
        <v>4</v>
      </c>
      <c r="M22" s="118"/>
    </row>
    <row r="23" spans="1:13" ht="11.45" customHeight="1" x14ac:dyDescent="0.2">
      <c r="A23" s="70">
        <f>IF(C23&lt;&gt;"",COUNTA($C$10:C23),"")</f>
        <v>14</v>
      </c>
      <c r="B23" s="64" t="s">
        <v>208</v>
      </c>
      <c r="C23" s="147">
        <v>1</v>
      </c>
      <c r="D23" s="148">
        <v>0</v>
      </c>
      <c r="E23" s="148">
        <v>0</v>
      </c>
      <c r="F23" s="148">
        <v>1</v>
      </c>
      <c r="G23" s="148">
        <v>0</v>
      </c>
      <c r="H23" s="148">
        <v>0</v>
      </c>
      <c r="I23" s="148">
        <v>0</v>
      </c>
      <c r="J23" s="148">
        <v>0</v>
      </c>
      <c r="K23" s="148">
        <v>0</v>
      </c>
      <c r="L23" s="148">
        <v>0</v>
      </c>
      <c r="M23" s="118"/>
    </row>
    <row r="24" spans="1:13" ht="11.45" customHeight="1" x14ac:dyDescent="0.2">
      <c r="A24" s="70">
        <f>IF(C24&lt;&gt;"",COUNTA($C$10:C24),"")</f>
        <v>15</v>
      </c>
      <c r="B24" s="64" t="s">
        <v>209</v>
      </c>
      <c r="C24" s="147">
        <v>966</v>
      </c>
      <c r="D24" s="148">
        <v>19</v>
      </c>
      <c r="E24" s="148">
        <v>42</v>
      </c>
      <c r="F24" s="148">
        <v>44</v>
      </c>
      <c r="G24" s="148">
        <v>46</v>
      </c>
      <c r="H24" s="148">
        <v>85</v>
      </c>
      <c r="I24" s="148">
        <v>239</v>
      </c>
      <c r="J24" s="148">
        <v>302</v>
      </c>
      <c r="K24" s="148">
        <v>178</v>
      </c>
      <c r="L24" s="148">
        <v>11</v>
      </c>
      <c r="M24" s="118"/>
    </row>
    <row r="25" spans="1:13" ht="11.45" customHeight="1" x14ac:dyDescent="0.2">
      <c r="A25" s="70">
        <f>IF(C25&lt;&gt;"",COUNTA($C$10:C25),"")</f>
        <v>16</v>
      </c>
      <c r="B25" s="64" t="s">
        <v>210</v>
      </c>
      <c r="C25" s="147">
        <v>113</v>
      </c>
      <c r="D25" s="148">
        <v>5</v>
      </c>
      <c r="E25" s="148">
        <v>22</v>
      </c>
      <c r="F25" s="148">
        <v>18</v>
      </c>
      <c r="G25" s="148">
        <v>15</v>
      </c>
      <c r="H25" s="148">
        <v>10</v>
      </c>
      <c r="I25" s="148">
        <v>22</v>
      </c>
      <c r="J25" s="148">
        <v>14</v>
      </c>
      <c r="K25" s="148">
        <v>6</v>
      </c>
      <c r="L25" s="148">
        <v>1</v>
      </c>
      <c r="M25" s="118"/>
    </row>
    <row r="26" spans="1:13" ht="11.45" customHeight="1" x14ac:dyDescent="0.2">
      <c r="A26" s="70">
        <f>IF(C26&lt;&gt;"",COUNTA($C$10:C26),"")</f>
        <v>17</v>
      </c>
      <c r="B26" s="64" t="s">
        <v>211</v>
      </c>
      <c r="C26" s="147">
        <v>136</v>
      </c>
      <c r="D26" s="148">
        <v>1</v>
      </c>
      <c r="E26" s="148">
        <v>1</v>
      </c>
      <c r="F26" s="148">
        <v>1</v>
      </c>
      <c r="G26" s="148">
        <v>7</v>
      </c>
      <c r="H26" s="148">
        <v>13</v>
      </c>
      <c r="I26" s="148">
        <v>42</v>
      </c>
      <c r="J26" s="148">
        <v>44</v>
      </c>
      <c r="K26" s="148">
        <v>22</v>
      </c>
      <c r="L26" s="148">
        <v>5</v>
      </c>
      <c r="M26" s="118"/>
    </row>
    <row r="27" spans="1:13" ht="11.45" customHeight="1" x14ac:dyDescent="0.2">
      <c r="A27" s="70">
        <f>IF(C27&lt;&gt;"",COUNTA($C$10:C27),"")</f>
        <v>18</v>
      </c>
      <c r="B27" s="64" t="s">
        <v>212</v>
      </c>
      <c r="C27" s="147">
        <v>2453</v>
      </c>
      <c r="D27" s="148">
        <v>98</v>
      </c>
      <c r="E27" s="148">
        <v>163</v>
      </c>
      <c r="F27" s="148">
        <v>174</v>
      </c>
      <c r="G27" s="148">
        <v>88</v>
      </c>
      <c r="H27" s="148">
        <v>248</v>
      </c>
      <c r="I27" s="148">
        <v>549</v>
      </c>
      <c r="J27" s="148">
        <v>651</v>
      </c>
      <c r="K27" s="148">
        <v>457</v>
      </c>
      <c r="L27" s="148">
        <v>25</v>
      </c>
      <c r="M27" s="118"/>
    </row>
    <row r="28" spans="1:13" ht="11.45" customHeight="1" x14ac:dyDescent="0.2">
      <c r="A28" s="70">
        <f>IF(C28&lt;&gt;"",COUNTA($C$10:C28),"")</f>
        <v>19</v>
      </c>
      <c r="B28" s="64" t="s">
        <v>213</v>
      </c>
      <c r="C28" s="147">
        <v>997</v>
      </c>
      <c r="D28" s="148">
        <v>12</v>
      </c>
      <c r="E28" s="148">
        <v>37</v>
      </c>
      <c r="F28" s="148">
        <v>50</v>
      </c>
      <c r="G28" s="148">
        <v>42</v>
      </c>
      <c r="H28" s="148">
        <v>137</v>
      </c>
      <c r="I28" s="148">
        <v>339</v>
      </c>
      <c r="J28" s="148">
        <v>236</v>
      </c>
      <c r="K28" s="148">
        <v>134</v>
      </c>
      <c r="L28" s="148">
        <v>10</v>
      </c>
      <c r="M28" s="118"/>
    </row>
    <row r="29" spans="1:13" ht="11.45" customHeight="1" x14ac:dyDescent="0.2">
      <c r="A29" s="70">
        <f>IF(C29&lt;&gt;"",COUNTA($C$10:C29),"")</f>
        <v>20</v>
      </c>
      <c r="B29" s="64" t="s">
        <v>214</v>
      </c>
      <c r="C29" s="147">
        <v>59</v>
      </c>
      <c r="D29" s="148">
        <v>0</v>
      </c>
      <c r="E29" s="148">
        <v>0</v>
      </c>
      <c r="F29" s="148">
        <v>6</v>
      </c>
      <c r="G29" s="148">
        <v>3</v>
      </c>
      <c r="H29" s="148">
        <v>7</v>
      </c>
      <c r="I29" s="148">
        <v>14</v>
      </c>
      <c r="J29" s="148">
        <v>14</v>
      </c>
      <c r="K29" s="148">
        <v>13</v>
      </c>
      <c r="L29" s="148">
        <v>2</v>
      </c>
      <c r="M29" s="118"/>
    </row>
    <row r="30" spans="1:13" ht="11.45" customHeight="1" x14ac:dyDescent="0.2">
      <c r="A30" s="70">
        <f>IF(C30&lt;&gt;"",COUNTA($C$10:C30),"")</f>
        <v>21</v>
      </c>
      <c r="B30" s="64" t="s">
        <v>215</v>
      </c>
      <c r="C30" s="147">
        <v>54</v>
      </c>
      <c r="D30" s="148">
        <v>0</v>
      </c>
      <c r="E30" s="148">
        <v>3</v>
      </c>
      <c r="F30" s="148">
        <v>2</v>
      </c>
      <c r="G30" s="148">
        <v>1</v>
      </c>
      <c r="H30" s="148">
        <v>9</v>
      </c>
      <c r="I30" s="148">
        <v>14</v>
      </c>
      <c r="J30" s="148">
        <v>15</v>
      </c>
      <c r="K30" s="148">
        <v>10</v>
      </c>
      <c r="L30" s="148">
        <v>0</v>
      </c>
      <c r="M30" s="118"/>
    </row>
    <row r="31" spans="1:13" ht="11.25" x14ac:dyDescent="0.2">
      <c r="A31" s="70">
        <f>IF(C31&lt;&gt;"",COUNTA($C$10:C31),"")</f>
        <v>22</v>
      </c>
      <c r="B31" s="64" t="s">
        <v>216</v>
      </c>
      <c r="C31" s="147">
        <v>11</v>
      </c>
      <c r="D31" s="148">
        <v>1</v>
      </c>
      <c r="E31" s="148">
        <v>0</v>
      </c>
      <c r="F31" s="148">
        <v>4</v>
      </c>
      <c r="G31" s="148">
        <v>3</v>
      </c>
      <c r="H31" s="148">
        <v>2</v>
      </c>
      <c r="I31" s="148">
        <v>0</v>
      </c>
      <c r="J31" s="148">
        <v>1</v>
      </c>
      <c r="K31" s="148">
        <v>0</v>
      </c>
      <c r="L31" s="148">
        <v>0</v>
      </c>
      <c r="M31" s="118"/>
    </row>
    <row r="32" spans="1:13" ht="11.45" customHeight="1" x14ac:dyDescent="0.2">
      <c r="A32" s="70">
        <f>IF(C32&lt;&gt;"",COUNTA($C$10:C32),"")</f>
        <v>23</v>
      </c>
      <c r="B32" s="64" t="s">
        <v>217</v>
      </c>
      <c r="C32" s="147">
        <v>518</v>
      </c>
      <c r="D32" s="148">
        <v>34</v>
      </c>
      <c r="E32" s="148">
        <v>90</v>
      </c>
      <c r="F32" s="148">
        <v>74</v>
      </c>
      <c r="G32" s="148">
        <v>31</v>
      </c>
      <c r="H32" s="148">
        <v>32</v>
      </c>
      <c r="I32" s="148">
        <v>74</v>
      </c>
      <c r="J32" s="148">
        <v>114</v>
      </c>
      <c r="K32" s="148">
        <v>65</v>
      </c>
      <c r="L32" s="148">
        <v>4</v>
      </c>
      <c r="M32" s="118"/>
    </row>
    <row r="33" spans="1:13" ht="11.45" customHeight="1" x14ac:dyDescent="0.2">
      <c r="A33" s="70">
        <f>IF(C33&lt;&gt;"",COUNTA($C$10:C33),"")</f>
        <v>24</v>
      </c>
      <c r="B33" s="64" t="s">
        <v>218</v>
      </c>
      <c r="C33" s="147">
        <v>797</v>
      </c>
      <c r="D33" s="148">
        <v>17</v>
      </c>
      <c r="E33" s="148">
        <v>42</v>
      </c>
      <c r="F33" s="148">
        <v>29</v>
      </c>
      <c r="G33" s="148">
        <v>20</v>
      </c>
      <c r="H33" s="148">
        <v>49</v>
      </c>
      <c r="I33" s="148">
        <v>171</v>
      </c>
      <c r="J33" s="148">
        <v>260</v>
      </c>
      <c r="K33" s="148">
        <v>196</v>
      </c>
      <c r="L33" s="148">
        <v>13</v>
      </c>
      <c r="M33" s="118"/>
    </row>
    <row r="34" spans="1:13" ht="11.25" x14ac:dyDescent="0.2">
      <c r="A34" s="70">
        <f>IF(C34&lt;&gt;"",COUNTA($C$10:C34),"")</f>
        <v>25</v>
      </c>
      <c r="B34" s="64" t="s">
        <v>219</v>
      </c>
      <c r="C34" s="147">
        <v>22</v>
      </c>
      <c r="D34" s="148">
        <v>2</v>
      </c>
      <c r="E34" s="148">
        <v>1</v>
      </c>
      <c r="F34" s="148">
        <v>2</v>
      </c>
      <c r="G34" s="148">
        <v>3</v>
      </c>
      <c r="H34" s="148">
        <v>1</v>
      </c>
      <c r="I34" s="148">
        <v>6</v>
      </c>
      <c r="J34" s="148">
        <v>5</v>
      </c>
      <c r="K34" s="148">
        <v>2</v>
      </c>
      <c r="L34" s="148">
        <v>0</v>
      </c>
      <c r="M34" s="118"/>
    </row>
    <row r="35" spans="1:13" ht="11.45" customHeight="1" x14ac:dyDescent="0.2">
      <c r="A35" s="70">
        <f>IF(C35&lt;&gt;"",COUNTA($C$10:C35),"")</f>
        <v>26</v>
      </c>
      <c r="B35" s="64" t="s">
        <v>220</v>
      </c>
      <c r="C35" s="147">
        <v>559</v>
      </c>
      <c r="D35" s="148">
        <v>32</v>
      </c>
      <c r="E35" s="148">
        <v>94</v>
      </c>
      <c r="F35" s="148">
        <v>75</v>
      </c>
      <c r="G35" s="148">
        <v>40</v>
      </c>
      <c r="H35" s="148">
        <v>67</v>
      </c>
      <c r="I35" s="148">
        <v>108</v>
      </c>
      <c r="J35" s="148">
        <v>80</v>
      </c>
      <c r="K35" s="148">
        <v>61</v>
      </c>
      <c r="L35" s="148">
        <v>2</v>
      </c>
      <c r="M35" s="118"/>
    </row>
    <row r="36" spans="1:13" ht="11.45" customHeight="1" x14ac:dyDescent="0.2">
      <c r="A36" s="70">
        <f>IF(C36&lt;&gt;"",COUNTA($C$10:C36),"")</f>
        <v>27</v>
      </c>
      <c r="B36" s="64" t="s">
        <v>221</v>
      </c>
      <c r="C36" s="147">
        <v>29</v>
      </c>
      <c r="D36" s="148">
        <v>1</v>
      </c>
      <c r="E36" s="148">
        <v>4</v>
      </c>
      <c r="F36" s="148">
        <v>6</v>
      </c>
      <c r="G36" s="148">
        <v>4</v>
      </c>
      <c r="H36" s="148">
        <v>6</v>
      </c>
      <c r="I36" s="148">
        <v>1</v>
      </c>
      <c r="J36" s="148">
        <v>6</v>
      </c>
      <c r="K36" s="148">
        <v>1</v>
      </c>
      <c r="L36" s="148">
        <v>0</v>
      </c>
      <c r="M36" s="118"/>
    </row>
    <row r="37" spans="1:13" ht="11.45" customHeight="1" x14ac:dyDescent="0.2">
      <c r="A37" s="70">
        <f>IF(C37&lt;&gt;"",COUNTA($C$10:C37),"")</f>
        <v>28</v>
      </c>
      <c r="B37" s="64" t="s">
        <v>222</v>
      </c>
      <c r="C37" s="147">
        <v>945</v>
      </c>
      <c r="D37" s="148">
        <v>1</v>
      </c>
      <c r="E37" s="148">
        <v>10</v>
      </c>
      <c r="F37" s="148">
        <v>6</v>
      </c>
      <c r="G37" s="148">
        <v>7</v>
      </c>
      <c r="H37" s="148">
        <v>33</v>
      </c>
      <c r="I37" s="148">
        <v>305</v>
      </c>
      <c r="J37" s="148">
        <v>344</v>
      </c>
      <c r="K37" s="148">
        <v>226</v>
      </c>
      <c r="L37" s="148">
        <v>13</v>
      </c>
      <c r="M37" s="118"/>
    </row>
    <row r="38" spans="1:13" ht="11.45" customHeight="1" x14ac:dyDescent="0.2">
      <c r="A38" s="70">
        <f>IF(C38&lt;&gt;"",COUNTA($C$10:C38),"")</f>
        <v>29</v>
      </c>
      <c r="B38" s="64" t="s">
        <v>223</v>
      </c>
      <c r="C38" s="147">
        <v>135</v>
      </c>
      <c r="D38" s="148">
        <v>13</v>
      </c>
      <c r="E38" s="148">
        <v>23</v>
      </c>
      <c r="F38" s="148">
        <v>14</v>
      </c>
      <c r="G38" s="148">
        <v>18</v>
      </c>
      <c r="H38" s="148">
        <v>24</v>
      </c>
      <c r="I38" s="148">
        <v>24</v>
      </c>
      <c r="J38" s="148">
        <v>13</v>
      </c>
      <c r="K38" s="148">
        <v>6</v>
      </c>
      <c r="L38" s="148">
        <v>0</v>
      </c>
      <c r="M38" s="118"/>
    </row>
    <row r="39" spans="1:13" ht="11.45" customHeight="1" x14ac:dyDescent="0.2">
      <c r="A39" s="70">
        <f>IF(C39&lt;&gt;"",COUNTA($C$10:C39),"")</f>
        <v>30</v>
      </c>
      <c r="B39" s="64" t="s">
        <v>224</v>
      </c>
      <c r="C39" s="147">
        <v>268</v>
      </c>
      <c r="D39" s="148">
        <v>1</v>
      </c>
      <c r="E39" s="148">
        <v>0</v>
      </c>
      <c r="F39" s="148">
        <v>0</v>
      </c>
      <c r="G39" s="148">
        <v>1</v>
      </c>
      <c r="H39" s="148">
        <v>7</v>
      </c>
      <c r="I39" s="148">
        <v>88</v>
      </c>
      <c r="J39" s="148">
        <v>107</v>
      </c>
      <c r="K39" s="148">
        <v>58</v>
      </c>
      <c r="L39" s="148">
        <v>6</v>
      </c>
      <c r="M39" s="118"/>
    </row>
    <row r="40" spans="1:13" ht="11.45" customHeight="1" x14ac:dyDescent="0.2">
      <c r="A40" s="70">
        <f>IF(C40&lt;&gt;"",COUNTA($C$10:C40),"")</f>
        <v>31</v>
      </c>
      <c r="B40" s="64" t="s">
        <v>225</v>
      </c>
      <c r="C40" s="147">
        <v>22</v>
      </c>
      <c r="D40" s="148">
        <v>1</v>
      </c>
      <c r="E40" s="148">
        <v>3</v>
      </c>
      <c r="F40" s="148">
        <v>2</v>
      </c>
      <c r="G40" s="148">
        <v>2</v>
      </c>
      <c r="H40" s="148">
        <v>2</v>
      </c>
      <c r="I40" s="148">
        <v>5</v>
      </c>
      <c r="J40" s="148">
        <v>5</v>
      </c>
      <c r="K40" s="148">
        <v>2</v>
      </c>
      <c r="L40" s="148">
        <v>0</v>
      </c>
      <c r="M40" s="118"/>
    </row>
    <row r="41" spans="1:13" ht="11.45" customHeight="1" x14ac:dyDescent="0.2">
      <c r="A41" s="70">
        <f>IF(C41&lt;&gt;"",COUNTA($C$10:C41),"")</f>
        <v>32</v>
      </c>
      <c r="B41" s="64" t="s">
        <v>226</v>
      </c>
      <c r="C41" s="147">
        <v>481</v>
      </c>
      <c r="D41" s="148">
        <v>34</v>
      </c>
      <c r="E41" s="148">
        <v>80</v>
      </c>
      <c r="F41" s="148">
        <v>89</v>
      </c>
      <c r="G41" s="148">
        <v>43</v>
      </c>
      <c r="H41" s="148">
        <v>12</v>
      </c>
      <c r="I41" s="148">
        <v>55</v>
      </c>
      <c r="J41" s="148">
        <v>96</v>
      </c>
      <c r="K41" s="148">
        <v>69</v>
      </c>
      <c r="L41" s="148">
        <v>3</v>
      </c>
      <c r="M41" s="118"/>
    </row>
    <row r="42" spans="1:13" ht="11.45" customHeight="1" x14ac:dyDescent="0.2">
      <c r="A42" s="70">
        <f>IF(C42&lt;&gt;"",COUNTA($C$10:C42),"")</f>
        <v>33</v>
      </c>
      <c r="B42" s="64" t="s">
        <v>227</v>
      </c>
      <c r="C42" s="147">
        <v>150</v>
      </c>
      <c r="D42" s="148">
        <v>11</v>
      </c>
      <c r="E42" s="148">
        <v>34</v>
      </c>
      <c r="F42" s="148">
        <v>34</v>
      </c>
      <c r="G42" s="148">
        <v>14</v>
      </c>
      <c r="H42" s="148">
        <v>23</v>
      </c>
      <c r="I42" s="148">
        <v>15</v>
      </c>
      <c r="J42" s="148">
        <v>15</v>
      </c>
      <c r="K42" s="148">
        <v>4</v>
      </c>
      <c r="L42" s="148">
        <v>0</v>
      </c>
      <c r="M42" s="118"/>
    </row>
    <row r="43" spans="1:13" ht="11.45" customHeight="1" x14ac:dyDescent="0.2">
      <c r="A43" s="70">
        <f>IF(C43&lt;&gt;"",COUNTA($C$10:C43),"")</f>
        <v>34</v>
      </c>
      <c r="B43" s="64" t="s">
        <v>228</v>
      </c>
      <c r="C43" s="147">
        <v>1875</v>
      </c>
      <c r="D43" s="148">
        <v>43</v>
      </c>
      <c r="E43" s="148">
        <v>144</v>
      </c>
      <c r="F43" s="148">
        <v>160</v>
      </c>
      <c r="G43" s="148">
        <v>131</v>
      </c>
      <c r="H43" s="148">
        <v>160</v>
      </c>
      <c r="I43" s="148">
        <v>394</v>
      </c>
      <c r="J43" s="148">
        <v>508</v>
      </c>
      <c r="K43" s="148">
        <v>318</v>
      </c>
      <c r="L43" s="148">
        <v>17</v>
      </c>
      <c r="M43" s="118"/>
    </row>
    <row r="44" spans="1:13" ht="11.45" customHeight="1" x14ac:dyDescent="0.2">
      <c r="A44" s="70">
        <f>IF(C44&lt;&gt;"",COUNTA($C$10:C44),"")</f>
        <v>35</v>
      </c>
      <c r="B44" s="64" t="s">
        <v>229</v>
      </c>
      <c r="C44" s="147">
        <v>250</v>
      </c>
      <c r="D44" s="148">
        <v>0</v>
      </c>
      <c r="E44" s="148">
        <v>2</v>
      </c>
      <c r="F44" s="148">
        <v>2</v>
      </c>
      <c r="G44" s="148">
        <v>4</v>
      </c>
      <c r="H44" s="148">
        <v>4</v>
      </c>
      <c r="I44" s="148">
        <v>56</v>
      </c>
      <c r="J44" s="148">
        <v>94</v>
      </c>
      <c r="K44" s="148">
        <v>86</v>
      </c>
      <c r="L44" s="148">
        <v>2</v>
      </c>
      <c r="M44" s="118"/>
    </row>
    <row r="45" spans="1:13" ht="11.45" customHeight="1" x14ac:dyDescent="0.2">
      <c r="A45" s="70">
        <f>IF(C45&lt;&gt;"",COUNTA($C$10:C45),"")</f>
        <v>36</v>
      </c>
      <c r="B45" s="64" t="s">
        <v>230</v>
      </c>
      <c r="C45" s="147">
        <v>8</v>
      </c>
      <c r="D45" s="148">
        <v>0</v>
      </c>
      <c r="E45" s="148">
        <v>0</v>
      </c>
      <c r="F45" s="148">
        <v>1</v>
      </c>
      <c r="G45" s="148">
        <v>1</v>
      </c>
      <c r="H45" s="148">
        <v>0</v>
      </c>
      <c r="I45" s="148">
        <v>5</v>
      </c>
      <c r="J45" s="148">
        <v>0</v>
      </c>
      <c r="K45" s="148">
        <v>1</v>
      </c>
      <c r="L45" s="148">
        <v>0</v>
      </c>
      <c r="M45" s="118"/>
    </row>
    <row r="46" spans="1:13" ht="11.45" customHeight="1" x14ac:dyDescent="0.2">
      <c r="A46" s="70">
        <f>IF(C46&lt;&gt;"",COUNTA($C$10:C46),"")</f>
        <v>37</v>
      </c>
      <c r="B46" s="64" t="s">
        <v>231</v>
      </c>
      <c r="C46" s="147">
        <v>28</v>
      </c>
      <c r="D46" s="148">
        <v>0</v>
      </c>
      <c r="E46" s="148">
        <v>0</v>
      </c>
      <c r="F46" s="148">
        <v>0</v>
      </c>
      <c r="G46" s="148">
        <v>1</v>
      </c>
      <c r="H46" s="148">
        <v>1</v>
      </c>
      <c r="I46" s="148">
        <v>10</v>
      </c>
      <c r="J46" s="148">
        <v>11</v>
      </c>
      <c r="K46" s="148">
        <v>5</v>
      </c>
      <c r="L46" s="148">
        <v>0</v>
      </c>
      <c r="M46" s="118"/>
    </row>
    <row r="47" spans="1:13" ht="11.45" customHeight="1" x14ac:dyDescent="0.2">
      <c r="A47" s="70">
        <f>IF(C47&lt;&gt;"",COUNTA($C$10:C47),"")</f>
        <v>38</v>
      </c>
      <c r="B47" s="64" t="s">
        <v>232</v>
      </c>
      <c r="C47" s="147">
        <v>701</v>
      </c>
      <c r="D47" s="148">
        <v>1</v>
      </c>
      <c r="E47" s="148">
        <v>2</v>
      </c>
      <c r="F47" s="148">
        <v>10</v>
      </c>
      <c r="G47" s="148">
        <v>12</v>
      </c>
      <c r="H47" s="148">
        <v>30</v>
      </c>
      <c r="I47" s="148">
        <v>171</v>
      </c>
      <c r="J47" s="148">
        <v>255</v>
      </c>
      <c r="K47" s="148">
        <v>214</v>
      </c>
      <c r="L47" s="148">
        <v>6</v>
      </c>
      <c r="M47" s="118"/>
    </row>
    <row r="48" spans="1:13" ht="11.45" customHeight="1" x14ac:dyDescent="0.2">
      <c r="A48" s="70">
        <f>IF(C48&lt;&gt;"",COUNTA($C$10:C48),"")</f>
        <v>39</v>
      </c>
      <c r="B48" s="64" t="s">
        <v>270</v>
      </c>
      <c r="C48" s="147">
        <v>812</v>
      </c>
      <c r="D48" s="148">
        <v>14</v>
      </c>
      <c r="E48" s="148">
        <v>70</v>
      </c>
      <c r="F48" s="148">
        <v>79</v>
      </c>
      <c r="G48" s="148">
        <v>78</v>
      </c>
      <c r="H48" s="148">
        <v>83</v>
      </c>
      <c r="I48" s="148">
        <v>190</v>
      </c>
      <c r="J48" s="148">
        <v>189</v>
      </c>
      <c r="K48" s="148">
        <v>103</v>
      </c>
      <c r="L48" s="148">
        <v>6</v>
      </c>
      <c r="M48" s="118"/>
    </row>
    <row r="49" spans="1:13" ht="11.45" customHeight="1" x14ac:dyDescent="0.2">
      <c r="A49" s="156"/>
      <c r="B49" s="139"/>
      <c r="C49" s="147"/>
      <c r="D49" s="148"/>
      <c r="E49" s="148"/>
      <c r="F49" s="148"/>
      <c r="G49" s="148"/>
      <c r="H49" s="148"/>
      <c r="I49" s="148"/>
      <c r="J49" s="148"/>
      <c r="K49" s="148"/>
      <c r="L49" s="148"/>
      <c r="M49" s="118"/>
    </row>
    <row r="50" spans="1:13" ht="11.45" customHeight="1" x14ac:dyDescent="0.2">
      <c r="A50" s="70" t="str">
        <f>IF(C50&lt;&gt;"",COUNTA($C$10:C50),"")</f>
        <v/>
      </c>
      <c r="B50" s="64" t="s">
        <v>233</v>
      </c>
      <c r="C50" s="147"/>
      <c r="D50" s="148"/>
      <c r="E50" s="148"/>
      <c r="F50" s="148"/>
      <c r="G50" s="148"/>
      <c r="H50" s="148"/>
      <c r="I50" s="148"/>
      <c r="J50" s="148"/>
      <c r="K50" s="148"/>
      <c r="L50" s="148"/>
      <c r="M50" s="118"/>
    </row>
    <row r="51" spans="1:13" ht="11.45" customHeight="1" x14ac:dyDescent="0.2">
      <c r="A51" s="70">
        <f>IF(C51&lt;&gt;"",COUNTA($C$10:C51),"")</f>
        <v>40</v>
      </c>
      <c r="B51" s="170" t="s">
        <v>234</v>
      </c>
      <c r="C51" s="147">
        <v>16</v>
      </c>
      <c r="D51" s="148">
        <v>0</v>
      </c>
      <c r="E51" s="148">
        <v>1</v>
      </c>
      <c r="F51" s="148">
        <v>0</v>
      </c>
      <c r="G51" s="148">
        <v>2</v>
      </c>
      <c r="H51" s="148">
        <v>3</v>
      </c>
      <c r="I51" s="148">
        <v>5</v>
      </c>
      <c r="J51" s="148">
        <v>4</v>
      </c>
      <c r="K51" s="148">
        <v>1</v>
      </c>
      <c r="L51" s="148">
        <v>0</v>
      </c>
      <c r="M51" s="118"/>
    </row>
    <row r="52" spans="1:13" ht="11.45" customHeight="1" x14ac:dyDescent="0.2">
      <c r="A52" s="70">
        <f>IF(C52&lt;&gt;"",COUNTA($C$10:C52),"")</f>
        <v>41</v>
      </c>
      <c r="B52" s="170" t="s">
        <v>235</v>
      </c>
      <c r="C52" s="147">
        <v>355</v>
      </c>
      <c r="D52" s="148">
        <v>18</v>
      </c>
      <c r="E52" s="148">
        <v>42</v>
      </c>
      <c r="F52" s="148">
        <v>54</v>
      </c>
      <c r="G52" s="148">
        <v>59</v>
      </c>
      <c r="H52" s="148">
        <v>37</v>
      </c>
      <c r="I52" s="148">
        <v>59</v>
      </c>
      <c r="J52" s="148">
        <v>50</v>
      </c>
      <c r="K52" s="148">
        <v>33</v>
      </c>
      <c r="L52" s="148">
        <v>3</v>
      </c>
      <c r="M52" s="118"/>
    </row>
    <row r="53" spans="1:13" ht="11.45" customHeight="1" x14ac:dyDescent="0.2">
      <c r="A53" s="70">
        <f>IF(C53&lt;&gt;"",COUNTA($C$10:C53),"")</f>
        <v>42</v>
      </c>
      <c r="B53" s="170" t="s">
        <v>236</v>
      </c>
      <c r="C53" s="147">
        <v>37</v>
      </c>
      <c r="D53" s="148">
        <v>0</v>
      </c>
      <c r="E53" s="148">
        <v>2</v>
      </c>
      <c r="F53" s="148">
        <v>1</v>
      </c>
      <c r="G53" s="148">
        <v>5</v>
      </c>
      <c r="H53" s="148">
        <v>5</v>
      </c>
      <c r="I53" s="148">
        <v>12</v>
      </c>
      <c r="J53" s="148">
        <v>7</v>
      </c>
      <c r="K53" s="148">
        <v>5</v>
      </c>
      <c r="L53" s="148">
        <v>0</v>
      </c>
      <c r="M53" s="118"/>
    </row>
    <row r="54" spans="1:13" ht="11.45" customHeight="1" x14ac:dyDescent="0.2">
      <c r="A54" s="70">
        <f>IF(C54&lt;&gt;"",COUNTA($C$10:C54),"")</f>
        <v>43</v>
      </c>
      <c r="B54" s="170" t="s">
        <v>237</v>
      </c>
      <c r="C54" s="147">
        <v>87</v>
      </c>
      <c r="D54" s="148">
        <v>0</v>
      </c>
      <c r="E54" s="148">
        <v>3</v>
      </c>
      <c r="F54" s="148">
        <v>5</v>
      </c>
      <c r="G54" s="148">
        <v>9</v>
      </c>
      <c r="H54" s="148">
        <v>12</v>
      </c>
      <c r="I54" s="148">
        <v>22</v>
      </c>
      <c r="J54" s="148">
        <v>24</v>
      </c>
      <c r="K54" s="148">
        <v>11</v>
      </c>
      <c r="L54" s="148">
        <v>1</v>
      </c>
      <c r="M54" s="118"/>
    </row>
    <row r="55" spans="1:13" ht="11.45" customHeight="1" x14ac:dyDescent="0.2">
      <c r="A55" s="70">
        <f>IF(C55&lt;&gt;"",COUNTA($C$10:C55),"")</f>
        <v>44</v>
      </c>
      <c r="B55" s="170" t="s">
        <v>238</v>
      </c>
      <c r="C55" s="147">
        <v>729</v>
      </c>
      <c r="D55" s="148">
        <v>22</v>
      </c>
      <c r="E55" s="148">
        <v>29</v>
      </c>
      <c r="F55" s="148">
        <v>45</v>
      </c>
      <c r="G55" s="148">
        <v>54</v>
      </c>
      <c r="H55" s="148">
        <v>79</v>
      </c>
      <c r="I55" s="148">
        <v>185</v>
      </c>
      <c r="J55" s="148">
        <v>200</v>
      </c>
      <c r="K55" s="148">
        <v>110</v>
      </c>
      <c r="L55" s="148">
        <v>5</v>
      </c>
      <c r="M55" s="118"/>
    </row>
    <row r="56" spans="1:13" ht="11.45" customHeight="1" x14ac:dyDescent="0.2">
      <c r="A56" s="70">
        <f>IF(C56&lt;&gt;"",COUNTA($C$10:C56),"")</f>
        <v>45</v>
      </c>
      <c r="B56" s="170" t="s">
        <v>239</v>
      </c>
      <c r="C56" s="147">
        <v>7</v>
      </c>
      <c r="D56" s="148">
        <v>0</v>
      </c>
      <c r="E56" s="148">
        <v>1</v>
      </c>
      <c r="F56" s="148">
        <v>0</v>
      </c>
      <c r="G56" s="148">
        <v>0</v>
      </c>
      <c r="H56" s="148">
        <v>0</v>
      </c>
      <c r="I56" s="148">
        <v>3</v>
      </c>
      <c r="J56" s="148">
        <v>2</v>
      </c>
      <c r="K56" s="148">
        <v>1</v>
      </c>
      <c r="L56" s="148">
        <v>0</v>
      </c>
      <c r="M56" s="118"/>
    </row>
    <row r="57" spans="1:13" ht="11.45" customHeight="1" x14ac:dyDescent="0.2">
      <c r="A57" s="70">
        <f>IF(C57&lt;&gt;"",COUNTA($C$10:C57),"")</f>
        <v>46</v>
      </c>
      <c r="B57" s="170" t="s">
        <v>240</v>
      </c>
      <c r="C57" s="147">
        <v>119</v>
      </c>
      <c r="D57" s="148">
        <v>2</v>
      </c>
      <c r="E57" s="148">
        <v>4</v>
      </c>
      <c r="F57" s="148">
        <v>4</v>
      </c>
      <c r="G57" s="148">
        <v>9</v>
      </c>
      <c r="H57" s="148">
        <v>9</v>
      </c>
      <c r="I57" s="148">
        <v>34</v>
      </c>
      <c r="J57" s="148">
        <v>34</v>
      </c>
      <c r="K57" s="148">
        <v>21</v>
      </c>
      <c r="L57" s="148">
        <v>2</v>
      </c>
      <c r="M57" s="118"/>
    </row>
    <row r="58" spans="1:13" ht="11.45" customHeight="1" x14ac:dyDescent="0.2">
      <c r="A58" s="140">
        <f>IF(C58&lt;&gt;"",COUNTA($C$10:C58),"")</f>
        <v>47</v>
      </c>
      <c r="B58" s="170" t="s">
        <v>241</v>
      </c>
      <c r="C58" s="147">
        <v>404</v>
      </c>
      <c r="D58" s="148">
        <v>18</v>
      </c>
      <c r="E58" s="148">
        <v>35</v>
      </c>
      <c r="F58" s="148">
        <v>59</v>
      </c>
      <c r="G58" s="148">
        <v>78</v>
      </c>
      <c r="H58" s="148">
        <v>78</v>
      </c>
      <c r="I58" s="148">
        <v>64</v>
      </c>
      <c r="J58" s="148">
        <v>45</v>
      </c>
      <c r="K58" s="148">
        <v>26</v>
      </c>
      <c r="L58" s="148">
        <v>1</v>
      </c>
      <c r="M58" s="118"/>
    </row>
    <row r="59" spans="1:13" ht="11.45" customHeight="1" x14ac:dyDescent="0.2">
      <c r="A59" s="140">
        <f>IF(C59&lt;&gt;"",COUNTA($C$10:C59),"")</f>
        <v>48</v>
      </c>
      <c r="B59" s="170" t="s">
        <v>242</v>
      </c>
      <c r="C59" s="147">
        <v>342</v>
      </c>
      <c r="D59" s="148">
        <v>17</v>
      </c>
      <c r="E59" s="148">
        <v>30</v>
      </c>
      <c r="F59" s="148">
        <v>29</v>
      </c>
      <c r="G59" s="148">
        <v>46</v>
      </c>
      <c r="H59" s="148">
        <v>31</v>
      </c>
      <c r="I59" s="148">
        <v>72</v>
      </c>
      <c r="J59" s="148">
        <v>71</v>
      </c>
      <c r="K59" s="148">
        <v>46</v>
      </c>
      <c r="L59" s="148">
        <v>0</v>
      </c>
      <c r="M59" s="118"/>
    </row>
    <row r="60" spans="1:13" ht="11.45" customHeight="1" x14ac:dyDescent="0.2">
      <c r="C60" s="141"/>
      <c r="D60" s="141"/>
      <c r="E60" s="141"/>
      <c r="F60" s="141"/>
      <c r="G60" s="141"/>
      <c r="H60" s="141"/>
      <c r="I60" s="141"/>
      <c r="J60" s="141"/>
      <c r="K60" s="141"/>
      <c r="L60" s="141"/>
    </row>
  </sheetData>
  <mergeCells count="19">
    <mergeCell ref="A2:B2"/>
    <mergeCell ref="L5:L7"/>
    <mergeCell ref="K5:K7"/>
    <mergeCell ref="A1:B1"/>
    <mergeCell ref="C1:L1"/>
    <mergeCell ref="D4:L4"/>
    <mergeCell ref="D5:D7"/>
    <mergeCell ref="E5:E7"/>
    <mergeCell ref="F5:F7"/>
    <mergeCell ref="G5:G7"/>
    <mergeCell ref="H5:H7"/>
    <mergeCell ref="I5:I7"/>
    <mergeCell ref="J5:J7"/>
    <mergeCell ref="B4:B7"/>
    <mergeCell ref="C4:C7"/>
    <mergeCell ref="A4:A7"/>
    <mergeCell ref="C3:L3"/>
    <mergeCell ref="A3:B3"/>
    <mergeCell ref="C2:L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"/>
    </sheetView>
  </sheetViews>
  <sheetFormatPr baseColWidth="10" defaultColWidth="11.28515625" defaultRowHeight="11.45" customHeight="1" x14ac:dyDescent="0.2"/>
  <cols>
    <col min="1" max="1" width="3.85546875" style="4" customWidth="1"/>
    <col min="2" max="2" width="25.42578125" style="4" customWidth="1"/>
    <col min="3" max="3" width="8.5703125" style="4" customWidth="1"/>
    <col min="4" max="11" width="6" style="4" customWidth="1"/>
    <col min="12" max="12" width="6.28515625" style="4" customWidth="1"/>
    <col min="13" max="16384" width="11.28515625" style="4"/>
  </cols>
  <sheetData>
    <row r="1" spans="1:12" ht="30" customHeight="1" x14ac:dyDescent="0.2">
      <c r="A1" s="245" t="s">
        <v>74</v>
      </c>
      <c r="B1" s="279"/>
      <c r="C1" s="235" t="s">
        <v>193</v>
      </c>
      <c r="D1" s="235"/>
      <c r="E1" s="235"/>
      <c r="F1" s="235"/>
      <c r="G1" s="235"/>
      <c r="H1" s="235"/>
      <c r="I1" s="235"/>
      <c r="J1" s="235"/>
      <c r="K1" s="235"/>
      <c r="L1" s="252"/>
    </row>
    <row r="2" spans="1:12" ht="24.95" customHeight="1" x14ac:dyDescent="0.2">
      <c r="A2" s="231" t="s">
        <v>132</v>
      </c>
      <c r="B2" s="232"/>
      <c r="C2" s="273" t="s">
        <v>346</v>
      </c>
      <c r="D2" s="273"/>
      <c r="E2" s="273"/>
      <c r="F2" s="273"/>
      <c r="G2" s="273"/>
      <c r="H2" s="273"/>
      <c r="I2" s="273"/>
      <c r="J2" s="273"/>
      <c r="K2" s="273"/>
      <c r="L2" s="274"/>
    </row>
    <row r="3" spans="1:12" ht="24.95" customHeight="1" x14ac:dyDescent="0.2">
      <c r="A3" s="231" t="s">
        <v>133</v>
      </c>
      <c r="B3" s="232"/>
      <c r="C3" s="286" t="s">
        <v>4</v>
      </c>
      <c r="D3" s="271"/>
      <c r="E3" s="271"/>
      <c r="F3" s="271"/>
      <c r="G3" s="271"/>
      <c r="H3" s="271"/>
      <c r="I3" s="271"/>
      <c r="J3" s="271"/>
      <c r="K3" s="271"/>
      <c r="L3" s="272"/>
    </row>
    <row r="4" spans="1:12" ht="11.45" customHeight="1" x14ac:dyDescent="0.2">
      <c r="A4" s="242" t="s">
        <v>108</v>
      </c>
      <c r="B4" s="227" t="s">
        <v>25</v>
      </c>
      <c r="C4" s="227" t="s">
        <v>36</v>
      </c>
      <c r="D4" s="227" t="s">
        <v>15</v>
      </c>
      <c r="E4" s="227"/>
      <c r="F4" s="227"/>
      <c r="G4" s="227"/>
      <c r="H4" s="227"/>
      <c r="I4" s="227"/>
      <c r="J4" s="227"/>
      <c r="K4" s="227"/>
      <c r="L4" s="256"/>
    </row>
    <row r="5" spans="1:12" ht="11.45" customHeight="1" x14ac:dyDescent="0.2">
      <c r="A5" s="243"/>
      <c r="B5" s="227"/>
      <c r="C5" s="227"/>
      <c r="D5" s="258" t="s">
        <v>116</v>
      </c>
      <c r="E5" s="258" t="s">
        <v>410</v>
      </c>
      <c r="F5" s="258" t="s">
        <v>411</v>
      </c>
      <c r="G5" s="258" t="s">
        <v>412</v>
      </c>
      <c r="H5" s="258" t="s">
        <v>413</v>
      </c>
      <c r="I5" s="258" t="s">
        <v>414</v>
      </c>
      <c r="J5" s="258" t="s">
        <v>415</v>
      </c>
      <c r="K5" s="258" t="s">
        <v>416</v>
      </c>
      <c r="L5" s="259" t="s">
        <v>115</v>
      </c>
    </row>
    <row r="6" spans="1:12" ht="11.45" customHeight="1" x14ac:dyDescent="0.2">
      <c r="A6" s="243"/>
      <c r="B6" s="227"/>
      <c r="C6" s="227"/>
      <c r="D6" s="258"/>
      <c r="E6" s="258"/>
      <c r="F6" s="258"/>
      <c r="G6" s="258"/>
      <c r="H6" s="258"/>
      <c r="I6" s="258"/>
      <c r="J6" s="258"/>
      <c r="K6" s="258"/>
      <c r="L6" s="259"/>
    </row>
    <row r="7" spans="1:12" ht="11.45" customHeight="1" x14ac:dyDescent="0.2">
      <c r="A7" s="243"/>
      <c r="B7" s="227"/>
      <c r="C7" s="227"/>
      <c r="D7" s="258"/>
      <c r="E7" s="258"/>
      <c r="F7" s="258"/>
      <c r="G7" s="258"/>
      <c r="H7" s="258"/>
      <c r="I7" s="258"/>
      <c r="J7" s="258"/>
      <c r="K7" s="258"/>
      <c r="L7" s="259"/>
    </row>
    <row r="8" spans="1:12" ht="11.45" customHeight="1" x14ac:dyDescent="0.2">
      <c r="A8" s="58">
        <v>1</v>
      </c>
      <c r="B8" s="73">
        <v>2</v>
      </c>
      <c r="C8" s="73">
        <v>3</v>
      </c>
      <c r="D8" s="60">
        <v>4</v>
      </c>
      <c r="E8" s="60">
        <v>5</v>
      </c>
      <c r="F8" s="60">
        <v>6</v>
      </c>
      <c r="G8" s="73">
        <v>7</v>
      </c>
      <c r="H8" s="73">
        <v>8</v>
      </c>
      <c r="I8" s="60">
        <v>9</v>
      </c>
      <c r="J8" s="73">
        <v>10</v>
      </c>
      <c r="K8" s="73">
        <v>11</v>
      </c>
      <c r="L8" s="61">
        <v>12</v>
      </c>
    </row>
    <row r="9" spans="1:12" ht="11.45" customHeight="1" x14ac:dyDescent="0.2">
      <c r="B9" s="25"/>
      <c r="C9" s="82"/>
      <c r="D9" s="81"/>
      <c r="E9" s="81"/>
      <c r="F9" s="81"/>
      <c r="G9" s="81"/>
      <c r="H9" s="81"/>
      <c r="I9" s="81"/>
      <c r="J9" s="81"/>
      <c r="K9" s="81"/>
      <c r="L9" s="81"/>
    </row>
    <row r="10" spans="1:12" ht="11.45" customHeight="1" x14ac:dyDescent="0.2">
      <c r="A10" s="70">
        <f>IF(C10&lt;&gt;"",COUNTA($C$10:C10),"")</f>
        <v>1</v>
      </c>
      <c r="B10" s="64" t="s">
        <v>195</v>
      </c>
      <c r="C10" s="147">
        <v>310</v>
      </c>
      <c r="D10" s="148">
        <v>11</v>
      </c>
      <c r="E10" s="148">
        <v>41</v>
      </c>
      <c r="F10" s="148">
        <v>42</v>
      </c>
      <c r="G10" s="148">
        <v>27</v>
      </c>
      <c r="H10" s="148">
        <v>19</v>
      </c>
      <c r="I10" s="148">
        <v>54</v>
      </c>
      <c r="J10" s="148">
        <v>71</v>
      </c>
      <c r="K10" s="148">
        <v>43</v>
      </c>
      <c r="L10" s="148">
        <v>2</v>
      </c>
    </row>
    <row r="11" spans="1:12" ht="11.45" customHeight="1" x14ac:dyDescent="0.2">
      <c r="A11" s="70">
        <f>IF(C11&lt;&gt;"",COUNTA($C$10:C11),"")</f>
        <v>2</v>
      </c>
      <c r="B11" s="64" t="s">
        <v>196</v>
      </c>
      <c r="C11" s="147">
        <v>117</v>
      </c>
      <c r="D11" s="148">
        <v>6</v>
      </c>
      <c r="E11" s="148">
        <v>6</v>
      </c>
      <c r="F11" s="148">
        <v>4</v>
      </c>
      <c r="G11" s="148">
        <v>2</v>
      </c>
      <c r="H11" s="148">
        <v>8</v>
      </c>
      <c r="I11" s="148">
        <v>21</v>
      </c>
      <c r="J11" s="148">
        <v>40</v>
      </c>
      <c r="K11" s="148">
        <v>27</v>
      </c>
      <c r="L11" s="148">
        <v>3</v>
      </c>
    </row>
    <row r="12" spans="1:12" ht="11.45" customHeight="1" x14ac:dyDescent="0.2">
      <c r="A12" s="70">
        <f>IF(C12&lt;&gt;"",COUNTA($C$10:C12),"")</f>
        <v>3</v>
      </c>
      <c r="B12" s="64" t="s">
        <v>197</v>
      </c>
      <c r="C12" s="147">
        <v>887</v>
      </c>
      <c r="D12" s="148">
        <v>48</v>
      </c>
      <c r="E12" s="148">
        <v>105</v>
      </c>
      <c r="F12" s="148">
        <v>126</v>
      </c>
      <c r="G12" s="148">
        <v>54</v>
      </c>
      <c r="H12" s="148">
        <v>107</v>
      </c>
      <c r="I12" s="148">
        <v>120</v>
      </c>
      <c r="J12" s="148">
        <v>192</v>
      </c>
      <c r="K12" s="148">
        <v>128</v>
      </c>
      <c r="L12" s="148">
        <v>7</v>
      </c>
    </row>
    <row r="13" spans="1:12" ht="11.45" customHeight="1" x14ac:dyDescent="0.2">
      <c r="A13" s="70">
        <f>IF(C13&lt;&gt;"",COUNTA($C$10:C13),"")</f>
        <v>4</v>
      </c>
      <c r="B13" s="64" t="s">
        <v>198</v>
      </c>
      <c r="C13" s="147">
        <v>539</v>
      </c>
      <c r="D13" s="148">
        <v>18</v>
      </c>
      <c r="E13" s="148">
        <v>29</v>
      </c>
      <c r="F13" s="148">
        <v>35</v>
      </c>
      <c r="G13" s="148">
        <v>12</v>
      </c>
      <c r="H13" s="148">
        <v>42</v>
      </c>
      <c r="I13" s="148">
        <v>110</v>
      </c>
      <c r="J13" s="148">
        <v>162</v>
      </c>
      <c r="K13" s="148">
        <v>125</v>
      </c>
      <c r="L13" s="148">
        <v>6</v>
      </c>
    </row>
    <row r="14" spans="1:12" ht="11.45" customHeight="1" x14ac:dyDescent="0.2">
      <c r="A14" s="70">
        <f>IF(C14&lt;&gt;"",COUNTA($C$10:C14),"")</f>
        <v>5</v>
      </c>
      <c r="B14" s="64" t="s">
        <v>199</v>
      </c>
      <c r="C14" s="147">
        <v>110</v>
      </c>
      <c r="D14" s="148">
        <v>1</v>
      </c>
      <c r="E14" s="148">
        <v>2</v>
      </c>
      <c r="F14" s="148">
        <v>10</v>
      </c>
      <c r="G14" s="148">
        <v>5</v>
      </c>
      <c r="H14" s="148">
        <v>13</v>
      </c>
      <c r="I14" s="148">
        <v>21</v>
      </c>
      <c r="J14" s="148">
        <v>39</v>
      </c>
      <c r="K14" s="148">
        <v>19</v>
      </c>
      <c r="L14" s="148">
        <v>0</v>
      </c>
    </row>
    <row r="15" spans="1:12" ht="11.45" customHeight="1" x14ac:dyDescent="0.2">
      <c r="A15" s="70">
        <f>IF(C15&lt;&gt;"",COUNTA($C$10:C15),"")</f>
        <v>6</v>
      </c>
      <c r="B15" s="64" t="s">
        <v>200</v>
      </c>
      <c r="C15" s="147">
        <v>2887</v>
      </c>
      <c r="D15" s="148">
        <v>153</v>
      </c>
      <c r="E15" s="148">
        <v>344</v>
      </c>
      <c r="F15" s="148">
        <v>309</v>
      </c>
      <c r="G15" s="148">
        <v>138</v>
      </c>
      <c r="H15" s="148">
        <v>247</v>
      </c>
      <c r="I15" s="148">
        <v>575</v>
      </c>
      <c r="J15" s="148">
        <v>654</v>
      </c>
      <c r="K15" s="148">
        <v>446</v>
      </c>
      <c r="L15" s="148">
        <v>21</v>
      </c>
    </row>
    <row r="16" spans="1:12" ht="11.45" customHeight="1" x14ac:dyDescent="0.2">
      <c r="A16" s="70">
        <f>IF(C16&lt;&gt;"",COUNTA($C$10:C16),"")</f>
        <v>7</v>
      </c>
      <c r="B16" s="64" t="s">
        <v>201</v>
      </c>
      <c r="C16" s="147">
        <v>1756</v>
      </c>
      <c r="D16" s="148">
        <v>76</v>
      </c>
      <c r="E16" s="148">
        <v>192</v>
      </c>
      <c r="F16" s="148">
        <v>189</v>
      </c>
      <c r="G16" s="148">
        <v>93</v>
      </c>
      <c r="H16" s="148">
        <v>113</v>
      </c>
      <c r="I16" s="148">
        <v>392</v>
      </c>
      <c r="J16" s="148">
        <v>435</v>
      </c>
      <c r="K16" s="148">
        <v>256</v>
      </c>
      <c r="L16" s="148">
        <v>10</v>
      </c>
    </row>
    <row r="17" spans="1:12" ht="11.45" customHeight="1" x14ac:dyDescent="0.2">
      <c r="A17" s="70">
        <f>IF(C17&lt;&gt;"",COUNTA($C$10:C17),"")</f>
        <v>8</v>
      </c>
      <c r="B17" s="64" t="s">
        <v>202</v>
      </c>
      <c r="C17" s="147">
        <v>319</v>
      </c>
      <c r="D17" s="148">
        <v>14</v>
      </c>
      <c r="E17" s="148">
        <v>33</v>
      </c>
      <c r="F17" s="148">
        <v>23</v>
      </c>
      <c r="G17" s="148">
        <v>12</v>
      </c>
      <c r="H17" s="148">
        <v>19</v>
      </c>
      <c r="I17" s="148">
        <v>92</v>
      </c>
      <c r="J17" s="148">
        <v>71</v>
      </c>
      <c r="K17" s="148">
        <v>49</v>
      </c>
      <c r="L17" s="148">
        <v>6</v>
      </c>
    </row>
    <row r="18" spans="1:12" ht="11.45" customHeight="1" x14ac:dyDescent="0.2">
      <c r="A18" s="70">
        <f>IF(C18&lt;&gt;"",COUNTA($C$10:C18),"")</f>
        <v>9</v>
      </c>
      <c r="B18" s="64" t="s">
        <v>203</v>
      </c>
      <c r="C18" s="147">
        <v>776</v>
      </c>
      <c r="D18" s="148">
        <v>26</v>
      </c>
      <c r="E18" s="148">
        <v>50</v>
      </c>
      <c r="F18" s="148">
        <v>53</v>
      </c>
      <c r="G18" s="148">
        <v>29</v>
      </c>
      <c r="H18" s="148">
        <v>58</v>
      </c>
      <c r="I18" s="148">
        <v>176</v>
      </c>
      <c r="J18" s="148">
        <v>218</v>
      </c>
      <c r="K18" s="148">
        <v>159</v>
      </c>
      <c r="L18" s="148">
        <v>7</v>
      </c>
    </row>
    <row r="19" spans="1:12" ht="11.45" customHeight="1" x14ac:dyDescent="0.2">
      <c r="A19" s="70">
        <f>IF(C19&lt;&gt;"",COUNTA($C$10:C19),"")</f>
        <v>10</v>
      </c>
      <c r="B19" s="64" t="s">
        <v>204</v>
      </c>
      <c r="C19" s="147">
        <v>1360</v>
      </c>
      <c r="D19" s="148">
        <v>62</v>
      </c>
      <c r="E19" s="148">
        <v>212</v>
      </c>
      <c r="F19" s="148">
        <v>162</v>
      </c>
      <c r="G19" s="148">
        <v>50</v>
      </c>
      <c r="H19" s="148">
        <v>92</v>
      </c>
      <c r="I19" s="148">
        <v>200</v>
      </c>
      <c r="J19" s="148">
        <v>327</v>
      </c>
      <c r="K19" s="148">
        <v>241</v>
      </c>
      <c r="L19" s="148">
        <v>14</v>
      </c>
    </row>
    <row r="20" spans="1:12" ht="11.45" customHeight="1" x14ac:dyDescent="0.2">
      <c r="A20" s="70">
        <f>IF(C20&lt;&gt;"",COUNTA($C$10:C20),"")</f>
        <v>11</v>
      </c>
      <c r="B20" s="64" t="s">
        <v>205</v>
      </c>
      <c r="C20" s="147">
        <v>831</v>
      </c>
      <c r="D20" s="148">
        <v>115</v>
      </c>
      <c r="E20" s="148">
        <v>164</v>
      </c>
      <c r="F20" s="148">
        <v>168</v>
      </c>
      <c r="G20" s="148">
        <v>93</v>
      </c>
      <c r="H20" s="148">
        <v>208</v>
      </c>
      <c r="I20" s="148">
        <v>62</v>
      </c>
      <c r="J20" s="148">
        <v>13</v>
      </c>
      <c r="K20" s="148">
        <v>8</v>
      </c>
      <c r="L20" s="148">
        <v>0</v>
      </c>
    </row>
    <row r="21" spans="1:12" ht="11.45" customHeight="1" x14ac:dyDescent="0.2">
      <c r="A21" s="70">
        <f>IF(C21&lt;&gt;"",COUNTA($C$10:C21),"")</f>
        <v>12</v>
      </c>
      <c r="B21" s="64" t="s">
        <v>206</v>
      </c>
      <c r="C21" s="147">
        <v>18</v>
      </c>
      <c r="D21" s="148">
        <v>0</v>
      </c>
      <c r="E21" s="148">
        <v>0</v>
      </c>
      <c r="F21" s="148">
        <v>1</v>
      </c>
      <c r="G21" s="148">
        <v>0</v>
      </c>
      <c r="H21" s="148">
        <v>0</v>
      </c>
      <c r="I21" s="148">
        <v>2</v>
      </c>
      <c r="J21" s="148">
        <v>6</v>
      </c>
      <c r="K21" s="148">
        <v>9</v>
      </c>
      <c r="L21" s="148">
        <v>0</v>
      </c>
    </row>
    <row r="22" spans="1:12" ht="11.45" customHeight="1" x14ac:dyDescent="0.2">
      <c r="A22" s="70">
        <f>IF(C22&lt;&gt;"",COUNTA($C$10:C22),"")</f>
        <v>13</v>
      </c>
      <c r="B22" s="64" t="s">
        <v>207</v>
      </c>
      <c r="C22" s="147">
        <v>493</v>
      </c>
      <c r="D22" s="148">
        <v>11</v>
      </c>
      <c r="E22" s="148">
        <v>18</v>
      </c>
      <c r="F22" s="148">
        <v>15</v>
      </c>
      <c r="G22" s="148">
        <v>20</v>
      </c>
      <c r="H22" s="148">
        <v>30</v>
      </c>
      <c r="I22" s="148">
        <v>123</v>
      </c>
      <c r="J22" s="148">
        <v>173</v>
      </c>
      <c r="K22" s="148">
        <v>99</v>
      </c>
      <c r="L22" s="148">
        <v>4</v>
      </c>
    </row>
    <row r="23" spans="1:12" ht="11.45" customHeight="1" x14ac:dyDescent="0.2">
      <c r="A23" s="70">
        <f>IF(C23&lt;&gt;"",COUNTA($C$10:C23),"")</f>
        <v>14</v>
      </c>
      <c r="B23" s="64" t="s">
        <v>209</v>
      </c>
      <c r="C23" s="147">
        <v>850</v>
      </c>
      <c r="D23" s="148">
        <v>17</v>
      </c>
      <c r="E23" s="148">
        <v>36</v>
      </c>
      <c r="F23" s="148">
        <v>32</v>
      </c>
      <c r="G23" s="148">
        <v>25</v>
      </c>
      <c r="H23" s="148">
        <v>65</v>
      </c>
      <c r="I23" s="148">
        <v>213</v>
      </c>
      <c r="J23" s="148">
        <v>286</v>
      </c>
      <c r="K23" s="148">
        <v>166</v>
      </c>
      <c r="L23" s="148">
        <v>10</v>
      </c>
    </row>
    <row r="24" spans="1:12" ht="11.45" customHeight="1" x14ac:dyDescent="0.2">
      <c r="A24" s="70">
        <f>IF(C24&lt;&gt;"",COUNTA($C$10:C24),"")</f>
        <v>15</v>
      </c>
      <c r="B24" s="64" t="s">
        <v>210</v>
      </c>
      <c r="C24" s="147">
        <v>93</v>
      </c>
      <c r="D24" s="148">
        <v>5</v>
      </c>
      <c r="E24" s="148">
        <v>18</v>
      </c>
      <c r="F24" s="148">
        <v>13</v>
      </c>
      <c r="G24" s="148">
        <v>13</v>
      </c>
      <c r="H24" s="148">
        <v>9</v>
      </c>
      <c r="I24" s="148">
        <v>17</v>
      </c>
      <c r="J24" s="148">
        <v>12</v>
      </c>
      <c r="K24" s="148">
        <v>5</v>
      </c>
      <c r="L24" s="148">
        <v>1</v>
      </c>
    </row>
    <row r="25" spans="1:12" ht="11.45" customHeight="1" x14ac:dyDescent="0.2">
      <c r="A25" s="70">
        <f>IF(C25&lt;&gt;"",COUNTA($C$10:C25),"")</f>
        <v>16</v>
      </c>
      <c r="B25" s="64" t="s">
        <v>211</v>
      </c>
      <c r="C25" s="147">
        <v>109</v>
      </c>
      <c r="D25" s="148">
        <v>0</v>
      </c>
      <c r="E25" s="148">
        <v>1</v>
      </c>
      <c r="F25" s="148">
        <v>0</v>
      </c>
      <c r="G25" s="148">
        <v>2</v>
      </c>
      <c r="H25" s="148">
        <v>7</v>
      </c>
      <c r="I25" s="148">
        <v>33</v>
      </c>
      <c r="J25" s="148">
        <v>41</v>
      </c>
      <c r="K25" s="148">
        <v>20</v>
      </c>
      <c r="L25" s="148">
        <v>5</v>
      </c>
    </row>
    <row r="26" spans="1:12" ht="11.45" customHeight="1" x14ac:dyDescent="0.2">
      <c r="A26" s="70">
        <f>IF(C26&lt;&gt;"",COUNTA($C$10:C26),"")</f>
        <v>17</v>
      </c>
      <c r="B26" s="64" t="s">
        <v>212</v>
      </c>
      <c r="C26" s="147">
        <v>2077</v>
      </c>
      <c r="D26" s="148">
        <v>87</v>
      </c>
      <c r="E26" s="148">
        <v>145</v>
      </c>
      <c r="F26" s="148">
        <v>133</v>
      </c>
      <c r="G26" s="148">
        <v>62</v>
      </c>
      <c r="H26" s="148">
        <v>176</v>
      </c>
      <c r="I26" s="148">
        <v>469</v>
      </c>
      <c r="J26" s="148">
        <v>566</v>
      </c>
      <c r="K26" s="148">
        <v>419</v>
      </c>
      <c r="L26" s="148">
        <v>20</v>
      </c>
    </row>
    <row r="27" spans="1:12" ht="11.45" customHeight="1" x14ac:dyDescent="0.2">
      <c r="A27" s="70">
        <f>IF(C27&lt;&gt;"",COUNTA($C$10:C27),"")</f>
        <v>18</v>
      </c>
      <c r="B27" s="64" t="s">
        <v>213</v>
      </c>
      <c r="C27" s="147">
        <v>863</v>
      </c>
      <c r="D27" s="148">
        <v>10</v>
      </c>
      <c r="E27" s="148">
        <v>32</v>
      </c>
      <c r="F27" s="148">
        <v>36</v>
      </c>
      <c r="G27" s="148">
        <v>27</v>
      </c>
      <c r="H27" s="148">
        <v>107</v>
      </c>
      <c r="I27" s="148">
        <v>305</v>
      </c>
      <c r="J27" s="148">
        <v>214</v>
      </c>
      <c r="K27" s="148">
        <v>122</v>
      </c>
      <c r="L27" s="148">
        <v>10</v>
      </c>
    </row>
    <row r="28" spans="1:12" ht="11.45" customHeight="1" x14ac:dyDescent="0.2">
      <c r="A28" s="70">
        <f>IF(C28&lt;&gt;"",COUNTA($C$10:C28),"")</f>
        <v>19</v>
      </c>
      <c r="B28" s="64" t="s">
        <v>214</v>
      </c>
      <c r="C28" s="147">
        <v>32</v>
      </c>
      <c r="D28" s="148">
        <v>0</v>
      </c>
      <c r="E28" s="148">
        <v>0</v>
      </c>
      <c r="F28" s="148">
        <v>2</v>
      </c>
      <c r="G28" s="148">
        <v>0</v>
      </c>
      <c r="H28" s="148">
        <v>1</v>
      </c>
      <c r="I28" s="148">
        <v>9</v>
      </c>
      <c r="J28" s="148">
        <v>9</v>
      </c>
      <c r="K28" s="148">
        <v>10</v>
      </c>
      <c r="L28" s="148">
        <v>1</v>
      </c>
    </row>
    <row r="29" spans="1:12" ht="11.45" customHeight="1" x14ac:dyDescent="0.2">
      <c r="A29" s="70">
        <f>IF(C29&lt;&gt;"",COUNTA($C$10:C29),"")</f>
        <v>20</v>
      </c>
      <c r="B29" s="64" t="s">
        <v>215</v>
      </c>
      <c r="C29" s="147">
        <v>52</v>
      </c>
      <c r="D29" s="148">
        <v>0</v>
      </c>
      <c r="E29" s="148">
        <v>3</v>
      </c>
      <c r="F29" s="148">
        <v>2</v>
      </c>
      <c r="G29" s="148">
        <v>1</v>
      </c>
      <c r="H29" s="148">
        <v>7</v>
      </c>
      <c r="I29" s="148">
        <v>14</v>
      </c>
      <c r="J29" s="148">
        <v>15</v>
      </c>
      <c r="K29" s="148">
        <v>10</v>
      </c>
      <c r="L29" s="148">
        <v>0</v>
      </c>
    </row>
    <row r="30" spans="1:12" ht="11.45" customHeight="1" x14ac:dyDescent="0.2">
      <c r="A30" s="70">
        <f>IF(C30&lt;&gt;"",COUNTA($C$10:C30),"")</f>
        <v>21</v>
      </c>
      <c r="B30" s="64" t="s">
        <v>216</v>
      </c>
      <c r="C30" s="147">
        <v>9</v>
      </c>
      <c r="D30" s="148">
        <v>1</v>
      </c>
      <c r="E30" s="148">
        <v>0</v>
      </c>
      <c r="F30" s="148">
        <v>3</v>
      </c>
      <c r="G30" s="148">
        <v>3</v>
      </c>
      <c r="H30" s="148">
        <v>1</v>
      </c>
      <c r="I30" s="148">
        <v>0</v>
      </c>
      <c r="J30" s="148">
        <v>1</v>
      </c>
      <c r="K30" s="148">
        <v>0</v>
      </c>
      <c r="L30" s="148">
        <v>0</v>
      </c>
    </row>
    <row r="31" spans="1:12" ht="11.25" x14ac:dyDescent="0.2">
      <c r="A31" s="70">
        <f>IF(C31&lt;&gt;"",COUNTA($C$10:C31),"")</f>
        <v>22</v>
      </c>
      <c r="B31" s="64" t="s">
        <v>217</v>
      </c>
      <c r="C31" s="147">
        <v>473</v>
      </c>
      <c r="D31" s="148">
        <v>32</v>
      </c>
      <c r="E31" s="148">
        <v>83</v>
      </c>
      <c r="F31" s="148">
        <v>64</v>
      </c>
      <c r="G31" s="148">
        <v>23</v>
      </c>
      <c r="H31" s="148">
        <v>31</v>
      </c>
      <c r="I31" s="148">
        <v>69</v>
      </c>
      <c r="J31" s="148">
        <v>107</v>
      </c>
      <c r="K31" s="148">
        <v>62</v>
      </c>
      <c r="L31" s="148">
        <v>2</v>
      </c>
    </row>
    <row r="32" spans="1:12" ht="11.45" customHeight="1" x14ac:dyDescent="0.2">
      <c r="A32" s="70">
        <f>IF(C32&lt;&gt;"",COUNTA($C$10:C32),"")</f>
        <v>23</v>
      </c>
      <c r="B32" s="64" t="s">
        <v>218</v>
      </c>
      <c r="C32" s="147">
        <v>710</v>
      </c>
      <c r="D32" s="148">
        <v>13</v>
      </c>
      <c r="E32" s="148">
        <v>36</v>
      </c>
      <c r="F32" s="148">
        <v>20</v>
      </c>
      <c r="G32" s="148">
        <v>18</v>
      </c>
      <c r="H32" s="148">
        <v>42</v>
      </c>
      <c r="I32" s="148">
        <v>151</v>
      </c>
      <c r="J32" s="148">
        <v>234</v>
      </c>
      <c r="K32" s="148">
        <v>185</v>
      </c>
      <c r="L32" s="148">
        <v>11</v>
      </c>
    </row>
    <row r="33" spans="1:12" ht="11.45" customHeight="1" x14ac:dyDescent="0.2">
      <c r="A33" s="70">
        <f>IF(C33&lt;&gt;"",COUNTA($C$10:C33),"")</f>
        <v>24</v>
      </c>
      <c r="B33" s="64" t="s">
        <v>219</v>
      </c>
      <c r="C33" s="147">
        <v>22</v>
      </c>
      <c r="D33" s="148">
        <v>2</v>
      </c>
      <c r="E33" s="148">
        <v>1</v>
      </c>
      <c r="F33" s="148">
        <v>2</v>
      </c>
      <c r="G33" s="148">
        <v>3</v>
      </c>
      <c r="H33" s="148">
        <v>1</v>
      </c>
      <c r="I33" s="148">
        <v>6</v>
      </c>
      <c r="J33" s="148">
        <v>5</v>
      </c>
      <c r="K33" s="148">
        <v>2</v>
      </c>
      <c r="L33" s="148">
        <v>0</v>
      </c>
    </row>
    <row r="34" spans="1:12" ht="11.25" x14ac:dyDescent="0.2">
      <c r="A34" s="70">
        <f>IF(C34&lt;&gt;"",COUNTA($C$10:C34),"")</f>
        <v>25</v>
      </c>
      <c r="B34" s="64" t="s">
        <v>220</v>
      </c>
      <c r="C34" s="147">
        <v>467</v>
      </c>
      <c r="D34" s="148">
        <v>29</v>
      </c>
      <c r="E34" s="148">
        <v>79</v>
      </c>
      <c r="F34" s="148">
        <v>59</v>
      </c>
      <c r="G34" s="148">
        <v>32</v>
      </c>
      <c r="H34" s="148">
        <v>53</v>
      </c>
      <c r="I34" s="148">
        <v>88</v>
      </c>
      <c r="J34" s="148">
        <v>69</v>
      </c>
      <c r="K34" s="148">
        <v>57</v>
      </c>
      <c r="L34" s="148">
        <v>1</v>
      </c>
    </row>
    <row r="35" spans="1:12" ht="11.45" customHeight="1" x14ac:dyDescent="0.2">
      <c r="A35" s="70">
        <f>IF(C35&lt;&gt;"",COUNTA($C$10:C35),"")</f>
        <v>26</v>
      </c>
      <c r="B35" s="64" t="s">
        <v>221</v>
      </c>
      <c r="C35" s="147">
        <v>22</v>
      </c>
      <c r="D35" s="148">
        <v>1</v>
      </c>
      <c r="E35" s="148">
        <v>4</v>
      </c>
      <c r="F35" s="148">
        <v>4</v>
      </c>
      <c r="G35" s="148">
        <v>4</v>
      </c>
      <c r="H35" s="148">
        <v>3</v>
      </c>
      <c r="I35" s="148">
        <v>1</v>
      </c>
      <c r="J35" s="148">
        <v>5</v>
      </c>
      <c r="K35" s="148">
        <v>0</v>
      </c>
      <c r="L35" s="148">
        <v>0</v>
      </c>
    </row>
    <row r="36" spans="1:12" ht="11.45" customHeight="1" x14ac:dyDescent="0.2">
      <c r="A36" s="70">
        <f>IF(C36&lt;&gt;"",COUNTA($C$10:C36),"")</f>
        <v>27</v>
      </c>
      <c r="B36" s="64" t="s">
        <v>222</v>
      </c>
      <c r="C36" s="147">
        <v>905</v>
      </c>
      <c r="D36" s="148">
        <v>1</v>
      </c>
      <c r="E36" s="148">
        <v>9</v>
      </c>
      <c r="F36" s="148">
        <v>6</v>
      </c>
      <c r="G36" s="148">
        <v>7</v>
      </c>
      <c r="H36" s="148">
        <v>32</v>
      </c>
      <c r="I36" s="148">
        <v>289</v>
      </c>
      <c r="J36" s="148">
        <v>329</v>
      </c>
      <c r="K36" s="148">
        <v>220</v>
      </c>
      <c r="L36" s="148">
        <v>12</v>
      </c>
    </row>
    <row r="37" spans="1:12" ht="11.45" customHeight="1" x14ac:dyDescent="0.2">
      <c r="A37" s="70">
        <f>IF(C37&lt;&gt;"",COUNTA($C$10:C37),"")</f>
        <v>28</v>
      </c>
      <c r="B37" s="64" t="s">
        <v>223</v>
      </c>
      <c r="C37" s="147">
        <v>55</v>
      </c>
      <c r="D37" s="148">
        <v>10</v>
      </c>
      <c r="E37" s="148">
        <v>17</v>
      </c>
      <c r="F37" s="148">
        <v>11</v>
      </c>
      <c r="G37" s="148">
        <v>6</v>
      </c>
      <c r="H37" s="148">
        <v>2</v>
      </c>
      <c r="I37" s="148">
        <v>6</v>
      </c>
      <c r="J37" s="148">
        <v>2</v>
      </c>
      <c r="K37" s="148">
        <v>1</v>
      </c>
      <c r="L37" s="148">
        <v>0</v>
      </c>
    </row>
    <row r="38" spans="1:12" ht="11.45" customHeight="1" x14ac:dyDescent="0.2">
      <c r="A38" s="70">
        <f>IF(C38&lt;&gt;"",COUNTA($C$10:C38),"")</f>
        <v>29</v>
      </c>
      <c r="B38" s="64" t="s">
        <v>224</v>
      </c>
      <c r="C38" s="147">
        <v>247</v>
      </c>
      <c r="D38" s="148">
        <v>1</v>
      </c>
      <c r="E38" s="148">
        <v>0</v>
      </c>
      <c r="F38" s="148">
        <v>0</v>
      </c>
      <c r="G38" s="148">
        <v>0</v>
      </c>
      <c r="H38" s="148">
        <v>4</v>
      </c>
      <c r="I38" s="148">
        <v>77</v>
      </c>
      <c r="J38" s="148">
        <v>103</v>
      </c>
      <c r="K38" s="148">
        <v>56</v>
      </c>
      <c r="L38" s="148">
        <v>6</v>
      </c>
    </row>
    <row r="39" spans="1:12" ht="11.45" customHeight="1" x14ac:dyDescent="0.2">
      <c r="A39" s="70">
        <f>IF(C39&lt;&gt;"",COUNTA($C$10:C39),"")</f>
        <v>30</v>
      </c>
      <c r="B39" s="64" t="s">
        <v>225</v>
      </c>
      <c r="C39" s="147">
        <v>19</v>
      </c>
      <c r="D39" s="148">
        <v>1</v>
      </c>
      <c r="E39" s="148">
        <v>3</v>
      </c>
      <c r="F39" s="148">
        <v>2</v>
      </c>
      <c r="G39" s="148">
        <v>1</v>
      </c>
      <c r="H39" s="148">
        <v>2</v>
      </c>
      <c r="I39" s="148">
        <v>3</v>
      </c>
      <c r="J39" s="148">
        <v>5</v>
      </c>
      <c r="K39" s="148">
        <v>2</v>
      </c>
      <c r="L39" s="148">
        <v>0</v>
      </c>
    </row>
    <row r="40" spans="1:12" ht="11.45" customHeight="1" x14ac:dyDescent="0.2">
      <c r="A40" s="70">
        <f>IF(C40&lt;&gt;"",COUNTA($C$10:C40),"")</f>
        <v>31</v>
      </c>
      <c r="B40" s="64" t="s">
        <v>226</v>
      </c>
      <c r="C40" s="147">
        <v>422</v>
      </c>
      <c r="D40" s="148">
        <v>27</v>
      </c>
      <c r="E40" s="148">
        <v>66</v>
      </c>
      <c r="F40" s="148">
        <v>74</v>
      </c>
      <c r="G40" s="148">
        <v>38</v>
      </c>
      <c r="H40" s="148">
        <v>9</v>
      </c>
      <c r="I40" s="148">
        <v>53</v>
      </c>
      <c r="J40" s="148">
        <v>89</v>
      </c>
      <c r="K40" s="148">
        <v>64</v>
      </c>
      <c r="L40" s="148">
        <v>2</v>
      </c>
    </row>
    <row r="41" spans="1:12" ht="11.45" customHeight="1" x14ac:dyDescent="0.2">
      <c r="A41" s="70">
        <f>IF(C41&lt;&gt;"",COUNTA($C$10:C41),"")</f>
        <v>32</v>
      </c>
      <c r="B41" s="64" t="s">
        <v>227</v>
      </c>
      <c r="C41" s="147">
        <v>99</v>
      </c>
      <c r="D41" s="148">
        <v>6</v>
      </c>
      <c r="E41" s="148">
        <v>23</v>
      </c>
      <c r="F41" s="148">
        <v>22</v>
      </c>
      <c r="G41" s="148">
        <v>6</v>
      </c>
      <c r="H41" s="148">
        <v>16</v>
      </c>
      <c r="I41" s="148">
        <v>12</v>
      </c>
      <c r="J41" s="148">
        <v>10</v>
      </c>
      <c r="K41" s="148">
        <v>4</v>
      </c>
      <c r="L41" s="148">
        <v>0</v>
      </c>
    </row>
    <row r="42" spans="1:12" ht="11.45" customHeight="1" x14ac:dyDescent="0.2">
      <c r="A42" s="70">
        <f>IF(C42&lt;&gt;"",COUNTA($C$10:C42),"")</f>
        <v>33</v>
      </c>
      <c r="B42" s="64" t="s">
        <v>228</v>
      </c>
      <c r="C42" s="147">
        <v>1680</v>
      </c>
      <c r="D42" s="148">
        <v>36</v>
      </c>
      <c r="E42" s="148">
        <v>122</v>
      </c>
      <c r="F42" s="148">
        <v>133</v>
      </c>
      <c r="G42" s="148">
        <v>104</v>
      </c>
      <c r="H42" s="148">
        <v>139</v>
      </c>
      <c r="I42" s="148">
        <v>352</v>
      </c>
      <c r="J42" s="148">
        <v>478</v>
      </c>
      <c r="K42" s="148">
        <v>300</v>
      </c>
      <c r="L42" s="148">
        <v>16</v>
      </c>
    </row>
    <row r="43" spans="1:12" ht="11.45" customHeight="1" x14ac:dyDescent="0.2">
      <c r="A43" s="70">
        <f>IF(C43&lt;&gt;"",COUNTA($C$10:C43),"")</f>
        <v>34</v>
      </c>
      <c r="B43" s="64" t="s">
        <v>229</v>
      </c>
      <c r="C43" s="147">
        <v>245</v>
      </c>
      <c r="D43" s="148">
        <v>0</v>
      </c>
      <c r="E43" s="148">
        <v>2</v>
      </c>
      <c r="F43" s="148">
        <v>1</v>
      </c>
      <c r="G43" s="148">
        <v>4</v>
      </c>
      <c r="H43" s="148">
        <v>3</v>
      </c>
      <c r="I43" s="148">
        <v>56</v>
      </c>
      <c r="J43" s="148">
        <v>92</v>
      </c>
      <c r="K43" s="148">
        <v>85</v>
      </c>
      <c r="L43" s="148">
        <v>2</v>
      </c>
    </row>
    <row r="44" spans="1:12" ht="11.45" customHeight="1" x14ac:dyDescent="0.2">
      <c r="A44" s="70">
        <f>IF(C44&lt;&gt;"",COUNTA($C$10:C44),"")</f>
        <v>35</v>
      </c>
      <c r="B44" s="64" t="s">
        <v>230</v>
      </c>
      <c r="C44" s="147">
        <v>7</v>
      </c>
      <c r="D44" s="148">
        <v>0</v>
      </c>
      <c r="E44" s="148">
        <v>0</v>
      </c>
      <c r="F44" s="148">
        <v>1</v>
      </c>
      <c r="G44" s="148">
        <v>1</v>
      </c>
      <c r="H44" s="148">
        <v>0</v>
      </c>
      <c r="I44" s="148">
        <v>4</v>
      </c>
      <c r="J44" s="148">
        <v>0</v>
      </c>
      <c r="K44" s="148">
        <v>1</v>
      </c>
      <c r="L44" s="148">
        <v>0</v>
      </c>
    </row>
    <row r="45" spans="1:12" ht="11.45" customHeight="1" x14ac:dyDescent="0.2">
      <c r="A45" s="70">
        <f>IF(C45&lt;&gt;"",COUNTA($C$10:C45),"")</f>
        <v>36</v>
      </c>
      <c r="B45" s="64" t="s">
        <v>231</v>
      </c>
      <c r="C45" s="147">
        <v>26</v>
      </c>
      <c r="D45" s="148">
        <v>0</v>
      </c>
      <c r="E45" s="148">
        <v>0</v>
      </c>
      <c r="F45" s="148">
        <v>0</v>
      </c>
      <c r="G45" s="148">
        <v>0</v>
      </c>
      <c r="H45" s="148">
        <v>1</v>
      </c>
      <c r="I45" s="148">
        <v>10</v>
      </c>
      <c r="J45" s="148">
        <v>10</v>
      </c>
      <c r="K45" s="148">
        <v>5</v>
      </c>
      <c r="L45" s="148">
        <v>0</v>
      </c>
    </row>
    <row r="46" spans="1:12" ht="11.45" customHeight="1" x14ac:dyDescent="0.2">
      <c r="A46" s="70">
        <f>IF(C46&lt;&gt;"",COUNTA($C$10:C46),"")</f>
        <v>37</v>
      </c>
      <c r="B46" s="64" t="s">
        <v>232</v>
      </c>
      <c r="C46" s="147">
        <v>647</v>
      </c>
      <c r="D46" s="148">
        <v>1</v>
      </c>
      <c r="E46" s="148">
        <v>2</v>
      </c>
      <c r="F46" s="148">
        <v>8</v>
      </c>
      <c r="G46" s="148">
        <v>6</v>
      </c>
      <c r="H46" s="148">
        <v>21</v>
      </c>
      <c r="I46" s="148">
        <v>163</v>
      </c>
      <c r="J46" s="148">
        <v>234</v>
      </c>
      <c r="K46" s="148">
        <v>208</v>
      </c>
      <c r="L46" s="148">
        <v>4</v>
      </c>
    </row>
    <row r="47" spans="1:12" ht="11.45" customHeight="1" x14ac:dyDescent="0.2">
      <c r="A47" s="70">
        <f>IF(C47&lt;&gt;"",COUNTA($C$10:C47),"")</f>
        <v>38</v>
      </c>
      <c r="B47" s="64" t="s">
        <v>270</v>
      </c>
      <c r="C47" s="147">
        <v>724</v>
      </c>
      <c r="D47" s="148">
        <v>13</v>
      </c>
      <c r="E47" s="148">
        <v>63</v>
      </c>
      <c r="F47" s="148">
        <v>69</v>
      </c>
      <c r="G47" s="148">
        <v>63</v>
      </c>
      <c r="H47" s="148">
        <v>66</v>
      </c>
      <c r="I47" s="148">
        <v>167</v>
      </c>
      <c r="J47" s="148">
        <v>185</v>
      </c>
      <c r="K47" s="148">
        <v>92</v>
      </c>
      <c r="L47" s="148">
        <v>6</v>
      </c>
    </row>
    <row r="48" spans="1:12" ht="11.45" customHeight="1" x14ac:dyDescent="0.2">
      <c r="A48" s="156"/>
      <c r="B48" s="139"/>
      <c r="C48" s="147"/>
      <c r="D48" s="148"/>
      <c r="E48" s="148"/>
      <c r="F48" s="148"/>
      <c r="G48" s="148"/>
      <c r="H48" s="148"/>
      <c r="I48" s="148"/>
      <c r="J48" s="148"/>
      <c r="K48" s="148"/>
      <c r="L48" s="148"/>
    </row>
    <row r="49" spans="1:12" ht="11.45" customHeight="1" x14ac:dyDescent="0.2">
      <c r="A49" s="70" t="str">
        <f>IF(C49&lt;&gt;"",COUNTA($C$10:C49),"")</f>
        <v/>
      </c>
      <c r="B49" s="64" t="s">
        <v>233</v>
      </c>
      <c r="C49" s="147"/>
      <c r="D49" s="148"/>
      <c r="E49" s="148"/>
      <c r="F49" s="148"/>
      <c r="G49" s="148"/>
      <c r="H49" s="148"/>
      <c r="I49" s="148"/>
      <c r="J49" s="148"/>
      <c r="K49" s="148"/>
      <c r="L49" s="148"/>
    </row>
    <row r="50" spans="1:12" ht="11.45" customHeight="1" x14ac:dyDescent="0.2">
      <c r="A50" s="70">
        <f>IF(C50&lt;&gt;"",COUNTA($C$10:C50),"")</f>
        <v>39</v>
      </c>
      <c r="B50" s="170" t="s">
        <v>234</v>
      </c>
      <c r="C50" s="147">
        <v>15</v>
      </c>
      <c r="D50" s="148">
        <v>0</v>
      </c>
      <c r="E50" s="148">
        <v>1</v>
      </c>
      <c r="F50" s="148">
        <v>0</v>
      </c>
      <c r="G50" s="148">
        <v>2</v>
      </c>
      <c r="H50" s="148">
        <v>3</v>
      </c>
      <c r="I50" s="148">
        <v>5</v>
      </c>
      <c r="J50" s="148">
        <v>3</v>
      </c>
      <c r="K50" s="148">
        <v>1</v>
      </c>
      <c r="L50" s="148">
        <v>0</v>
      </c>
    </row>
    <row r="51" spans="1:12" ht="11.45" customHeight="1" x14ac:dyDescent="0.2">
      <c r="A51" s="70">
        <f>IF(C51&lt;&gt;"",COUNTA($C$10:C51),"")</f>
        <v>40</v>
      </c>
      <c r="B51" s="170" t="s">
        <v>235</v>
      </c>
      <c r="C51" s="147">
        <v>294</v>
      </c>
      <c r="D51" s="148">
        <v>15</v>
      </c>
      <c r="E51" s="148">
        <v>39</v>
      </c>
      <c r="F51" s="148">
        <v>46</v>
      </c>
      <c r="G51" s="148">
        <v>49</v>
      </c>
      <c r="H51" s="148">
        <v>27</v>
      </c>
      <c r="I51" s="148">
        <v>51</v>
      </c>
      <c r="J51" s="148">
        <v>40</v>
      </c>
      <c r="K51" s="148">
        <v>24</v>
      </c>
      <c r="L51" s="148">
        <v>3</v>
      </c>
    </row>
    <row r="52" spans="1:12" ht="11.45" customHeight="1" x14ac:dyDescent="0.2">
      <c r="A52" s="70">
        <f>IF(C52&lt;&gt;"",COUNTA($C$10:C52),"")</f>
        <v>41</v>
      </c>
      <c r="B52" s="170" t="s">
        <v>236</v>
      </c>
      <c r="C52" s="147">
        <v>36</v>
      </c>
      <c r="D52" s="148">
        <v>0</v>
      </c>
      <c r="E52" s="148">
        <v>2</v>
      </c>
      <c r="F52" s="148">
        <v>1</v>
      </c>
      <c r="G52" s="148">
        <v>5</v>
      </c>
      <c r="H52" s="148">
        <v>5</v>
      </c>
      <c r="I52" s="148">
        <v>11</v>
      </c>
      <c r="J52" s="148">
        <v>7</v>
      </c>
      <c r="K52" s="148">
        <v>5</v>
      </c>
      <c r="L52" s="148">
        <v>0</v>
      </c>
    </row>
    <row r="53" spans="1:12" ht="11.45" customHeight="1" x14ac:dyDescent="0.2">
      <c r="A53" s="70">
        <f>IF(C53&lt;&gt;"",COUNTA($C$10:C53),"")</f>
        <v>42</v>
      </c>
      <c r="B53" s="170" t="s">
        <v>237</v>
      </c>
      <c r="C53" s="147">
        <v>84</v>
      </c>
      <c r="D53" s="148">
        <v>0</v>
      </c>
      <c r="E53" s="148">
        <v>3</v>
      </c>
      <c r="F53" s="148">
        <v>5</v>
      </c>
      <c r="G53" s="148">
        <v>7</v>
      </c>
      <c r="H53" s="148">
        <v>11</v>
      </c>
      <c r="I53" s="148">
        <v>22</v>
      </c>
      <c r="J53" s="148">
        <v>24</v>
      </c>
      <c r="K53" s="148">
        <v>11</v>
      </c>
      <c r="L53" s="148">
        <v>1</v>
      </c>
    </row>
    <row r="54" spans="1:12" ht="11.45" customHeight="1" x14ac:dyDescent="0.2">
      <c r="A54" s="70">
        <f>IF(C54&lt;&gt;"",COUNTA($C$10:C54),"")</f>
        <v>43</v>
      </c>
      <c r="B54" s="170" t="s">
        <v>238</v>
      </c>
      <c r="C54" s="147">
        <v>694</v>
      </c>
      <c r="D54" s="148">
        <v>18</v>
      </c>
      <c r="E54" s="148">
        <v>28</v>
      </c>
      <c r="F54" s="148">
        <v>44</v>
      </c>
      <c r="G54" s="148">
        <v>51</v>
      </c>
      <c r="H54" s="148">
        <v>74</v>
      </c>
      <c r="I54" s="148">
        <v>176</v>
      </c>
      <c r="J54" s="148">
        <v>194</v>
      </c>
      <c r="K54" s="148">
        <v>104</v>
      </c>
      <c r="L54" s="148">
        <v>5</v>
      </c>
    </row>
    <row r="55" spans="1:12" ht="11.45" customHeight="1" x14ac:dyDescent="0.2">
      <c r="A55" s="70">
        <f>IF(C55&lt;&gt;"",COUNTA($C$10:C55),"")</f>
        <v>44</v>
      </c>
      <c r="B55" s="170" t="s">
        <v>239</v>
      </c>
      <c r="C55" s="147">
        <v>7</v>
      </c>
      <c r="D55" s="148">
        <v>0</v>
      </c>
      <c r="E55" s="148">
        <v>1</v>
      </c>
      <c r="F55" s="148">
        <v>0</v>
      </c>
      <c r="G55" s="148">
        <v>0</v>
      </c>
      <c r="H55" s="148">
        <v>0</v>
      </c>
      <c r="I55" s="148">
        <v>3</v>
      </c>
      <c r="J55" s="148">
        <v>2</v>
      </c>
      <c r="K55" s="148">
        <v>1</v>
      </c>
      <c r="L55" s="148">
        <v>0</v>
      </c>
    </row>
    <row r="56" spans="1:12" ht="11.45" customHeight="1" x14ac:dyDescent="0.2">
      <c r="A56" s="70">
        <f>IF(C56&lt;&gt;"",COUNTA($C$10:C56),"")</f>
        <v>45</v>
      </c>
      <c r="B56" s="170" t="s">
        <v>240</v>
      </c>
      <c r="C56" s="147">
        <v>97</v>
      </c>
      <c r="D56" s="148">
        <v>2</v>
      </c>
      <c r="E56" s="148">
        <v>4</v>
      </c>
      <c r="F56" s="148">
        <v>2</v>
      </c>
      <c r="G56" s="148">
        <v>2</v>
      </c>
      <c r="H56" s="148">
        <v>4</v>
      </c>
      <c r="I56" s="148">
        <v>31</v>
      </c>
      <c r="J56" s="148">
        <v>32</v>
      </c>
      <c r="K56" s="148">
        <v>18</v>
      </c>
      <c r="L56" s="148">
        <v>2</v>
      </c>
    </row>
    <row r="57" spans="1:12" ht="11.45" customHeight="1" x14ac:dyDescent="0.2">
      <c r="A57" s="70">
        <f>IF(C57&lt;&gt;"",COUNTA($C$10:C57),"")</f>
        <v>46</v>
      </c>
      <c r="B57" s="170" t="s">
        <v>241</v>
      </c>
      <c r="C57" s="147">
        <v>371</v>
      </c>
      <c r="D57" s="148">
        <v>14</v>
      </c>
      <c r="E57" s="148">
        <v>33</v>
      </c>
      <c r="F57" s="148">
        <v>53</v>
      </c>
      <c r="G57" s="148">
        <v>70</v>
      </c>
      <c r="H57" s="148">
        <v>69</v>
      </c>
      <c r="I57" s="148">
        <v>63</v>
      </c>
      <c r="J57" s="148">
        <v>44</v>
      </c>
      <c r="K57" s="148">
        <v>24</v>
      </c>
      <c r="L57" s="148">
        <v>1</v>
      </c>
    </row>
    <row r="58" spans="1:12" ht="11.45" customHeight="1" x14ac:dyDescent="0.2">
      <c r="A58" s="140">
        <f>IF(C58&lt;&gt;"",COUNTA($C$10:C58),"")</f>
        <v>47</v>
      </c>
      <c r="B58" s="170" t="s">
        <v>242</v>
      </c>
      <c r="C58" s="147">
        <v>328</v>
      </c>
      <c r="D58" s="148">
        <v>17</v>
      </c>
      <c r="E58" s="148">
        <v>28</v>
      </c>
      <c r="F58" s="148">
        <v>27</v>
      </c>
      <c r="G58" s="148">
        <v>43</v>
      </c>
      <c r="H58" s="148">
        <v>24</v>
      </c>
      <c r="I58" s="148">
        <v>72</v>
      </c>
      <c r="J58" s="148">
        <v>71</v>
      </c>
      <c r="K58" s="148">
        <v>46</v>
      </c>
      <c r="L58" s="148">
        <v>0</v>
      </c>
    </row>
    <row r="59" spans="1:12" ht="11.45" customHeight="1" x14ac:dyDescent="0.2">
      <c r="C59" s="141"/>
      <c r="D59" s="141"/>
      <c r="E59" s="141"/>
      <c r="F59" s="141"/>
      <c r="G59" s="141"/>
      <c r="H59" s="141"/>
      <c r="I59" s="141"/>
      <c r="J59" s="141"/>
      <c r="K59" s="141"/>
      <c r="L59" s="141"/>
    </row>
    <row r="60" spans="1:12" ht="11.45" customHeight="1" x14ac:dyDescent="0.2">
      <c r="C60" s="141"/>
      <c r="D60" s="141"/>
      <c r="E60" s="141"/>
      <c r="F60" s="141"/>
      <c r="G60" s="141"/>
      <c r="H60" s="141"/>
      <c r="I60" s="141"/>
      <c r="J60" s="141"/>
      <c r="K60" s="141"/>
      <c r="L60" s="141"/>
    </row>
    <row r="61" spans="1:12" ht="11.45" customHeight="1" x14ac:dyDescent="0.2">
      <c r="C61" s="141"/>
      <c r="D61" s="141"/>
      <c r="E61" s="141"/>
      <c r="F61" s="141"/>
      <c r="G61" s="141"/>
      <c r="H61" s="141"/>
      <c r="I61" s="141"/>
      <c r="J61" s="141"/>
      <c r="K61" s="141"/>
      <c r="L61" s="141"/>
    </row>
    <row r="62" spans="1:12" ht="11.45" customHeight="1" x14ac:dyDescent="0.2">
      <c r="C62" s="141"/>
      <c r="D62" s="141"/>
      <c r="E62" s="141"/>
      <c r="F62" s="141"/>
      <c r="G62" s="141"/>
      <c r="H62" s="141"/>
      <c r="I62" s="141"/>
      <c r="J62" s="141"/>
      <c r="K62" s="141"/>
      <c r="L62" s="141"/>
    </row>
    <row r="63" spans="1:12" ht="11.45" customHeight="1" x14ac:dyDescent="0.2">
      <c r="C63" s="141"/>
      <c r="D63" s="141"/>
      <c r="E63" s="141"/>
      <c r="F63" s="141"/>
      <c r="G63" s="141"/>
      <c r="H63" s="141"/>
      <c r="I63" s="141"/>
      <c r="J63" s="141"/>
      <c r="K63" s="141"/>
      <c r="L63" s="141"/>
    </row>
    <row r="64" spans="1:12" ht="11.45" customHeight="1" x14ac:dyDescent="0.2">
      <c r="C64" s="141"/>
      <c r="D64" s="141"/>
      <c r="E64" s="141"/>
      <c r="F64" s="141"/>
      <c r="G64" s="141"/>
      <c r="H64" s="141"/>
      <c r="I64" s="141"/>
      <c r="J64" s="141"/>
      <c r="K64" s="141"/>
      <c r="L64" s="141"/>
    </row>
    <row r="65" spans="3:12" ht="11.45" customHeight="1" x14ac:dyDescent="0.2">
      <c r="C65" s="141"/>
      <c r="D65" s="141"/>
      <c r="E65" s="141"/>
      <c r="F65" s="141"/>
      <c r="G65" s="141"/>
      <c r="H65" s="141"/>
      <c r="I65" s="141"/>
      <c r="J65" s="141"/>
      <c r="K65" s="141"/>
      <c r="L65" s="141"/>
    </row>
    <row r="66" spans="3:12" ht="11.45" customHeight="1" x14ac:dyDescent="0.2">
      <c r="C66" s="141"/>
      <c r="D66" s="141"/>
      <c r="E66" s="141"/>
      <c r="F66" s="141"/>
      <c r="G66" s="141"/>
      <c r="H66" s="141"/>
      <c r="I66" s="141"/>
      <c r="J66" s="141"/>
      <c r="K66" s="141"/>
      <c r="L66" s="141"/>
    </row>
    <row r="67" spans="3:12" ht="11.45" customHeight="1" x14ac:dyDescent="0.2">
      <c r="C67" s="141"/>
      <c r="D67" s="141"/>
      <c r="E67" s="141"/>
      <c r="F67" s="141"/>
      <c r="G67" s="141"/>
      <c r="H67" s="141"/>
      <c r="I67" s="141"/>
      <c r="J67" s="141"/>
      <c r="K67" s="141"/>
      <c r="L67" s="141"/>
    </row>
    <row r="68" spans="3:12" ht="11.45" customHeight="1" x14ac:dyDescent="0.2">
      <c r="C68" s="141"/>
      <c r="D68" s="141"/>
      <c r="E68" s="141"/>
      <c r="F68" s="141"/>
      <c r="G68" s="141"/>
      <c r="H68" s="141"/>
      <c r="I68" s="141"/>
      <c r="J68" s="141"/>
      <c r="K68" s="141"/>
      <c r="L68" s="141"/>
    </row>
    <row r="69" spans="3:12" ht="11.45" customHeight="1" x14ac:dyDescent="0.2">
      <c r="C69" s="141"/>
      <c r="D69" s="141"/>
      <c r="E69" s="141"/>
      <c r="F69" s="141"/>
      <c r="G69" s="141"/>
      <c r="H69" s="141"/>
      <c r="I69" s="141"/>
      <c r="J69" s="141"/>
      <c r="K69" s="141"/>
      <c r="L69" s="141"/>
    </row>
    <row r="70" spans="3:12" ht="11.45" customHeight="1" x14ac:dyDescent="0.2">
      <c r="C70" s="141"/>
      <c r="D70" s="141"/>
      <c r="E70" s="141"/>
      <c r="F70" s="141"/>
      <c r="G70" s="141"/>
      <c r="H70" s="141"/>
      <c r="I70" s="141"/>
      <c r="J70" s="141"/>
      <c r="K70" s="141"/>
      <c r="L70" s="141"/>
    </row>
    <row r="71" spans="3:12" ht="11.45" customHeight="1" x14ac:dyDescent="0.2">
      <c r="C71" s="141"/>
      <c r="D71" s="141"/>
      <c r="E71" s="141"/>
      <c r="F71" s="141"/>
      <c r="G71" s="141"/>
      <c r="H71" s="141"/>
      <c r="I71" s="141"/>
      <c r="J71" s="141"/>
      <c r="K71" s="141"/>
      <c r="L71" s="141"/>
    </row>
    <row r="72" spans="3:12" ht="11.45" customHeight="1" x14ac:dyDescent="0.2">
      <c r="C72" s="141"/>
      <c r="D72" s="141"/>
      <c r="E72" s="141"/>
      <c r="F72" s="141"/>
      <c r="G72" s="141"/>
      <c r="H72" s="141"/>
      <c r="I72" s="141"/>
      <c r="J72" s="141"/>
      <c r="K72" s="141"/>
      <c r="L72" s="141"/>
    </row>
    <row r="73" spans="3:12" ht="11.45" customHeight="1" x14ac:dyDescent="0.2">
      <c r="C73" s="141"/>
      <c r="D73" s="141"/>
      <c r="E73" s="141"/>
      <c r="F73" s="141"/>
      <c r="G73" s="141"/>
      <c r="H73" s="141"/>
      <c r="I73" s="141"/>
      <c r="J73" s="141"/>
      <c r="K73" s="141"/>
      <c r="L73" s="141"/>
    </row>
    <row r="74" spans="3:12" ht="11.45" customHeight="1" x14ac:dyDescent="0.2">
      <c r="C74" s="141"/>
      <c r="D74" s="141"/>
      <c r="E74" s="141"/>
      <c r="F74" s="141"/>
      <c r="G74" s="141"/>
      <c r="H74" s="141"/>
      <c r="I74" s="141"/>
      <c r="J74" s="141"/>
      <c r="K74" s="141"/>
      <c r="L74" s="141"/>
    </row>
    <row r="75" spans="3:12" ht="11.45" customHeight="1" x14ac:dyDescent="0.2">
      <c r="C75" s="141"/>
      <c r="D75" s="141"/>
      <c r="E75" s="141"/>
      <c r="F75" s="141"/>
      <c r="G75" s="141"/>
      <c r="H75" s="141"/>
      <c r="I75" s="141"/>
      <c r="J75" s="141"/>
      <c r="K75" s="141"/>
      <c r="L75" s="141"/>
    </row>
    <row r="76" spans="3:12" ht="11.45" customHeight="1" x14ac:dyDescent="0.2">
      <c r="C76" s="141"/>
      <c r="D76" s="141"/>
      <c r="E76" s="141"/>
      <c r="F76" s="141"/>
      <c r="G76" s="141"/>
      <c r="H76" s="141"/>
      <c r="I76" s="141"/>
      <c r="J76" s="141"/>
      <c r="K76" s="141"/>
      <c r="L76" s="141"/>
    </row>
    <row r="77" spans="3:12" ht="11.45" customHeight="1" x14ac:dyDescent="0.2">
      <c r="C77" s="141"/>
      <c r="D77" s="141"/>
      <c r="E77" s="141"/>
      <c r="F77" s="141"/>
      <c r="G77" s="141"/>
      <c r="H77" s="141"/>
      <c r="I77" s="141"/>
      <c r="J77" s="141"/>
      <c r="K77" s="141"/>
      <c r="L77" s="141"/>
    </row>
    <row r="78" spans="3:12" ht="11.45" customHeight="1" x14ac:dyDescent="0.2">
      <c r="C78" s="141"/>
      <c r="D78" s="141"/>
      <c r="E78" s="141"/>
      <c r="F78" s="141"/>
      <c r="G78" s="141"/>
      <c r="H78" s="141"/>
      <c r="I78" s="141"/>
      <c r="J78" s="141"/>
      <c r="K78" s="141"/>
      <c r="L78" s="141"/>
    </row>
    <row r="79" spans="3:12" ht="11.45" customHeight="1" x14ac:dyDescent="0.2">
      <c r="C79" s="141"/>
      <c r="D79" s="141"/>
      <c r="E79" s="141"/>
      <c r="F79" s="141"/>
      <c r="G79" s="141"/>
      <c r="H79" s="141"/>
      <c r="I79" s="141"/>
      <c r="J79" s="141"/>
      <c r="K79" s="141"/>
      <c r="L79" s="141"/>
    </row>
    <row r="80" spans="3:12" ht="11.45" customHeight="1" x14ac:dyDescent="0.2">
      <c r="C80" s="141"/>
      <c r="D80" s="141"/>
      <c r="E80" s="141"/>
      <c r="F80" s="141"/>
      <c r="G80" s="141"/>
      <c r="H80" s="141"/>
      <c r="I80" s="141"/>
      <c r="J80" s="141"/>
      <c r="K80" s="141"/>
      <c r="L80" s="141"/>
    </row>
    <row r="81" spans="3:12" ht="11.45" customHeight="1" x14ac:dyDescent="0.2">
      <c r="C81" s="141"/>
      <c r="D81" s="141"/>
      <c r="E81" s="141"/>
      <c r="F81" s="141"/>
      <c r="G81" s="141"/>
      <c r="H81" s="141"/>
      <c r="I81" s="141"/>
      <c r="J81" s="141"/>
      <c r="K81" s="141"/>
      <c r="L81" s="141"/>
    </row>
    <row r="82" spans="3:12" ht="11.45" customHeight="1" x14ac:dyDescent="0.2">
      <c r="C82" s="141"/>
      <c r="D82" s="141"/>
      <c r="E82" s="141"/>
      <c r="F82" s="141"/>
      <c r="G82" s="141"/>
      <c r="H82" s="141"/>
      <c r="I82" s="141"/>
      <c r="J82" s="141"/>
      <c r="K82" s="141"/>
      <c r="L82" s="141"/>
    </row>
    <row r="83" spans="3:12" ht="11.45" customHeight="1" x14ac:dyDescent="0.2">
      <c r="C83" s="141"/>
      <c r="D83" s="141"/>
      <c r="E83" s="141"/>
      <c r="F83" s="141"/>
      <c r="G83" s="141"/>
      <c r="H83" s="141"/>
      <c r="I83" s="141"/>
      <c r="J83" s="141"/>
      <c r="K83" s="141"/>
      <c r="L83" s="141"/>
    </row>
    <row r="84" spans="3:12" ht="11.45" customHeight="1" x14ac:dyDescent="0.2">
      <c r="C84" s="141"/>
      <c r="D84" s="141"/>
      <c r="E84" s="141"/>
      <c r="F84" s="141"/>
      <c r="G84" s="141"/>
      <c r="H84" s="141"/>
      <c r="I84" s="141"/>
      <c r="J84" s="141"/>
      <c r="K84" s="141"/>
      <c r="L84" s="141"/>
    </row>
    <row r="85" spans="3:12" ht="11.45" customHeight="1" x14ac:dyDescent="0.2">
      <c r="C85" s="141"/>
      <c r="D85" s="141"/>
      <c r="E85" s="141"/>
      <c r="F85" s="141"/>
      <c r="G85" s="141"/>
      <c r="H85" s="141"/>
      <c r="I85" s="141"/>
      <c r="J85" s="141"/>
      <c r="K85" s="141"/>
      <c r="L85" s="141"/>
    </row>
    <row r="86" spans="3:12" ht="11.45" customHeight="1" x14ac:dyDescent="0.2">
      <c r="C86" s="141"/>
      <c r="D86" s="141"/>
      <c r="E86" s="141"/>
      <c r="F86" s="141"/>
      <c r="G86" s="141"/>
      <c r="H86" s="141"/>
      <c r="I86" s="141"/>
      <c r="J86" s="141"/>
      <c r="K86" s="141"/>
      <c r="L86" s="141"/>
    </row>
    <row r="87" spans="3:12" ht="11.45" customHeight="1" x14ac:dyDescent="0.2">
      <c r="C87" s="141"/>
      <c r="D87" s="141"/>
      <c r="E87" s="141"/>
      <c r="F87" s="141"/>
      <c r="G87" s="141"/>
      <c r="H87" s="141"/>
      <c r="I87" s="141"/>
      <c r="J87" s="141"/>
      <c r="K87" s="141"/>
      <c r="L87" s="141"/>
    </row>
    <row r="88" spans="3:12" ht="11.45" customHeight="1" x14ac:dyDescent="0.2">
      <c r="C88" s="141"/>
      <c r="D88" s="141"/>
      <c r="E88" s="141"/>
      <c r="F88" s="141"/>
      <c r="G88" s="141"/>
      <c r="H88" s="141"/>
      <c r="I88" s="141"/>
      <c r="J88" s="141"/>
      <c r="K88" s="141"/>
      <c r="L88" s="141"/>
    </row>
    <row r="89" spans="3:12" ht="11.45" customHeight="1" x14ac:dyDescent="0.2">
      <c r="C89" s="141"/>
      <c r="D89" s="141"/>
      <c r="E89" s="141"/>
      <c r="F89" s="141"/>
      <c r="G89" s="141"/>
      <c r="H89" s="141"/>
      <c r="I89" s="141"/>
      <c r="J89" s="141"/>
      <c r="K89" s="141"/>
      <c r="L89" s="141"/>
    </row>
    <row r="90" spans="3:12" ht="11.45" customHeight="1" x14ac:dyDescent="0.2">
      <c r="C90" s="141"/>
      <c r="D90" s="141"/>
      <c r="E90" s="141"/>
      <c r="F90" s="141"/>
      <c r="G90" s="141"/>
      <c r="H90" s="141"/>
      <c r="I90" s="141"/>
      <c r="J90" s="141"/>
      <c r="K90" s="141"/>
      <c r="L90" s="141"/>
    </row>
    <row r="91" spans="3:12" ht="11.45" customHeight="1" x14ac:dyDescent="0.2">
      <c r="C91" s="141"/>
      <c r="D91" s="141"/>
      <c r="E91" s="141"/>
      <c r="F91" s="141"/>
      <c r="G91" s="141"/>
      <c r="H91" s="141"/>
      <c r="I91" s="141"/>
      <c r="J91" s="141"/>
      <c r="K91" s="141"/>
      <c r="L91" s="141"/>
    </row>
    <row r="92" spans="3:12" ht="11.45" customHeight="1" x14ac:dyDescent="0.2">
      <c r="C92" s="141"/>
      <c r="D92" s="141"/>
      <c r="E92" s="141"/>
      <c r="F92" s="141"/>
      <c r="G92" s="141"/>
      <c r="H92" s="141"/>
      <c r="I92" s="141"/>
      <c r="J92" s="141"/>
      <c r="K92" s="141"/>
      <c r="L92" s="141"/>
    </row>
    <row r="93" spans="3:12" ht="11.45" customHeight="1" x14ac:dyDescent="0.2">
      <c r="C93" s="141"/>
      <c r="D93" s="141"/>
      <c r="E93" s="141"/>
      <c r="F93" s="141"/>
      <c r="G93" s="141"/>
      <c r="H93" s="141"/>
      <c r="I93" s="141"/>
      <c r="J93" s="141"/>
      <c r="K93" s="141"/>
      <c r="L93" s="141"/>
    </row>
    <row r="94" spans="3:12" ht="11.45" customHeight="1" x14ac:dyDescent="0.2">
      <c r="C94" s="141"/>
      <c r="D94" s="141"/>
      <c r="E94" s="141"/>
      <c r="F94" s="141"/>
      <c r="G94" s="141"/>
      <c r="H94" s="141"/>
      <c r="I94" s="141"/>
      <c r="J94" s="141"/>
      <c r="K94" s="141"/>
      <c r="L94" s="141"/>
    </row>
    <row r="95" spans="3:12" ht="11.45" customHeight="1" x14ac:dyDescent="0.2"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3:12" ht="11.45" customHeight="1" x14ac:dyDescent="0.2">
      <c r="C96" s="141"/>
      <c r="D96" s="141"/>
      <c r="E96" s="141"/>
      <c r="F96" s="141"/>
      <c r="G96" s="141"/>
      <c r="H96" s="141"/>
      <c r="I96" s="141"/>
      <c r="J96" s="141"/>
      <c r="K96" s="141"/>
      <c r="L96" s="141"/>
    </row>
    <row r="97" spans="3:12" ht="11.45" customHeight="1" x14ac:dyDescent="0.2">
      <c r="C97" s="141"/>
      <c r="D97" s="141"/>
      <c r="E97" s="141"/>
      <c r="F97" s="141"/>
      <c r="G97" s="141"/>
      <c r="H97" s="141"/>
      <c r="I97" s="141"/>
      <c r="J97" s="141"/>
      <c r="K97" s="141"/>
      <c r="L97" s="141"/>
    </row>
    <row r="98" spans="3:12" ht="11.45" customHeight="1" x14ac:dyDescent="0.2">
      <c r="C98" s="141"/>
      <c r="D98" s="141"/>
      <c r="E98" s="141"/>
      <c r="F98" s="141"/>
      <c r="G98" s="141"/>
      <c r="H98" s="141"/>
      <c r="I98" s="141"/>
      <c r="J98" s="141"/>
      <c r="K98" s="141"/>
      <c r="L98" s="141"/>
    </row>
    <row r="99" spans="3:12" ht="11.45" customHeight="1" x14ac:dyDescent="0.2">
      <c r="C99" s="141"/>
      <c r="D99" s="141"/>
      <c r="E99" s="141"/>
      <c r="F99" s="141"/>
      <c r="G99" s="141"/>
      <c r="H99" s="141"/>
      <c r="I99" s="141"/>
      <c r="J99" s="141"/>
      <c r="K99" s="141"/>
      <c r="L99" s="141"/>
    </row>
    <row r="100" spans="3:12" ht="11.45" customHeight="1" x14ac:dyDescent="0.2">
      <c r="C100" s="141"/>
      <c r="D100" s="141"/>
      <c r="E100" s="141"/>
      <c r="F100" s="141"/>
      <c r="G100" s="141"/>
      <c r="H100" s="141"/>
      <c r="I100" s="141"/>
      <c r="J100" s="141"/>
      <c r="K100" s="141"/>
      <c r="L100" s="141"/>
    </row>
    <row r="101" spans="3:12" ht="11.45" customHeight="1" x14ac:dyDescent="0.2">
      <c r="C101" s="141"/>
      <c r="D101" s="141"/>
      <c r="E101" s="141"/>
      <c r="F101" s="141"/>
      <c r="G101" s="141"/>
      <c r="H101" s="141"/>
      <c r="I101" s="141"/>
      <c r="J101" s="141"/>
      <c r="K101" s="141"/>
      <c r="L101" s="141"/>
    </row>
    <row r="102" spans="3:12" ht="11.45" customHeight="1" x14ac:dyDescent="0.2">
      <c r="C102" s="141"/>
      <c r="D102" s="141"/>
      <c r="E102" s="141"/>
      <c r="F102" s="141"/>
      <c r="G102" s="141"/>
      <c r="H102" s="141"/>
      <c r="I102" s="141"/>
      <c r="J102" s="141"/>
      <c r="K102" s="141"/>
      <c r="L102" s="141"/>
    </row>
    <row r="103" spans="3:12" ht="11.45" customHeight="1" x14ac:dyDescent="0.2">
      <c r="C103" s="141"/>
      <c r="D103" s="141"/>
      <c r="E103" s="141"/>
      <c r="F103" s="141"/>
      <c r="G103" s="141"/>
      <c r="H103" s="141"/>
      <c r="I103" s="141"/>
      <c r="J103" s="141"/>
      <c r="K103" s="141"/>
      <c r="L103" s="141"/>
    </row>
    <row r="104" spans="3:12" ht="11.45" customHeight="1" x14ac:dyDescent="0.2"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</row>
    <row r="105" spans="3:12" ht="11.45" customHeight="1" x14ac:dyDescent="0.2">
      <c r="C105" s="141"/>
      <c r="D105" s="141"/>
      <c r="E105" s="141"/>
      <c r="F105" s="141"/>
      <c r="G105" s="141"/>
      <c r="H105" s="141"/>
      <c r="I105" s="141"/>
      <c r="J105" s="141"/>
      <c r="K105" s="141"/>
      <c r="L105" s="141"/>
    </row>
    <row r="106" spans="3:12" ht="11.45" customHeight="1" x14ac:dyDescent="0.2">
      <c r="C106" s="141"/>
      <c r="D106" s="141"/>
      <c r="E106" s="141"/>
      <c r="F106" s="141"/>
      <c r="G106" s="141"/>
      <c r="H106" s="141"/>
      <c r="I106" s="141"/>
      <c r="J106" s="141"/>
      <c r="K106" s="141"/>
      <c r="L106" s="141"/>
    </row>
    <row r="107" spans="3:12" ht="11.45" customHeight="1" x14ac:dyDescent="0.2">
      <c r="C107" s="141"/>
      <c r="D107" s="141"/>
      <c r="E107" s="141"/>
      <c r="F107" s="141"/>
      <c r="G107" s="141"/>
      <c r="H107" s="141"/>
      <c r="I107" s="141"/>
      <c r="J107" s="141"/>
      <c r="K107" s="141"/>
      <c r="L107" s="141"/>
    </row>
    <row r="108" spans="3:12" ht="11.45" customHeight="1" x14ac:dyDescent="0.2">
      <c r="C108" s="141"/>
      <c r="D108" s="141"/>
      <c r="E108" s="141"/>
      <c r="F108" s="141"/>
      <c r="G108" s="141"/>
      <c r="H108" s="141"/>
      <c r="I108" s="141"/>
      <c r="J108" s="141"/>
      <c r="K108" s="141"/>
      <c r="L108" s="141"/>
    </row>
    <row r="109" spans="3:12" ht="11.45" customHeight="1" x14ac:dyDescent="0.2">
      <c r="C109" s="141"/>
      <c r="D109" s="141"/>
      <c r="E109" s="141"/>
      <c r="F109" s="141"/>
      <c r="G109" s="141"/>
      <c r="H109" s="141"/>
      <c r="I109" s="141"/>
      <c r="J109" s="141"/>
      <c r="K109" s="141"/>
      <c r="L109" s="141"/>
    </row>
    <row r="110" spans="3:12" ht="11.45" customHeight="1" x14ac:dyDescent="0.2"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</row>
    <row r="111" spans="3:12" ht="11.45" customHeight="1" x14ac:dyDescent="0.2">
      <c r="C111" s="141"/>
      <c r="D111" s="141"/>
      <c r="E111" s="141"/>
      <c r="F111" s="141"/>
      <c r="G111" s="141"/>
      <c r="H111" s="141"/>
      <c r="I111" s="141"/>
      <c r="J111" s="141"/>
      <c r="K111" s="141"/>
      <c r="L111" s="141"/>
    </row>
    <row r="112" spans="3:12" ht="11.45" customHeight="1" x14ac:dyDescent="0.2"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</row>
    <row r="113" spans="3:12" ht="11.45" customHeight="1" x14ac:dyDescent="0.2">
      <c r="C113" s="141"/>
      <c r="D113" s="141"/>
      <c r="E113" s="141"/>
      <c r="F113" s="141"/>
      <c r="G113" s="141"/>
      <c r="H113" s="141"/>
      <c r="I113" s="141"/>
      <c r="J113" s="141"/>
      <c r="K113" s="141"/>
      <c r="L113" s="141"/>
    </row>
    <row r="114" spans="3:12" ht="11.45" customHeight="1" x14ac:dyDescent="0.2">
      <c r="C114" s="141"/>
      <c r="D114" s="141"/>
      <c r="E114" s="141"/>
      <c r="F114" s="141"/>
      <c r="G114" s="141"/>
      <c r="H114" s="141"/>
      <c r="I114" s="141"/>
      <c r="J114" s="141"/>
      <c r="K114" s="141"/>
      <c r="L114" s="141"/>
    </row>
    <row r="115" spans="3:12" ht="11.45" customHeight="1" x14ac:dyDescent="0.2">
      <c r="C115" s="141"/>
      <c r="D115" s="141"/>
      <c r="E115" s="141"/>
      <c r="F115" s="141"/>
      <c r="G115" s="141"/>
      <c r="H115" s="141"/>
      <c r="I115" s="141"/>
      <c r="J115" s="141"/>
      <c r="K115" s="141"/>
      <c r="L115" s="141"/>
    </row>
    <row r="116" spans="3:12" ht="11.45" customHeight="1" x14ac:dyDescent="0.2">
      <c r="C116" s="141"/>
      <c r="D116" s="141"/>
      <c r="E116" s="141"/>
      <c r="F116" s="141"/>
      <c r="G116" s="141"/>
      <c r="H116" s="141"/>
      <c r="I116" s="141"/>
      <c r="J116" s="141"/>
      <c r="K116" s="141"/>
      <c r="L116" s="141"/>
    </row>
    <row r="117" spans="3:12" ht="11.45" customHeight="1" x14ac:dyDescent="0.2">
      <c r="C117" s="141"/>
      <c r="D117" s="141"/>
      <c r="E117" s="141"/>
      <c r="F117" s="141"/>
      <c r="G117" s="141"/>
      <c r="H117" s="141"/>
      <c r="I117" s="141"/>
      <c r="J117" s="141"/>
      <c r="K117" s="141"/>
      <c r="L117" s="141"/>
    </row>
    <row r="118" spans="3:12" ht="11.45" customHeight="1" x14ac:dyDescent="0.2">
      <c r="C118" s="141"/>
      <c r="D118" s="141"/>
      <c r="E118" s="141"/>
      <c r="F118" s="141"/>
      <c r="G118" s="141"/>
      <c r="H118" s="141"/>
      <c r="I118" s="141"/>
      <c r="J118" s="141"/>
      <c r="K118" s="141"/>
      <c r="L118" s="141"/>
    </row>
    <row r="119" spans="3:12" ht="11.45" customHeight="1" x14ac:dyDescent="0.2"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</row>
    <row r="120" spans="3:12" ht="11.45" customHeight="1" x14ac:dyDescent="0.2"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</row>
    <row r="121" spans="3:12" ht="11.45" customHeight="1" x14ac:dyDescent="0.2">
      <c r="C121" s="141"/>
      <c r="D121" s="141"/>
      <c r="E121" s="141"/>
      <c r="F121" s="141"/>
      <c r="G121" s="141"/>
      <c r="H121" s="141"/>
      <c r="I121" s="141"/>
      <c r="J121" s="141"/>
      <c r="K121" s="141"/>
      <c r="L121" s="141"/>
    </row>
    <row r="122" spans="3:12" ht="11.45" customHeight="1" x14ac:dyDescent="0.2">
      <c r="C122" s="141"/>
      <c r="D122" s="141"/>
      <c r="E122" s="141"/>
      <c r="F122" s="141"/>
      <c r="G122" s="141"/>
      <c r="H122" s="141"/>
      <c r="I122" s="141"/>
      <c r="J122" s="141"/>
      <c r="K122" s="141"/>
      <c r="L122" s="141"/>
    </row>
    <row r="123" spans="3:12" ht="11.45" customHeight="1" x14ac:dyDescent="0.2">
      <c r="C123" s="141"/>
      <c r="D123" s="141"/>
      <c r="E123" s="141"/>
      <c r="F123" s="141"/>
      <c r="G123" s="141"/>
      <c r="H123" s="141"/>
      <c r="I123" s="141"/>
      <c r="J123" s="141"/>
      <c r="K123" s="141"/>
      <c r="L123" s="141"/>
    </row>
    <row r="124" spans="3:12" ht="11.45" customHeight="1" x14ac:dyDescent="0.2"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</row>
    <row r="125" spans="3:12" ht="11.45" customHeight="1" x14ac:dyDescent="0.2">
      <c r="C125" s="141"/>
      <c r="D125" s="141"/>
      <c r="E125" s="141"/>
      <c r="F125" s="141"/>
      <c r="G125" s="141"/>
      <c r="H125" s="141"/>
      <c r="I125" s="141"/>
      <c r="J125" s="141"/>
      <c r="K125" s="141"/>
      <c r="L125" s="141"/>
    </row>
    <row r="126" spans="3:12" ht="11.45" customHeight="1" x14ac:dyDescent="0.2">
      <c r="C126" s="141"/>
      <c r="D126" s="141"/>
      <c r="E126" s="141"/>
      <c r="F126" s="141"/>
      <c r="G126" s="141"/>
      <c r="H126" s="141"/>
      <c r="I126" s="141"/>
      <c r="J126" s="141"/>
      <c r="K126" s="141"/>
      <c r="L126" s="141"/>
    </row>
    <row r="127" spans="3:12" ht="11.45" customHeight="1" x14ac:dyDescent="0.2"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</row>
    <row r="128" spans="3:12" ht="11.45" customHeight="1" x14ac:dyDescent="0.2"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</row>
    <row r="129" spans="3:12" ht="11.45" customHeight="1" x14ac:dyDescent="0.2">
      <c r="C129" s="141"/>
      <c r="D129" s="141"/>
      <c r="E129" s="141"/>
      <c r="F129" s="141"/>
      <c r="G129" s="141"/>
      <c r="H129" s="141"/>
      <c r="I129" s="141"/>
      <c r="J129" s="141"/>
      <c r="K129" s="141"/>
      <c r="L129" s="141"/>
    </row>
    <row r="130" spans="3:12" ht="11.45" customHeight="1" x14ac:dyDescent="0.2"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</row>
    <row r="131" spans="3:12" ht="11.45" customHeight="1" x14ac:dyDescent="0.2">
      <c r="C131" s="141"/>
      <c r="D131" s="141"/>
      <c r="E131" s="141"/>
      <c r="F131" s="141"/>
      <c r="G131" s="141"/>
      <c r="H131" s="141"/>
      <c r="I131" s="141"/>
      <c r="J131" s="141"/>
      <c r="K131" s="141"/>
      <c r="L131" s="141"/>
    </row>
    <row r="132" spans="3:12" ht="11.45" customHeight="1" x14ac:dyDescent="0.2">
      <c r="C132" s="141"/>
      <c r="D132" s="141"/>
      <c r="E132" s="141"/>
      <c r="F132" s="141"/>
      <c r="G132" s="141"/>
      <c r="H132" s="141"/>
      <c r="I132" s="141"/>
      <c r="J132" s="141"/>
      <c r="K132" s="141"/>
      <c r="L132" s="141"/>
    </row>
    <row r="133" spans="3:12" ht="11.45" customHeight="1" x14ac:dyDescent="0.2"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</row>
    <row r="134" spans="3:12" ht="11.45" customHeight="1" x14ac:dyDescent="0.2">
      <c r="C134" s="141"/>
      <c r="D134" s="141"/>
      <c r="E134" s="141"/>
      <c r="F134" s="141"/>
      <c r="G134" s="141"/>
      <c r="H134" s="141"/>
      <c r="I134" s="141"/>
      <c r="J134" s="141"/>
      <c r="K134" s="141"/>
      <c r="L134" s="141"/>
    </row>
    <row r="135" spans="3:12" ht="11.45" customHeight="1" x14ac:dyDescent="0.2">
      <c r="C135" s="141"/>
      <c r="D135" s="141"/>
      <c r="E135" s="141"/>
      <c r="F135" s="141"/>
      <c r="G135" s="141"/>
      <c r="H135" s="141"/>
      <c r="I135" s="141"/>
      <c r="J135" s="141"/>
      <c r="K135" s="141"/>
      <c r="L135" s="141"/>
    </row>
    <row r="136" spans="3:12" ht="11.45" customHeight="1" x14ac:dyDescent="0.2">
      <c r="C136" s="141"/>
      <c r="D136" s="141"/>
      <c r="E136" s="141"/>
      <c r="F136" s="141"/>
      <c r="G136" s="141"/>
      <c r="H136" s="141"/>
      <c r="I136" s="141"/>
      <c r="J136" s="141"/>
      <c r="K136" s="141"/>
      <c r="L136" s="141"/>
    </row>
    <row r="137" spans="3:12" ht="11.45" customHeight="1" x14ac:dyDescent="0.2">
      <c r="C137" s="141"/>
      <c r="D137" s="141"/>
      <c r="E137" s="141"/>
      <c r="F137" s="141"/>
      <c r="G137" s="141"/>
      <c r="H137" s="141"/>
      <c r="I137" s="141"/>
      <c r="J137" s="141"/>
      <c r="K137" s="141"/>
      <c r="L137" s="141"/>
    </row>
    <row r="138" spans="3:12" ht="11.45" customHeight="1" x14ac:dyDescent="0.2">
      <c r="C138" s="141"/>
      <c r="D138" s="141"/>
      <c r="E138" s="141"/>
      <c r="F138" s="141"/>
      <c r="G138" s="141"/>
      <c r="H138" s="141"/>
      <c r="I138" s="141"/>
      <c r="J138" s="141"/>
      <c r="K138" s="141"/>
      <c r="L138" s="141"/>
    </row>
    <row r="139" spans="3:12" ht="11.45" customHeight="1" x14ac:dyDescent="0.2">
      <c r="C139" s="141"/>
      <c r="D139" s="141"/>
      <c r="E139" s="141"/>
      <c r="F139" s="141"/>
      <c r="G139" s="141"/>
      <c r="H139" s="141"/>
      <c r="I139" s="141"/>
      <c r="J139" s="141"/>
      <c r="K139" s="141"/>
      <c r="L139" s="141"/>
    </row>
    <row r="140" spans="3:12" ht="11.45" customHeight="1" x14ac:dyDescent="0.2"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</row>
    <row r="141" spans="3:12" ht="11.45" customHeight="1" x14ac:dyDescent="0.2">
      <c r="C141" s="141"/>
      <c r="D141" s="141"/>
      <c r="E141" s="141"/>
      <c r="F141" s="141"/>
      <c r="G141" s="141"/>
      <c r="H141" s="141"/>
      <c r="I141" s="141"/>
      <c r="J141" s="141"/>
      <c r="K141" s="141"/>
      <c r="L141" s="141"/>
    </row>
    <row r="142" spans="3:12" ht="11.45" customHeight="1" x14ac:dyDescent="0.2">
      <c r="C142" s="141"/>
      <c r="D142" s="141"/>
      <c r="E142" s="141"/>
      <c r="F142" s="141"/>
      <c r="G142" s="141"/>
      <c r="H142" s="141"/>
      <c r="I142" s="141"/>
      <c r="J142" s="141"/>
      <c r="K142" s="141"/>
      <c r="L142" s="141"/>
    </row>
    <row r="143" spans="3:12" ht="11.45" customHeight="1" x14ac:dyDescent="0.2">
      <c r="C143" s="141"/>
      <c r="D143" s="141"/>
      <c r="E143" s="141"/>
      <c r="F143" s="141"/>
      <c r="G143" s="141"/>
      <c r="H143" s="141"/>
      <c r="I143" s="141"/>
      <c r="J143" s="141"/>
      <c r="K143" s="141"/>
      <c r="L143" s="141"/>
    </row>
    <row r="144" spans="3:12" ht="11.45" customHeight="1" x14ac:dyDescent="0.2"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</row>
    <row r="145" spans="3:12" ht="11.45" customHeight="1" x14ac:dyDescent="0.2">
      <c r="C145" s="141"/>
      <c r="D145" s="141"/>
      <c r="E145" s="141"/>
      <c r="F145" s="141"/>
      <c r="G145" s="141"/>
      <c r="H145" s="141"/>
      <c r="I145" s="141"/>
      <c r="J145" s="141"/>
      <c r="K145" s="141"/>
      <c r="L145" s="141"/>
    </row>
    <row r="146" spans="3:12" ht="11.45" customHeight="1" x14ac:dyDescent="0.2"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</row>
    <row r="147" spans="3:12" ht="11.45" customHeight="1" x14ac:dyDescent="0.2"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</row>
    <row r="148" spans="3:12" ht="11.45" customHeight="1" x14ac:dyDescent="0.2">
      <c r="C148" s="141"/>
      <c r="D148" s="141"/>
      <c r="E148" s="141"/>
      <c r="F148" s="141"/>
      <c r="G148" s="141"/>
      <c r="H148" s="141"/>
      <c r="I148" s="141"/>
      <c r="J148" s="141"/>
      <c r="K148" s="141"/>
      <c r="L148" s="141"/>
    </row>
    <row r="149" spans="3:12" ht="11.45" customHeight="1" x14ac:dyDescent="0.2">
      <c r="C149" s="141"/>
      <c r="D149" s="141"/>
      <c r="E149" s="141"/>
      <c r="F149" s="141"/>
      <c r="G149" s="141"/>
      <c r="H149" s="141"/>
      <c r="I149" s="141"/>
      <c r="J149" s="141"/>
      <c r="K149" s="141"/>
      <c r="L149" s="141"/>
    </row>
    <row r="150" spans="3:12" ht="11.45" customHeight="1" x14ac:dyDescent="0.2">
      <c r="C150" s="141"/>
      <c r="D150" s="141"/>
      <c r="E150" s="141"/>
      <c r="F150" s="141"/>
      <c r="G150" s="141"/>
      <c r="H150" s="141"/>
      <c r="I150" s="141"/>
      <c r="J150" s="141"/>
      <c r="K150" s="141"/>
      <c r="L150" s="141"/>
    </row>
    <row r="151" spans="3:12" ht="11.45" customHeight="1" x14ac:dyDescent="0.2">
      <c r="C151" s="141"/>
      <c r="D151" s="141"/>
      <c r="E151" s="141"/>
      <c r="F151" s="141"/>
      <c r="G151" s="141"/>
      <c r="H151" s="141"/>
      <c r="I151" s="141"/>
      <c r="J151" s="141"/>
      <c r="K151" s="141"/>
      <c r="L151" s="141"/>
    </row>
    <row r="152" spans="3:12" ht="11.45" customHeight="1" x14ac:dyDescent="0.2"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</row>
    <row r="153" spans="3:12" ht="11.45" customHeight="1" x14ac:dyDescent="0.2">
      <c r="C153" s="141"/>
      <c r="D153" s="141"/>
      <c r="E153" s="141"/>
      <c r="F153" s="141"/>
      <c r="G153" s="141"/>
      <c r="H153" s="141"/>
      <c r="I153" s="141"/>
      <c r="J153" s="141"/>
      <c r="K153" s="141"/>
      <c r="L153" s="141"/>
    </row>
    <row r="154" spans="3:12" ht="11.45" customHeight="1" x14ac:dyDescent="0.2"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</row>
    <row r="155" spans="3:12" ht="11.45" customHeight="1" x14ac:dyDescent="0.2">
      <c r="C155" s="141"/>
      <c r="D155" s="141"/>
      <c r="E155" s="141"/>
      <c r="F155" s="141"/>
      <c r="G155" s="141"/>
      <c r="H155" s="141"/>
      <c r="I155" s="141"/>
      <c r="J155" s="141"/>
      <c r="K155" s="141"/>
      <c r="L155" s="141"/>
    </row>
    <row r="156" spans="3:12" ht="11.45" customHeight="1" x14ac:dyDescent="0.2">
      <c r="C156" s="141"/>
      <c r="D156" s="141"/>
      <c r="E156" s="141"/>
      <c r="F156" s="141"/>
      <c r="G156" s="141"/>
      <c r="H156" s="141"/>
      <c r="I156" s="141"/>
      <c r="J156" s="141"/>
      <c r="K156" s="141"/>
      <c r="L156" s="141"/>
    </row>
    <row r="157" spans="3:12" ht="11.45" customHeight="1" x14ac:dyDescent="0.2">
      <c r="C157" s="141"/>
      <c r="D157" s="141"/>
      <c r="E157" s="141"/>
      <c r="F157" s="141"/>
      <c r="G157" s="141"/>
      <c r="H157" s="141"/>
      <c r="I157" s="141"/>
      <c r="J157" s="141"/>
      <c r="K157" s="141"/>
      <c r="L157" s="141"/>
    </row>
    <row r="158" spans="3:12" ht="11.45" customHeight="1" x14ac:dyDescent="0.2">
      <c r="C158" s="141"/>
      <c r="D158" s="141"/>
      <c r="E158" s="141"/>
      <c r="F158" s="141"/>
      <c r="G158" s="141"/>
      <c r="H158" s="141"/>
      <c r="I158" s="141"/>
      <c r="J158" s="141"/>
      <c r="K158" s="141"/>
      <c r="L158" s="141"/>
    </row>
    <row r="159" spans="3:12" ht="11.45" customHeight="1" x14ac:dyDescent="0.2">
      <c r="C159" s="141"/>
      <c r="D159" s="141"/>
      <c r="E159" s="141"/>
      <c r="F159" s="141"/>
      <c r="G159" s="141"/>
      <c r="H159" s="141"/>
      <c r="I159" s="141"/>
      <c r="J159" s="141"/>
      <c r="K159" s="141"/>
      <c r="L159" s="141"/>
    </row>
  </sheetData>
  <mergeCells count="19">
    <mergeCell ref="A1:B1"/>
    <mergeCell ref="C1:L1"/>
    <mergeCell ref="A2:B2"/>
    <mergeCell ref="C2:L2"/>
    <mergeCell ref="A3:B3"/>
    <mergeCell ref="C3:L3"/>
    <mergeCell ref="G5:G7"/>
    <mergeCell ref="H5:H7"/>
    <mergeCell ref="I5:I7"/>
    <mergeCell ref="A4:A7"/>
    <mergeCell ref="B4:B7"/>
    <mergeCell ref="C4:C7"/>
    <mergeCell ref="D4:L4"/>
    <mergeCell ref="J5:J7"/>
    <mergeCell ref="K5:K7"/>
    <mergeCell ref="L5:L7"/>
    <mergeCell ref="D5:D7"/>
    <mergeCell ref="E5:E7"/>
    <mergeCell ref="F5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:J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2.7109375" style="4" customWidth="1"/>
    <col min="3" max="3" width="8.7109375" style="4" customWidth="1"/>
    <col min="4" max="4" width="7.7109375" style="4" customWidth="1"/>
    <col min="5" max="5" width="8.7109375" style="4" customWidth="1"/>
    <col min="6" max="6" width="7.7109375" style="4" customWidth="1"/>
    <col min="7" max="7" width="8.7109375" style="4" customWidth="1"/>
    <col min="8" max="8" width="7.7109375" style="4" customWidth="1"/>
    <col min="9" max="9" width="8.7109375" style="4" customWidth="1"/>
    <col min="10" max="10" width="7.7109375" style="4" customWidth="1"/>
    <col min="11" max="16384" width="11.28515625" style="4"/>
  </cols>
  <sheetData>
    <row r="1" spans="1:10" ht="30" customHeight="1" x14ac:dyDescent="0.2">
      <c r="A1" s="244" t="s">
        <v>74</v>
      </c>
      <c r="B1" s="245"/>
      <c r="C1" s="235" t="s">
        <v>193</v>
      </c>
      <c r="D1" s="235"/>
      <c r="E1" s="235"/>
      <c r="F1" s="235"/>
      <c r="G1" s="235"/>
      <c r="H1" s="235"/>
      <c r="I1" s="235"/>
      <c r="J1" s="252"/>
    </row>
    <row r="2" spans="1:10" ht="24.95" customHeight="1" x14ac:dyDescent="0.2">
      <c r="A2" s="231" t="s">
        <v>134</v>
      </c>
      <c r="B2" s="232"/>
      <c r="C2" s="273" t="s">
        <v>360</v>
      </c>
      <c r="D2" s="273"/>
      <c r="E2" s="273"/>
      <c r="F2" s="273"/>
      <c r="G2" s="273"/>
      <c r="H2" s="273"/>
      <c r="I2" s="273"/>
      <c r="J2" s="274"/>
    </row>
    <row r="3" spans="1:10" ht="24.95" customHeight="1" x14ac:dyDescent="0.2">
      <c r="A3" s="231"/>
      <c r="B3" s="232"/>
      <c r="C3" s="273"/>
      <c r="D3" s="273"/>
      <c r="E3" s="273"/>
      <c r="F3" s="273"/>
      <c r="G3" s="273"/>
      <c r="H3" s="273"/>
      <c r="I3" s="273"/>
      <c r="J3" s="274"/>
    </row>
    <row r="4" spans="1:10" ht="11.45" customHeight="1" x14ac:dyDescent="0.2">
      <c r="A4" s="242" t="s">
        <v>108</v>
      </c>
      <c r="B4" s="261" t="s">
        <v>347</v>
      </c>
      <c r="C4" s="227" t="s">
        <v>54</v>
      </c>
      <c r="D4" s="227"/>
      <c r="E4" s="227" t="s">
        <v>13</v>
      </c>
      <c r="F4" s="227"/>
      <c r="G4" s="227"/>
      <c r="H4" s="227"/>
      <c r="I4" s="227" t="s">
        <v>63</v>
      </c>
      <c r="J4" s="256"/>
    </row>
    <row r="5" spans="1:10" ht="11.45" customHeight="1" x14ac:dyDescent="0.2">
      <c r="A5" s="243"/>
      <c r="B5" s="262"/>
      <c r="C5" s="227"/>
      <c r="D5" s="227"/>
      <c r="E5" s="227" t="s">
        <v>26</v>
      </c>
      <c r="F5" s="227"/>
      <c r="G5" s="227" t="s">
        <v>27</v>
      </c>
      <c r="H5" s="227"/>
      <c r="I5" s="227"/>
      <c r="J5" s="256"/>
    </row>
    <row r="6" spans="1:10" ht="11.45" customHeight="1" x14ac:dyDescent="0.2">
      <c r="A6" s="243"/>
      <c r="B6" s="262"/>
      <c r="C6" s="227"/>
      <c r="D6" s="227"/>
      <c r="E6" s="227"/>
      <c r="F6" s="227"/>
      <c r="G6" s="227"/>
      <c r="H6" s="227"/>
      <c r="I6" s="227"/>
      <c r="J6" s="256"/>
    </row>
    <row r="7" spans="1:10" ht="11.45" customHeight="1" x14ac:dyDescent="0.2">
      <c r="A7" s="243"/>
      <c r="B7" s="263"/>
      <c r="C7" s="23" t="s">
        <v>14</v>
      </c>
      <c r="D7" s="23" t="s">
        <v>8</v>
      </c>
      <c r="E7" s="23" t="s">
        <v>7</v>
      </c>
      <c r="F7" s="23" t="s">
        <v>8</v>
      </c>
      <c r="G7" s="23" t="s">
        <v>7</v>
      </c>
      <c r="H7" s="23" t="s">
        <v>8</v>
      </c>
      <c r="I7" s="23" t="s">
        <v>7</v>
      </c>
      <c r="J7" s="24" t="s">
        <v>8</v>
      </c>
    </row>
    <row r="8" spans="1:10" ht="11.45" customHeight="1" x14ac:dyDescent="0.2">
      <c r="A8" s="58">
        <v>1</v>
      </c>
      <c r="B8" s="73">
        <v>2</v>
      </c>
      <c r="C8" s="73">
        <v>3</v>
      </c>
      <c r="D8" s="60">
        <v>4</v>
      </c>
      <c r="E8" s="60">
        <v>5</v>
      </c>
      <c r="F8" s="60">
        <v>6</v>
      </c>
      <c r="G8" s="73">
        <v>7</v>
      </c>
      <c r="H8" s="73">
        <v>8</v>
      </c>
      <c r="I8" s="60">
        <v>9</v>
      </c>
      <c r="J8" s="59">
        <v>10</v>
      </c>
    </row>
    <row r="9" spans="1:10" ht="24.95" customHeight="1" x14ac:dyDescent="0.2">
      <c r="B9" s="63"/>
      <c r="C9" s="225" t="s">
        <v>3</v>
      </c>
      <c r="D9" s="226"/>
      <c r="E9" s="226"/>
      <c r="F9" s="226"/>
      <c r="G9" s="226"/>
      <c r="H9" s="226"/>
      <c r="I9" s="226"/>
      <c r="J9" s="226"/>
    </row>
    <row r="10" spans="1:10" ht="11.45" customHeight="1" x14ac:dyDescent="0.2">
      <c r="A10" s="70">
        <f>IF(D10&lt;&gt;"",COUNTA($D$9:D10),"")</f>
        <v>1</v>
      </c>
      <c r="B10" s="65" t="s">
        <v>28</v>
      </c>
      <c r="C10" s="144">
        <v>11591</v>
      </c>
      <c r="D10" s="144">
        <v>8965</v>
      </c>
      <c r="E10" s="144">
        <v>7584</v>
      </c>
      <c r="F10" s="144">
        <v>5584</v>
      </c>
      <c r="G10" s="144">
        <v>4007</v>
      </c>
      <c r="H10" s="144">
        <v>3381</v>
      </c>
      <c r="I10" s="144">
        <v>1245</v>
      </c>
      <c r="J10" s="144">
        <v>832</v>
      </c>
    </row>
    <row r="11" spans="1:10" ht="11.45" customHeight="1" x14ac:dyDescent="0.2">
      <c r="A11" s="156" t="str">
        <f>IF(D11&lt;&gt;"",COUNTA($D$9:D11),"")</f>
        <v/>
      </c>
      <c r="B11" s="65"/>
      <c r="C11" s="166"/>
      <c r="D11" s="166"/>
      <c r="E11" s="166"/>
      <c r="F11" s="166"/>
      <c r="G11" s="166"/>
      <c r="H11" s="166"/>
      <c r="I11" s="166"/>
      <c r="J11" s="166"/>
    </row>
    <row r="12" spans="1:10" ht="11.45" customHeight="1" x14ac:dyDescent="0.2">
      <c r="A12" s="156">
        <f>IF(D12&lt;&gt;"",COUNTA($D$9:D12),"")</f>
        <v>2</v>
      </c>
      <c r="B12" s="139" t="s">
        <v>348</v>
      </c>
      <c r="C12" s="143">
        <v>1485</v>
      </c>
      <c r="D12" s="143">
        <v>1181</v>
      </c>
      <c r="E12" s="143">
        <v>869</v>
      </c>
      <c r="F12" s="143">
        <v>667</v>
      </c>
      <c r="G12" s="143">
        <v>616</v>
      </c>
      <c r="H12" s="143">
        <v>514</v>
      </c>
      <c r="I12" s="143">
        <v>232</v>
      </c>
      <c r="J12" s="143">
        <v>142</v>
      </c>
    </row>
    <row r="13" spans="1:10" ht="11.45" customHeight="1" x14ac:dyDescent="0.2">
      <c r="A13" s="156">
        <f>IF(D13&lt;&gt;"",COUNTA($D$9:D13),"")</f>
        <v>3</v>
      </c>
      <c r="B13" s="139" t="s">
        <v>349</v>
      </c>
      <c r="C13" s="143">
        <v>867</v>
      </c>
      <c r="D13" s="143">
        <v>657</v>
      </c>
      <c r="E13" s="143">
        <v>559</v>
      </c>
      <c r="F13" s="143">
        <v>402</v>
      </c>
      <c r="G13" s="143">
        <v>308</v>
      </c>
      <c r="H13" s="143">
        <v>255</v>
      </c>
      <c r="I13" s="143">
        <v>159</v>
      </c>
      <c r="J13" s="143">
        <v>105</v>
      </c>
    </row>
    <row r="14" spans="1:10" ht="11.45" customHeight="1" x14ac:dyDescent="0.2">
      <c r="A14" s="156" t="str">
        <f>IF(D14&lt;&gt;"",COUNTA($D$9:D14),"")</f>
        <v/>
      </c>
      <c r="B14" s="139"/>
      <c r="C14" s="143"/>
      <c r="D14" s="143"/>
      <c r="E14" s="143"/>
      <c r="F14" s="143"/>
      <c r="G14" s="143"/>
      <c r="H14" s="143"/>
      <c r="I14" s="143"/>
      <c r="J14" s="143"/>
    </row>
    <row r="15" spans="1:10" ht="11.45" customHeight="1" x14ac:dyDescent="0.2">
      <c r="A15" s="156">
        <f>IF(D15&lt;&gt;"",COUNTA($D$9:D15),"")</f>
        <v>4</v>
      </c>
      <c r="B15" s="139" t="s">
        <v>350</v>
      </c>
      <c r="C15" s="143">
        <v>1907</v>
      </c>
      <c r="D15" s="143">
        <v>1459</v>
      </c>
      <c r="E15" s="143">
        <v>1205</v>
      </c>
      <c r="F15" s="143">
        <v>858</v>
      </c>
      <c r="G15" s="143">
        <v>702</v>
      </c>
      <c r="H15" s="143">
        <v>601</v>
      </c>
      <c r="I15" s="143">
        <v>172</v>
      </c>
      <c r="J15" s="143">
        <v>108</v>
      </c>
    </row>
    <row r="16" spans="1:10" ht="11.45" customHeight="1" x14ac:dyDescent="0.2">
      <c r="A16" s="156">
        <f>IF(D16&lt;&gt;"",COUNTA($D$9:D16),"")</f>
        <v>5</v>
      </c>
      <c r="B16" s="193" t="s">
        <v>351</v>
      </c>
      <c r="C16" s="143">
        <v>574</v>
      </c>
      <c r="D16" s="143">
        <v>424</v>
      </c>
      <c r="E16" s="143">
        <v>308</v>
      </c>
      <c r="F16" s="143">
        <v>208</v>
      </c>
      <c r="G16" s="143">
        <v>266</v>
      </c>
      <c r="H16" s="143">
        <v>216</v>
      </c>
      <c r="I16" s="143">
        <v>75</v>
      </c>
      <c r="J16" s="143">
        <v>45</v>
      </c>
    </row>
    <row r="17" spans="1:10" ht="11.45" customHeight="1" x14ac:dyDescent="0.2">
      <c r="A17" s="156">
        <f>IF(D17&lt;&gt;"",COUNTA($D$9:D17),"")</f>
        <v>6</v>
      </c>
      <c r="B17" s="139" t="s">
        <v>352</v>
      </c>
      <c r="C17" s="143">
        <v>1563</v>
      </c>
      <c r="D17" s="143">
        <v>1250</v>
      </c>
      <c r="E17" s="143">
        <v>902</v>
      </c>
      <c r="F17" s="143">
        <v>670</v>
      </c>
      <c r="G17" s="143">
        <v>661</v>
      </c>
      <c r="H17" s="143">
        <v>580</v>
      </c>
      <c r="I17" s="143">
        <v>172</v>
      </c>
      <c r="J17" s="143">
        <v>107</v>
      </c>
    </row>
    <row r="18" spans="1:10" ht="11.45" customHeight="1" x14ac:dyDescent="0.2">
      <c r="A18" s="156">
        <f>IF(D18&lt;&gt;"",COUNTA($D$9:D18),"")</f>
        <v>7</v>
      </c>
      <c r="B18" s="139" t="s">
        <v>353</v>
      </c>
      <c r="C18" s="143">
        <v>1550</v>
      </c>
      <c r="D18" s="143">
        <v>1176</v>
      </c>
      <c r="E18" s="143">
        <v>1089</v>
      </c>
      <c r="F18" s="143">
        <v>804</v>
      </c>
      <c r="G18" s="143">
        <v>461</v>
      </c>
      <c r="H18" s="143">
        <v>372</v>
      </c>
      <c r="I18" s="143">
        <v>166</v>
      </c>
      <c r="J18" s="143">
        <v>115</v>
      </c>
    </row>
    <row r="19" spans="1:10" ht="11.45" customHeight="1" x14ac:dyDescent="0.2">
      <c r="A19" s="156">
        <f>IF(D19&lt;&gt;"",COUNTA($D$9:D19),"")</f>
        <v>8</v>
      </c>
      <c r="B19" s="193" t="s">
        <v>354</v>
      </c>
      <c r="C19" s="143">
        <v>429</v>
      </c>
      <c r="D19" s="143">
        <v>324</v>
      </c>
      <c r="E19" s="143">
        <v>321</v>
      </c>
      <c r="F19" s="143">
        <v>232</v>
      </c>
      <c r="G19" s="143">
        <v>108</v>
      </c>
      <c r="H19" s="143">
        <v>92</v>
      </c>
      <c r="I19" s="143">
        <v>47</v>
      </c>
      <c r="J19" s="143">
        <v>33</v>
      </c>
    </row>
    <row r="20" spans="1:10" ht="11.45" customHeight="1" x14ac:dyDescent="0.2">
      <c r="A20" s="156">
        <f>IF(D20&lt;&gt;"",COUNTA($D$9:D20),"")</f>
        <v>9</v>
      </c>
      <c r="B20" s="139" t="s">
        <v>355</v>
      </c>
      <c r="C20" s="143">
        <v>1119</v>
      </c>
      <c r="D20" s="143">
        <v>868</v>
      </c>
      <c r="E20" s="143">
        <v>799</v>
      </c>
      <c r="F20" s="143">
        <v>585</v>
      </c>
      <c r="G20" s="143">
        <v>320</v>
      </c>
      <c r="H20" s="143">
        <v>283</v>
      </c>
      <c r="I20" s="143">
        <v>64</v>
      </c>
      <c r="J20" s="143">
        <v>50</v>
      </c>
    </row>
    <row r="21" spans="1:10" ht="11.45" customHeight="1" x14ac:dyDescent="0.2">
      <c r="A21" s="156">
        <f>IF(D21&lt;&gt;"",COUNTA($D$9:D21),"")</f>
        <v>10</v>
      </c>
      <c r="B21" s="193" t="s">
        <v>356</v>
      </c>
      <c r="C21" s="143">
        <v>295</v>
      </c>
      <c r="D21" s="143">
        <v>226</v>
      </c>
      <c r="E21" s="143">
        <v>207</v>
      </c>
      <c r="F21" s="143">
        <v>147</v>
      </c>
      <c r="G21" s="143">
        <v>88</v>
      </c>
      <c r="H21" s="143">
        <v>79</v>
      </c>
      <c r="I21" s="143">
        <v>17</v>
      </c>
      <c r="J21" s="143">
        <v>14</v>
      </c>
    </row>
    <row r="22" spans="1:10" ht="11.45" customHeight="1" x14ac:dyDescent="0.2">
      <c r="A22" s="156">
        <f>IF(D22&lt;&gt;"",COUNTA($D$9:D22),"")</f>
        <v>11</v>
      </c>
      <c r="B22" s="139" t="s">
        <v>357</v>
      </c>
      <c r="C22" s="143">
        <v>1710</v>
      </c>
      <c r="D22" s="143">
        <v>1271</v>
      </c>
      <c r="E22" s="143">
        <v>1198</v>
      </c>
      <c r="F22" s="143">
        <v>862</v>
      </c>
      <c r="G22" s="143">
        <v>512</v>
      </c>
      <c r="H22" s="143">
        <v>409</v>
      </c>
      <c r="I22" s="143">
        <v>188</v>
      </c>
      <c r="J22" s="143">
        <v>128</v>
      </c>
    </row>
    <row r="23" spans="1:10" ht="11.45" customHeight="1" x14ac:dyDescent="0.2">
      <c r="A23" s="156">
        <f>IF(D23&lt;&gt;"",COUNTA($D$9:D23),"")</f>
        <v>12</v>
      </c>
      <c r="B23" s="193" t="s">
        <v>358</v>
      </c>
      <c r="C23" s="143">
        <v>507</v>
      </c>
      <c r="D23" s="143">
        <v>363</v>
      </c>
      <c r="E23" s="143">
        <v>306</v>
      </c>
      <c r="F23" s="143">
        <v>212</v>
      </c>
      <c r="G23" s="143">
        <v>201</v>
      </c>
      <c r="H23" s="143">
        <v>151</v>
      </c>
      <c r="I23" s="143">
        <v>78</v>
      </c>
      <c r="J23" s="143">
        <v>55</v>
      </c>
    </row>
    <row r="24" spans="1:10" ht="11.45" customHeight="1" x14ac:dyDescent="0.2">
      <c r="A24" s="156">
        <f>IF(D24&lt;&gt;"",COUNTA($D$9:D24),"")</f>
        <v>13</v>
      </c>
      <c r="B24" s="139" t="s">
        <v>359</v>
      </c>
      <c r="C24" s="143">
        <v>1390</v>
      </c>
      <c r="D24" s="143">
        <v>1103</v>
      </c>
      <c r="E24" s="143">
        <v>963</v>
      </c>
      <c r="F24" s="143">
        <v>736</v>
      </c>
      <c r="G24" s="143">
        <v>427</v>
      </c>
      <c r="H24" s="143">
        <v>367</v>
      </c>
      <c r="I24" s="143">
        <v>92</v>
      </c>
      <c r="J24" s="143">
        <v>77</v>
      </c>
    </row>
    <row r="25" spans="1:10" ht="24.95" customHeight="1" x14ac:dyDescent="0.2">
      <c r="A25" s="156" t="str">
        <f>IF(D25&lt;&gt;"",COUNTA($D$9:D25),"")</f>
        <v/>
      </c>
      <c r="B25" s="65"/>
      <c r="C25" s="223" t="s">
        <v>4</v>
      </c>
      <c r="D25" s="257"/>
      <c r="E25" s="257"/>
      <c r="F25" s="257"/>
      <c r="G25" s="257"/>
      <c r="H25" s="257"/>
      <c r="I25" s="257"/>
      <c r="J25" s="257"/>
    </row>
    <row r="26" spans="1:10" ht="11.45" customHeight="1" x14ac:dyDescent="0.2">
      <c r="A26" s="156">
        <f>IF(D26&lt;&gt;"",COUNTA($D$9:D26),"")</f>
        <v>14</v>
      </c>
      <c r="B26" s="65" t="s">
        <v>28</v>
      </c>
      <c r="C26" s="144">
        <v>10051</v>
      </c>
      <c r="D26" s="144">
        <v>7855</v>
      </c>
      <c r="E26" s="144">
        <v>6818</v>
      </c>
      <c r="F26" s="144">
        <v>5074</v>
      </c>
      <c r="G26" s="144">
        <v>3233</v>
      </c>
      <c r="H26" s="144">
        <v>2781</v>
      </c>
      <c r="I26" s="144">
        <v>828</v>
      </c>
      <c r="J26" s="144">
        <v>561</v>
      </c>
    </row>
    <row r="27" spans="1:10" ht="11.45" customHeight="1" x14ac:dyDescent="0.2">
      <c r="A27" s="156" t="str">
        <f>IF(D27&lt;&gt;"",COUNTA($D$9:D27),"")</f>
        <v/>
      </c>
      <c r="B27" s="65"/>
      <c r="C27" s="166"/>
      <c r="D27" s="166"/>
      <c r="E27" s="166"/>
      <c r="F27" s="166"/>
      <c r="G27" s="166"/>
      <c r="H27" s="166"/>
      <c r="I27" s="166"/>
      <c r="J27" s="166"/>
    </row>
    <row r="28" spans="1:10" ht="11.45" customHeight="1" x14ac:dyDescent="0.2">
      <c r="A28" s="156">
        <f>IF(D28&lt;&gt;"",COUNTA($D$9:D28),"")</f>
        <v>15</v>
      </c>
      <c r="B28" s="139" t="s">
        <v>348</v>
      </c>
      <c r="C28" s="143">
        <v>1120</v>
      </c>
      <c r="D28" s="143">
        <v>916</v>
      </c>
      <c r="E28" s="143">
        <v>694</v>
      </c>
      <c r="F28" s="143">
        <v>544</v>
      </c>
      <c r="G28" s="143">
        <v>426</v>
      </c>
      <c r="H28" s="143">
        <v>372</v>
      </c>
      <c r="I28" s="143">
        <v>137</v>
      </c>
      <c r="J28" s="143">
        <v>83</v>
      </c>
    </row>
    <row r="29" spans="1:10" ht="11.45" customHeight="1" x14ac:dyDescent="0.2">
      <c r="A29" s="156">
        <f>IF(D29&lt;&gt;"",COUNTA($D$9:D29),"")</f>
        <v>16</v>
      </c>
      <c r="B29" s="139" t="s">
        <v>349</v>
      </c>
      <c r="C29" s="143">
        <v>613</v>
      </c>
      <c r="D29" s="143">
        <v>476</v>
      </c>
      <c r="E29" s="143">
        <v>410</v>
      </c>
      <c r="F29" s="143">
        <v>307</v>
      </c>
      <c r="G29" s="143">
        <v>203</v>
      </c>
      <c r="H29" s="143">
        <v>169</v>
      </c>
      <c r="I29" s="143">
        <v>76</v>
      </c>
      <c r="J29" s="143">
        <v>48</v>
      </c>
    </row>
    <row r="30" spans="1:10" ht="11.45" customHeight="1" x14ac:dyDescent="0.2">
      <c r="A30" s="156" t="str">
        <f>IF(D30&lt;&gt;"",COUNTA($D$9:D30),"")</f>
        <v/>
      </c>
      <c r="B30" s="139"/>
      <c r="C30" s="143"/>
      <c r="D30" s="143"/>
      <c r="E30" s="143"/>
      <c r="F30" s="143"/>
      <c r="G30" s="143"/>
      <c r="H30" s="143"/>
      <c r="I30" s="143"/>
      <c r="J30" s="143"/>
    </row>
    <row r="31" spans="1:10" ht="11.45" customHeight="1" x14ac:dyDescent="0.2">
      <c r="A31" s="156">
        <f>IF(D31&lt;&gt;"",COUNTA($D$9:D31),"")</f>
        <v>17</v>
      </c>
      <c r="B31" s="139" t="s">
        <v>350</v>
      </c>
      <c r="C31" s="143">
        <v>1672</v>
      </c>
      <c r="D31" s="143">
        <v>1287</v>
      </c>
      <c r="E31" s="143">
        <v>1121</v>
      </c>
      <c r="F31" s="143">
        <v>808</v>
      </c>
      <c r="G31" s="143">
        <v>551</v>
      </c>
      <c r="H31" s="143">
        <v>479</v>
      </c>
      <c r="I31" s="143">
        <v>114</v>
      </c>
      <c r="J31" s="143">
        <v>71</v>
      </c>
    </row>
    <row r="32" spans="1:10" ht="11.45" customHeight="1" x14ac:dyDescent="0.2">
      <c r="A32" s="156">
        <f>IF(D32&lt;&gt;"",COUNTA($D$9:D32),"")</f>
        <v>18</v>
      </c>
      <c r="B32" s="193" t="s">
        <v>351</v>
      </c>
      <c r="C32" s="143">
        <v>444</v>
      </c>
      <c r="D32" s="143">
        <v>329</v>
      </c>
      <c r="E32" s="143">
        <v>264</v>
      </c>
      <c r="F32" s="143">
        <v>181</v>
      </c>
      <c r="G32" s="143">
        <v>180</v>
      </c>
      <c r="H32" s="143">
        <v>148</v>
      </c>
      <c r="I32" s="143">
        <v>40</v>
      </c>
      <c r="J32" s="143">
        <v>23</v>
      </c>
    </row>
    <row r="33" spans="1:10" ht="11.45" customHeight="1" x14ac:dyDescent="0.2">
      <c r="A33" s="156">
        <f>IF(D33&lt;&gt;"",COUNTA($D$9:D33),"")</f>
        <v>19</v>
      </c>
      <c r="B33" s="139" t="s">
        <v>352</v>
      </c>
      <c r="C33" s="143">
        <v>1389</v>
      </c>
      <c r="D33" s="143">
        <v>1122</v>
      </c>
      <c r="E33" s="143">
        <v>827</v>
      </c>
      <c r="F33" s="143">
        <v>622</v>
      </c>
      <c r="G33" s="143">
        <v>562</v>
      </c>
      <c r="H33" s="143">
        <v>500</v>
      </c>
      <c r="I33" s="143">
        <v>132</v>
      </c>
      <c r="J33" s="143">
        <v>88</v>
      </c>
    </row>
    <row r="34" spans="1:10" ht="11.45" customHeight="1" x14ac:dyDescent="0.2">
      <c r="A34" s="156">
        <f>IF(D34&lt;&gt;"",COUNTA($D$9:D34),"")</f>
        <v>20</v>
      </c>
      <c r="B34" s="139" t="s">
        <v>353</v>
      </c>
      <c r="C34" s="143">
        <v>1377</v>
      </c>
      <c r="D34" s="143">
        <v>1059</v>
      </c>
      <c r="E34" s="143">
        <v>1015</v>
      </c>
      <c r="F34" s="143">
        <v>757</v>
      </c>
      <c r="G34" s="143">
        <v>362</v>
      </c>
      <c r="H34" s="143">
        <v>302</v>
      </c>
      <c r="I34" s="143">
        <v>117</v>
      </c>
      <c r="J34" s="143">
        <v>79</v>
      </c>
    </row>
    <row r="35" spans="1:10" ht="11.45" customHeight="1" x14ac:dyDescent="0.2">
      <c r="A35" s="156">
        <f>IF(D35&lt;&gt;"",COUNTA($D$9:D35),"")</f>
        <v>21</v>
      </c>
      <c r="B35" s="193" t="s">
        <v>354</v>
      </c>
      <c r="C35" s="143">
        <v>396</v>
      </c>
      <c r="D35" s="143">
        <v>296</v>
      </c>
      <c r="E35" s="143">
        <v>310</v>
      </c>
      <c r="F35" s="143">
        <v>223</v>
      </c>
      <c r="G35" s="143">
        <v>86</v>
      </c>
      <c r="H35" s="143">
        <v>73</v>
      </c>
      <c r="I35" s="143">
        <v>39</v>
      </c>
      <c r="J35" s="143">
        <v>27</v>
      </c>
    </row>
    <row r="36" spans="1:10" ht="11.45" customHeight="1" x14ac:dyDescent="0.2">
      <c r="A36" s="156">
        <f>IF(D36&lt;&gt;"",COUNTA($D$9:D36),"")</f>
        <v>22</v>
      </c>
      <c r="B36" s="139" t="s">
        <v>355</v>
      </c>
      <c r="C36" s="143">
        <v>1053</v>
      </c>
      <c r="D36" s="143">
        <v>810</v>
      </c>
      <c r="E36" s="143">
        <v>763</v>
      </c>
      <c r="F36" s="143">
        <v>554</v>
      </c>
      <c r="G36" s="143">
        <v>290</v>
      </c>
      <c r="H36" s="143">
        <v>256</v>
      </c>
      <c r="I36" s="143">
        <v>55</v>
      </c>
      <c r="J36" s="143">
        <v>42</v>
      </c>
    </row>
    <row r="37" spans="1:10" ht="11.45" customHeight="1" x14ac:dyDescent="0.2">
      <c r="A37" s="156">
        <f>IF(D37&lt;&gt;"",COUNTA($D$9:D37),"")</f>
        <v>23</v>
      </c>
      <c r="B37" s="193" t="s">
        <v>356</v>
      </c>
      <c r="C37" s="143">
        <v>257</v>
      </c>
      <c r="D37" s="143">
        <v>191</v>
      </c>
      <c r="E37" s="143">
        <v>186</v>
      </c>
      <c r="F37" s="143">
        <v>128</v>
      </c>
      <c r="G37" s="143">
        <v>71</v>
      </c>
      <c r="H37" s="143">
        <v>63</v>
      </c>
      <c r="I37" s="143">
        <v>12</v>
      </c>
      <c r="J37" s="143">
        <v>9</v>
      </c>
    </row>
    <row r="38" spans="1:10" ht="11.45" customHeight="1" x14ac:dyDescent="0.2">
      <c r="A38" s="156">
        <f>IF(D38&lt;&gt;"",COUNTA($D$9:D38),"")</f>
        <v>24</v>
      </c>
      <c r="B38" s="139" t="s">
        <v>357</v>
      </c>
      <c r="C38" s="143">
        <v>1474</v>
      </c>
      <c r="D38" s="143">
        <v>1116</v>
      </c>
      <c r="E38" s="143">
        <v>1043</v>
      </c>
      <c r="F38" s="143">
        <v>761</v>
      </c>
      <c r="G38" s="143">
        <v>431</v>
      </c>
      <c r="H38" s="143">
        <v>355</v>
      </c>
      <c r="I38" s="143">
        <v>116</v>
      </c>
      <c r="J38" s="143">
        <v>83</v>
      </c>
    </row>
    <row r="39" spans="1:10" ht="11.45" customHeight="1" x14ac:dyDescent="0.2">
      <c r="A39" s="156">
        <f>IF(D39&lt;&gt;"",COUNTA($D$9:D39),"")</f>
        <v>25</v>
      </c>
      <c r="B39" s="193" t="s">
        <v>358</v>
      </c>
      <c r="C39" s="143">
        <v>326</v>
      </c>
      <c r="D39" s="143">
        <v>243</v>
      </c>
      <c r="E39" s="143">
        <v>189</v>
      </c>
      <c r="F39" s="143">
        <v>135</v>
      </c>
      <c r="G39" s="143">
        <v>137</v>
      </c>
      <c r="H39" s="143">
        <v>108</v>
      </c>
      <c r="I39" s="143">
        <v>30</v>
      </c>
      <c r="J39" s="143">
        <v>24</v>
      </c>
    </row>
    <row r="40" spans="1:10" ht="11.45" customHeight="1" x14ac:dyDescent="0.2">
      <c r="A40" s="156">
        <f>IF(D40&lt;&gt;"",COUNTA($D$9:D40),"")</f>
        <v>26</v>
      </c>
      <c r="B40" s="139" t="s">
        <v>359</v>
      </c>
      <c r="C40" s="143">
        <v>1353</v>
      </c>
      <c r="D40" s="143">
        <v>1069</v>
      </c>
      <c r="E40" s="143">
        <v>945</v>
      </c>
      <c r="F40" s="143">
        <v>721</v>
      </c>
      <c r="G40" s="143">
        <v>408</v>
      </c>
      <c r="H40" s="143">
        <v>348</v>
      </c>
      <c r="I40" s="143">
        <v>81</v>
      </c>
      <c r="J40" s="143">
        <v>67</v>
      </c>
    </row>
    <row r="41" spans="1:10" ht="11.45" customHeight="1" x14ac:dyDescent="0.2">
      <c r="C41" s="141"/>
      <c r="D41" s="141"/>
      <c r="E41" s="141"/>
      <c r="F41" s="141"/>
      <c r="G41" s="141"/>
      <c r="H41" s="141"/>
      <c r="I41" s="141"/>
      <c r="J41" s="141"/>
    </row>
    <row r="42" spans="1:10" ht="11.45" customHeight="1" x14ac:dyDescent="0.2">
      <c r="C42" s="141"/>
      <c r="D42" s="141"/>
      <c r="E42" s="141"/>
      <c r="F42" s="141"/>
      <c r="G42" s="141"/>
      <c r="H42" s="141"/>
      <c r="I42" s="141"/>
      <c r="J42" s="141"/>
    </row>
    <row r="43" spans="1:10" ht="11.45" customHeight="1" x14ac:dyDescent="0.2">
      <c r="C43" s="141"/>
      <c r="D43" s="141"/>
      <c r="E43" s="141"/>
      <c r="F43" s="141"/>
      <c r="G43" s="141"/>
      <c r="H43" s="141"/>
      <c r="I43" s="141"/>
      <c r="J43" s="141"/>
    </row>
    <row r="44" spans="1:10" ht="11.45" customHeight="1" x14ac:dyDescent="0.2">
      <c r="C44" s="141"/>
      <c r="D44" s="141"/>
      <c r="E44" s="141"/>
      <c r="F44" s="141"/>
      <c r="G44" s="141"/>
      <c r="H44" s="141"/>
      <c r="I44" s="141"/>
      <c r="J44" s="141"/>
    </row>
    <row r="45" spans="1:10" ht="11.45" customHeight="1" x14ac:dyDescent="0.2">
      <c r="C45" s="141"/>
      <c r="D45" s="141"/>
      <c r="E45" s="141"/>
      <c r="F45" s="141"/>
      <c r="G45" s="141"/>
      <c r="H45" s="141"/>
      <c r="I45" s="141"/>
      <c r="J45" s="141"/>
    </row>
    <row r="46" spans="1:10" ht="11.45" customHeight="1" x14ac:dyDescent="0.2">
      <c r="C46" s="141"/>
      <c r="D46" s="141"/>
      <c r="E46" s="141"/>
      <c r="F46" s="141"/>
      <c r="G46" s="141"/>
      <c r="H46" s="141"/>
      <c r="I46" s="141"/>
      <c r="J46" s="141"/>
    </row>
    <row r="47" spans="1:10" ht="11.45" customHeight="1" x14ac:dyDescent="0.2">
      <c r="C47" s="141"/>
      <c r="D47" s="141"/>
      <c r="E47" s="141"/>
      <c r="F47" s="141"/>
      <c r="G47" s="141"/>
      <c r="H47" s="141"/>
      <c r="I47" s="141"/>
      <c r="J47" s="141"/>
    </row>
    <row r="48" spans="1:10" ht="11.45" customHeight="1" x14ac:dyDescent="0.2">
      <c r="C48" s="141"/>
      <c r="D48" s="141"/>
      <c r="E48" s="141"/>
      <c r="F48" s="141"/>
      <c r="G48" s="141"/>
      <c r="H48" s="141"/>
      <c r="I48" s="141"/>
      <c r="J48" s="141"/>
    </row>
    <row r="49" spans="3:10" ht="11.45" customHeight="1" x14ac:dyDescent="0.2">
      <c r="C49" s="141"/>
      <c r="D49" s="141"/>
      <c r="E49" s="141"/>
      <c r="F49" s="141"/>
      <c r="G49" s="141"/>
      <c r="H49" s="141"/>
      <c r="I49" s="141"/>
      <c r="J49" s="141"/>
    </row>
    <row r="50" spans="3:10" ht="11.45" customHeight="1" x14ac:dyDescent="0.2">
      <c r="C50" s="141"/>
      <c r="D50" s="141"/>
      <c r="E50" s="141"/>
      <c r="F50" s="141"/>
      <c r="G50" s="141"/>
      <c r="H50" s="141"/>
      <c r="I50" s="141"/>
      <c r="J50" s="141"/>
    </row>
    <row r="51" spans="3:10" ht="11.45" customHeight="1" x14ac:dyDescent="0.2">
      <c r="C51" s="141"/>
      <c r="D51" s="141"/>
      <c r="E51" s="141"/>
      <c r="F51" s="141"/>
      <c r="G51" s="141"/>
      <c r="H51" s="141"/>
      <c r="I51" s="141"/>
      <c r="J51" s="141"/>
    </row>
    <row r="52" spans="3:10" ht="11.45" customHeight="1" x14ac:dyDescent="0.2">
      <c r="C52" s="141"/>
      <c r="D52" s="141"/>
      <c r="E52" s="141"/>
      <c r="F52" s="141"/>
      <c r="G52" s="141"/>
      <c r="H52" s="141"/>
      <c r="I52" s="141"/>
      <c r="J52" s="141"/>
    </row>
    <row r="53" spans="3:10" ht="11.45" customHeight="1" x14ac:dyDescent="0.2">
      <c r="C53" s="141"/>
      <c r="D53" s="141"/>
      <c r="E53" s="141"/>
      <c r="F53" s="141"/>
      <c r="G53" s="141"/>
      <c r="H53" s="141"/>
      <c r="I53" s="141"/>
      <c r="J53" s="141"/>
    </row>
    <row r="54" spans="3:10" ht="11.45" customHeight="1" x14ac:dyDescent="0.2">
      <c r="C54" s="141"/>
      <c r="D54" s="141"/>
      <c r="E54" s="141"/>
      <c r="F54" s="141"/>
      <c r="G54" s="141"/>
      <c r="H54" s="141"/>
      <c r="I54" s="141"/>
      <c r="J54" s="141"/>
    </row>
    <row r="55" spans="3:10" ht="11.45" customHeight="1" x14ac:dyDescent="0.2">
      <c r="C55" s="141"/>
      <c r="D55" s="141"/>
      <c r="E55" s="141"/>
      <c r="F55" s="141"/>
      <c r="G55" s="141"/>
      <c r="H55" s="141"/>
      <c r="I55" s="141"/>
      <c r="J55" s="141"/>
    </row>
    <row r="56" spans="3:10" ht="11.45" customHeight="1" x14ac:dyDescent="0.2">
      <c r="C56" s="141"/>
      <c r="D56" s="141"/>
      <c r="E56" s="141"/>
      <c r="F56" s="141"/>
      <c r="G56" s="141"/>
      <c r="H56" s="141"/>
      <c r="I56" s="141"/>
      <c r="J56" s="141"/>
    </row>
    <row r="57" spans="3:10" ht="11.45" customHeight="1" x14ac:dyDescent="0.2">
      <c r="C57" s="141"/>
      <c r="D57" s="141"/>
      <c r="E57" s="141"/>
      <c r="F57" s="141"/>
      <c r="G57" s="141"/>
      <c r="H57" s="141"/>
      <c r="I57" s="141"/>
      <c r="J57" s="141"/>
    </row>
    <row r="58" spans="3:10" ht="11.45" customHeight="1" x14ac:dyDescent="0.2">
      <c r="C58" s="141"/>
      <c r="D58" s="141"/>
      <c r="E58" s="141"/>
      <c r="F58" s="141"/>
      <c r="G58" s="141"/>
      <c r="H58" s="141"/>
      <c r="I58" s="141"/>
      <c r="J58" s="141"/>
    </row>
    <row r="59" spans="3:10" ht="11.45" customHeight="1" x14ac:dyDescent="0.2">
      <c r="C59" s="141"/>
      <c r="D59" s="141"/>
      <c r="E59" s="141"/>
      <c r="F59" s="141"/>
      <c r="G59" s="141"/>
      <c r="H59" s="141"/>
      <c r="I59" s="141"/>
      <c r="J59" s="141"/>
    </row>
    <row r="60" spans="3:10" ht="11.45" customHeight="1" x14ac:dyDescent="0.2">
      <c r="C60" s="141"/>
      <c r="D60" s="141"/>
      <c r="E60" s="141"/>
      <c r="F60" s="141"/>
      <c r="G60" s="141"/>
      <c r="H60" s="141"/>
      <c r="I60" s="141"/>
      <c r="J60" s="141"/>
    </row>
    <row r="61" spans="3:10" ht="11.45" customHeight="1" x14ac:dyDescent="0.2">
      <c r="C61" s="141"/>
      <c r="D61" s="141"/>
      <c r="E61" s="141"/>
      <c r="F61" s="141"/>
      <c r="G61" s="141"/>
      <c r="H61" s="141"/>
      <c r="I61" s="141"/>
      <c r="J61" s="141"/>
    </row>
    <row r="62" spans="3:10" ht="11.45" customHeight="1" x14ac:dyDescent="0.2">
      <c r="C62" s="141"/>
      <c r="D62" s="141"/>
      <c r="E62" s="141"/>
      <c r="F62" s="141"/>
      <c r="G62" s="141"/>
      <c r="H62" s="141"/>
      <c r="I62" s="141"/>
      <c r="J62" s="141"/>
    </row>
    <row r="63" spans="3:10" ht="11.45" customHeight="1" x14ac:dyDescent="0.2">
      <c r="C63" s="141"/>
      <c r="D63" s="141"/>
      <c r="E63" s="141"/>
      <c r="F63" s="141"/>
      <c r="G63" s="141"/>
      <c r="H63" s="141"/>
      <c r="I63" s="141"/>
      <c r="J63" s="141"/>
    </row>
    <row r="64" spans="3:10" ht="11.45" customHeight="1" x14ac:dyDescent="0.2">
      <c r="C64" s="141"/>
      <c r="D64" s="141"/>
      <c r="E64" s="141"/>
      <c r="F64" s="141"/>
      <c r="G64" s="141"/>
      <c r="H64" s="141"/>
      <c r="I64" s="141"/>
      <c r="J64" s="141"/>
    </row>
    <row r="65" spans="3:10" ht="11.45" customHeight="1" x14ac:dyDescent="0.2">
      <c r="C65" s="141"/>
      <c r="D65" s="141"/>
      <c r="E65" s="141"/>
      <c r="F65" s="141"/>
      <c r="G65" s="141"/>
      <c r="H65" s="141"/>
      <c r="I65" s="141"/>
      <c r="J65" s="141"/>
    </row>
    <row r="66" spans="3:10" ht="11.45" customHeight="1" x14ac:dyDescent="0.2">
      <c r="C66" s="141"/>
      <c r="D66" s="141"/>
      <c r="E66" s="141"/>
      <c r="F66" s="141"/>
      <c r="G66" s="141"/>
      <c r="H66" s="141"/>
      <c r="I66" s="141"/>
      <c r="J66" s="141"/>
    </row>
    <row r="67" spans="3:10" ht="11.45" customHeight="1" x14ac:dyDescent="0.2">
      <c r="C67" s="141"/>
      <c r="D67" s="141"/>
      <c r="E67" s="141"/>
      <c r="F67" s="141"/>
      <c r="G67" s="141"/>
      <c r="H67" s="141"/>
      <c r="I67" s="141"/>
      <c r="J67" s="141"/>
    </row>
    <row r="68" spans="3:10" ht="11.45" customHeight="1" x14ac:dyDescent="0.2">
      <c r="C68" s="141"/>
      <c r="D68" s="141"/>
      <c r="E68" s="141"/>
      <c r="F68" s="141"/>
      <c r="G68" s="141"/>
      <c r="H68" s="141"/>
      <c r="I68" s="141"/>
      <c r="J68" s="141"/>
    </row>
    <row r="69" spans="3:10" ht="11.45" customHeight="1" x14ac:dyDescent="0.2">
      <c r="C69" s="141"/>
      <c r="D69" s="141"/>
      <c r="E69" s="141"/>
      <c r="F69" s="141"/>
      <c r="G69" s="141"/>
      <c r="H69" s="141"/>
      <c r="I69" s="141"/>
      <c r="J69" s="141"/>
    </row>
  </sheetData>
  <mergeCells count="13">
    <mergeCell ref="C9:J9"/>
    <mergeCell ref="C25:J25"/>
    <mergeCell ref="A1:B1"/>
    <mergeCell ref="I4:J6"/>
    <mergeCell ref="C4:D6"/>
    <mergeCell ref="E4:H4"/>
    <mergeCell ref="B4:B7"/>
    <mergeCell ref="E5:F6"/>
    <mergeCell ref="G5:H6"/>
    <mergeCell ref="C1:J1"/>
    <mergeCell ref="A2:B3"/>
    <mergeCell ref="C2:J3"/>
    <mergeCell ref="A4:A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140" zoomScaleNormal="140" workbookViewId="0">
      <pane xSplit="2" ySplit="10" topLeftCell="C11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11" sqref="C11:J11"/>
    </sheetView>
  </sheetViews>
  <sheetFormatPr baseColWidth="10" defaultColWidth="11.28515625" defaultRowHeight="11.25" x14ac:dyDescent="0.2"/>
  <cols>
    <col min="1" max="1" width="3.7109375" style="4" customWidth="1"/>
    <col min="2" max="2" width="22.7109375" style="4" customWidth="1"/>
    <col min="3" max="3" width="8.28515625" style="4" customWidth="1"/>
    <col min="4" max="4" width="7.7109375" style="4" customWidth="1"/>
    <col min="5" max="5" width="9.42578125" style="4" customWidth="1"/>
    <col min="6" max="7" width="7.7109375" style="4" customWidth="1"/>
    <col min="8" max="8" width="7.28515625" style="4" customWidth="1"/>
    <col min="9" max="10" width="7.140625" style="4" customWidth="1"/>
    <col min="11" max="16384" width="11.28515625" style="4"/>
  </cols>
  <sheetData>
    <row r="1" spans="1:11" ht="30" customHeight="1" x14ac:dyDescent="0.2">
      <c r="A1" s="245" t="s">
        <v>74</v>
      </c>
      <c r="B1" s="279"/>
      <c r="C1" s="235" t="s">
        <v>193</v>
      </c>
      <c r="D1" s="235"/>
      <c r="E1" s="235"/>
      <c r="F1" s="235"/>
      <c r="G1" s="235"/>
      <c r="H1" s="235"/>
      <c r="I1" s="235"/>
      <c r="J1" s="252"/>
    </row>
    <row r="2" spans="1:11" ht="24.95" customHeight="1" x14ac:dyDescent="0.2">
      <c r="A2" s="231" t="s">
        <v>135</v>
      </c>
      <c r="B2" s="232"/>
      <c r="C2" s="273" t="s">
        <v>362</v>
      </c>
      <c r="D2" s="273"/>
      <c r="E2" s="273"/>
      <c r="F2" s="273"/>
      <c r="G2" s="273"/>
      <c r="H2" s="273"/>
      <c r="I2" s="273"/>
      <c r="J2" s="274"/>
    </row>
    <row r="3" spans="1:11" ht="24.95" customHeight="1" x14ac:dyDescent="0.2">
      <c r="A3" s="231" t="s">
        <v>136</v>
      </c>
      <c r="B3" s="232"/>
      <c r="C3" s="286" t="s">
        <v>3</v>
      </c>
      <c r="D3" s="271"/>
      <c r="E3" s="271"/>
      <c r="F3" s="271"/>
      <c r="G3" s="271"/>
      <c r="H3" s="271"/>
      <c r="I3" s="271"/>
      <c r="J3" s="272"/>
    </row>
    <row r="4" spans="1:11" ht="11.45" customHeight="1" x14ac:dyDescent="0.2">
      <c r="A4" s="242" t="s">
        <v>108</v>
      </c>
      <c r="B4" s="227" t="s">
        <v>363</v>
      </c>
      <c r="C4" s="227" t="s">
        <v>364</v>
      </c>
      <c r="D4" s="227" t="s">
        <v>24</v>
      </c>
      <c r="E4" s="227"/>
      <c r="F4" s="227"/>
      <c r="G4" s="227"/>
      <c r="H4" s="227"/>
      <c r="I4" s="227"/>
      <c r="J4" s="256"/>
    </row>
    <row r="5" spans="1:11" ht="11.45" customHeight="1" x14ac:dyDescent="0.2">
      <c r="A5" s="243"/>
      <c r="B5" s="227"/>
      <c r="C5" s="227"/>
      <c r="D5" s="227" t="s">
        <v>57</v>
      </c>
      <c r="E5" s="227" t="s">
        <v>361</v>
      </c>
      <c r="F5" s="227" t="s">
        <v>64</v>
      </c>
      <c r="G5" s="227" t="s">
        <v>65</v>
      </c>
      <c r="H5" s="227" t="s">
        <v>66</v>
      </c>
      <c r="I5" s="227" t="s">
        <v>67</v>
      </c>
      <c r="J5" s="256" t="s">
        <v>62</v>
      </c>
    </row>
    <row r="6" spans="1:11" ht="11.45" customHeight="1" x14ac:dyDescent="0.2">
      <c r="A6" s="243"/>
      <c r="B6" s="227"/>
      <c r="C6" s="227"/>
      <c r="D6" s="227"/>
      <c r="E6" s="227"/>
      <c r="F6" s="227"/>
      <c r="G6" s="227"/>
      <c r="H6" s="227"/>
      <c r="I6" s="227"/>
      <c r="J6" s="256"/>
    </row>
    <row r="7" spans="1:11" ht="11.45" customHeight="1" x14ac:dyDescent="0.2">
      <c r="A7" s="243"/>
      <c r="B7" s="227"/>
      <c r="C7" s="227"/>
      <c r="D7" s="227"/>
      <c r="E7" s="227"/>
      <c r="F7" s="227"/>
      <c r="G7" s="227"/>
      <c r="H7" s="227"/>
      <c r="I7" s="227"/>
      <c r="J7" s="256"/>
    </row>
    <row r="8" spans="1:11" ht="11.45" customHeight="1" x14ac:dyDescent="0.2">
      <c r="A8" s="243"/>
      <c r="B8" s="227"/>
      <c r="C8" s="227"/>
      <c r="D8" s="227"/>
      <c r="E8" s="227"/>
      <c r="F8" s="227"/>
      <c r="G8" s="227"/>
      <c r="H8" s="227"/>
      <c r="I8" s="227"/>
      <c r="J8" s="256"/>
    </row>
    <row r="9" spans="1:11" ht="11.45" customHeight="1" x14ac:dyDescent="0.2">
      <c r="A9" s="243"/>
      <c r="B9" s="227"/>
      <c r="C9" s="227"/>
      <c r="D9" s="227"/>
      <c r="E9" s="227"/>
      <c r="F9" s="227"/>
      <c r="G9" s="227"/>
      <c r="H9" s="227"/>
      <c r="I9" s="227"/>
      <c r="J9" s="256"/>
    </row>
    <row r="10" spans="1:11" ht="11.45" customHeight="1" x14ac:dyDescent="0.2">
      <c r="A10" s="58">
        <v>1</v>
      </c>
      <c r="B10" s="112">
        <v>2</v>
      </c>
      <c r="C10" s="60">
        <v>4</v>
      </c>
      <c r="D10" s="60">
        <v>5</v>
      </c>
      <c r="E10" s="60">
        <v>6</v>
      </c>
      <c r="F10" s="112">
        <v>7</v>
      </c>
      <c r="G10" s="112">
        <v>8</v>
      </c>
      <c r="H10" s="60">
        <v>9</v>
      </c>
      <c r="I10" s="112">
        <v>10</v>
      </c>
      <c r="J10" s="59">
        <v>11</v>
      </c>
    </row>
    <row r="11" spans="1:11" ht="24.95" customHeight="1" x14ac:dyDescent="0.2">
      <c r="B11" s="64"/>
      <c r="C11" s="287" t="s">
        <v>163</v>
      </c>
      <c r="D11" s="288"/>
      <c r="E11" s="288"/>
      <c r="F11" s="288"/>
      <c r="G11" s="288"/>
      <c r="H11" s="288"/>
      <c r="I11" s="288"/>
      <c r="J11" s="288"/>
    </row>
    <row r="12" spans="1:11" ht="11.45" customHeight="1" x14ac:dyDescent="0.2">
      <c r="A12" s="70">
        <f>IF(C12&lt;&gt;"",COUNTA($C$12:C12),"")</f>
        <v>1</v>
      </c>
      <c r="B12" s="65" t="s">
        <v>164</v>
      </c>
      <c r="C12" s="149">
        <v>11591</v>
      </c>
      <c r="D12" s="150">
        <v>3324</v>
      </c>
      <c r="E12" s="150">
        <v>3537</v>
      </c>
      <c r="F12" s="150">
        <v>2703</v>
      </c>
      <c r="G12" s="150">
        <v>693</v>
      </c>
      <c r="H12" s="150">
        <v>83</v>
      </c>
      <c r="I12" s="150">
        <v>1225</v>
      </c>
      <c r="J12" s="150">
        <v>26</v>
      </c>
      <c r="K12" s="118"/>
    </row>
    <row r="13" spans="1:11" ht="11.45" customHeight="1" x14ac:dyDescent="0.2">
      <c r="A13" s="156"/>
      <c r="B13" s="65"/>
      <c r="C13" s="150"/>
      <c r="D13" s="150"/>
      <c r="E13" s="150"/>
      <c r="F13" s="150"/>
      <c r="G13" s="150"/>
      <c r="H13" s="150"/>
      <c r="I13" s="150"/>
      <c r="J13" s="150"/>
      <c r="K13" s="118"/>
    </row>
    <row r="14" spans="1:11" ht="11.45" customHeight="1" x14ac:dyDescent="0.2">
      <c r="A14" s="156">
        <f>IF(C14&lt;&gt;"",COUNTA($C$12:C14),"")</f>
        <v>2</v>
      </c>
      <c r="B14" s="139" t="s">
        <v>348</v>
      </c>
      <c r="C14" s="143">
        <v>1485</v>
      </c>
      <c r="D14" s="143">
        <v>401</v>
      </c>
      <c r="E14" s="143">
        <v>279</v>
      </c>
      <c r="F14" s="143">
        <v>409</v>
      </c>
      <c r="G14" s="143">
        <v>192</v>
      </c>
      <c r="H14" s="143">
        <v>22</v>
      </c>
      <c r="I14" s="143">
        <v>171</v>
      </c>
      <c r="J14" s="143">
        <v>11</v>
      </c>
      <c r="K14" s="118"/>
    </row>
    <row r="15" spans="1:11" ht="11.45" customHeight="1" x14ac:dyDescent="0.2">
      <c r="A15" s="156">
        <f>IF(C15&lt;&gt;"",COUNTA($C$12:C15),"")</f>
        <v>3</v>
      </c>
      <c r="B15" s="139" t="s">
        <v>349</v>
      </c>
      <c r="C15" s="143">
        <v>867</v>
      </c>
      <c r="D15" s="143">
        <v>198</v>
      </c>
      <c r="E15" s="143">
        <v>143</v>
      </c>
      <c r="F15" s="143">
        <v>308</v>
      </c>
      <c r="G15" s="143">
        <v>64</v>
      </c>
      <c r="H15" s="143">
        <v>26</v>
      </c>
      <c r="I15" s="143">
        <v>122</v>
      </c>
      <c r="J15" s="143">
        <v>6</v>
      </c>
      <c r="K15" s="118"/>
    </row>
    <row r="16" spans="1:11" ht="11.45" customHeight="1" x14ac:dyDescent="0.2">
      <c r="A16" s="156" t="str">
        <f>IF(C16&lt;&gt;"",COUNTA($C$12:C16),"")</f>
        <v/>
      </c>
      <c r="B16" s="139"/>
      <c r="C16" s="143"/>
      <c r="D16" s="143"/>
      <c r="E16" s="143"/>
      <c r="F16" s="143"/>
      <c r="G16" s="143"/>
      <c r="H16" s="143"/>
      <c r="I16" s="143"/>
      <c r="J16" s="143"/>
      <c r="K16" s="118"/>
    </row>
    <row r="17" spans="1:11" ht="11.45" customHeight="1" x14ac:dyDescent="0.2">
      <c r="A17" s="156">
        <f>IF(C17&lt;&gt;"",COUNTA($C$12:C17),"")</f>
        <v>4</v>
      </c>
      <c r="B17" s="139" t="s">
        <v>350</v>
      </c>
      <c r="C17" s="143">
        <v>1907</v>
      </c>
      <c r="D17" s="143">
        <v>539</v>
      </c>
      <c r="E17" s="143">
        <v>574</v>
      </c>
      <c r="F17" s="143">
        <v>518</v>
      </c>
      <c r="G17" s="143">
        <v>93</v>
      </c>
      <c r="H17" s="143">
        <v>8</v>
      </c>
      <c r="I17" s="143">
        <v>171</v>
      </c>
      <c r="J17" s="143">
        <v>4</v>
      </c>
      <c r="K17" s="118"/>
    </row>
    <row r="18" spans="1:11" ht="11.45" customHeight="1" x14ac:dyDescent="0.2">
      <c r="A18" s="156">
        <f>IF(C18&lt;&gt;"",COUNTA($C$12:C18),"")</f>
        <v>5</v>
      </c>
      <c r="B18" s="193" t="s">
        <v>351</v>
      </c>
      <c r="C18" s="143">
        <v>574</v>
      </c>
      <c r="D18" s="143">
        <v>140</v>
      </c>
      <c r="E18" s="143">
        <v>115</v>
      </c>
      <c r="F18" s="143">
        <v>186</v>
      </c>
      <c r="G18" s="143">
        <v>68</v>
      </c>
      <c r="H18" s="143">
        <v>0</v>
      </c>
      <c r="I18" s="143">
        <v>61</v>
      </c>
      <c r="J18" s="143">
        <v>4</v>
      </c>
      <c r="K18" s="118"/>
    </row>
    <row r="19" spans="1:11" ht="11.45" customHeight="1" x14ac:dyDescent="0.2">
      <c r="A19" s="156">
        <f>IF(C19&lt;&gt;"",COUNTA($C$12:C19),"")</f>
        <v>6</v>
      </c>
      <c r="B19" s="139" t="s">
        <v>352</v>
      </c>
      <c r="C19" s="143">
        <v>1563</v>
      </c>
      <c r="D19" s="143">
        <v>464</v>
      </c>
      <c r="E19" s="143">
        <v>554</v>
      </c>
      <c r="F19" s="143">
        <v>317</v>
      </c>
      <c r="G19" s="143">
        <v>56</v>
      </c>
      <c r="H19" s="143">
        <v>0</v>
      </c>
      <c r="I19" s="143">
        <v>172</v>
      </c>
      <c r="J19" s="143">
        <v>0</v>
      </c>
      <c r="K19" s="118"/>
    </row>
    <row r="20" spans="1:11" ht="11.45" customHeight="1" x14ac:dyDescent="0.2">
      <c r="A20" s="156">
        <f>IF(C20&lt;&gt;"",COUNTA($C$12:C20),"")</f>
        <v>7</v>
      </c>
      <c r="B20" s="139" t="s">
        <v>353</v>
      </c>
      <c r="C20" s="143">
        <v>1550</v>
      </c>
      <c r="D20" s="143">
        <v>502</v>
      </c>
      <c r="E20" s="143">
        <v>559</v>
      </c>
      <c r="F20" s="143">
        <v>254</v>
      </c>
      <c r="G20" s="143">
        <v>114</v>
      </c>
      <c r="H20" s="143">
        <v>0</v>
      </c>
      <c r="I20" s="143">
        <v>121</v>
      </c>
      <c r="J20" s="143">
        <v>0</v>
      </c>
      <c r="K20" s="118"/>
    </row>
    <row r="21" spans="1:11" ht="11.45" customHeight="1" x14ac:dyDescent="0.2">
      <c r="A21" s="156">
        <f>IF(C21&lt;&gt;"",COUNTA($C$12:C21),"")</f>
        <v>8</v>
      </c>
      <c r="B21" s="193" t="s">
        <v>354</v>
      </c>
      <c r="C21" s="143">
        <v>429</v>
      </c>
      <c r="D21" s="143">
        <v>123</v>
      </c>
      <c r="E21" s="143">
        <v>105</v>
      </c>
      <c r="F21" s="143">
        <v>75</v>
      </c>
      <c r="G21" s="143">
        <v>81</v>
      </c>
      <c r="H21" s="143">
        <v>0</v>
      </c>
      <c r="I21" s="143">
        <v>45</v>
      </c>
      <c r="J21" s="143">
        <v>0</v>
      </c>
      <c r="K21" s="118"/>
    </row>
    <row r="22" spans="1:11" ht="11.45" customHeight="1" x14ac:dyDescent="0.2">
      <c r="A22" s="156">
        <f>IF(C22&lt;&gt;"",COUNTA($C$12:C22),"")</f>
        <v>9</v>
      </c>
      <c r="B22" s="139" t="s">
        <v>355</v>
      </c>
      <c r="C22" s="143">
        <v>1119</v>
      </c>
      <c r="D22" s="143">
        <v>313</v>
      </c>
      <c r="E22" s="143">
        <v>384</v>
      </c>
      <c r="F22" s="143">
        <v>246</v>
      </c>
      <c r="G22" s="143">
        <v>38</v>
      </c>
      <c r="H22" s="143">
        <v>3</v>
      </c>
      <c r="I22" s="143">
        <v>135</v>
      </c>
      <c r="J22" s="143">
        <v>0</v>
      </c>
      <c r="K22" s="118"/>
    </row>
    <row r="23" spans="1:11" ht="11.45" customHeight="1" x14ac:dyDescent="0.2">
      <c r="A23" s="156">
        <f>IF(C23&lt;&gt;"",COUNTA($C$12:C23),"")</f>
        <v>10</v>
      </c>
      <c r="B23" s="193" t="s">
        <v>356</v>
      </c>
      <c r="C23" s="143">
        <v>295</v>
      </c>
      <c r="D23" s="143">
        <v>81</v>
      </c>
      <c r="E23" s="143">
        <v>58</v>
      </c>
      <c r="F23" s="143">
        <v>75</v>
      </c>
      <c r="G23" s="143">
        <v>38</v>
      </c>
      <c r="H23" s="143">
        <v>0</v>
      </c>
      <c r="I23" s="143">
        <v>43</v>
      </c>
      <c r="J23" s="143">
        <v>0</v>
      </c>
      <c r="K23" s="118"/>
    </row>
    <row r="24" spans="1:11" ht="11.45" customHeight="1" x14ac:dyDescent="0.2">
      <c r="A24" s="156">
        <f>IF(C24&lt;&gt;"",COUNTA($C$12:C24),"")</f>
        <v>11</v>
      </c>
      <c r="B24" s="139" t="s">
        <v>357</v>
      </c>
      <c r="C24" s="143">
        <v>1710</v>
      </c>
      <c r="D24" s="143">
        <v>492</v>
      </c>
      <c r="E24" s="143">
        <v>526</v>
      </c>
      <c r="F24" s="143">
        <v>333</v>
      </c>
      <c r="G24" s="143">
        <v>136</v>
      </c>
      <c r="H24" s="143">
        <v>24</v>
      </c>
      <c r="I24" s="143">
        <v>194</v>
      </c>
      <c r="J24" s="143">
        <v>5</v>
      </c>
      <c r="K24" s="118"/>
    </row>
    <row r="25" spans="1:11" ht="11.45" customHeight="1" x14ac:dyDescent="0.2">
      <c r="A25" s="156">
        <f>IF(C25&lt;&gt;"",COUNTA($C$12:C25),"")</f>
        <v>12</v>
      </c>
      <c r="B25" s="193" t="s">
        <v>358</v>
      </c>
      <c r="C25" s="143">
        <v>507</v>
      </c>
      <c r="D25" s="143">
        <v>128</v>
      </c>
      <c r="E25" s="143">
        <v>69</v>
      </c>
      <c r="F25" s="143">
        <v>119</v>
      </c>
      <c r="G25" s="143">
        <v>102</v>
      </c>
      <c r="H25" s="143">
        <v>24</v>
      </c>
      <c r="I25" s="143">
        <v>60</v>
      </c>
      <c r="J25" s="143">
        <v>5</v>
      </c>
      <c r="K25" s="118"/>
    </row>
    <row r="26" spans="1:11" ht="11.45" customHeight="1" x14ac:dyDescent="0.2">
      <c r="A26" s="156">
        <f>IF(C26&lt;&gt;"",COUNTA($C$12:C26),"")</f>
        <v>13</v>
      </c>
      <c r="B26" s="139" t="s">
        <v>359</v>
      </c>
      <c r="C26" s="147">
        <v>1390</v>
      </c>
      <c r="D26" s="148">
        <v>415</v>
      </c>
      <c r="E26" s="148">
        <v>518</v>
      </c>
      <c r="F26" s="148">
        <v>318</v>
      </c>
      <c r="G26" s="148">
        <v>0</v>
      </c>
      <c r="H26" s="148">
        <v>0</v>
      </c>
      <c r="I26" s="148">
        <v>139</v>
      </c>
      <c r="J26" s="148">
        <v>0</v>
      </c>
      <c r="K26" s="118"/>
    </row>
    <row r="27" spans="1:11" ht="24.95" customHeight="1" x14ac:dyDescent="0.2">
      <c r="A27" s="156">
        <f>IF(C27&lt;&gt;"",COUNTA($C$12:C27),"")</f>
        <v>14</v>
      </c>
      <c r="B27" s="64"/>
      <c r="C27" s="289" t="s">
        <v>165</v>
      </c>
      <c r="D27" s="290"/>
      <c r="E27" s="290"/>
      <c r="F27" s="290"/>
      <c r="G27" s="290"/>
      <c r="H27" s="290"/>
      <c r="I27" s="290"/>
      <c r="J27" s="290"/>
      <c r="K27" s="118"/>
    </row>
    <row r="28" spans="1:11" ht="11.45" customHeight="1" x14ac:dyDescent="0.2">
      <c r="A28" s="156">
        <f>IF(C28&lt;&gt;"",COUNTA($C$12:C28),"")</f>
        <v>15</v>
      </c>
      <c r="B28" s="65" t="s">
        <v>164</v>
      </c>
      <c r="C28" s="144">
        <v>7584</v>
      </c>
      <c r="D28" s="144">
        <v>2355</v>
      </c>
      <c r="E28" s="144">
        <v>2315</v>
      </c>
      <c r="F28" s="144">
        <v>1468</v>
      </c>
      <c r="G28" s="144">
        <v>401</v>
      </c>
      <c r="H28" s="144">
        <v>50</v>
      </c>
      <c r="I28" s="144">
        <v>979</v>
      </c>
      <c r="J28" s="144">
        <v>16</v>
      </c>
    </row>
    <row r="29" spans="1:11" ht="11.45" customHeight="1" x14ac:dyDescent="0.2">
      <c r="A29" s="156"/>
      <c r="B29" s="65"/>
      <c r="C29" s="166"/>
      <c r="D29" s="166"/>
      <c r="E29" s="166"/>
      <c r="F29" s="166"/>
      <c r="G29" s="166"/>
      <c r="H29" s="166"/>
      <c r="I29" s="166"/>
      <c r="J29" s="166"/>
    </row>
    <row r="30" spans="1:11" ht="11.45" customHeight="1" x14ac:dyDescent="0.2">
      <c r="A30" s="156">
        <f>IF(C30&lt;&gt;"",COUNTA($C$12:C30),"")</f>
        <v>16</v>
      </c>
      <c r="B30" s="139" t="s">
        <v>348</v>
      </c>
      <c r="C30" s="143">
        <v>869</v>
      </c>
      <c r="D30" s="143">
        <v>250</v>
      </c>
      <c r="E30" s="143">
        <v>171</v>
      </c>
      <c r="F30" s="143">
        <v>207</v>
      </c>
      <c r="G30" s="143">
        <v>96</v>
      </c>
      <c r="H30" s="143">
        <v>7</v>
      </c>
      <c r="I30" s="143">
        <v>130</v>
      </c>
      <c r="J30" s="143">
        <v>8</v>
      </c>
      <c r="K30" s="118"/>
    </row>
    <row r="31" spans="1:11" ht="11.45" customHeight="1" x14ac:dyDescent="0.2">
      <c r="A31" s="156">
        <f>IF(C31&lt;&gt;"",COUNTA($C$12:C31),"")</f>
        <v>17</v>
      </c>
      <c r="B31" s="139" t="s">
        <v>349</v>
      </c>
      <c r="C31" s="143">
        <v>559</v>
      </c>
      <c r="D31" s="143">
        <v>130</v>
      </c>
      <c r="E31" s="143">
        <v>92</v>
      </c>
      <c r="F31" s="143">
        <v>171</v>
      </c>
      <c r="G31" s="143">
        <v>42</v>
      </c>
      <c r="H31" s="143">
        <v>23</v>
      </c>
      <c r="I31" s="143">
        <v>96</v>
      </c>
      <c r="J31" s="143">
        <v>5</v>
      </c>
      <c r="K31" s="118"/>
    </row>
    <row r="32" spans="1:11" ht="11.45" customHeight="1" x14ac:dyDescent="0.2">
      <c r="A32" s="156" t="str">
        <f>IF(C32&lt;&gt;"",COUNTA($C$12:C32),"")</f>
        <v/>
      </c>
      <c r="B32" s="139"/>
      <c r="C32" s="143"/>
      <c r="D32" s="143"/>
      <c r="E32" s="143"/>
      <c r="F32" s="143"/>
      <c r="G32" s="143"/>
      <c r="H32" s="143"/>
      <c r="I32" s="143"/>
      <c r="J32" s="143"/>
      <c r="K32" s="118"/>
    </row>
    <row r="33" spans="1:11" ht="11.45" customHeight="1" x14ac:dyDescent="0.2">
      <c r="A33" s="156">
        <f>IF(C33&lt;&gt;"",COUNTA($C$12:C33),"")</f>
        <v>18</v>
      </c>
      <c r="B33" s="139" t="s">
        <v>350</v>
      </c>
      <c r="C33" s="143">
        <v>1205</v>
      </c>
      <c r="D33" s="143">
        <v>358</v>
      </c>
      <c r="E33" s="143">
        <v>362</v>
      </c>
      <c r="F33" s="143">
        <v>280</v>
      </c>
      <c r="G33" s="143">
        <v>54</v>
      </c>
      <c r="H33" s="143">
        <v>2</v>
      </c>
      <c r="I33" s="143">
        <v>148</v>
      </c>
      <c r="J33" s="143">
        <v>1</v>
      </c>
      <c r="K33" s="118"/>
    </row>
    <row r="34" spans="1:11" ht="11.45" customHeight="1" x14ac:dyDescent="0.2">
      <c r="A34" s="156">
        <f>IF(C34&lt;&gt;"",COUNTA($C$12:C34),"")</f>
        <v>19</v>
      </c>
      <c r="B34" s="193" t="s">
        <v>351</v>
      </c>
      <c r="C34" s="143">
        <v>308</v>
      </c>
      <c r="D34" s="143">
        <v>70</v>
      </c>
      <c r="E34" s="143">
        <v>80</v>
      </c>
      <c r="F34" s="143">
        <v>73</v>
      </c>
      <c r="G34" s="143">
        <v>36</v>
      </c>
      <c r="H34" s="143">
        <v>0</v>
      </c>
      <c r="I34" s="143">
        <v>48</v>
      </c>
      <c r="J34" s="143">
        <v>1</v>
      </c>
      <c r="K34" s="118"/>
    </row>
    <row r="35" spans="1:11" ht="11.45" customHeight="1" x14ac:dyDescent="0.2">
      <c r="A35" s="156">
        <f>IF(C35&lt;&gt;"",COUNTA($C$12:C35),"")</f>
        <v>20</v>
      </c>
      <c r="B35" s="139" t="s">
        <v>352</v>
      </c>
      <c r="C35" s="143">
        <v>902</v>
      </c>
      <c r="D35" s="143">
        <v>287</v>
      </c>
      <c r="E35" s="143">
        <v>326</v>
      </c>
      <c r="F35" s="143">
        <v>145</v>
      </c>
      <c r="G35" s="143">
        <v>24</v>
      </c>
      <c r="H35" s="143">
        <v>0</v>
      </c>
      <c r="I35" s="143">
        <v>120</v>
      </c>
      <c r="J35" s="143">
        <v>0</v>
      </c>
      <c r="K35" s="118"/>
    </row>
    <row r="36" spans="1:11" ht="11.45" customHeight="1" x14ac:dyDescent="0.2">
      <c r="A36" s="156">
        <f>IF(C36&lt;&gt;"",COUNTA($C$12:C36),"")</f>
        <v>21</v>
      </c>
      <c r="B36" s="139" t="s">
        <v>353</v>
      </c>
      <c r="C36" s="143">
        <v>1089</v>
      </c>
      <c r="D36" s="143">
        <v>384</v>
      </c>
      <c r="E36" s="143">
        <v>400</v>
      </c>
      <c r="F36" s="143">
        <v>135</v>
      </c>
      <c r="G36" s="143">
        <v>73</v>
      </c>
      <c r="H36" s="143">
        <v>0</v>
      </c>
      <c r="I36" s="143">
        <v>97</v>
      </c>
      <c r="J36" s="143">
        <v>0</v>
      </c>
      <c r="K36" s="118"/>
    </row>
    <row r="37" spans="1:11" ht="11.45" customHeight="1" x14ac:dyDescent="0.2">
      <c r="A37" s="156">
        <f>IF(C37&lt;&gt;"",COUNTA($C$12:C37),"")</f>
        <v>22</v>
      </c>
      <c r="B37" s="193" t="s">
        <v>354</v>
      </c>
      <c r="C37" s="143">
        <v>321</v>
      </c>
      <c r="D37" s="143">
        <v>98</v>
      </c>
      <c r="E37" s="143">
        <v>83</v>
      </c>
      <c r="F37" s="143">
        <v>48</v>
      </c>
      <c r="G37" s="143">
        <v>53</v>
      </c>
      <c r="H37" s="143">
        <v>0</v>
      </c>
      <c r="I37" s="143">
        <v>39</v>
      </c>
      <c r="J37" s="143">
        <v>0</v>
      </c>
      <c r="K37" s="118"/>
    </row>
    <row r="38" spans="1:11" ht="11.45" customHeight="1" x14ac:dyDescent="0.2">
      <c r="A38" s="156">
        <f>IF(C38&lt;&gt;"",COUNTA($C$12:C38),"")</f>
        <v>23</v>
      </c>
      <c r="B38" s="139" t="s">
        <v>355</v>
      </c>
      <c r="C38" s="143">
        <v>799</v>
      </c>
      <c r="D38" s="143">
        <v>239</v>
      </c>
      <c r="E38" s="143">
        <v>267</v>
      </c>
      <c r="F38" s="143">
        <v>161</v>
      </c>
      <c r="G38" s="143">
        <v>20</v>
      </c>
      <c r="H38" s="143">
        <v>0</v>
      </c>
      <c r="I38" s="143">
        <v>112</v>
      </c>
      <c r="J38" s="143">
        <v>0</v>
      </c>
      <c r="K38" s="118"/>
    </row>
    <row r="39" spans="1:11" ht="11.45" customHeight="1" x14ac:dyDescent="0.2">
      <c r="A39" s="156">
        <f>IF(C39&lt;&gt;"",COUNTA($C$12:C39),"")</f>
        <v>24</v>
      </c>
      <c r="B39" s="193" t="s">
        <v>356</v>
      </c>
      <c r="C39" s="143">
        <v>207</v>
      </c>
      <c r="D39" s="143">
        <v>58</v>
      </c>
      <c r="E39" s="143">
        <v>40</v>
      </c>
      <c r="F39" s="143">
        <v>51</v>
      </c>
      <c r="G39" s="143">
        <v>20</v>
      </c>
      <c r="H39" s="143">
        <v>0</v>
      </c>
      <c r="I39" s="143">
        <v>38</v>
      </c>
      <c r="J39" s="143">
        <v>0</v>
      </c>
      <c r="K39" s="118"/>
    </row>
    <row r="40" spans="1:11" ht="11.45" customHeight="1" x14ac:dyDescent="0.2">
      <c r="A40" s="156">
        <f>IF(C40&lt;&gt;"",COUNTA($C$12:C40),"")</f>
        <v>25</v>
      </c>
      <c r="B40" s="139" t="s">
        <v>357</v>
      </c>
      <c r="C40" s="143">
        <v>1198</v>
      </c>
      <c r="D40" s="143">
        <v>387</v>
      </c>
      <c r="E40" s="143">
        <v>358</v>
      </c>
      <c r="F40" s="143">
        <v>186</v>
      </c>
      <c r="G40" s="143">
        <v>92</v>
      </c>
      <c r="H40" s="143">
        <v>18</v>
      </c>
      <c r="I40" s="143">
        <v>155</v>
      </c>
      <c r="J40" s="143">
        <v>2</v>
      </c>
    </row>
    <row r="41" spans="1:11" x14ac:dyDescent="0.2">
      <c r="A41" s="156">
        <f>IF(C41&lt;&gt;"",COUNTA($C$12:C41),"")</f>
        <v>26</v>
      </c>
      <c r="B41" s="193" t="s">
        <v>358</v>
      </c>
      <c r="C41" s="143">
        <v>306</v>
      </c>
      <c r="D41" s="143">
        <v>91</v>
      </c>
      <c r="E41" s="143">
        <v>45</v>
      </c>
      <c r="F41" s="143">
        <v>39</v>
      </c>
      <c r="G41" s="143">
        <v>60</v>
      </c>
      <c r="H41" s="143">
        <v>18</v>
      </c>
      <c r="I41" s="143">
        <v>51</v>
      </c>
      <c r="J41" s="143">
        <v>2</v>
      </c>
    </row>
    <row r="42" spans="1:11" x14ac:dyDescent="0.2">
      <c r="A42" s="156">
        <f>IF(C42&lt;&gt;"",COUNTA($C$12:C42),"")</f>
        <v>27</v>
      </c>
      <c r="B42" s="139" t="s">
        <v>359</v>
      </c>
      <c r="C42" s="143">
        <v>963</v>
      </c>
      <c r="D42" s="143">
        <v>320</v>
      </c>
      <c r="E42" s="143">
        <v>339</v>
      </c>
      <c r="F42" s="143">
        <v>183</v>
      </c>
      <c r="G42" s="143">
        <v>0</v>
      </c>
      <c r="H42" s="143">
        <v>0</v>
      </c>
      <c r="I42" s="143">
        <v>121</v>
      </c>
      <c r="J42" s="143">
        <v>0</v>
      </c>
    </row>
  </sheetData>
  <mergeCells count="19">
    <mergeCell ref="C11:J11"/>
    <mergeCell ref="C27:J27"/>
    <mergeCell ref="A4:A9"/>
    <mergeCell ref="B4:B9"/>
    <mergeCell ref="C4:C9"/>
    <mergeCell ref="D4:J4"/>
    <mergeCell ref="D5:D9"/>
    <mergeCell ref="E5:E9"/>
    <mergeCell ref="F5:F9"/>
    <mergeCell ref="G5:G9"/>
    <mergeCell ref="H5:H9"/>
    <mergeCell ref="I5:I9"/>
    <mergeCell ref="J5:J9"/>
    <mergeCell ref="A1:B1"/>
    <mergeCell ref="C1:J1"/>
    <mergeCell ref="A2:B2"/>
    <mergeCell ref="C2:J2"/>
    <mergeCell ref="A3:B3"/>
    <mergeCell ref="C3:J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2.7109375" style="26" customWidth="1"/>
    <col min="2" max="2" width="73.42578125" style="34" customWidth="1"/>
    <col min="3" max="3" width="5.5703125" style="34" customWidth="1"/>
    <col min="4" max="4" width="11.42578125" style="34"/>
    <col min="5" max="16384" width="11.42578125" style="26"/>
  </cols>
  <sheetData>
    <row r="1" spans="1:4" ht="30" customHeight="1" x14ac:dyDescent="0.2">
      <c r="A1" s="221" t="s">
        <v>0</v>
      </c>
      <c r="B1" s="221"/>
      <c r="C1" s="221"/>
    </row>
    <row r="2" spans="1:4" s="27" customFormat="1" ht="23.1" customHeight="1" x14ac:dyDescent="0.2">
      <c r="B2" s="35"/>
      <c r="C2" s="35" t="s">
        <v>53</v>
      </c>
      <c r="D2" s="35"/>
    </row>
    <row r="3" spans="1:4" s="27" customFormat="1" ht="23.1" customHeight="1" x14ac:dyDescent="0.2">
      <c r="A3" s="222" t="s">
        <v>1</v>
      </c>
      <c r="B3" s="222"/>
      <c r="C3" s="35">
        <v>4</v>
      </c>
      <c r="D3" s="35"/>
    </row>
    <row r="4" spans="1:4" s="27" customFormat="1" ht="23.1" customHeight="1" x14ac:dyDescent="0.2">
      <c r="A4" s="222" t="s">
        <v>2</v>
      </c>
      <c r="B4" s="222"/>
      <c r="C4" s="35">
        <v>4</v>
      </c>
      <c r="D4" s="35"/>
    </row>
    <row r="5" spans="1:4" s="28" customFormat="1" ht="22.5" customHeight="1" x14ac:dyDescent="0.2">
      <c r="A5" s="55" t="s">
        <v>52</v>
      </c>
      <c r="B5" s="53" t="s">
        <v>292</v>
      </c>
      <c r="C5" s="52">
        <v>5</v>
      </c>
      <c r="D5" s="36"/>
    </row>
    <row r="6" spans="1:4" s="28" customFormat="1" ht="22.5" customHeight="1" x14ac:dyDescent="0.2">
      <c r="A6" s="55"/>
      <c r="B6" s="53" t="s">
        <v>293</v>
      </c>
      <c r="C6" s="52">
        <v>5</v>
      </c>
      <c r="D6" s="36"/>
    </row>
    <row r="7" spans="1:4" s="28" customFormat="1" ht="11.45" customHeight="1" x14ac:dyDescent="0.2">
      <c r="A7" s="31"/>
      <c r="B7" s="38"/>
      <c r="C7" s="52"/>
      <c r="D7" s="36"/>
    </row>
    <row r="8" spans="1:4" s="30" customFormat="1" ht="11.45" customHeight="1" x14ac:dyDescent="0.2">
      <c r="A8" s="29" t="s">
        <v>74</v>
      </c>
      <c r="B8" s="44" t="s">
        <v>193</v>
      </c>
      <c r="C8" s="47"/>
      <c r="D8" s="37"/>
    </row>
    <row r="9" spans="1:4" s="30" customFormat="1" ht="8.1" customHeight="1" x14ac:dyDescent="0.2">
      <c r="A9" s="40"/>
      <c r="B9" s="38"/>
      <c r="C9" s="48"/>
      <c r="D9" s="37"/>
    </row>
    <row r="10" spans="1:4" s="28" customFormat="1" ht="11.45" customHeight="1" x14ac:dyDescent="0.2">
      <c r="A10" s="41" t="s">
        <v>76</v>
      </c>
      <c r="B10" s="45" t="s">
        <v>294</v>
      </c>
      <c r="C10" s="48">
        <v>6</v>
      </c>
      <c r="D10" s="36"/>
    </row>
    <row r="11" spans="1:4" s="28" customFormat="1" ht="11.45" customHeight="1" x14ac:dyDescent="0.2">
      <c r="A11" s="41"/>
      <c r="B11" s="38"/>
      <c r="C11" s="48"/>
      <c r="D11" s="36"/>
    </row>
    <row r="12" spans="1:4" s="32" customFormat="1" ht="11.45" customHeight="1" x14ac:dyDescent="0.2">
      <c r="A12" s="41" t="s">
        <v>77</v>
      </c>
      <c r="B12" s="38" t="s">
        <v>276</v>
      </c>
      <c r="C12" s="48">
        <v>7</v>
      </c>
      <c r="D12" s="39"/>
    </row>
    <row r="13" spans="1:4" s="32" customFormat="1" ht="11.45" customHeight="1" x14ac:dyDescent="0.2">
      <c r="A13" s="42"/>
      <c r="B13" s="38"/>
      <c r="C13" s="48"/>
      <c r="D13" s="39"/>
    </row>
    <row r="14" spans="1:4" s="28" customFormat="1" ht="11.45" customHeight="1" x14ac:dyDescent="0.2">
      <c r="A14" s="41" t="s">
        <v>78</v>
      </c>
      <c r="B14" s="38" t="s">
        <v>277</v>
      </c>
      <c r="C14" s="48">
        <v>8</v>
      </c>
      <c r="D14" s="36"/>
    </row>
    <row r="15" spans="1:4" s="28" customFormat="1" ht="11.45" customHeight="1" x14ac:dyDescent="0.2">
      <c r="A15" s="41" t="s">
        <v>79</v>
      </c>
      <c r="B15" s="38" t="s">
        <v>3</v>
      </c>
      <c r="C15" s="48">
        <v>9</v>
      </c>
      <c r="D15" s="36"/>
    </row>
    <row r="16" spans="1:4" s="28" customFormat="1" ht="11.45" customHeight="1" x14ac:dyDescent="0.2">
      <c r="A16" s="41" t="s">
        <v>80</v>
      </c>
      <c r="B16" s="38" t="s">
        <v>4</v>
      </c>
      <c r="C16" s="48">
        <v>10</v>
      </c>
      <c r="D16" s="36"/>
    </row>
    <row r="17" spans="1:4" s="32" customFormat="1" ht="11.45" customHeight="1" x14ac:dyDescent="0.2">
      <c r="A17" s="42"/>
      <c r="B17" s="38"/>
      <c r="C17" s="48"/>
      <c r="D17" s="39"/>
    </row>
    <row r="18" spans="1:4" s="32" customFormat="1" ht="11.45" customHeight="1" x14ac:dyDescent="0.2">
      <c r="A18" s="41" t="s">
        <v>81</v>
      </c>
      <c r="B18" s="38" t="s">
        <v>159</v>
      </c>
      <c r="C18" s="48">
        <v>11</v>
      </c>
      <c r="D18" s="39"/>
    </row>
    <row r="19" spans="1:4" s="28" customFormat="1" ht="22.5" customHeight="1" x14ac:dyDescent="0.2">
      <c r="A19" s="55" t="s">
        <v>119</v>
      </c>
      <c r="B19" s="75" t="s">
        <v>424</v>
      </c>
      <c r="C19" s="33">
        <v>11</v>
      </c>
      <c r="D19" s="36"/>
    </row>
    <row r="20" spans="1:4" s="28" customFormat="1" ht="11.45" customHeight="1" x14ac:dyDescent="0.2">
      <c r="A20" s="55"/>
      <c r="B20" s="46"/>
      <c r="C20" s="33"/>
      <c r="D20" s="36"/>
    </row>
    <row r="21" spans="1:4" ht="22.5" customHeight="1" x14ac:dyDescent="0.2">
      <c r="A21" s="41" t="s">
        <v>82</v>
      </c>
      <c r="B21" s="38" t="s">
        <v>278</v>
      </c>
      <c r="C21" s="48">
        <v>12</v>
      </c>
    </row>
    <row r="22" spans="1:4" ht="11.45" customHeight="1" x14ac:dyDescent="0.2">
      <c r="A22" s="41"/>
      <c r="B22" s="46"/>
      <c r="C22" s="33"/>
    </row>
    <row r="23" spans="1:4" ht="22.5" customHeight="1" x14ac:dyDescent="0.2">
      <c r="A23" s="41" t="s">
        <v>83</v>
      </c>
      <c r="B23" s="38" t="s">
        <v>283</v>
      </c>
      <c r="C23" s="48"/>
    </row>
    <row r="24" spans="1:4" ht="11.45" customHeight="1" x14ac:dyDescent="0.2">
      <c r="A24" s="41" t="s">
        <v>84</v>
      </c>
      <c r="B24" s="38" t="s">
        <v>3</v>
      </c>
      <c r="C24" s="48">
        <v>13</v>
      </c>
    </row>
    <row r="25" spans="1:4" ht="11.45" customHeight="1" x14ac:dyDescent="0.2">
      <c r="A25" s="41" t="s">
        <v>85</v>
      </c>
      <c r="B25" s="38" t="s">
        <v>4</v>
      </c>
      <c r="C25" s="48">
        <v>14</v>
      </c>
    </row>
    <row r="26" spans="1:4" ht="11.45" customHeight="1" x14ac:dyDescent="0.2">
      <c r="A26" s="41"/>
      <c r="B26" s="38"/>
      <c r="C26" s="48"/>
    </row>
    <row r="27" spans="1:4" ht="22.5" customHeight="1" x14ac:dyDescent="0.2">
      <c r="A27" s="41" t="s">
        <v>86</v>
      </c>
      <c r="B27" s="38" t="s">
        <v>282</v>
      </c>
      <c r="C27" s="48"/>
    </row>
    <row r="28" spans="1:4" ht="11.45" customHeight="1" x14ac:dyDescent="0.2">
      <c r="A28" s="41" t="s">
        <v>87</v>
      </c>
      <c r="B28" s="38" t="s">
        <v>3</v>
      </c>
      <c r="C28" s="48">
        <v>15</v>
      </c>
    </row>
    <row r="29" spans="1:4" ht="11.45" customHeight="1" x14ac:dyDescent="0.2">
      <c r="A29" s="41" t="s">
        <v>88</v>
      </c>
      <c r="B29" s="38" t="s">
        <v>4</v>
      </c>
      <c r="C29" s="48">
        <v>16</v>
      </c>
    </row>
    <row r="30" spans="1:4" ht="11.45" customHeight="1" x14ac:dyDescent="0.2">
      <c r="A30" s="41"/>
      <c r="B30" s="38"/>
      <c r="C30" s="48"/>
    </row>
    <row r="31" spans="1:4" ht="22.5" customHeight="1" x14ac:dyDescent="0.2">
      <c r="A31" s="41" t="s">
        <v>89</v>
      </c>
      <c r="B31" s="38" t="s">
        <v>281</v>
      </c>
      <c r="C31" s="48"/>
    </row>
    <row r="32" spans="1:4" ht="11.45" customHeight="1" x14ac:dyDescent="0.2">
      <c r="A32" s="41" t="s">
        <v>90</v>
      </c>
      <c r="B32" s="38" t="s">
        <v>3</v>
      </c>
      <c r="C32" s="48">
        <v>17</v>
      </c>
    </row>
    <row r="33" spans="1:3" ht="11.45" customHeight="1" x14ac:dyDescent="0.2">
      <c r="A33" s="41" t="s">
        <v>91</v>
      </c>
      <c r="B33" s="38" t="s">
        <v>4</v>
      </c>
      <c r="C33" s="48">
        <v>18</v>
      </c>
    </row>
    <row r="34" spans="1:3" ht="11.45" customHeight="1" x14ac:dyDescent="0.2">
      <c r="A34" s="43"/>
      <c r="B34" s="38"/>
      <c r="C34" s="48"/>
    </row>
    <row r="35" spans="1:3" ht="11.45" customHeight="1" x14ac:dyDescent="0.2">
      <c r="A35" s="41" t="s">
        <v>92</v>
      </c>
      <c r="B35" s="38" t="s">
        <v>279</v>
      </c>
      <c r="C35" s="48">
        <v>19</v>
      </c>
    </row>
    <row r="36" spans="1:3" ht="11.45" customHeight="1" x14ac:dyDescent="0.2">
      <c r="B36" s="38"/>
      <c r="C36" s="48"/>
    </row>
    <row r="37" spans="1:3" ht="22.5" customHeight="1" x14ac:dyDescent="0.2">
      <c r="A37" s="41" t="s">
        <v>93</v>
      </c>
      <c r="B37" s="38" t="s">
        <v>280</v>
      </c>
      <c r="C37" s="48"/>
    </row>
    <row r="38" spans="1:3" ht="11.45" customHeight="1" x14ac:dyDescent="0.2">
      <c r="A38" s="41" t="s">
        <v>94</v>
      </c>
      <c r="B38" s="38" t="s">
        <v>3</v>
      </c>
      <c r="C38" s="48">
        <v>20</v>
      </c>
    </row>
    <row r="39" spans="1:3" ht="11.45" customHeight="1" x14ac:dyDescent="0.2">
      <c r="A39" s="41" t="s">
        <v>95</v>
      </c>
      <c r="B39" s="38" t="s">
        <v>4</v>
      </c>
      <c r="C39" s="48">
        <v>21</v>
      </c>
    </row>
    <row r="40" spans="1:3" ht="11.45" customHeight="1" x14ac:dyDescent="0.2">
      <c r="B40" s="38"/>
      <c r="C40" s="48"/>
    </row>
    <row r="41" spans="1:3" ht="11.45" customHeight="1" x14ac:dyDescent="0.2">
      <c r="A41" s="41" t="s">
        <v>96</v>
      </c>
      <c r="B41" s="38" t="s">
        <v>284</v>
      </c>
      <c r="C41" s="48"/>
    </row>
    <row r="42" spans="1:3" ht="11.45" customHeight="1" x14ac:dyDescent="0.2">
      <c r="A42" s="41" t="s">
        <v>97</v>
      </c>
      <c r="B42" s="38" t="s">
        <v>160</v>
      </c>
      <c r="C42" s="48">
        <v>22</v>
      </c>
    </row>
    <row r="43" spans="1:3" ht="11.45" customHeight="1" x14ac:dyDescent="0.2">
      <c r="A43" s="41" t="s">
        <v>98</v>
      </c>
      <c r="B43" s="38" t="s">
        <v>161</v>
      </c>
      <c r="C43" s="48">
        <v>23</v>
      </c>
    </row>
    <row r="44" spans="1:3" ht="11.45" customHeight="1" x14ac:dyDescent="0.2">
      <c r="A44" s="41"/>
      <c r="B44" s="38"/>
      <c r="C44" s="48"/>
    </row>
    <row r="45" spans="1:3" ht="11.45" customHeight="1" x14ac:dyDescent="0.2">
      <c r="A45" s="41"/>
      <c r="B45" s="38"/>
      <c r="C45" s="48"/>
    </row>
    <row r="46" spans="1:3" ht="11.45" customHeight="1" x14ac:dyDescent="0.2">
      <c r="A46" s="41"/>
      <c r="B46" s="38"/>
      <c r="C46" s="48"/>
    </row>
    <row r="47" spans="1:3" ht="11.45" customHeight="1" x14ac:dyDescent="0.2">
      <c r="A47" s="41"/>
      <c r="B47" s="38"/>
      <c r="C47" s="48"/>
    </row>
    <row r="48" spans="1:3" ht="11.45" customHeight="1" x14ac:dyDescent="0.2">
      <c r="A48" s="41"/>
      <c r="B48" s="38"/>
      <c r="C48" s="48"/>
    </row>
    <row r="49" spans="1:3" ht="11.45" customHeight="1" x14ac:dyDescent="0.2">
      <c r="A49" s="41"/>
      <c r="B49" s="38"/>
      <c r="C49" s="48"/>
    </row>
    <row r="50" spans="1:3" ht="11.45" customHeight="1" x14ac:dyDescent="0.2">
      <c r="B50" s="38"/>
      <c r="C50" s="48"/>
    </row>
    <row r="51" spans="1:3" ht="30" customHeight="1" x14ac:dyDescent="0.2">
      <c r="B51" s="110"/>
      <c r="C51" s="35"/>
    </row>
    <row r="52" spans="1:3" ht="12" customHeight="1" x14ac:dyDescent="0.2">
      <c r="B52" s="110"/>
      <c r="C52" s="35" t="s">
        <v>53</v>
      </c>
    </row>
    <row r="53" spans="1:3" ht="11.45" customHeight="1" x14ac:dyDescent="0.2">
      <c r="A53" s="29" t="s">
        <v>99</v>
      </c>
      <c r="B53" s="44" t="s">
        <v>5</v>
      </c>
      <c r="C53" s="48"/>
    </row>
    <row r="54" spans="1:3" ht="8.1" customHeight="1" x14ac:dyDescent="0.2">
      <c r="B54" s="38"/>
      <c r="C54" s="49"/>
    </row>
    <row r="55" spans="1:3" ht="11.45" customHeight="1" x14ac:dyDescent="0.2">
      <c r="A55" s="41" t="s">
        <v>100</v>
      </c>
      <c r="B55" s="38" t="s">
        <v>294</v>
      </c>
      <c r="C55" s="48">
        <v>24</v>
      </c>
    </row>
    <row r="56" spans="1:3" ht="11.45" customHeight="1" x14ac:dyDescent="0.2">
      <c r="B56" s="38"/>
      <c r="C56" s="48"/>
    </row>
    <row r="57" spans="1:3" ht="11.45" customHeight="1" x14ac:dyDescent="0.2">
      <c r="A57" s="41" t="s">
        <v>101</v>
      </c>
      <c r="B57" s="38" t="s">
        <v>285</v>
      </c>
      <c r="C57" s="48">
        <v>25</v>
      </c>
    </row>
    <row r="58" spans="1:3" ht="11.45" customHeight="1" x14ac:dyDescent="0.2">
      <c r="B58" s="38"/>
      <c r="C58" s="48"/>
    </row>
    <row r="59" spans="1:3" x14ac:dyDescent="0.2">
      <c r="A59" s="41" t="s">
        <v>102</v>
      </c>
      <c r="B59" s="38" t="s">
        <v>286</v>
      </c>
      <c r="C59" s="48">
        <v>26</v>
      </c>
    </row>
    <row r="60" spans="1:3" ht="5.25" customHeight="1" x14ac:dyDescent="0.2">
      <c r="A60" s="41"/>
      <c r="B60" s="167"/>
      <c r="C60" s="48"/>
    </row>
    <row r="61" spans="1:3" ht="11.45" customHeight="1" x14ac:dyDescent="0.2">
      <c r="A61" s="168" t="s">
        <v>180</v>
      </c>
      <c r="B61" s="75" t="s">
        <v>425</v>
      </c>
      <c r="C61" s="48">
        <v>26</v>
      </c>
    </row>
    <row r="62" spans="1:3" ht="5.25" customHeight="1" x14ac:dyDescent="0.2">
      <c r="A62" s="168"/>
      <c r="B62" s="75"/>
      <c r="C62" s="48"/>
    </row>
    <row r="63" spans="1:3" ht="22.5" customHeight="1" x14ac:dyDescent="0.2">
      <c r="A63" s="41" t="s">
        <v>103</v>
      </c>
      <c r="B63" s="38" t="s">
        <v>287</v>
      </c>
      <c r="C63" s="48">
        <v>27</v>
      </c>
    </row>
    <row r="64" spans="1:3" ht="11.45" customHeight="1" x14ac:dyDescent="0.2">
      <c r="B64" s="38"/>
      <c r="C64" s="48"/>
    </row>
    <row r="65" spans="1:3" ht="22.5" customHeight="1" x14ac:dyDescent="0.2">
      <c r="A65" s="41" t="s">
        <v>104</v>
      </c>
      <c r="B65" s="38" t="s">
        <v>288</v>
      </c>
      <c r="C65" s="48">
        <v>28</v>
      </c>
    </row>
    <row r="66" spans="1:3" ht="11.45" customHeight="1" x14ac:dyDescent="0.2">
      <c r="B66" s="38"/>
      <c r="C66" s="48"/>
    </row>
    <row r="67" spans="1:3" ht="11.45" customHeight="1" x14ac:dyDescent="0.2">
      <c r="A67" s="41" t="s">
        <v>105</v>
      </c>
      <c r="B67" s="38" t="s">
        <v>289</v>
      </c>
      <c r="C67" s="48"/>
    </row>
    <row r="68" spans="1:3" ht="11.45" customHeight="1" x14ac:dyDescent="0.2">
      <c r="A68" s="41" t="s">
        <v>153</v>
      </c>
      <c r="B68" s="38" t="s">
        <v>3</v>
      </c>
      <c r="C68" s="48">
        <v>29</v>
      </c>
    </row>
    <row r="69" spans="1:3" ht="11.45" customHeight="1" x14ac:dyDescent="0.2">
      <c r="A69" s="41" t="s">
        <v>154</v>
      </c>
      <c r="B69" s="167" t="s">
        <v>4</v>
      </c>
      <c r="C69" s="48">
        <v>30</v>
      </c>
    </row>
    <row r="70" spans="1:3" ht="11.45" customHeight="1" x14ac:dyDescent="0.2">
      <c r="A70" s="41"/>
      <c r="B70" s="167"/>
      <c r="C70" s="48"/>
    </row>
    <row r="71" spans="1:3" ht="22.5" customHeight="1" x14ac:dyDescent="0.2">
      <c r="A71" s="41" t="s">
        <v>181</v>
      </c>
      <c r="B71" s="167" t="s">
        <v>426</v>
      </c>
      <c r="C71" s="48"/>
    </row>
    <row r="72" spans="1:3" ht="11.45" customHeight="1" x14ac:dyDescent="0.2">
      <c r="A72" s="41" t="s">
        <v>182</v>
      </c>
      <c r="B72" s="167" t="s">
        <v>3</v>
      </c>
      <c r="C72" s="48">
        <v>31</v>
      </c>
    </row>
    <row r="73" spans="1:3" ht="11.45" customHeight="1" x14ac:dyDescent="0.2">
      <c r="A73" s="41" t="s">
        <v>183</v>
      </c>
      <c r="B73" s="167" t="s">
        <v>4</v>
      </c>
      <c r="C73" s="48">
        <v>32</v>
      </c>
    </row>
    <row r="74" spans="1:3" ht="11.45" customHeight="1" x14ac:dyDescent="0.2">
      <c r="A74" s="41"/>
      <c r="B74" s="167"/>
      <c r="C74" s="48"/>
    </row>
    <row r="75" spans="1:3" ht="11.45" customHeight="1" x14ac:dyDescent="0.2">
      <c r="A75" s="41" t="s">
        <v>184</v>
      </c>
      <c r="B75" s="167" t="s">
        <v>290</v>
      </c>
      <c r="C75" s="48"/>
    </row>
    <row r="76" spans="1:3" ht="11.45" customHeight="1" x14ac:dyDescent="0.2">
      <c r="A76" s="41" t="s">
        <v>185</v>
      </c>
      <c r="B76" s="167" t="s">
        <v>3</v>
      </c>
      <c r="C76" s="48">
        <v>33</v>
      </c>
    </row>
    <row r="77" spans="1:3" ht="5.25" customHeight="1" x14ac:dyDescent="0.2">
      <c r="A77" s="41"/>
      <c r="B77" s="109"/>
      <c r="C77" s="48"/>
    </row>
    <row r="78" spans="1:3" ht="22.5" customHeight="1" x14ac:dyDescent="0.2">
      <c r="A78" s="55" t="s">
        <v>119</v>
      </c>
      <c r="B78" s="75" t="s">
        <v>291</v>
      </c>
      <c r="C78" s="48">
        <v>33</v>
      </c>
    </row>
    <row r="79" spans="1:3" ht="3.75" customHeight="1" x14ac:dyDescent="0.2">
      <c r="A79" s="55"/>
      <c r="B79" s="75"/>
      <c r="C79" s="48"/>
    </row>
    <row r="80" spans="1:3" ht="11.45" customHeight="1" x14ac:dyDescent="0.2">
      <c r="A80" s="41" t="s">
        <v>186</v>
      </c>
      <c r="B80" s="167" t="s">
        <v>4</v>
      </c>
      <c r="C80" s="48">
        <v>34</v>
      </c>
    </row>
    <row r="81" spans="1:3" ht="22.5" customHeight="1" x14ac:dyDescent="0.2">
      <c r="A81" s="131"/>
      <c r="B81" s="131"/>
      <c r="C81" s="132"/>
    </row>
    <row r="82" spans="1:3" ht="30" customHeight="1" x14ac:dyDescent="0.2">
      <c r="C82" s="36"/>
    </row>
  </sheetData>
  <mergeCells count="3">
    <mergeCell ref="A1:C1"/>
    <mergeCell ref="A3:B3"/>
    <mergeCell ref="A4:B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  <rowBreaks count="1" manualBreakCount="1">
    <brk id="50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140" zoomScaleNormal="140" workbookViewId="0">
      <pane xSplit="2" ySplit="10" topLeftCell="C11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11" sqref="C11:J11"/>
    </sheetView>
  </sheetViews>
  <sheetFormatPr baseColWidth="10" defaultColWidth="11.28515625" defaultRowHeight="11.25" x14ac:dyDescent="0.2"/>
  <cols>
    <col min="1" max="1" width="3.7109375" style="4" customWidth="1"/>
    <col min="2" max="2" width="22.7109375" style="4" customWidth="1"/>
    <col min="3" max="3" width="8.28515625" style="4" customWidth="1"/>
    <col min="4" max="4" width="7.7109375" style="4" customWidth="1"/>
    <col min="5" max="5" width="9.7109375" style="4" customWidth="1"/>
    <col min="6" max="7" width="7.7109375" style="4" customWidth="1"/>
    <col min="8" max="8" width="7.140625" style="4" customWidth="1"/>
    <col min="9" max="9" width="7" style="4" customWidth="1"/>
    <col min="10" max="10" width="7.140625" style="4" customWidth="1"/>
    <col min="11" max="16384" width="11.28515625" style="4"/>
  </cols>
  <sheetData>
    <row r="1" spans="1:11" ht="30" customHeight="1" x14ac:dyDescent="0.2">
      <c r="A1" s="245" t="s">
        <v>74</v>
      </c>
      <c r="B1" s="279"/>
      <c r="C1" s="235" t="s">
        <v>193</v>
      </c>
      <c r="D1" s="235"/>
      <c r="E1" s="235"/>
      <c r="F1" s="235"/>
      <c r="G1" s="235"/>
      <c r="H1" s="235"/>
      <c r="I1" s="235"/>
      <c r="J1" s="252"/>
    </row>
    <row r="2" spans="1:11" ht="24.95" customHeight="1" x14ac:dyDescent="0.2">
      <c r="A2" s="231" t="s">
        <v>135</v>
      </c>
      <c r="B2" s="232"/>
      <c r="C2" s="273" t="s">
        <v>362</v>
      </c>
      <c r="D2" s="273"/>
      <c r="E2" s="273"/>
      <c r="F2" s="273"/>
      <c r="G2" s="273"/>
      <c r="H2" s="273"/>
      <c r="I2" s="273"/>
      <c r="J2" s="274"/>
    </row>
    <row r="3" spans="1:11" ht="24.95" customHeight="1" x14ac:dyDescent="0.2">
      <c r="A3" s="231" t="s">
        <v>137</v>
      </c>
      <c r="B3" s="232"/>
      <c r="C3" s="286" t="s">
        <v>4</v>
      </c>
      <c r="D3" s="271"/>
      <c r="E3" s="271"/>
      <c r="F3" s="271"/>
      <c r="G3" s="271"/>
      <c r="H3" s="271"/>
      <c r="I3" s="271"/>
      <c r="J3" s="272"/>
    </row>
    <row r="4" spans="1:11" ht="11.45" customHeight="1" x14ac:dyDescent="0.2">
      <c r="A4" s="242" t="s">
        <v>108</v>
      </c>
      <c r="B4" s="227" t="s">
        <v>363</v>
      </c>
      <c r="C4" s="227" t="s">
        <v>364</v>
      </c>
      <c r="D4" s="227" t="s">
        <v>24</v>
      </c>
      <c r="E4" s="227"/>
      <c r="F4" s="227"/>
      <c r="G4" s="227"/>
      <c r="H4" s="227"/>
      <c r="I4" s="227"/>
      <c r="J4" s="256"/>
    </row>
    <row r="5" spans="1:11" ht="11.45" customHeight="1" x14ac:dyDescent="0.2">
      <c r="A5" s="243"/>
      <c r="B5" s="227"/>
      <c r="C5" s="227"/>
      <c r="D5" s="227" t="s">
        <v>57</v>
      </c>
      <c r="E5" s="227" t="s">
        <v>361</v>
      </c>
      <c r="F5" s="227" t="s">
        <v>64</v>
      </c>
      <c r="G5" s="227" t="s">
        <v>65</v>
      </c>
      <c r="H5" s="227" t="s">
        <v>66</v>
      </c>
      <c r="I5" s="227" t="s">
        <v>67</v>
      </c>
      <c r="J5" s="256" t="s">
        <v>62</v>
      </c>
    </row>
    <row r="6" spans="1:11" ht="11.45" customHeight="1" x14ac:dyDescent="0.2">
      <c r="A6" s="243"/>
      <c r="B6" s="227"/>
      <c r="C6" s="227"/>
      <c r="D6" s="227"/>
      <c r="E6" s="227"/>
      <c r="F6" s="227"/>
      <c r="G6" s="227"/>
      <c r="H6" s="227"/>
      <c r="I6" s="227"/>
      <c r="J6" s="256"/>
    </row>
    <row r="7" spans="1:11" ht="11.45" customHeight="1" x14ac:dyDescent="0.2">
      <c r="A7" s="243"/>
      <c r="B7" s="227"/>
      <c r="C7" s="227"/>
      <c r="D7" s="227"/>
      <c r="E7" s="227"/>
      <c r="F7" s="227"/>
      <c r="G7" s="227"/>
      <c r="H7" s="227"/>
      <c r="I7" s="227"/>
      <c r="J7" s="256"/>
    </row>
    <row r="8" spans="1:11" ht="11.45" customHeight="1" x14ac:dyDescent="0.2">
      <c r="A8" s="243"/>
      <c r="B8" s="227"/>
      <c r="C8" s="227"/>
      <c r="D8" s="227"/>
      <c r="E8" s="227"/>
      <c r="F8" s="227"/>
      <c r="G8" s="227"/>
      <c r="H8" s="227"/>
      <c r="I8" s="227"/>
      <c r="J8" s="256"/>
    </row>
    <row r="9" spans="1:11" ht="11.45" customHeight="1" x14ac:dyDescent="0.2">
      <c r="A9" s="243"/>
      <c r="B9" s="227"/>
      <c r="C9" s="227"/>
      <c r="D9" s="227"/>
      <c r="E9" s="227"/>
      <c r="F9" s="227"/>
      <c r="G9" s="227"/>
      <c r="H9" s="227"/>
      <c r="I9" s="227"/>
      <c r="J9" s="256"/>
    </row>
    <row r="10" spans="1:11" ht="11.45" customHeight="1" x14ac:dyDescent="0.2">
      <c r="A10" s="58">
        <v>1</v>
      </c>
      <c r="B10" s="112">
        <v>2</v>
      </c>
      <c r="C10" s="60">
        <v>4</v>
      </c>
      <c r="D10" s="60">
        <v>5</v>
      </c>
      <c r="E10" s="60">
        <v>6</v>
      </c>
      <c r="F10" s="112">
        <v>7</v>
      </c>
      <c r="G10" s="112">
        <v>8</v>
      </c>
      <c r="H10" s="60">
        <v>9</v>
      </c>
      <c r="I10" s="112">
        <v>10</v>
      </c>
      <c r="J10" s="59">
        <v>11</v>
      </c>
    </row>
    <row r="11" spans="1:11" ht="24.95" customHeight="1" x14ac:dyDescent="0.2">
      <c r="B11" s="64"/>
      <c r="C11" s="287" t="s">
        <v>163</v>
      </c>
      <c r="D11" s="288"/>
      <c r="E11" s="288"/>
      <c r="F11" s="288"/>
      <c r="G11" s="288"/>
      <c r="H11" s="288"/>
      <c r="I11" s="288"/>
      <c r="J11" s="288"/>
    </row>
    <row r="12" spans="1:11" ht="11.45" customHeight="1" x14ac:dyDescent="0.2">
      <c r="A12" s="70">
        <f>IF(C12&lt;&gt;"",COUNTA($C$12:C12),"")</f>
        <v>1</v>
      </c>
      <c r="B12" s="65" t="s">
        <v>164</v>
      </c>
      <c r="C12" s="149">
        <v>10051</v>
      </c>
      <c r="D12" s="150">
        <v>2939</v>
      </c>
      <c r="E12" s="150">
        <v>3316</v>
      </c>
      <c r="F12" s="150">
        <v>2303</v>
      </c>
      <c r="G12" s="150">
        <v>381</v>
      </c>
      <c r="H12" s="150">
        <v>0</v>
      </c>
      <c r="I12" s="150">
        <v>1086</v>
      </c>
      <c r="J12" s="150">
        <v>26</v>
      </c>
      <c r="K12" s="118"/>
    </row>
    <row r="13" spans="1:11" ht="11.45" customHeight="1" x14ac:dyDescent="0.2">
      <c r="A13" s="156" t="str">
        <f>IF(C13&lt;&gt;"",COUNTA($C$12:C13),"")</f>
        <v/>
      </c>
      <c r="B13" s="65"/>
      <c r="C13" s="150"/>
      <c r="D13" s="150"/>
      <c r="E13" s="150"/>
      <c r="F13" s="150"/>
      <c r="G13" s="150"/>
      <c r="H13" s="150"/>
      <c r="I13" s="150"/>
      <c r="J13" s="150"/>
      <c r="K13" s="118"/>
    </row>
    <row r="14" spans="1:11" ht="11.45" customHeight="1" x14ac:dyDescent="0.2">
      <c r="A14" s="156">
        <f>IF(C14&lt;&gt;"",COUNTA($C$12:C14),"")</f>
        <v>2</v>
      </c>
      <c r="B14" s="139" t="s">
        <v>348</v>
      </c>
      <c r="C14" s="143">
        <v>1120</v>
      </c>
      <c r="D14" s="143">
        <v>334</v>
      </c>
      <c r="E14" s="143">
        <v>247</v>
      </c>
      <c r="F14" s="143">
        <v>235</v>
      </c>
      <c r="G14" s="143">
        <v>139</v>
      </c>
      <c r="H14" s="143">
        <v>0</v>
      </c>
      <c r="I14" s="143">
        <v>154</v>
      </c>
      <c r="J14" s="143">
        <v>11</v>
      </c>
      <c r="K14" s="118"/>
    </row>
    <row r="15" spans="1:11" ht="11.45" customHeight="1" x14ac:dyDescent="0.2">
      <c r="A15" s="156">
        <f>IF(C15&lt;&gt;"",COUNTA($C$12:C15),"")</f>
        <v>3</v>
      </c>
      <c r="B15" s="139" t="s">
        <v>349</v>
      </c>
      <c r="C15" s="143">
        <v>613</v>
      </c>
      <c r="D15" s="143">
        <v>146</v>
      </c>
      <c r="E15" s="143">
        <v>111</v>
      </c>
      <c r="F15" s="143">
        <v>192</v>
      </c>
      <c r="G15" s="143">
        <v>51</v>
      </c>
      <c r="H15" s="143">
        <v>0</v>
      </c>
      <c r="I15" s="143">
        <v>107</v>
      </c>
      <c r="J15" s="143">
        <v>6</v>
      </c>
      <c r="K15" s="118"/>
    </row>
    <row r="16" spans="1:11" ht="11.45" customHeight="1" x14ac:dyDescent="0.2">
      <c r="A16" s="156" t="str">
        <f>IF(C16&lt;&gt;"",COUNTA($C$12:C16),"")</f>
        <v/>
      </c>
      <c r="B16" s="139"/>
      <c r="C16" s="143"/>
      <c r="D16" s="143"/>
      <c r="E16" s="143"/>
      <c r="F16" s="143"/>
      <c r="G16" s="143"/>
      <c r="H16" s="143"/>
      <c r="I16" s="143"/>
      <c r="J16" s="143"/>
      <c r="K16" s="118"/>
    </row>
    <row r="17" spans="1:11" ht="11.45" customHeight="1" x14ac:dyDescent="0.2">
      <c r="A17" s="156">
        <f>IF(C17&lt;&gt;"",COUNTA($C$12:C17),"")</f>
        <v>4</v>
      </c>
      <c r="B17" s="139" t="s">
        <v>350</v>
      </c>
      <c r="C17" s="143">
        <v>1672</v>
      </c>
      <c r="D17" s="143">
        <v>464</v>
      </c>
      <c r="E17" s="143">
        <v>527</v>
      </c>
      <c r="F17" s="143">
        <v>444</v>
      </c>
      <c r="G17" s="143">
        <v>62</v>
      </c>
      <c r="H17" s="143">
        <v>0</v>
      </c>
      <c r="I17" s="143">
        <v>171</v>
      </c>
      <c r="J17" s="143">
        <v>4</v>
      </c>
      <c r="K17" s="118"/>
    </row>
    <row r="18" spans="1:11" ht="11.45" customHeight="1" x14ac:dyDescent="0.2">
      <c r="A18" s="156">
        <f>IF(C18&lt;&gt;"",COUNTA($C$12:C18),"")</f>
        <v>5</v>
      </c>
      <c r="B18" s="193" t="s">
        <v>351</v>
      </c>
      <c r="C18" s="143">
        <v>444</v>
      </c>
      <c r="D18" s="143">
        <v>103</v>
      </c>
      <c r="E18" s="143">
        <v>92</v>
      </c>
      <c r="F18" s="143">
        <v>147</v>
      </c>
      <c r="G18" s="143">
        <v>37</v>
      </c>
      <c r="H18" s="143">
        <v>0</v>
      </c>
      <c r="I18" s="143">
        <v>61</v>
      </c>
      <c r="J18" s="143">
        <v>4</v>
      </c>
      <c r="K18" s="118"/>
    </row>
    <row r="19" spans="1:11" ht="11.45" customHeight="1" x14ac:dyDescent="0.2">
      <c r="A19" s="156">
        <f>IF(C19&lt;&gt;"",COUNTA($C$12:C19),"")</f>
        <v>6</v>
      </c>
      <c r="B19" s="139" t="s">
        <v>352</v>
      </c>
      <c r="C19" s="143">
        <v>1389</v>
      </c>
      <c r="D19" s="143">
        <v>416</v>
      </c>
      <c r="E19" s="143">
        <v>519</v>
      </c>
      <c r="F19" s="143">
        <v>302</v>
      </c>
      <c r="G19" s="143">
        <v>0</v>
      </c>
      <c r="H19" s="143">
        <v>0</v>
      </c>
      <c r="I19" s="143">
        <v>152</v>
      </c>
      <c r="J19" s="143">
        <v>0</v>
      </c>
      <c r="K19" s="118"/>
    </row>
    <row r="20" spans="1:11" ht="11.45" customHeight="1" x14ac:dyDescent="0.2">
      <c r="A20" s="156">
        <f>IF(C20&lt;&gt;"",COUNTA($C$12:C20),"")</f>
        <v>7</v>
      </c>
      <c r="B20" s="139" t="s">
        <v>353</v>
      </c>
      <c r="C20" s="143">
        <v>1377</v>
      </c>
      <c r="D20" s="143">
        <v>455</v>
      </c>
      <c r="E20" s="143">
        <v>517</v>
      </c>
      <c r="F20" s="143">
        <v>248</v>
      </c>
      <c r="G20" s="143">
        <v>56</v>
      </c>
      <c r="H20" s="143">
        <v>0</v>
      </c>
      <c r="I20" s="143">
        <v>101</v>
      </c>
      <c r="J20" s="143">
        <v>0</v>
      </c>
      <c r="K20" s="118"/>
    </row>
    <row r="21" spans="1:11" ht="11.45" customHeight="1" x14ac:dyDescent="0.2">
      <c r="A21" s="156">
        <f>IF(C21&lt;&gt;"",COUNTA($C$12:C21),"")</f>
        <v>8</v>
      </c>
      <c r="B21" s="193" t="s">
        <v>354</v>
      </c>
      <c r="C21" s="143">
        <v>396</v>
      </c>
      <c r="D21" s="143">
        <v>115</v>
      </c>
      <c r="E21" s="143">
        <v>105</v>
      </c>
      <c r="F21" s="143">
        <v>75</v>
      </c>
      <c r="G21" s="143">
        <v>56</v>
      </c>
      <c r="H21" s="143">
        <v>0</v>
      </c>
      <c r="I21" s="143">
        <v>45</v>
      </c>
      <c r="J21" s="143">
        <v>0</v>
      </c>
      <c r="K21" s="118"/>
    </row>
    <row r="22" spans="1:11" ht="11.45" customHeight="1" x14ac:dyDescent="0.2">
      <c r="A22" s="156">
        <f>IF(C22&lt;&gt;"",COUNTA($C$12:C22),"")</f>
        <v>9</v>
      </c>
      <c r="B22" s="139" t="s">
        <v>355</v>
      </c>
      <c r="C22" s="143">
        <v>1053</v>
      </c>
      <c r="D22" s="143">
        <v>289</v>
      </c>
      <c r="E22" s="143">
        <v>370</v>
      </c>
      <c r="F22" s="143">
        <v>246</v>
      </c>
      <c r="G22" s="143">
        <v>38</v>
      </c>
      <c r="H22" s="143">
        <v>0</v>
      </c>
      <c r="I22" s="143">
        <v>110</v>
      </c>
      <c r="J22" s="143">
        <v>0</v>
      </c>
      <c r="K22" s="118"/>
    </row>
    <row r="23" spans="1:11" ht="11.45" customHeight="1" x14ac:dyDescent="0.2">
      <c r="A23" s="156">
        <f>IF(C23&lt;&gt;"",COUNTA($C$12:C23),"")</f>
        <v>10</v>
      </c>
      <c r="B23" s="193" t="s">
        <v>356</v>
      </c>
      <c r="C23" s="143">
        <v>257</v>
      </c>
      <c r="D23" s="143">
        <v>67</v>
      </c>
      <c r="E23" s="143">
        <v>48</v>
      </c>
      <c r="F23" s="143">
        <v>75</v>
      </c>
      <c r="G23" s="143">
        <v>38</v>
      </c>
      <c r="H23" s="143">
        <v>0</v>
      </c>
      <c r="I23" s="143">
        <v>29</v>
      </c>
      <c r="J23" s="143">
        <v>0</v>
      </c>
      <c r="K23" s="118"/>
    </row>
    <row r="24" spans="1:11" ht="11.45" customHeight="1" x14ac:dyDescent="0.2">
      <c r="A24" s="156">
        <f>IF(C24&lt;&gt;"",COUNTA($C$12:C24),"")</f>
        <v>11</v>
      </c>
      <c r="B24" s="139" t="s">
        <v>357</v>
      </c>
      <c r="C24" s="143">
        <v>1474</v>
      </c>
      <c r="D24" s="143">
        <v>439</v>
      </c>
      <c r="E24" s="143">
        <v>513</v>
      </c>
      <c r="F24" s="143">
        <v>318</v>
      </c>
      <c r="G24" s="143">
        <v>35</v>
      </c>
      <c r="H24" s="143">
        <v>0</v>
      </c>
      <c r="I24" s="143">
        <v>164</v>
      </c>
      <c r="J24" s="143">
        <v>5</v>
      </c>
      <c r="K24" s="118"/>
    </row>
    <row r="25" spans="1:11" ht="11.45" customHeight="1" x14ac:dyDescent="0.2">
      <c r="A25" s="156">
        <f>IF(C25&lt;&gt;"",COUNTA($C$12:C25),"")</f>
        <v>12</v>
      </c>
      <c r="B25" s="193" t="s">
        <v>358</v>
      </c>
      <c r="C25" s="143">
        <v>326</v>
      </c>
      <c r="D25" s="143">
        <v>90</v>
      </c>
      <c r="E25" s="143">
        <v>62</v>
      </c>
      <c r="F25" s="143">
        <v>104</v>
      </c>
      <c r="G25" s="143">
        <v>35</v>
      </c>
      <c r="H25" s="143">
        <v>0</v>
      </c>
      <c r="I25" s="143">
        <v>30</v>
      </c>
      <c r="J25" s="143">
        <v>5</v>
      </c>
      <c r="K25" s="118"/>
    </row>
    <row r="26" spans="1:11" ht="11.45" customHeight="1" x14ac:dyDescent="0.2">
      <c r="A26" s="156">
        <f>IF(C26&lt;&gt;"",COUNTA($C$12:C26),"")</f>
        <v>13</v>
      </c>
      <c r="B26" s="139" t="s">
        <v>359</v>
      </c>
      <c r="C26" s="147">
        <v>1353</v>
      </c>
      <c r="D26" s="148">
        <v>396</v>
      </c>
      <c r="E26" s="148">
        <v>512</v>
      </c>
      <c r="F26" s="148">
        <v>318</v>
      </c>
      <c r="G26" s="148">
        <v>0</v>
      </c>
      <c r="H26" s="148">
        <v>0</v>
      </c>
      <c r="I26" s="148">
        <v>127</v>
      </c>
      <c r="J26" s="148">
        <v>0</v>
      </c>
      <c r="K26" s="118"/>
    </row>
    <row r="27" spans="1:11" ht="24.95" customHeight="1" x14ac:dyDescent="0.2">
      <c r="A27" s="156">
        <f>IF(C27&lt;&gt;"",COUNTA($C$12:C27),"")</f>
        <v>14</v>
      </c>
      <c r="B27" s="64"/>
      <c r="C27" s="283" t="s">
        <v>165</v>
      </c>
      <c r="D27" s="284"/>
      <c r="E27" s="284"/>
      <c r="F27" s="284"/>
      <c r="G27" s="284"/>
      <c r="H27" s="284"/>
      <c r="I27" s="284"/>
      <c r="J27" s="284"/>
      <c r="K27" s="118"/>
    </row>
    <row r="28" spans="1:11" ht="11.45" customHeight="1" x14ac:dyDescent="0.2">
      <c r="A28" s="156">
        <f>IF(C28&lt;&gt;"",COUNTA($C$12:C28),"")</f>
        <v>15</v>
      </c>
      <c r="B28" s="65" t="s">
        <v>164</v>
      </c>
      <c r="C28" s="144">
        <v>6818</v>
      </c>
      <c r="D28" s="144">
        <v>2195</v>
      </c>
      <c r="E28" s="144">
        <v>2231</v>
      </c>
      <c r="F28" s="144">
        <v>1256</v>
      </c>
      <c r="G28" s="144">
        <v>252</v>
      </c>
      <c r="H28" s="144">
        <v>0</v>
      </c>
      <c r="I28" s="144">
        <v>868</v>
      </c>
      <c r="J28" s="144">
        <v>16</v>
      </c>
      <c r="K28" s="141"/>
    </row>
    <row r="29" spans="1:11" ht="11.45" customHeight="1" x14ac:dyDescent="0.2">
      <c r="A29" s="156" t="str">
        <f>IF(C29&lt;&gt;"",COUNTA($C$12:C29),"")</f>
        <v/>
      </c>
      <c r="B29" s="65"/>
      <c r="C29" s="166"/>
      <c r="D29" s="166"/>
      <c r="E29" s="166"/>
      <c r="F29" s="166"/>
      <c r="G29" s="166"/>
      <c r="H29" s="166"/>
      <c r="I29" s="166"/>
      <c r="J29" s="166"/>
      <c r="K29" s="141"/>
    </row>
    <row r="30" spans="1:11" ht="11.45" customHeight="1" x14ac:dyDescent="0.2">
      <c r="A30" s="156">
        <f>IF(C30&lt;&gt;"",COUNTA($C$12:C30),"")</f>
        <v>16</v>
      </c>
      <c r="B30" s="139" t="s">
        <v>348</v>
      </c>
      <c r="C30" s="143">
        <v>694</v>
      </c>
      <c r="D30" s="143">
        <v>211</v>
      </c>
      <c r="E30" s="143">
        <v>159</v>
      </c>
      <c r="F30" s="143">
        <v>116</v>
      </c>
      <c r="G30" s="143">
        <v>86</v>
      </c>
      <c r="H30" s="143">
        <v>0</v>
      </c>
      <c r="I30" s="143">
        <v>114</v>
      </c>
      <c r="J30" s="143">
        <v>8</v>
      </c>
      <c r="K30" s="118"/>
    </row>
    <row r="31" spans="1:11" ht="11.45" customHeight="1" x14ac:dyDescent="0.2">
      <c r="A31" s="156">
        <f>IF(C31&lt;&gt;"",COUNTA($C$12:C31),"")</f>
        <v>17</v>
      </c>
      <c r="B31" s="139" t="s">
        <v>349</v>
      </c>
      <c r="C31" s="143">
        <v>410</v>
      </c>
      <c r="D31" s="143">
        <v>109</v>
      </c>
      <c r="E31" s="143">
        <v>77</v>
      </c>
      <c r="F31" s="143">
        <v>98</v>
      </c>
      <c r="G31" s="143">
        <v>33</v>
      </c>
      <c r="H31" s="143">
        <v>0</v>
      </c>
      <c r="I31" s="143">
        <v>88</v>
      </c>
      <c r="J31" s="143">
        <v>5</v>
      </c>
      <c r="K31" s="118"/>
    </row>
    <row r="32" spans="1:11" ht="11.45" customHeight="1" x14ac:dyDescent="0.2">
      <c r="A32" s="156" t="str">
        <f>IF(C32&lt;&gt;"",COUNTA($C$12:C32),"")</f>
        <v/>
      </c>
      <c r="B32" s="139"/>
      <c r="C32" s="143"/>
      <c r="D32" s="143"/>
      <c r="E32" s="143"/>
      <c r="F32" s="143"/>
      <c r="G32" s="143"/>
      <c r="H32" s="143"/>
      <c r="I32" s="143"/>
      <c r="J32" s="143"/>
      <c r="K32" s="118"/>
    </row>
    <row r="33" spans="1:11" ht="11.45" customHeight="1" x14ac:dyDescent="0.2">
      <c r="A33" s="156">
        <f>IF(C33&lt;&gt;"",COUNTA($C$12:C33),"")</f>
        <v>18</v>
      </c>
      <c r="B33" s="139" t="s">
        <v>350</v>
      </c>
      <c r="C33" s="143">
        <v>1121</v>
      </c>
      <c r="D33" s="143">
        <v>337</v>
      </c>
      <c r="E33" s="143">
        <v>342</v>
      </c>
      <c r="F33" s="143">
        <v>248</v>
      </c>
      <c r="G33" s="143">
        <v>45</v>
      </c>
      <c r="H33" s="143">
        <v>0</v>
      </c>
      <c r="I33" s="143">
        <v>148</v>
      </c>
      <c r="J33" s="143">
        <v>1</v>
      </c>
      <c r="K33" s="118"/>
    </row>
    <row r="34" spans="1:11" ht="11.45" customHeight="1" x14ac:dyDescent="0.2">
      <c r="A34" s="156">
        <f>IF(C34&lt;&gt;"",COUNTA($C$12:C34),"")</f>
        <v>19</v>
      </c>
      <c r="B34" s="193" t="s">
        <v>351</v>
      </c>
      <c r="C34" s="143">
        <v>264</v>
      </c>
      <c r="D34" s="143">
        <v>61</v>
      </c>
      <c r="E34" s="143">
        <v>70</v>
      </c>
      <c r="F34" s="143">
        <v>57</v>
      </c>
      <c r="G34" s="143">
        <v>27</v>
      </c>
      <c r="H34" s="143">
        <v>0</v>
      </c>
      <c r="I34" s="143">
        <v>48</v>
      </c>
      <c r="J34" s="143">
        <v>1</v>
      </c>
      <c r="K34" s="118"/>
    </row>
    <row r="35" spans="1:11" ht="11.45" customHeight="1" x14ac:dyDescent="0.2">
      <c r="A35" s="156">
        <f>IF(C35&lt;&gt;"",COUNTA($C$12:C35),"")</f>
        <v>20</v>
      </c>
      <c r="B35" s="139" t="s">
        <v>352</v>
      </c>
      <c r="C35" s="143">
        <v>827</v>
      </c>
      <c r="D35" s="143">
        <v>272</v>
      </c>
      <c r="E35" s="143">
        <v>313</v>
      </c>
      <c r="F35" s="143">
        <v>138</v>
      </c>
      <c r="G35" s="143">
        <v>0</v>
      </c>
      <c r="H35" s="143">
        <v>0</v>
      </c>
      <c r="I35" s="143">
        <v>104</v>
      </c>
      <c r="J35" s="143">
        <v>0</v>
      </c>
      <c r="K35" s="118"/>
    </row>
    <row r="36" spans="1:11" ht="11.45" customHeight="1" x14ac:dyDescent="0.2">
      <c r="A36" s="156">
        <f>IF(C36&lt;&gt;"",COUNTA($C$12:C36),"")</f>
        <v>21</v>
      </c>
      <c r="B36" s="139" t="s">
        <v>353</v>
      </c>
      <c r="C36" s="143">
        <v>1015</v>
      </c>
      <c r="D36" s="143">
        <v>368</v>
      </c>
      <c r="E36" s="143">
        <v>386</v>
      </c>
      <c r="F36" s="143">
        <v>131</v>
      </c>
      <c r="G36" s="143">
        <v>45</v>
      </c>
      <c r="H36" s="143">
        <v>0</v>
      </c>
      <c r="I36" s="143">
        <v>85</v>
      </c>
      <c r="J36" s="143">
        <v>0</v>
      </c>
      <c r="K36" s="118"/>
    </row>
    <row r="37" spans="1:11" ht="11.45" customHeight="1" x14ac:dyDescent="0.2">
      <c r="A37" s="156">
        <f>IF(C37&lt;&gt;"",COUNTA($C$12:C37),"")</f>
        <v>22</v>
      </c>
      <c r="B37" s="193" t="s">
        <v>354</v>
      </c>
      <c r="C37" s="143">
        <v>310</v>
      </c>
      <c r="D37" s="143">
        <v>95</v>
      </c>
      <c r="E37" s="143">
        <v>83</v>
      </c>
      <c r="F37" s="143">
        <v>48</v>
      </c>
      <c r="G37" s="143">
        <v>45</v>
      </c>
      <c r="H37" s="143">
        <v>0</v>
      </c>
      <c r="I37" s="143">
        <v>39</v>
      </c>
      <c r="J37" s="143">
        <v>0</v>
      </c>
      <c r="K37" s="118"/>
    </row>
    <row r="38" spans="1:11" ht="11.45" customHeight="1" x14ac:dyDescent="0.2">
      <c r="A38" s="156">
        <f>IF(C38&lt;&gt;"",COUNTA($C$12:C38),"")</f>
        <v>23</v>
      </c>
      <c r="B38" s="139" t="s">
        <v>355</v>
      </c>
      <c r="C38" s="143">
        <v>763</v>
      </c>
      <c r="D38" s="143">
        <v>227</v>
      </c>
      <c r="E38" s="143">
        <v>263</v>
      </c>
      <c r="F38" s="143">
        <v>161</v>
      </c>
      <c r="G38" s="143">
        <v>20</v>
      </c>
      <c r="H38" s="143">
        <v>0</v>
      </c>
      <c r="I38" s="143">
        <v>92</v>
      </c>
      <c r="J38" s="143">
        <v>0</v>
      </c>
      <c r="K38" s="118"/>
    </row>
    <row r="39" spans="1:11" ht="11.45" customHeight="1" x14ac:dyDescent="0.2">
      <c r="A39" s="156">
        <f>IF(C39&lt;&gt;"",COUNTA($C$12:C39),"")</f>
        <v>24</v>
      </c>
      <c r="B39" s="193" t="s">
        <v>356</v>
      </c>
      <c r="C39" s="143">
        <v>186</v>
      </c>
      <c r="D39" s="143">
        <v>51</v>
      </c>
      <c r="E39" s="143">
        <v>37</v>
      </c>
      <c r="F39" s="143">
        <v>51</v>
      </c>
      <c r="G39" s="143">
        <v>20</v>
      </c>
      <c r="H39" s="143">
        <v>0</v>
      </c>
      <c r="I39" s="143">
        <v>27</v>
      </c>
      <c r="J39" s="143">
        <v>0</v>
      </c>
      <c r="K39" s="118"/>
    </row>
    <row r="40" spans="1:11" ht="11.45" customHeight="1" x14ac:dyDescent="0.2">
      <c r="A40" s="156">
        <f>IF(C40&lt;&gt;"",COUNTA($C$12:C40),"")</f>
        <v>25</v>
      </c>
      <c r="B40" s="139" t="s">
        <v>357</v>
      </c>
      <c r="C40" s="143">
        <v>1043</v>
      </c>
      <c r="D40" s="143">
        <v>357</v>
      </c>
      <c r="E40" s="143">
        <v>353</v>
      </c>
      <c r="F40" s="143">
        <v>181</v>
      </c>
      <c r="G40" s="143">
        <v>23</v>
      </c>
      <c r="H40" s="143">
        <v>0</v>
      </c>
      <c r="I40" s="143">
        <v>127</v>
      </c>
      <c r="J40" s="143">
        <v>2</v>
      </c>
    </row>
    <row r="41" spans="1:11" ht="11.45" customHeight="1" x14ac:dyDescent="0.2">
      <c r="A41" s="156">
        <f>IF(C41&lt;&gt;"",COUNTA($C$12:C41),"")</f>
        <v>26</v>
      </c>
      <c r="B41" s="193" t="s">
        <v>358</v>
      </c>
      <c r="C41" s="143">
        <v>189</v>
      </c>
      <c r="D41" s="143">
        <v>66</v>
      </c>
      <c r="E41" s="143">
        <v>41</v>
      </c>
      <c r="F41" s="143">
        <v>34</v>
      </c>
      <c r="G41" s="143">
        <v>23</v>
      </c>
      <c r="H41" s="143">
        <v>0</v>
      </c>
      <c r="I41" s="143">
        <v>23</v>
      </c>
      <c r="J41" s="143">
        <v>2</v>
      </c>
    </row>
    <row r="42" spans="1:11" ht="11.45" customHeight="1" x14ac:dyDescent="0.2">
      <c r="A42" s="156">
        <f>IF(C42&lt;&gt;"",COUNTA($C$12:C42),"")</f>
        <v>27</v>
      </c>
      <c r="B42" s="139" t="s">
        <v>359</v>
      </c>
      <c r="C42" s="143">
        <v>945</v>
      </c>
      <c r="D42" s="143">
        <v>314</v>
      </c>
      <c r="E42" s="143">
        <v>338</v>
      </c>
      <c r="F42" s="143">
        <v>183</v>
      </c>
      <c r="G42" s="143">
        <v>0</v>
      </c>
      <c r="H42" s="143">
        <v>0</v>
      </c>
      <c r="I42" s="143">
        <v>110</v>
      </c>
      <c r="J42" s="143">
        <v>0</v>
      </c>
    </row>
  </sheetData>
  <mergeCells count="19">
    <mergeCell ref="A1:B1"/>
    <mergeCell ref="C1:J1"/>
    <mergeCell ref="A2:B2"/>
    <mergeCell ref="C2:J2"/>
    <mergeCell ref="A3:B3"/>
    <mergeCell ref="C3:J3"/>
    <mergeCell ref="C11:J11"/>
    <mergeCell ref="C27:J27"/>
    <mergeCell ref="A4:A9"/>
    <mergeCell ref="B4:B9"/>
    <mergeCell ref="C4:C9"/>
    <mergeCell ref="D4:J4"/>
    <mergeCell ref="D5:D9"/>
    <mergeCell ref="E5:E9"/>
    <mergeCell ref="F5:F9"/>
    <mergeCell ref="G5:G9"/>
    <mergeCell ref="H5:H9"/>
    <mergeCell ref="I5:I9"/>
    <mergeCell ref="J5:J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:G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2.7109375" style="4" customWidth="1"/>
    <col min="3" max="7" width="13" style="4" customWidth="1"/>
    <col min="8" max="16384" width="11.28515625" style="4"/>
  </cols>
  <sheetData>
    <row r="1" spans="1:7" ht="30" customHeight="1" x14ac:dyDescent="0.2">
      <c r="A1" s="229" t="s">
        <v>74</v>
      </c>
      <c r="B1" s="230"/>
      <c r="C1" s="235" t="s">
        <v>193</v>
      </c>
      <c r="D1" s="235"/>
      <c r="E1" s="235"/>
      <c r="F1" s="235"/>
      <c r="G1" s="252"/>
    </row>
    <row r="2" spans="1:7" ht="24.95" customHeight="1" x14ac:dyDescent="0.2">
      <c r="A2" s="231" t="s">
        <v>138</v>
      </c>
      <c r="B2" s="232"/>
      <c r="C2" s="271" t="s">
        <v>284</v>
      </c>
      <c r="D2" s="271"/>
      <c r="E2" s="271"/>
      <c r="F2" s="271"/>
      <c r="G2" s="272"/>
    </row>
    <row r="3" spans="1:7" ht="24.95" customHeight="1" x14ac:dyDescent="0.2">
      <c r="A3" s="231" t="s">
        <v>139</v>
      </c>
      <c r="B3" s="232"/>
      <c r="C3" s="273" t="s">
        <v>160</v>
      </c>
      <c r="D3" s="273"/>
      <c r="E3" s="273"/>
      <c r="F3" s="273"/>
      <c r="G3" s="274"/>
    </row>
    <row r="4" spans="1:7" ht="11.45" customHeight="1" x14ac:dyDescent="0.2">
      <c r="A4" s="247" t="s">
        <v>108</v>
      </c>
      <c r="B4" s="227" t="s">
        <v>363</v>
      </c>
      <c r="C4" s="227" t="s">
        <v>29</v>
      </c>
      <c r="D4" s="227"/>
      <c r="E4" s="227" t="s">
        <v>30</v>
      </c>
      <c r="F4" s="227"/>
      <c r="G4" s="256"/>
    </row>
    <row r="5" spans="1:7" ht="11.45" customHeight="1" x14ac:dyDescent="0.2">
      <c r="A5" s="291"/>
      <c r="B5" s="227"/>
      <c r="C5" s="227" t="s">
        <v>14</v>
      </c>
      <c r="D5" s="227" t="s">
        <v>8</v>
      </c>
      <c r="E5" s="227" t="s">
        <v>31</v>
      </c>
      <c r="F5" s="227" t="s">
        <v>68</v>
      </c>
      <c r="G5" s="256" t="s">
        <v>32</v>
      </c>
    </row>
    <row r="6" spans="1:7" ht="11.45" customHeight="1" x14ac:dyDescent="0.2">
      <c r="A6" s="291"/>
      <c r="B6" s="227"/>
      <c r="C6" s="227"/>
      <c r="D6" s="227"/>
      <c r="E6" s="227"/>
      <c r="F6" s="227"/>
      <c r="G6" s="256"/>
    </row>
    <row r="7" spans="1:7" ht="11.45" customHeight="1" x14ac:dyDescent="0.2">
      <c r="A7" s="292"/>
      <c r="B7" s="227"/>
      <c r="C7" s="227"/>
      <c r="D7" s="227"/>
      <c r="E7" s="227"/>
      <c r="F7" s="227"/>
      <c r="G7" s="256"/>
    </row>
    <row r="8" spans="1:7" ht="11.45" customHeight="1" x14ac:dyDescent="0.2">
      <c r="A8" s="58">
        <v>1</v>
      </c>
      <c r="B8" s="73">
        <v>2</v>
      </c>
      <c r="C8" s="73">
        <v>3</v>
      </c>
      <c r="D8" s="60">
        <v>4</v>
      </c>
      <c r="E8" s="60">
        <v>5</v>
      </c>
      <c r="F8" s="60">
        <v>6</v>
      </c>
      <c r="G8" s="59">
        <v>7</v>
      </c>
    </row>
    <row r="9" spans="1:7" ht="24.95" customHeight="1" x14ac:dyDescent="0.2">
      <c r="B9" s="63"/>
      <c r="C9" s="275" t="s">
        <v>3</v>
      </c>
      <c r="D9" s="275"/>
      <c r="E9" s="275"/>
      <c r="F9" s="275"/>
      <c r="G9" s="275"/>
    </row>
    <row r="10" spans="1:7" ht="11.45" customHeight="1" x14ac:dyDescent="0.2">
      <c r="A10" s="70">
        <f>IF(D10&lt;&gt;"",COUNTA($D$10:D10),"")</f>
        <v>1</v>
      </c>
      <c r="B10" s="65" t="s">
        <v>28</v>
      </c>
      <c r="C10" s="144">
        <v>908</v>
      </c>
      <c r="D10" s="144">
        <v>784</v>
      </c>
      <c r="E10" s="144">
        <v>30</v>
      </c>
      <c r="F10" s="144">
        <v>719</v>
      </c>
      <c r="G10" s="144">
        <v>159</v>
      </c>
    </row>
    <row r="11" spans="1:7" ht="11.45" customHeight="1" x14ac:dyDescent="0.2">
      <c r="A11" s="156" t="str">
        <f>IF(D11&lt;&gt;"",COUNTA($D$10:D11),"")</f>
        <v/>
      </c>
      <c r="B11" s="65"/>
      <c r="C11" s="166"/>
      <c r="D11" s="166"/>
      <c r="E11" s="166"/>
      <c r="F11" s="166"/>
      <c r="G11" s="166"/>
    </row>
    <row r="12" spans="1:7" ht="11.45" customHeight="1" x14ac:dyDescent="0.2">
      <c r="A12" s="156">
        <f>IF(D12&lt;&gt;"",COUNTA($D$10:D12),"")</f>
        <v>2</v>
      </c>
      <c r="B12" s="139" t="s">
        <v>348</v>
      </c>
      <c r="C12" s="143">
        <v>125</v>
      </c>
      <c r="D12" s="143">
        <v>109</v>
      </c>
      <c r="E12" s="143">
        <v>4</v>
      </c>
      <c r="F12" s="143">
        <v>106</v>
      </c>
      <c r="G12" s="143">
        <v>15</v>
      </c>
    </row>
    <row r="13" spans="1:7" ht="11.45" customHeight="1" x14ac:dyDescent="0.2">
      <c r="A13" s="156">
        <f>IF(D13&lt;&gt;"",COUNTA($D$10:D13),"")</f>
        <v>3</v>
      </c>
      <c r="B13" s="139" t="s">
        <v>349</v>
      </c>
      <c r="C13" s="143">
        <v>80</v>
      </c>
      <c r="D13" s="143">
        <v>63</v>
      </c>
      <c r="E13" s="143">
        <v>1</v>
      </c>
      <c r="F13" s="143">
        <v>66</v>
      </c>
      <c r="G13" s="143">
        <v>13</v>
      </c>
    </row>
    <row r="14" spans="1:7" ht="11.45" customHeight="1" x14ac:dyDescent="0.2">
      <c r="A14" s="156" t="str">
        <f>IF(D14&lt;&gt;"",COUNTA($D$10:D14),"")</f>
        <v/>
      </c>
      <c r="B14" s="139"/>
      <c r="C14" s="143"/>
      <c r="D14" s="143"/>
      <c r="E14" s="143"/>
      <c r="F14" s="143"/>
      <c r="G14" s="143"/>
    </row>
    <row r="15" spans="1:7" ht="11.45" customHeight="1" x14ac:dyDescent="0.2">
      <c r="A15" s="156">
        <f>IF(D15&lt;&gt;"",COUNTA($D$10:D15),"")</f>
        <v>4</v>
      </c>
      <c r="B15" s="87" t="s">
        <v>350</v>
      </c>
      <c r="C15" s="143">
        <v>173</v>
      </c>
      <c r="D15" s="143">
        <v>143</v>
      </c>
      <c r="E15" s="143">
        <v>1</v>
      </c>
      <c r="F15" s="143">
        <v>142</v>
      </c>
      <c r="G15" s="143">
        <v>30</v>
      </c>
    </row>
    <row r="16" spans="1:7" ht="11.45" customHeight="1" x14ac:dyDescent="0.2">
      <c r="A16" s="156">
        <f>IF(D16&lt;&gt;"",COUNTA($D$10:D16),"")</f>
        <v>5</v>
      </c>
      <c r="B16" s="193" t="s">
        <v>351</v>
      </c>
      <c r="C16" s="143">
        <v>63</v>
      </c>
      <c r="D16" s="143">
        <v>51</v>
      </c>
      <c r="E16" s="143">
        <v>0</v>
      </c>
      <c r="F16" s="143">
        <v>51</v>
      </c>
      <c r="G16" s="143">
        <v>12</v>
      </c>
    </row>
    <row r="17" spans="1:7" ht="11.45" customHeight="1" x14ac:dyDescent="0.2">
      <c r="A17" s="156">
        <f>IF(D17&lt;&gt;"",COUNTA($D$10:D17),"")</f>
        <v>6</v>
      </c>
      <c r="B17" s="139" t="s">
        <v>352</v>
      </c>
      <c r="C17" s="143">
        <v>131</v>
      </c>
      <c r="D17" s="143">
        <v>118</v>
      </c>
      <c r="E17" s="143">
        <v>8</v>
      </c>
      <c r="F17" s="143">
        <v>98</v>
      </c>
      <c r="G17" s="143">
        <v>25</v>
      </c>
    </row>
    <row r="18" spans="1:7" ht="11.45" customHeight="1" x14ac:dyDescent="0.2">
      <c r="A18" s="156">
        <f>IF(D18&lt;&gt;"",COUNTA($D$10:D18),"")</f>
        <v>7</v>
      </c>
      <c r="B18" s="139" t="s">
        <v>353</v>
      </c>
      <c r="C18" s="143">
        <v>81</v>
      </c>
      <c r="D18" s="143">
        <v>74</v>
      </c>
      <c r="E18" s="143">
        <v>0</v>
      </c>
      <c r="F18" s="143">
        <v>70</v>
      </c>
      <c r="G18" s="143">
        <v>11</v>
      </c>
    </row>
    <row r="19" spans="1:7" ht="11.45" customHeight="1" x14ac:dyDescent="0.2">
      <c r="A19" s="156">
        <f>IF(D19&lt;&gt;"",COUNTA($D$10:D19),"")</f>
        <v>8</v>
      </c>
      <c r="B19" s="193" t="s">
        <v>354</v>
      </c>
      <c r="C19" s="143">
        <v>20</v>
      </c>
      <c r="D19" s="143">
        <v>18</v>
      </c>
      <c r="E19" s="143">
        <v>0</v>
      </c>
      <c r="F19" s="143">
        <v>15</v>
      </c>
      <c r="G19" s="143">
        <v>5</v>
      </c>
    </row>
    <row r="20" spans="1:7" ht="11.45" customHeight="1" x14ac:dyDescent="0.2">
      <c r="A20" s="156">
        <f>IF(D20&lt;&gt;"",COUNTA($D$10:D20),"")</f>
        <v>9</v>
      </c>
      <c r="B20" s="139" t="s">
        <v>355</v>
      </c>
      <c r="C20" s="143">
        <v>97</v>
      </c>
      <c r="D20" s="143">
        <v>89</v>
      </c>
      <c r="E20" s="143">
        <v>11</v>
      </c>
      <c r="F20" s="143">
        <v>60</v>
      </c>
      <c r="G20" s="143">
        <v>26</v>
      </c>
    </row>
    <row r="21" spans="1:7" ht="11.45" customHeight="1" x14ac:dyDescent="0.2">
      <c r="A21" s="156">
        <f>IF(D21&lt;&gt;"",COUNTA($D$10:D21),"")</f>
        <v>10</v>
      </c>
      <c r="B21" s="193" t="s">
        <v>356</v>
      </c>
      <c r="C21" s="143">
        <v>32</v>
      </c>
      <c r="D21" s="143">
        <v>29</v>
      </c>
      <c r="E21" s="143">
        <v>7</v>
      </c>
      <c r="F21" s="143">
        <v>23</v>
      </c>
      <c r="G21" s="143">
        <v>2</v>
      </c>
    </row>
    <row r="22" spans="1:7" ht="11.45" customHeight="1" x14ac:dyDescent="0.2">
      <c r="A22" s="156">
        <f>IF(D22&lt;&gt;"",COUNTA($D$10:D22),"")</f>
        <v>11</v>
      </c>
      <c r="B22" s="139" t="s">
        <v>357</v>
      </c>
      <c r="C22" s="143">
        <v>139</v>
      </c>
      <c r="D22" s="143">
        <v>113</v>
      </c>
      <c r="E22" s="143">
        <v>2</v>
      </c>
      <c r="F22" s="143">
        <v>110</v>
      </c>
      <c r="G22" s="143">
        <v>27</v>
      </c>
    </row>
    <row r="23" spans="1:7" ht="11.45" customHeight="1" x14ac:dyDescent="0.2">
      <c r="A23" s="156">
        <f>IF(D23&lt;&gt;"",COUNTA($D$10:D23),"")</f>
        <v>12</v>
      </c>
      <c r="B23" s="193" t="s">
        <v>358</v>
      </c>
      <c r="C23" s="143">
        <v>53</v>
      </c>
      <c r="D23" s="143">
        <v>42</v>
      </c>
      <c r="E23" s="143">
        <v>2</v>
      </c>
      <c r="F23" s="143">
        <v>36</v>
      </c>
      <c r="G23" s="143">
        <v>15</v>
      </c>
    </row>
    <row r="24" spans="1:7" ht="11.45" customHeight="1" x14ac:dyDescent="0.2">
      <c r="A24" s="156">
        <f>IF(D24&lt;&gt;"",COUNTA($D$10:D24),"")</f>
        <v>13</v>
      </c>
      <c r="B24" s="139" t="s">
        <v>359</v>
      </c>
      <c r="C24" s="143">
        <v>82</v>
      </c>
      <c r="D24" s="143">
        <v>75</v>
      </c>
      <c r="E24" s="143">
        <v>3</v>
      </c>
      <c r="F24" s="143">
        <v>67</v>
      </c>
      <c r="G24" s="143">
        <v>12</v>
      </c>
    </row>
    <row r="25" spans="1:7" ht="24.95" customHeight="1" x14ac:dyDescent="0.2">
      <c r="A25" s="156" t="str">
        <f>IF(D25&lt;&gt;"",COUNTA($D$10:D25),"")</f>
        <v/>
      </c>
      <c r="B25" s="64"/>
      <c r="C25" s="224" t="s">
        <v>4</v>
      </c>
      <c r="D25" s="257"/>
      <c r="E25" s="257"/>
      <c r="F25" s="257"/>
      <c r="G25" s="257"/>
    </row>
    <row r="26" spans="1:7" ht="11.45" customHeight="1" x14ac:dyDescent="0.2">
      <c r="A26" s="156">
        <f>IF(D26&lt;&gt;"",COUNTA($D$10:D26),"")</f>
        <v>14</v>
      </c>
      <c r="B26" s="65" t="s">
        <v>28</v>
      </c>
      <c r="C26" s="144">
        <v>683</v>
      </c>
      <c r="D26" s="144">
        <v>594</v>
      </c>
      <c r="E26" s="144">
        <v>6</v>
      </c>
      <c r="F26" s="144">
        <v>542</v>
      </c>
      <c r="G26" s="144">
        <v>135</v>
      </c>
    </row>
    <row r="27" spans="1:7" ht="11.45" customHeight="1" x14ac:dyDescent="0.2">
      <c r="A27" s="156" t="str">
        <f>IF(D27&lt;&gt;"",COUNTA($D$10:D27),"")</f>
        <v/>
      </c>
      <c r="B27" s="65"/>
      <c r="C27" s="166"/>
      <c r="D27" s="166"/>
      <c r="E27" s="166"/>
      <c r="F27" s="166"/>
      <c r="G27" s="166"/>
    </row>
    <row r="28" spans="1:7" ht="11.45" customHeight="1" x14ac:dyDescent="0.2">
      <c r="A28" s="156">
        <f>IF(D28&lt;&gt;"",COUNTA($D$10:D28),"")</f>
        <v>15</v>
      </c>
      <c r="B28" s="139" t="s">
        <v>348</v>
      </c>
      <c r="C28" s="143">
        <v>89</v>
      </c>
      <c r="D28" s="143">
        <v>78</v>
      </c>
      <c r="E28" s="143">
        <v>2</v>
      </c>
      <c r="F28" s="143">
        <v>74</v>
      </c>
      <c r="G28" s="143">
        <v>13</v>
      </c>
    </row>
    <row r="29" spans="1:7" ht="11.45" customHeight="1" x14ac:dyDescent="0.2">
      <c r="A29" s="156">
        <f>IF(D29&lt;&gt;"",COUNTA($D$10:D29),"")</f>
        <v>16</v>
      </c>
      <c r="B29" s="139" t="s">
        <v>349</v>
      </c>
      <c r="C29" s="143">
        <v>56</v>
      </c>
      <c r="D29" s="143">
        <v>45</v>
      </c>
      <c r="E29" s="143">
        <v>1</v>
      </c>
      <c r="F29" s="143">
        <v>45</v>
      </c>
      <c r="G29" s="143">
        <v>10</v>
      </c>
    </row>
    <row r="30" spans="1:7" ht="11.45" customHeight="1" x14ac:dyDescent="0.2">
      <c r="A30" s="156" t="str">
        <f>IF(D30&lt;&gt;"",COUNTA($D$10:D30),"")</f>
        <v/>
      </c>
      <c r="B30" s="139"/>
      <c r="C30" s="143"/>
      <c r="D30" s="143"/>
      <c r="E30" s="143"/>
      <c r="F30" s="143"/>
      <c r="G30" s="143"/>
    </row>
    <row r="31" spans="1:7" ht="11.45" customHeight="1" x14ac:dyDescent="0.2">
      <c r="A31" s="156">
        <f>IF(D31&lt;&gt;"",COUNTA($D$10:D31),"")</f>
        <v>17</v>
      </c>
      <c r="B31" s="87" t="s">
        <v>350</v>
      </c>
      <c r="C31" s="143">
        <v>170</v>
      </c>
      <c r="D31" s="143">
        <v>140</v>
      </c>
      <c r="E31" s="143">
        <v>0</v>
      </c>
      <c r="F31" s="143">
        <v>140</v>
      </c>
      <c r="G31" s="143">
        <v>30</v>
      </c>
    </row>
    <row r="32" spans="1:7" ht="11.45" customHeight="1" x14ac:dyDescent="0.2">
      <c r="A32" s="156">
        <f>IF(D32&lt;&gt;"",COUNTA($D$10:D32),"")</f>
        <v>18</v>
      </c>
      <c r="B32" s="193" t="s">
        <v>351</v>
      </c>
      <c r="C32" s="143">
        <v>62</v>
      </c>
      <c r="D32" s="143">
        <v>50</v>
      </c>
      <c r="E32" s="143">
        <v>0</v>
      </c>
      <c r="F32" s="143">
        <v>50</v>
      </c>
      <c r="G32" s="143">
        <v>12</v>
      </c>
    </row>
    <row r="33" spans="1:7" ht="11.45" customHeight="1" x14ac:dyDescent="0.2">
      <c r="A33" s="156">
        <f>IF(D33&lt;&gt;"",COUNTA($D$10:D33),"")</f>
        <v>19</v>
      </c>
      <c r="B33" s="139" t="s">
        <v>352</v>
      </c>
      <c r="C33" s="143">
        <v>88</v>
      </c>
      <c r="D33" s="143">
        <v>80</v>
      </c>
      <c r="E33" s="143">
        <v>1</v>
      </c>
      <c r="F33" s="143">
        <v>63</v>
      </c>
      <c r="G33" s="143">
        <v>24</v>
      </c>
    </row>
    <row r="34" spans="1:7" ht="11.45" customHeight="1" x14ac:dyDescent="0.2">
      <c r="A34" s="156">
        <f>IF(D34&lt;&gt;"",COUNTA($D$10:D34),"")</f>
        <v>20</v>
      </c>
      <c r="B34" s="139" t="s">
        <v>353</v>
      </c>
      <c r="C34" s="143">
        <v>66</v>
      </c>
      <c r="D34" s="143">
        <v>61</v>
      </c>
      <c r="E34" s="143">
        <v>0</v>
      </c>
      <c r="F34" s="143">
        <v>56</v>
      </c>
      <c r="G34" s="143">
        <v>10</v>
      </c>
    </row>
    <row r="35" spans="1:7" ht="11.45" customHeight="1" x14ac:dyDescent="0.2">
      <c r="A35" s="156">
        <f>IF(D35&lt;&gt;"",COUNTA($D$10:D35),"")</f>
        <v>21</v>
      </c>
      <c r="B35" s="193" t="s">
        <v>354</v>
      </c>
      <c r="C35" s="143">
        <v>20</v>
      </c>
      <c r="D35" s="143">
        <v>18</v>
      </c>
      <c r="E35" s="143">
        <v>0</v>
      </c>
      <c r="F35" s="143">
        <v>15</v>
      </c>
      <c r="G35" s="143">
        <v>5</v>
      </c>
    </row>
    <row r="36" spans="1:7" ht="11.45" customHeight="1" x14ac:dyDescent="0.2">
      <c r="A36" s="156">
        <f>IF(D36&lt;&gt;"",COUNTA($D$10:D36),"")</f>
        <v>22</v>
      </c>
      <c r="B36" s="139" t="s">
        <v>355</v>
      </c>
      <c r="C36" s="143">
        <v>54</v>
      </c>
      <c r="D36" s="143">
        <v>51</v>
      </c>
      <c r="E36" s="143">
        <v>1</v>
      </c>
      <c r="F36" s="143">
        <v>29</v>
      </c>
      <c r="G36" s="143">
        <v>24</v>
      </c>
    </row>
    <row r="37" spans="1:7" ht="11.45" customHeight="1" x14ac:dyDescent="0.2">
      <c r="A37" s="156">
        <f>IF(D37&lt;&gt;"",COUNTA($D$10:D37),"")</f>
        <v>23</v>
      </c>
      <c r="B37" s="193" t="s">
        <v>356</v>
      </c>
      <c r="C37" s="143">
        <v>7</v>
      </c>
      <c r="D37" s="143">
        <v>7</v>
      </c>
      <c r="E37" s="143">
        <v>1</v>
      </c>
      <c r="F37" s="143">
        <v>6</v>
      </c>
      <c r="G37" s="143">
        <v>0</v>
      </c>
    </row>
    <row r="38" spans="1:7" ht="11.45" customHeight="1" x14ac:dyDescent="0.2">
      <c r="A38" s="156">
        <f>IF(D38&lt;&gt;"",COUNTA($D$10:D38),"")</f>
        <v>24</v>
      </c>
      <c r="B38" s="139" t="s">
        <v>357</v>
      </c>
      <c r="C38" s="143">
        <v>96</v>
      </c>
      <c r="D38" s="143">
        <v>80</v>
      </c>
      <c r="E38" s="143">
        <v>0</v>
      </c>
      <c r="F38" s="143">
        <v>83</v>
      </c>
      <c r="G38" s="143">
        <v>13</v>
      </c>
    </row>
    <row r="39" spans="1:7" ht="11.45" customHeight="1" x14ac:dyDescent="0.2">
      <c r="A39" s="156">
        <f>IF(D39&lt;&gt;"",COUNTA($D$10:D39),"")</f>
        <v>25</v>
      </c>
      <c r="B39" s="193" t="s">
        <v>358</v>
      </c>
      <c r="C39" s="143">
        <v>10</v>
      </c>
      <c r="D39" s="143">
        <v>9</v>
      </c>
      <c r="E39" s="143">
        <v>0</v>
      </c>
      <c r="F39" s="143">
        <v>9</v>
      </c>
      <c r="G39" s="143">
        <v>1</v>
      </c>
    </row>
    <row r="40" spans="1:7" ht="11.45" customHeight="1" x14ac:dyDescent="0.2">
      <c r="A40" s="156">
        <f>IF(D40&lt;&gt;"",COUNTA($D$10:D40),"")</f>
        <v>26</v>
      </c>
      <c r="B40" s="139" t="s">
        <v>359</v>
      </c>
      <c r="C40" s="143">
        <v>64</v>
      </c>
      <c r="D40" s="143">
        <v>59</v>
      </c>
      <c r="E40" s="143">
        <v>1</v>
      </c>
      <c r="F40" s="143">
        <v>52</v>
      </c>
      <c r="G40" s="143">
        <v>11</v>
      </c>
    </row>
    <row r="41" spans="1:7" ht="11.45" customHeight="1" x14ac:dyDescent="0.2">
      <c r="C41" s="118"/>
      <c r="D41" s="118"/>
      <c r="E41" s="118"/>
      <c r="F41" s="118"/>
      <c r="G41" s="118"/>
    </row>
    <row r="42" spans="1:7" ht="11.45" customHeight="1" x14ac:dyDescent="0.2">
      <c r="C42" s="118"/>
      <c r="D42" s="118"/>
      <c r="E42" s="118"/>
      <c r="F42" s="118"/>
      <c r="G42" s="118"/>
    </row>
    <row r="43" spans="1:7" ht="11.45" customHeight="1" x14ac:dyDescent="0.2">
      <c r="C43" s="118"/>
      <c r="D43" s="118"/>
      <c r="E43" s="118"/>
      <c r="F43" s="118"/>
      <c r="G43" s="118"/>
    </row>
    <row r="44" spans="1:7" ht="11.45" customHeight="1" x14ac:dyDescent="0.2">
      <c r="C44" s="118"/>
      <c r="D44" s="118"/>
      <c r="E44" s="118"/>
      <c r="F44" s="118"/>
      <c r="G44" s="118"/>
    </row>
    <row r="45" spans="1:7" ht="11.45" customHeight="1" x14ac:dyDescent="0.2">
      <c r="C45" s="118"/>
      <c r="D45" s="118"/>
      <c r="E45" s="118"/>
      <c r="F45" s="118"/>
      <c r="G45" s="118"/>
    </row>
    <row r="46" spans="1:7" ht="11.45" customHeight="1" x14ac:dyDescent="0.2">
      <c r="C46" s="118"/>
      <c r="D46" s="118"/>
      <c r="E46" s="118"/>
      <c r="F46" s="118"/>
      <c r="G46" s="118"/>
    </row>
    <row r="47" spans="1:7" ht="11.45" customHeight="1" x14ac:dyDescent="0.2">
      <c r="C47" s="118"/>
      <c r="D47" s="118"/>
      <c r="E47" s="118"/>
      <c r="F47" s="118"/>
      <c r="G47" s="118"/>
    </row>
    <row r="48" spans="1:7" ht="11.45" customHeight="1" x14ac:dyDescent="0.2">
      <c r="C48" s="118"/>
      <c r="D48" s="118"/>
      <c r="E48" s="118"/>
      <c r="F48" s="118"/>
      <c r="G48" s="118"/>
    </row>
    <row r="49" spans="3:7" ht="11.45" customHeight="1" x14ac:dyDescent="0.2">
      <c r="C49" s="118"/>
      <c r="D49" s="118"/>
      <c r="E49" s="118"/>
      <c r="F49" s="118"/>
      <c r="G49" s="118"/>
    </row>
    <row r="50" spans="3:7" ht="11.45" customHeight="1" x14ac:dyDescent="0.2">
      <c r="C50" s="118"/>
      <c r="D50" s="118"/>
      <c r="E50" s="118"/>
      <c r="F50" s="118"/>
      <c r="G50" s="118"/>
    </row>
    <row r="51" spans="3:7" ht="11.45" customHeight="1" x14ac:dyDescent="0.2">
      <c r="C51" s="118"/>
      <c r="D51" s="118"/>
      <c r="E51" s="118"/>
      <c r="F51" s="118"/>
      <c r="G51" s="118"/>
    </row>
    <row r="52" spans="3:7" ht="11.45" customHeight="1" x14ac:dyDescent="0.2">
      <c r="C52" s="118"/>
      <c r="D52" s="118"/>
      <c r="E52" s="118"/>
      <c r="F52" s="118"/>
      <c r="G52" s="118"/>
    </row>
    <row r="53" spans="3:7" ht="11.45" customHeight="1" x14ac:dyDescent="0.2">
      <c r="C53" s="118"/>
      <c r="D53" s="118"/>
      <c r="E53" s="118"/>
      <c r="F53" s="118"/>
      <c r="G53" s="118"/>
    </row>
    <row r="54" spans="3:7" ht="11.45" customHeight="1" x14ac:dyDescent="0.2">
      <c r="C54" s="118"/>
      <c r="D54" s="118"/>
      <c r="E54" s="118"/>
      <c r="F54" s="118"/>
      <c r="G54" s="118"/>
    </row>
    <row r="55" spans="3:7" ht="11.45" customHeight="1" x14ac:dyDescent="0.2">
      <c r="C55" s="118"/>
      <c r="D55" s="118"/>
      <c r="E55" s="118"/>
      <c r="F55" s="118"/>
      <c r="G55" s="118"/>
    </row>
    <row r="56" spans="3:7" ht="11.45" customHeight="1" x14ac:dyDescent="0.2">
      <c r="C56" s="118"/>
      <c r="D56" s="118"/>
      <c r="E56" s="118"/>
      <c r="F56" s="118"/>
      <c r="G56" s="118"/>
    </row>
  </sheetData>
  <mergeCells count="17">
    <mergeCell ref="C25:G25"/>
    <mergeCell ref="C4:D4"/>
    <mergeCell ref="E4:G4"/>
    <mergeCell ref="C5:C7"/>
    <mergeCell ref="D5:D7"/>
    <mergeCell ref="C9:G9"/>
    <mergeCell ref="F5:F7"/>
    <mergeCell ref="A4:A7"/>
    <mergeCell ref="C1:G1"/>
    <mergeCell ref="A2:B2"/>
    <mergeCell ref="A3:B3"/>
    <mergeCell ref="A1:B1"/>
    <mergeCell ref="E5:E7"/>
    <mergeCell ref="G5:G7"/>
    <mergeCell ref="C3:G3"/>
    <mergeCell ref="C2:G2"/>
    <mergeCell ref="B4:B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:L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22.7109375" style="4" customWidth="1"/>
    <col min="3" max="3" width="7.7109375" style="4" customWidth="1"/>
    <col min="4" max="12" width="6.42578125" style="4" customWidth="1"/>
    <col min="13" max="16384" width="11.28515625" style="4"/>
  </cols>
  <sheetData>
    <row r="1" spans="1:13" ht="30" customHeight="1" x14ac:dyDescent="0.2">
      <c r="A1" s="229" t="s">
        <v>74</v>
      </c>
      <c r="B1" s="230"/>
      <c r="C1" s="235" t="s">
        <v>193</v>
      </c>
      <c r="D1" s="235"/>
      <c r="E1" s="235"/>
      <c r="F1" s="235"/>
      <c r="G1" s="235"/>
      <c r="H1" s="235"/>
      <c r="I1" s="235"/>
      <c r="J1" s="235"/>
      <c r="K1" s="235"/>
      <c r="L1" s="252"/>
    </row>
    <row r="2" spans="1:13" ht="24.95" customHeight="1" x14ac:dyDescent="0.2">
      <c r="A2" s="231" t="s">
        <v>138</v>
      </c>
      <c r="B2" s="232"/>
      <c r="C2" s="271" t="s">
        <v>284</v>
      </c>
      <c r="D2" s="271"/>
      <c r="E2" s="271"/>
      <c r="F2" s="271"/>
      <c r="G2" s="271"/>
      <c r="H2" s="271"/>
      <c r="I2" s="271"/>
      <c r="J2" s="271"/>
      <c r="K2" s="271"/>
      <c r="L2" s="272"/>
    </row>
    <row r="3" spans="1:13" ht="24.95" customHeight="1" x14ac:dyDescent="0.2">
      <c r="A3" s="231" t="s">
        <v>140</v>
      </c>
      <c r="B3" s="232"/>
      <c r="C3" s="273" t="s">
        <v>161</v>
      </c>
      <c r="D3" s="273"/>
      <c r="E3" s="273"/>
      <c r="F3" s="273"/>
      <c r="G3" s="273"/>
      <c r="H3" s="273"/>
      <c r="I3" s="273"/>
      <c r="J3" s="273"/>
      <c r="K3" s="273"/>
      <c r="L3" s="274"/>
    </row>
    <row r="4" spans="1:13" ht="11.45" customHeight="1" x14ac:dyDescent="0.2">
      <c r="A4" s="242" t="s">
        <v>108</v>
      </c>
      <c r="B4" s="227" t="s">
        <v>363</v>
      </c>
      <c r="C4" s="227" t="s">
        <v>365</v>
      </c>
      <c r="D4" s="293" t="s">
        <v>33</v>
      </c>
      <c r="E4" s="294"/>
      <c r="F4" s="294"/>
      <c r="G4" s="294"/>
      <c r="H4" s="294"/>
      <c r="I4" s="294"/>
      <c r="J4" s="294"/>
      <c r="K4" s="294"/>
      <c r="L4" s="295"/>
    </row>
    <row r="5" spans="1:13" ht="11.45" customHeight="1" x14ac:dyDescent="0.2">
      <c r="A5" s="243"/>
      <c r="B5" s="227"/>
      <c r="C5" s="227"/>
      <c r="D5" s="258" t="s">
        <v>116</v>
      </c>
      <c r="E5" s="258" t="s">
        <v>410</v>
      </c>
      <c r="F5" s="258" t="s">
        <v>411</v>
      </c>
      <c r="G5" s="258" t="s">
        <v>412</v>
      </c>
      <c r="H5" s="258" t="s">
        <v>413</v>
      </c>
      <c r="I5" s="258" t="s">
        <v>414</v>
      </c>
      <c r="J5" s="258" t="s">
        <v>415</v>
      </c>
      <c r="K5" s="258" t="s">
        <v>416</v>
      </c>
      <c r="L5" s="259" t="s">
        <v>115</v>
      </c>
    </row>
    <row r="6" spans="1:13" s="86" customFormat="1" ht="11.45" customHeight="1" x14ac:dyDescent="0.2">
      <c r="A6" s="243"/>
      <c r="B6" s="227"/>
      <c r="C6" s="227"/>
      <c r="D6" s="258"/>
      <c r="E6" s="258"/>
      <c r="F6" s="258"/>
      <c r="G6" s="258"/>
      <c r="H6" s="258"/>
      <c r="I6" s="258"/>
      <c r="J6" s="258"/>
      <c r="K6" s="258"/>
      <c r="L6" s="259"/>
    </row>
    <row r="7" spans="1:13" s="86" customFormat="1" ht="11.45" customHeight="1" x14ac:dyDescent="0.2">
      <c r="A7" s="243"/>
      <c r="B7" s="227"/>
      <c r="C7" s="227"/>
      <c r="D7" s="258"/>
      <c r="E7" s="258"/>
      <c r="F7" s="258"/>
      <c r="G7" s="258"/>
      <c r="H7" s="258"/>
      <c r="I7" s="258"/>
      <c r="J7" s="258"/>
      <c r="K7" s="258"/>
      <c r="L7" s="259"/>
    </row>
    <row r="8" spans="1:13" s="86" customFormat="1" ht="11.45" customHeight="1" x14ac:dyDescent="0.2">
      <c r="A8" s="58">
        <v>1</v>
      </c>
      <c r="B8" s="79">
        <v>2</v>
      </c>
      <c r="C8" s="79">
        <v>3</v>
      </c>
      <c r="D8" s="60">
        <v>4</v>
      </c>
      <c r="E8" s="60">
        <v>5</v>
      </c>
      <c r="F8" s="60">
        <v>6</v>
      </c>
      <c r="G8" s="60">
        <v>7</v>
      </c>
      <c r="H8" s="79">
        <v>8</v>
      </c>
      <c r="I8" s="79">
        <v>9</v>
      </c>
      <c r="J8" s="60">
        <v>10</v>
      </c>
      <c r="K8" s="60">
        <v>11</v>
      </c>
      <c r="L8" s="61">
        <v>12</v>
      </c>
    </row>
    <row r="9" spans="1:13" ht="24.95" customHeight="1" x14ac:dyDescent="0.2">
      <c r="B9" s="63"/>
      <c r="C9" s="275" t="s">
        <v>3</v>
      </c>
      <c r="D9" s="275"/>
      <c r="E9" s="275"/>
      <c r="F9" s="275"/>
      <c r="G9" s="275"/>
      <c r="H9" s="275"/>
      <c r="I9" s="275"/>
      <c r="J9" s="275"/>
      <c r="K9" s="275"/>
      <c r="L9" s="275"/>
    </row>
    <row r="10" spans="1:13" ht="11.45" customHeight="1" x14ac:dyDescent="0.2">
      <c r="A10" s="70">
        <f>IF(D10&lt;&gt;"",COUNTA($D$10:D10),"")</f>
        <v>1</v>
      </c>
      <c r="B10" s="65" t="s">
        <v>28</v>
      </c>
      <c r="C10" s="144">
        <v>908</v>
      </c>
      <c r="D10" s="144">
        <v>58</v>
      </c>
      <c r="E10" s="144">
        <v>90</v>
      </c>
      <c r="F10" s="144">
        <v>120</v>
      </c>
      <c r="G10" s="144">
        <v>123</v>
      </c>
      <c r="H10" s="144">
        <v>111</v>
      </c>
      <c r="I10" s="144">
        <v>145</v>
      </c>
      <c r="J10" s="144">
        <v>142</v>
      </c>
      <c r="K10" s="144">
        <v>118</v>
      </c>
      <c r="L10" s="144">
        <v>1</v>
      </c>
      <c r="M10" s="118"/>
    </row>
    <row r="11" spans="1:13" ht="11.45" customHeight="1" x14ac:dyDescent="0.2">
      <c r="A11" s="156" t="str">
        <f>IF(D11&lt;&gt;"",COUNTA($D$10:D11),"")</f>
        <v/>
      </c>
      <c r="B11" s="65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18"/>
    </row>
    <row r="12" spans="1:13" ht="11.45" customHeight="1" x14ac:dyDescent="0.2">
      <c r="A12" s="156">
        <f>IF(D12&lt;&gt;"",COUNTA($D$10:D12),"")</f>
        <v>2</v>
      </c>
      <c r="B12" s="139" t="s">
        <v>348</v>
      </c>
      <c r="C12" s="143">
        <v>125</v>
      </c>
      <c r="D12" s="143">
        <v>6</v>
      </c>
      <c r="E12" s="143">
        <v>9</v>
      </c>
      <c r="F12" s="143">
        <v>22</v>
      </c>
      <c r="G12" s="143">
        <v>23</v>
      </c>
      <c r="H12" s="143">
        <v>14</v>
      </c>
      <c r="I12" s="143">
        <v>17</v>
      </c>
      <c r="J12" s="143">
        <v>15</v>
      </c>
      <c r="K12" s="143">
        <v>19</v>
      </c>
      <c r="L12" s="143">
        <v>0</v>
      </c>
      <c r="M12" s="118"/>
    </row>
    <row r="13" spans="1:13" ht="11.45" customHeight="1" x14ac:dyDescent="0.2">
      <c r="A13" s="156">
        <f>IF(D13&lt;&gt;"",COUNTA($D$10:D13),"")</f>
        <v>3</v>
      </c>
      <c r="B13" s="139" t="s">
        <v>349</v>
      </c>
      <c r="C13" s="143">
        <v>80</v>
      </c>
      <c r="D13" s="143">
        <v>6</v>
      </c>
      <c r="E13" s="143">
        <v>10</v>
      </c>
      <c r="F13" s="143">
        <v>9</v>
      </c>
      <c r="G13" s="143">
        <v>13</v>
      </c>
      <c r="H13" s="143">
        <v>9</v>
      </c>
      <c r="I13" s="143">
        <v>12</v>
      </c>
      <c r="J13" s="143">
        <v>14</v>
      </c>
      <c r="K13" s="143">
        <v>6</v>
      </c>
      <c r="L13" s="143">
        <v>1</v>
      </c>
      <c r="M13" s="118"/>
    </row>
    <row r="14" spans="1:13" ht="11.45" customHeight="1" x14ac:dyDescent="0.2">
      <c r="A14" s="156" t="str">
        <f>IF(D14&lt;&gt;"",COUNTA($D$10:D14),"")</f>
        <v/>
      </c>
      <c r="B14" s="139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18"/>
    </row>
    <row r="15" spans="1:13" ht="11.45" customHeight="1" x14ac:dyDescent="0.2">
      <c r="A15" s="156">
        <f>IF(D15&lt;&gt;"",COUNTA($D$10:D15),"")</f>
        <v>4</v>
      </c>
      <c r="B15" s="87" t="s">
        <v>350</v>
      </c>
      <c r="C15" s="143">
        <v>173</v>
      </c>
      <c r="D15" s="143">
        <v>13</v>
      </c>
      <c r="E15" s="143">
        <v>21</v>
      </c>
      <c r="F15" s="143">
        <v>25</v>
      </c>
      <c r="G15" s="143">
        <v>16</v>
      </c>
      <c r="H15" s="143">
        <v>18</v>
      </c>
      <c r="I15" s="143">
        <v>25</v>
      </c>
      <c r="J15" s="143">
        <v>30</v>
      </c>
      <c r="K15" s="143">
        <v>25</v>
      </c>
      <c r="L15" s="143">
        <v>0</v>
      </c>
      <c r="M15" s="118"/>
    </row>
    <row r="16" spans="1:13" ht="11.45" customHeight="1" x14ac:dyDescent="0.2">
      <c r="A16" s="156">
        <f>IF(D16&lt;&gt;"",COUNTA($D$10:D16),"")</f>
        <v>5</v>
      </c>
      <c r="B16" s="193" t="s">
        <v>351</v>
      </c>
      <c r="C16" s="143">
        <v>63</v>
      </c>
      <c r="D16" s="143">
        <v>7</v>
      </c>
      <c r="E16" s="143">
        <v>7</v>
      </c>
      <c r="F16" s="143">
        <v>8</v>
      </c>
      <c r="G16" s="143">
        <v>6</v>
      </c>
      <c r="H16" s="143">
        <v>6</v>
      </c>
      <c r="I16" s="143">
        <v>7</v>
      </c>
      <c r="J16" s="143">
        <v>11</v>
      </c>
      <c r="K16" s="143">
        <v>11</v>
      </c>
      <c r="L16" s="143">
        <v>0</v>
      </c>
      <c r="M16" s="118"/>
    </row>
    <row r="17" spans="1:13" ht="11.45" customHeight="1" x14ac:dyDescent="0.2">
      <c r="A17" s="156">
        <f>IF(D17&lt;&gt;"",COUNTA($D$10:D17),"")</f>
        <v>6</v>
      </c>
      <c r="B17" s="139" t="s">
        <v>352</v>
      </c>
      <c r="C17" s="143">
        <v>131</v>
      </c>
      <c r="D17" s="143">
        <v>9</v>
      </c>
      <c r="E17" s="143">
        <v>12</v>
      </c>
      <c r="F17" s="143">
        <v>14</v>
      </c>
      <c r="G17" s="143">
        <v>17</v>
      </c>
      <c r="H17" s="143">
        <v>14</v>
      </c>
      <c r="I17" s="143">
        <v>24</v>
      </c>
      <c r="J17" s="143">
        <v>24</v>
      </c>
      <c r="K17" s="143">
        <v>17</v>
      </c>
      <c r="L17" s="143">
        <v>0</v>
      </c>
      <c r="M17" s="118"/>
    </row>
    <row r="18" spans="1:13" ht="11.45" customHeight="1" x14ac:dyDescent="0.2">
      <c r="A18" s="156">
        <f>IF(D18&lt;&gt;"",COUNTA($D$10:D18),"")</f>
        <v>7</v>
      </c>
      <c r="B18" s="139" t="s">
        <v>353</v>
      </c>
      <c r="C18" s="143">
        <v>81</v>
      </c>
      <c r="D18" s="143">
        <v>5</v>
      </c>
      <c r="E18" s="143">
        <v>6</v>
      </c>
      <c r="F18" s="143">
        <v>11</v>
      </c>
      <c r="G18" s="143">
        <v>11</v>
      </c>
      <c r="H18" s="143">
        <v>3</v>
      </c>
      <c r="I18" s="143">
        <v>11</v>
      </c>
      <c r="J18" s="143">
        <v>16</v>
      </c>
      <c r="K18" s="143">
        <v>18</v>
      </c>
      <c r="L18" s="143">
        <v>0</v>
      </c>
      <c r="M18" s="118"/>
    </row>
    <row r="19" spans="1:13" ht="11.45" customHeight="1" x14ac:dyDescent="0.2">
      <c r="A19" s="156">
        <f>IF(D19&lt;&gt;"",COUNTA($D$10:D19),"")</f>
        <v>8</v>
      </c>
      <c r="B19" s="193" t="s">
        <v>354</v>
      </c>
      <c r="C19" s="143">
        <v>20</v>
      </c>
      <c r="D19" s="143">
        <v>1</v>
      </c>
      <c r="E19" s="143">
        <v>2</v>
      </c>
      <c r="F19" s="143">
        <v>6</v>
      </c>
      <c r="G19" s="143">
        <v>2</v>
      </c>
      <c r="H19" s="143">
        <v>2</v>
      </c>
      <c r="I19" s="143">
        <v>1</v>
      </c>
      <c r="J19" s="143">
        <v>2</v>
      </c>
      <c r="K19" s="143">
        <v>4</v>
      </c>
      <c r="L19" s="143">
        <v>0</v>
      </c>
      <c r="M19" s="118"/>
    </row>
    <row r="20" spans="1:13" ht="11.45" customHeight="1" x14ac:dyDescent="0.2">
      <c r="A20" s="156">
        <f>IF(D20&lt;&gt;"",COUNTA($D$10:D20),"")</f>
        <v>9</v>
      </c>
      <c r="B20" s="139" t="s">
        <v>355</v>
      </c>
      <c r="C20" s="143">
        <v>97</v>
      </c>
      <c r="D20" s="143">
        <v>2</v>
      </c>
      <c r="E20" s="143">
        <v>12</v>
      </c>
      <c r="F20" s="143">
        <v>13</v>
      </c>
      <c r="G20" s="143">
        <v>10</v>
      </c>
      <c r="H20" s="143">
        <v>19</v>
      </c>
      <c r="I20" s="143">
        <v>14</v>
      </c>
      <c r="J20" s="143">
        <v>14</v>
      </c>
      <c r="K20" s="143">
        <v>13</v>
      </c>
      <c r="L20" s="143">
        <v>0</v>
      </c>
      <c r="M20" s="118"/>
    </row>
    <row r="21" spans="1:13" ht="11.45" customHeight="1" x14ac:dyDescent="0.2">
      <c r="A21" s="156">
        <f>IF(D21&lt;&gt;"",COUNTA($D$10:D21),"")</f>
        <v>10</v>
      </c>
      <c r="B21" s="193" t="s">
        <v>356</v>
      </c>
      <c r="C21" s="143">
        <v>32</v>
      </c>
      <c r="D21" s="143">
        <v>2</v>
      </c>
      <c r="E21" s="143">
        <v>4</v>
      </c>
      <c r="F21" s="143">
        <v>9</v>
      </c>
      <c r="G21" s="143">
        <v>4</v>
      </c>
      <c r="H21" s="143">
        <v>5</v>
      </c>
      <c r="I21" s="143">
        <v>2</v>
      </c>
      <c r="J21" s="143">
        <v>4</v>
      </c>
      <c r="K21" s="143">
        <v>2</v>
      </c>
      <c r="L21" s="143">
        <v>0</v>
      </c>
      <c r="M21" s="118"/>
    </row>
    <row r="22" spans="1:13" ht="11.45" customHeight="1" x14ac:dyDescent="0.2">
      <c r="A22" s="156">
        <f>IF(D22&lt;&gt;"",COUNTA($D$10:D22),"")</f>
        <v>11</v>
      </c>
      <c r="B22" s="139" t="s">
        <v>357</v>
      </c>
      <c r="C22" s="143">
        <v>139</v>
      </c>
      <c r="D22" s="143">
        <v>11</v>
      </c>
      <c r="E22" s="143">
        <v>11</v>
      </c>
      <c r="F22" s="143">
        <v>22</v>
      </c>
      <c r="G22" s="143">
        <v>22</v>
      </c>
      <c r="H22" s="143">
        <v>23</v>
      </c>
      <c r="I22" s="143">
        <v>21</v>
      </c>
      <c r="J22" s="143">
        <v>18</v>
      </c>
      <c r="K22" s="143">
        <v>11</v>
      </c>
      <c r="L22" s="143">
        <v>0</v>
      </c>
      <c r="M22" s="118"/>
    </row>
    <row r="23" spans="1:13" ht="11.45" customHeight="1" x14ac:dyDescent="0.2">
      <c r="A23" s="156">
        <f>IF(D23&lt;&gt;"",COUNTA($D$10:D23),"")</f>
        <v>12</v>
      </c>
      <c r="B23" s="193" t="s">
        <v>358</v>
      </c>
      <c r="C23" s="143">
        <v>53</v>
      </c>
      <c r="D23" s="143">
        <v>4</v>
      </c>
      <c r="E23" s="143">
        <v>3</v>
      </c>
      <c r="F23" s="143">
        <v>13</v>
      </c>
      <c r="G23" s="143">
        <v>9</v>
      </c>
      <c r="H23" s="143">
        <v>10</v>
      </c>
      <c r="I23" s="143">
        <v>8</v>
      </c>
      <c r="J23" s="143">
        <v>5</v>
      </c>
      <c r="K23" s="143">
        <v>1</v>
      </c>
      <c r="L23" s="143">
        <v>0</v>
      </c>
      <c r="M23" s="118"/>
    </row>
    <row r="24" spans="1:13" ht="11.45" customHeight="1" x14ac:dyDescent="0.2">
      <c r="A24" s="156">
        <f>IF(D24&lt;&gt;"",COUNTA($D$10:D24),"")</f>
        <v>13</v>
      </c>
      <c r="B24" s="139" t="s">
        <v>359</v>
      </c>
      <c r="C24" s="143">
        <v>82</v>
      </c>
      <c r="D24" s="143">
        <v>6</v>
      </c>
      <c r="E24" s="143">
        <v>9</v>
      </c>
      <c r="F24" s="143">
        <v>4</v>
      </c>
      <c r="G24" s="143">
        <v>11</v>
      </c>
      <c r="H24" s="143">
        <v>11</v>
      </c>
      <c r="I24" s="143">
        <v>21</v>
      </c>
      <c r="J24" s="143">
        <v>11</v>
      </c>
      <c r="K24" s="143">
        <v>9</v>
      </c>
      <c r="L24" s="143">
        <v>0</v>
      </c>
      <c r="M24" s="118"/>
    </row>
    <row r="25" spans="1:13" ht="24.95" customHeight="1" x14ac:dyDescent="0.2">
      <c r="A25" s="156" t="str">
        <f>IF(D25&lt;&gt;"",COUNTA($D$10:D25),"")</f>
        <v/>
      </c>
      <c r="B25" s="64"/>
      <c r="C25" s="224" t="s">
        <v>4</v>
      </c>
      <c r="D25" s="257"/>
      <c r="E25" s="257"/>
      <c r="F25" s="257"/>
      <c r="G25" s="257"/>
      <c r="H25" s="257"/>
      <c r="I25" s="257"/>
      <c r="J25" s="257"/>
      <c r="K25" s="257"/>
      <c r="L25" s="257"/>
      <c r="M25" s="118"/>
    </row>
    <row r="26" spans="1:13" ht="11.45" customHeight="1" x14ac:dyDescent="0.2">
      <c r="A26" s="156">
        <f>IF(D26&lt;&gt;"",COUNTA($D$10:D26),"")</f>
        <v>14</v>
      </c>
      <c r="B26" s="65" t="s">
        <v>28</v>
      </c>
      <c r="C26" s="144">
        <v>683</v>
      </c>
      <c r="D26" s="144">
        <v>43</v>
      </c>
      <c r="E26" s="144">
        <v>68</v>
      </c>
      <c r="F26" s="144">
        <v>74</v>
      </c>
      <c r="G26" s="144">
        <v>88</v>
      </c>
      <c r="H26" s="144">
        <v>81</v>
      </c>
      <c r="I26" s="144">
        <v>115</v>
      </c>
      <c r="J26" s="144">
        <v>112</v>
      </c>
      <c r="K26" s="144">
        <v>101</v>
      </c>
      <c r="L26" s="144">
        <v>1</v>
      </c>
      <c r="M26" s="118"/>
    </row>
    <row r="27" spans="1:13" ht="11.45" customHeight="1" x14ac:dyDescent="0.2">
      <c r="A27" s="156" t="str">
        <f>IF(D27&lt;&gt;"",COUNTA($D$10:D27),"")</f>
        <v/>
      </c>
      <c r="B27" s="65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18"/>
    </row>
    <row r="28" spans="1:13" ht="11.45" customHeight="1" x14ac:dyDescent="0.2">
      <c r="A28" s="156">
        <f>IF(D28&lt;&gt;"",COUNTA($D$10:D28),"")</f>
        <v>15</v>
      </c>
      <c r="B28" s="139" t="s">
        <v>348</v>
      </c>
      <c r="C28" s="143">
        <v>89</v>
      </c>
      <c r="D28" s="143">
        <v>4</v>
      </c>
      <c r="E28" s="143">
        <v>4</v>
      </c>
      <c r="F28" s="143">
        <v>14</v>
      </c>
      <c r="G28" s="143">
        <v>15</v>
      </c>
      <c r="H28" s="143">
        <v>10</v>
      </c>
      <c r="I28" s="143">
        <v>10</v>
      </c>
      <c r="J28" s="143">
        <v>14</v>
      </c>
      <c r="K28" s="143">
        <v>18</v>
      </c>
      <c r="L28" s="143">
        <v>0</v>
      </c>
      <c r="M28" s="118"/>
    </row>
    <row r="29" spans="1:13" ht="11.45" customHeight="1" x14ac:dyDescent="0.2">
      <c r="A29" s="156">
        <f>IF(D29&lt;&gt;"",COUNTA($D$10:D29),"")</f>
        <v>16</v>
      </c>
      <c r="B29" s="139" t="s">
        <v>349</v>
      </c>
      <c r="C29" s="143">
        <v>56</v>
      </c>
      <c r="D29" s="143">
        <v>3</v>
      </c>
      <c r="E29" s="143">
        <v>9</v>
      </c>
      <c r="F29" s="143">
        <v>4</v>
      </c>
      <c r="G29" s="143">
        <v>11</v>
      </c>
      <c r="H29" s="143">
        <v>6</v>
      </c>
      <c r="I29" s="143">
        <v>7</v>
      </c>
      <c r="J29" s="143">
        <v>9</v>
      </c>
      <c r="K29" s="143">
        <v>6</v>
      </c>
      <c r="L29" s="143">
        <v>1</v>
      </c>
      <c r="M29" s="118"/>
    </row>
    <row r="30" spans="1:13" ht="11.45" customHeight="1" x14ac:dyDescent="0.2">
      <c r="A30" s="156" t="str">
        <f>IF(D30&lt;&gt;"",COUNTA($D$10:D30),"")</f>
        <v/>
      </c>
      <c r="B30" s="139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18"/>
    </row>
    <row r="31" spans="1:13" ht="11.45" customHeight="1" x14ac:dyDescent="0.2">
      <c r="A31" s="156">
        <f>IF(D31&lt;&gt;"",COUNTA($D$10:D31),"")</f>
        <v>17</v>
      </c>
      <c r="B31" s="87" t="s">
        <v>350</v>
      </c>
      <c r="C31" s="143">
        <v>170</v>
      </c>
      <c r="D31" s="143">
        <v>13</v>
      </c>
      <c r="E31" s="143">
        <v>21</v>
      </c>
      <c r="F31" s="143">
        <v>23</v>
      </c>
      <c r="G31" s="143">
        <v>16</v>
      </c>
      <c r="H31" s="143">
        <v>18</v>
      </c>
      <c r="I31" s="143">
        <v>25</v>
      </c>
      <c r="J31" s="143">
        <v>29</v>
      </c>
      <c r="K31" s="143">
        <v>25</v>
      </c>
      <c r="L31" s="143">
        <v>0</v>
      </c>
      <c r="M31" s="118"/>
    </row>
    <row r="32" spans="1:13" ht="11.45" customHeight="1" x14ac:dyDescent="0.2">
      <c r="A32" s="156">
        <f>IF(D32&lt;&gt;"",COUNTA($D$10:D32),"")</f>
        <v>18</v>
      </c>
      <c r="B32" s="193" t="s">
        <v>351</v>
      </c>
      <c r="C32" s="143">
        <v>62</v>
      </c>
      <c r="D32" s="143">
        <v>7</v>
      </c>
      <c r="E32" s="143">
        <v>7</v>
      </c>
      <c r="F32" s="143">
        <v>8</v>
      </c>
      <c r="G32" s="143">
        <v>6</v>
      </c>
      <c r="H32" s="143">
        <v>6</v>
      </c>
      <c r="I32" s="143">
        <v>7</v>
      </c>
      <c r="J32" s="143">
        <v>10</v>
      </c>
      <c r="K32" s="143">
        <v>11</v>
      </c>
      <c r="L32" s="143">
        <v>0</v>
      </c>
      <c r="M32" s="118"/>
    </row>
    <row r="33" spans="1:13" ht="11.45" customHeight="1" x14ac:dyDescent="0.2">
      <c r="A33" s="156">
        <f>IF(D33&lt;&gt;"",COUNTA($D$10:D33),"")</f>
        <v>19</v>
      </c>
      <c r="B33" s="139" t="s">
        <v>352</v>
      </c>
      <c r="C33" s="143">
        <v>88</v>
      </c>
      <c r="D33" s="143">
        <v>7</v>
      </c>
      <c r="E33" s="143">
        <v>5</v>
      </c>
      <c r="F33" s="143">
        <v>8</v>
      </c>
      <c r="G33" s="143">
        <v>10</v>
      </c>
      <c r="H33" s="143">
        <v>7</v>
      </c>
      <c r="I33" s="143">
        <v>21</v>
      </c>
      <c r="J33" s="143">
        <v>16</v>
      </c>
      <c r="K33" s="143">
        <v>14</v>
      </c>
      <c r="L33" s="143">
        <v>0</v>
      </c>
      <c r="M33" s="118"/>
    </row>
    <row r="34" spans="1:13" ht="11.45" customHeight="1" x14ac:dyDescent="0.2">
      <c r="A34" s="156">
        <f>IF(D34&lt;&gt;"",COUNTA($D$10:D34),"")</f>
        <v>20</v>
      </c>
      <c r="B34" s="139" t="s">
        <v>353</v>
      </c>
      <c r="C34" s="143">
        <v>66</v>
      </c>
      <c r="D34" s="143">
        <v>4</v>
      </c>
      <c r="E34" s="143">
        <v>4</v>
      </c>
      <c r="F34" s="143">
        <v>8</v>
      </c>
      <c r="G34" s="143">
        <v>11</v>
      </c>
      <c r="H34" s="143">
        <v>3</v>
      </c>
      <c r="I34" s="143">
        <v>10</v>
      </c>
      <c r="J34" s="143">
        <v>13</v>
      </c>
      <c r="K34" s="143">
        <v>13</v>
      </c>
      <c r="L34" s="143">
        <v>0</v>
      </c>
      <c r="M34" s="118"/>
    </row>
    <row r="35" spans="1:13" ht="11.45" customHeight="1" x14ac:dyDescent="0.2">
      <c r="A35" s="156">
        <f>IF(D35&lt;&gt;"",COUNTA($D$10:D35),"")</f>
        <v>21</v>
      </c>
      <c r="B35" s="193" t="s">
        <v>354</v>
      </c>
      <c r="C35" s="143">
        <v>20</v>
      </c>
      <c r="D35" s="143">
        <v>1</v>
      </c>
      <c r="E35" s="143">
        <v>2</v>
      </c>
      <c r="F35" s="143">
        <v>6</v>
      </c>
      <c r="G35" s="143">
        <v>2</v>
      </c>
      <c r="H35" s="143">
        <v>2</v>
      </c>
      <c r="I35" s="143">
        <v>1</v>
      </c>
      <c r="J35" s="143">
        <v>2</v>
      </c>
      <c r="K35" s="143">
        <v>4</v>
      </c>
      <c r="L35" s="143">
        <v>0</v>
      </c>
      <c r="M35" s="118"/>
    </row>
    <row r="36" spans="1:13" ht="11.45" customHeight="1" x14ac:dyDescent="0.2">
      <c r="A36" s="156">
        <f>IF(D36&lt;&gt;"",COUNTA($D$10:D36),"")</f>
        <v>22</v>
      </c>
      <c r="B36" s="139" t="s">
        <v>355</v>
      </c>
      <c r="C36" s="143">
        <v>54</v>
      </c>
      <c r="D36" s="143">
        <v>1</v>
      </c>
      <c r="E36" s="143">
        <v>7</v>
      </c>
      <c r="F36" s="143">
        <v>3</v>
      </c>
      <c r="G36" s="143">
        <v>5</v>
      </c>
      <c r="H36" s="143">
        <v>13</v>
      </c>
      <c r="I36" s="143">
        <v>9</v>
      </c>
      <c r="J36" s="143">
        <v>9</v>
      </c>
      <c r="K36" s="143">
        <v>7</v>
      </c>
      <c r="L36" s="143">
        <v>0</v>
      </c>
      <c r="M36" s="118"/>
    </row>
    <row r="37" spans="1:13" ht="11.45" customHeight="1" x14ac:dyDescent="0.2">
      <c r="A37" s="156">
        <f>IF(D37&lt;&gt;"",COUNTA($D$10:D37),"")</f>
        <v>23</v>
      </c>
      <c r="B37" s="193" t="s">
        <v>356</v>
      </c>
      <c r="C37" s="143">
        <v>7</v>
      </c>
      <c r="D37" s="143">
        <v>1</v>
      </c>
      <c r="E37" s="143">
        <v>0</v>
      </c>
      <c r="F37" s="143">
        <v>1</v>
      </c>
      <c r="G37" s="143">
        <v>0</v>
      </c>
      <c r="H37" s="143">
        <v>2</v>
      </c>
      <c r="I37" s="143">
        <v>1</v>
      </c>
      <c r="J37" s="143">
        <v>2</v>
      </c>
      <c r="K37" s="143">
        <v>0</v>
      </c>
      <c r="L37" s="143">
        <v>0</v>
      </c>
      <c r="M37" s="118"/>
    </row>
    <row r="38" spans="1:13" ht="11.45" customHeight="1" x14ac:dyDescent="0.2">
      <c r="A38" s="156">
        <f>IF(D38&lt;&gt;"",COUNTA($D$10:D38),"")</f>
        <v>24</v>
      </c>
      <c r="B38" s="139" t="s">
        <v>357</v>
      </c>
      <c r="C38" s="143">
        <v>96</v>
      </c>
      <c r="D38" s="143">
        <v>7</v>
      </c>
      <c r="E38" s="143">
        <v>10</v>
      </c>
      <c r="F38" s="143">
        <v>11</v>
      </c>
      <c r="G38" s="143">
        <v>14</v>
      </c>
      <c r="H38" s="143">
        <v>13</v>
      </c>
      <c r="I38" s="143">
        <v>16</v>
      </c>
      <c r="J38" s="143">
        <v>14</v>
      </c>
      <c r="K38" s="143">
        <v>11</v>
      </c>
      <c r="L38" s="143">
        <v>0</v>
      </c>
      <c r="M38" s="118"/>
    </row>
    <row r="39" spans="1:13" ht="11.45" customHeight="1" x14ac:dyDescent="0.2">
      <c r="A39" s="156">
        <f>IF(D39&lt;&gt;"",COUNTA($D$10:D39),"")</f>
        <v>25</v>
      </c>
      <c r="B39" s="193" t="s">
        <v>358</v>
      </c>
      <c r="C39" s="143">
        <v>10</v>
      </c>
      <c r="D39" s="143">
        <v>0</v>
      </c>
      <c r="E39" s="143">
        <v>2</v>
      </c>
      <c r="F39" s="143">
        <v>2</v>
      </c>
      <c r="G39" s="143">
        <v>1</v>
      </c>
      <c r="H39" s="143">
        <v>0</v>
      </c>
      <c r="I39" s="143">
        <v>3</v>
      </c>
      <c r="J39" s="143">
        <v>1</v>
      </c>
      <c r="K39" s="143">
        <v>1</v>
      </c>
      <c r="L39" s="143">
        <v>0</v>
      </c>
      <c r="M39" s="118"/>
    </row>
    <row r="40" spans="1:13" ht="11.45" customHeight="1" x14ac:dyDescent="0.2">
      <c r="A40" s="156">
        <f>IF(D40&lt;&gt;"",COUNTA($D$10:D40),"")</f>
        <v>26</v>
      </c>
      <c r="B40" s="139" t="s">
        <v>359</v>
      </c>
      <c r="C40" s="143">
        <v>64</v>
      </c>
      <c r="D40" s="143">
        <v>4</v>
      </c>
      <c r="E40" s="143">
        <v>8</v>
      </c>
      <c r="F40" s="143">
        <v>3</v>
      </c>
      <c r="G40" s="143">
        <v>6</v>
      </c>
      <c r="H40" s="143">
        <v>11</v>
      </c>
      <c r="I40" s="143">
        <v>17</v>
      </c>
      <c r="J40" s="143">
        <v>8</v>
      </c>
      <c r="K40" s="143">
        <v>7</v>
      </c>
      <c r="L40" s="143">
        <v>0</v>
      </c>
      <c r="M40" s="118"/>
    </row>
    <row r="41" spans="1:13" ht="11.45" customHeight="1" x14ac:dyDescent="0.2"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18"/>
    </row>
  </sheetData>
  <mergeCells count="21">
    <mergeCell ref="A1:B1"/>
    <mergeCell ref="A2:B2"/>
    <mergeCell ref="C1:L1"/>
    <mergeCell ref="C2:L2"/>
    <mergeCell ref="D5:D7"/>
    <mergeCell ref="L5:L7"/>
    <mergeCell ref="C3:L3"/>
    <mergeCell ref="A3:B3"/>
    <mergeCell ref="A4:A7"/>
    <mergeCell ref="K5:K7"/>
    <mergeCell ref="B4:B7"/>
    <mergeCell ref="H5:H7"/>
    <mergeCell ref="G5:G7"/>
    <mergeCell ref="I5:I7"/>
    <mergeCell ref="C4:C7"/>
    <mergeCell ref="J5:J7"/>
    <mergeCell ref="C25:L25"/>
    <mergeCell ref="D4:L4"/>
    <mergeCell ref="C9:L9"/>
    <mergeCell ref="E5:E7"/>
    <mergeCell ref="F5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40" zoomScaleNormal="140" workbookViewId="0">
      <pane xSplit="3" ySplit="6" topLeftCell="D7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D7" sqref="D7:K7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16.7109375" style="4" customWidth="1"/>
    <col min="3" max="3" width="9.7109375" style="4" customWidth="1"/>
    <col min="4" max="11" width="7.7109375" style="4" customWidth="1"/>
    <col min="12" max="16384" width="11.28515625" style="4"/>
  </cols>
  <sheetData>
    <row r="1" spans="1:11" s="3" customFormat="1" ht="30" customHeight="1" x14ac:dyDescent="0.2">
      <c r="A1" s="229" t="s">
        <v>99</v>
      </c>
      <c r="B1" s="230"/>
      <c r="C1" s="230"/>
      <c r="D1" s="236" t="s">
        <v>5</v>
      </c>
      <c r="E1" s="236"/>
      <c r="F1" s="236"/>
      <c r="G1" s="236"/>
      <c r="H1" s="236"/>
      <c r="I1" s="236"/>
      <c r="J1" s="236"/>
      <c r="K1" s="237"/>
    </row>
    <row r="2" spans="1:11" ht="24.95" customHeight="1" x14ac:dyDescent="0.2">
      <c r="A2" s="231" t="s">
        <v>142</v>
      </c>
      <c r="B2" s="232"/>
      <c r="C2" s="232"/>
      <c r="D2" s="233" t="s">
        <v>294</v>
      </c>
      <c r="E2" s="233"/>
      <c r="F2" s="233"/>
      <c r="G2" s="233"/>
      <c r="H2" s="233"/>
      <c r="I2" s="233"/>
      <c r="J2" s="233"/>
      <c r="K2" s="234"/>
    </row>
    <row r="3" spans="1:11" ht="24.95" customHeight="1" x14ac:dyDescent="0.2">
      <c r="A3" s="231"/>
      <c r="B3" s="232"/>
      <c r="C3" s="232"/>
      <c r="D3" s="233"/>
      <c r="E3" s="233"/>
      <c r="F3" s="233"/>
      <c r="G3" s="233"/>
      <c r="H3" s="233"/>
      <c r="I3" s="233"/>
      <c r="J3" s="233"/>
      <c r="K3" s="234"/>
    </row>
    <row r="4" spans="1:11" ht="11.45" customHeight="1" x14ac:dyDescent="0.2">
      <c r="A4" s="242" t="s">
        <v>108</v>
      </c>
      <c r="B4" s="227" t="s">
        <v>143</v>
      </c>
      <c r="C4" s="227" t="s">
        <v>6</v>
      </c>
      <c r="D4" s="227">
        <v>1992</v>
      </c>
      <c r="E4" s="227">
        <v>1995</v>
      </c>
      <c r="F4" s="227">
        <v>2000</v>
      </c>
      <c r="G4" s="227">
        <v>2005</v>
      </c>
      <c r="H4" s="227">
        <v>2010</v>
      </c>
      <c r="I4" s="227">
        <v>2015</v>
      </c>
      <c r="J4" s="227">
        <v>2018</v>
      </c>
      <c r="K4" s="256">
        <v>2019</v>
      </c>
    </row>
    <row r="5" spans="1:11" ht="11.45" customHeight="1" x14ac:dyDescent="0.2">
      <c r="A5" s="242"/>
      <c r="B5" s="227"/>
      <c r="C5" s="227"/>
      <c r="D5" s="227"/>
      <c r="E5" s="227"/>
      <c r="F5" s="227"/>
      <c r="G5" s="227"/>
      <c r="H5" s="227"/>
      <c r="I5" s="227"/>
      <c r="J5" s="227"/>
      <c r="K5" s="256"/>
    </row>
    <row r="6" spans="1:11" ht="11.45" customHeight="1" x14ac:dyDescent="0.2">
      <c r="A6" s="58">
        <v>1</v>
      </c>
      <c r="B6" s="79">
        <v>2</v>
      </c>
      <c r="C6" s="79">
        <v>3</v>
      </c>
      <c r="D6" s="60">
        <v>4</v>
      </c>
      <c r="E6" s="60">
        <v>5</v>
      </c>
      <c r="F6" s="60">
        <v>6</v>
      </c>
      <c r="G6" s="60">
        <v>7</v>
      </c>
      <c r="H6" s="79">
        <v>8</v>
      </c>
      <c r="I6" s="79">
        <v>9</v>
      </c>
      <c r="J6" s="60">
        <v>10</v>
      </c>
      <c r="K6" s="61">
        <v>11</v>
      </c>
    </row>
    <row r="7" spans="1:11" ht="24.95" customHeight="1" x14ac:dyDescent="0.2">
      <c r="B7" s="63"/>
      <c r="C7" s="80"/>
      <c r="D7" s="225" t="s">
        <v>3</v>
      </c>
      <c r="E7" s="226"/>
      <c r="F7" s="226"/>
      <c r="G7" s="226"/>
      <c r="H7" s="226"/>
      <c r="I7" s="226"/>
      <c r="J7" s="226"/>
      <c r="K7" s="226"/>
    </row>
    <row r="8" spans="1:11" ht="11.45" customHeight="1" x14ac:dyDescent="0.2">
      <c r="A8" s="70">
        <f>IF(E8&lt;&gt;"",COUNTA($E$8:E8),"")</f>
        <v>1</v>
      </c>
      <c r="B8" s="65" t="s">
        <v>9</v>
      </c>
      <c r="C8" s="9"/>
      <c r="D8" s="166">
        <v>1840</v>
      </c>
      <c r="E8" s="166">
        <v>2077</v>
      </c>
      <c r="F8" s="166">
        <v>2553</v>
      </c>
      <c r="G8" s="166">
        <v>2370</v>
      </c>
      <c r="H8" s="166">
        <v>1931</v>
      </c>
      <c r="I8" s="166">
        <v>1462</v>
      </c>
      <c r="J8" s="166">
        <v>1508</v>
      </c>
      <c r="K8" s="166">
        <v>1515</v>
      </c>
    </row>
    <row r="9" spans="1:11" ht="11.45" customHeight="1" x14ac:dyDescent="0.2">
      <c r="A9" s="156">
        <f>IF(E9&lt;&gt;"",COUNTA($E$8:E9),"")</f>
        <v>2</v>
      </c>
      <c r="B9" s="139" t="s">
        <v>141</v>
      </c>
      <c r="C9" s="80"/>
      <c r="D9" s="165">
        <v>939</v>
      </c>
      <c r="E9" s="165">
        <v>1118</v>
      </c>
      <c r="F9" s="165">
        <v>1443</v>
      </c>
      <c r="G9" s="165">
        <v>1442</v>
      </c>
      <c r="H9" s="165">
        <v>1242</v>
      </c>
      <c r="I9" s="165">
        <v>1008</v>
      </c>
      <c r="J9" s="165">
        <v>1042</v>
      </c>
      <c r="K9" s="165">
        <v>1034</v>
      </c>
    </row>
    <row r="10" spans="1:11" ht="11.45" customHeight="1" x14ac:dyDescent="0.2">
      <c r="A10" s="156" t="str">
        <f>IF(E10&lt;&gt;"",COUNTA($E$8:E10),"")</f>
        <v/>
      </c>
      <c r="B10" s="139"/>
      <c r="C10" s="169"/>
      <c r="D10" s="165"/>
      <c r="E10" s="165"/>
      <c r="F10" s="165"/>
      <c r="G10" s="165"/>
      <c r="H10" s="165"/>
      <c r="I10" s="165"/>
      <c r="J10" s="165"/>
      <c r="K10" s="165"/>
    </row>
    <row r="11" spans="1:11" ht="11.45" customHeight="1" x14ac:dyDescent="0.2">
      <c r="A11" s="156">
        <f>IF(E11&lt;&gt;"",COUNTA($E$8:E11),"")</f>
        <v>3</v>
      </c>
      <c r="B11" s="139" t="s">
        <v>307</v>
      </c>
      <c r="C11" s="80" t="s">
        <v>7</v>
      </c>
      <c r="D11" s="165">
        <v>106</v>
      </c>
      <c r="E11" s="165">
        <v>67</v>
      </c>
      <c r="F11" s="165">
        <v>40</v>
      </c>
      <c r="G11" s="165">
        <v>27</v>
      </c>
      <c r="H11" s="165">
        <v>21</v>
      </c>
      <c r="I11" s="165">
        <v>26</v>
      </c>
      <c r="J11" s="165">
        <v>36</v>
      </c>
      <c r="K11" s="165">
        <v>41</v>
      </c>
    </row>
    <row r="12" spans="1:11" ht="11.45" customHeight="1" x14ac:dyDescent="0.2">
      <c r="A12" s="156">
        <f>IF(E12&lt;&gt;"",COUNTA($E$8:E12),"")</f>
        <v>4</v>
      </c>
      <c r="B12" s="139"/>
      <c r="C12" s="80" t="s">
        <v>8</v>
      </c>
      <c r="D12" s="165">
        <v>86</v>
      </c>
      <c r="E12" s="165">
        <v>53</v>
      </c>
      <c r="F12" s="165">
        <v>36</v>
      </c>
      <c r="G12" s="165">
        <v>24</v>
      </c>
      <c r="H12" s="165">
        <v>19</v>
      </c>
      <c r="I12" s="165">
        <v>20</v>
      </c>
      <c r="J12" s="165">
        <v>29</v>
      </c>
      <c r="K12" s="165">
        <v>27</v>
      </c>
    </row>
    <row r="13" spans="1:11" ht="11.45" customHeight="1" x14ac:dyDescent="0.2">
      <c r="A13" s="156">
        <f>IF(E13&lt;&gt;"",COUNTA($E$8:E13),"")</f>
        <v>5</v>
      </c>
      <c r="B13" s="139" t="s">
        <v>366</v>
      </c>
      <c r="C13" s="80" t="s">
        <v>7</v>
      </c>
      <c r="D13" s="165">
        <v>171</v>
      </c>
      <c r="E13" s="165">
        <v>231</v>
      </c>
      <c r="F13" s="165">
        <v>206</v>
      </c>
      <c r="G13" s="165">
        <v>74</v>
      </c>
      <c r="H13" s="165">
        <v>49</v>
      </c>
      <c r="I13" s="165">
        <v>75</v>
      </c>
      <c r="J13" s="165">
        <v>107</v>
      </c>
      <c r="K13" s="165">
        <v>121</v>
      </c>
    </row>
    <row r="14" spans="1:11" ht="11.45" customHeight="1" x14ac:dyDescent="0.2">
      <c r="A14" s="156">
        <f>IF(E14&lt;&gt;"",COUNTA($E$8:E14),"")</f>
        <v>6</v>
      </c>
      <c r="B14" s="139"/>
      <c r="C14" s="80" t="s">
        <v>8</v>
      </c>
      <c r="D14" s="165">
        <v>125</v>
      </c>
      <c r="E14" s="165">
        <v>168</v>
      </c>
      <c r="F14" s="165">
        <v>135</v>
      </c>
      <c r="G14" s="165">
        <v>56</v>
      </c>
      <c r="H14" s="165">
        <v>38</v>
      </c>
      <c r="I14" s="165">
        <v>58</v>
      </c>
      <c r="J14" s="165">
        <v>73</v>
      </c>
      <c r="K14" s="165">
        <v>84</v>
      </c>
    </row>
    <row r="15" spans="1:11" ht="11.45" customHeight="1" x14ac:dyDescent="0.2">
      <c r="A15" s="156">
        <f>IF(E15&lt;&gt;"",COUNTA($E$8:E15),"")</f>
        <v>7</v>
      </c>
      <c r="B15" s="139" t="s">
        <v>367</v>
      </c>
      <c r="C15" s="80" t="s">
        <v>7</v>
      </c>
      <c r="D15" s="165">
        <v>291</v>
      </c>
      <c r="E15" s="165">
        <v>263</v>
      </c>
      <c r="F15" s="165">
        <v>372</v>
      </c>
      <c r="G15" s="165">
        <v>241</v>
      </c>
      <c r="H15" s="165">
        <v>90</v>
      </c>
      <c r="I15" s="165">
        <v>123</v>
      </c>
      <c r="J15" s="165">
        <v>140</v>
      </c>
      <c r="K15" s="165">
        <v>150</v>
      </c>
    </row>
    <row r="16" spans="1:11" ht="11.45" customHeight="1" x14ac:dyDescent="0.2">
      <c r="A16" s="156">
        <f>IF(E16&lt;&gt;"",COUNTA($E$8:E16),"")</f>
        <v>8</v>
      </c>
      <c r="B16" s="139"/>
      <c r="C16" s="80" t="s">
        <v>8</v>
      </c>
      <c r="D16" s="165">
        <v>203</v>
      </c>
      <c r="E16" s="165">
        <v>187</v>
      </c>
      <c r="F16" s="165">
        <v>259</v>
      </c>
      <c r="G16" s="165">
        <v>164</v>
      </c>
      <c r="H16" s="165">
        <v>69</v>
      </c>
      <c r="I16" s="165">
        <v>95</v>
      </c>
      <c r="J16" s="165">
        <v>109</v>
      </c>
      <c r="K16" s="165">
        <v>106</v>
      </c>
    </row>
    <row r="17" spans="1:11" ht="11.45" customHeight="1" x14ac:dyDescent="0.2">
      <c r="A17" s="156">
        <f>IF(E17&lt;&gt;"",COUNTA($E$8:E17),"")</f>
        <v>9</v>
      </c>
      <c r="B17" s="139" t="s">
        <v>368</v>
      </c>
      <c r="C17" s="80" t="s">
        <v>7</v>
      </c>
      <c r="D17" s="165">
        <v>351</v>
      </c>
      <c r="E17" s="165">
        <v>384</v>
      </c>
      <c r="F17" s="165">
        <v>395</v>
      </c>
      <c r="G17" s="165">
        <v>399</v>
      </c>
      <c r="H17" s="165">
        <v>233</v>
      </c>
      <c r="I17" s="165">
        <v>114</v>
      </c>
      <c r="J17" s="165">
        <v>137</v>
      </c>
      <c r="K17" s="165">
        <v>146</v>
      </c>
    </row>
    <row r="18" spans="1:11" ht="11.45" customHeight="1" x14ac:dyDescent="0.2">
      <c r="A18" s="156">
        <f>IF(E18&lt;&gt;"",COUNTA($E$8:E18),"")</f>
        <v>10</v>
      </c>
      <c r="B18" s="139"/>
      <c r="C18" s="80" t="s">
        <v>8</v>
      </c>
      <c r="D18" s="165">
        <v>191</v>
      </c>
      <c r="E18" s="165">
        <v>242</v>
      </c>
      <c r="F18" s="165">
        <v>286</v>
      </c>
      <c r="G18" s="165">
        <v>289</v>
      </c>
      <c r="H18" s="165">
        <v>154</v>
      </c>
      <c r="I18" s="165">
        <v>90</v>
      </c>
      <c r="J18" s="165">
        <v>100</v>
      </c>
      <c r="K18" s="165">
        <v>103</v>
      </c>
    </row>
    <row r="19" spans="1:11" ht="11.45" customHeight="1" x14ac:dyDescent="0.2">
      <c r="A19" s="156">
        <f>IF(E19&lt;&gt;"",COUNTA($E$8:E19),"")</f>
        <v>11</v>
      </c>
      <c r="B19" s="139" t="s">
        <v>369</v>
      </c>
      <c r="C19" s="80" t="s">
        <v>7</v>
      </c>
      <c r="D19" s="165">
        <v>326</v>
      </c>
      <c r="E19" s="165">
        <v>334</v>
      </c>
      <c r="F19" s="165">
        <v>517</v>
      </c>
      <c r="G19" s="165">
        <v>416</v>
      </c>
      <c r="H19" s="165">
        <v>397</v>
      </c>
      <c r="I19" s="165">
        <v>247</v>
      </c>
      <c r="J19" s="165">
        <v>143</v>
      </c>
      <c r="K19" s="165">
        <v>136</v>
      </c>
    </row>
    <row r="20" spans="1:11" ht="11.45" customHeight="1" x14ac:dyDescent="0.2">
      <c r="A20" s="156">
        <f>IF(E20&lt;&gt;"",COUNTA($E$8:E20),"")</f>
        <v>12</v>
      </c>
      <c r="B20" s="139"/>
      <c r="C20" s="80" t="s">
        <v>8</v>
      </c>
      <c r="D20" s="165">
        <v>164</v>
      </c>
      <c r="E20" s="165">
        <v>172</v>
      </c>
      <c r="F20" s="165">
        <v>307</v>
      </c>
      <c r="G20" s="165">
        <v>292</v>
      </c>
      <c r="H20" s="165">
        <v>293</v>
      </c>
      <c r="I20" s="165">
        <v>160</v>
      </c>
      <c r="J20" s="165">
        <v>95</v>
      </c>
      <c r="K20" s="165">
        <v>93</v>
      </c>
    </row>
    <row r="21" spans="1:11" ht="11.45" customHeight="1" x14ac:dyDescent="0.2">
      <c r="A21" s="156">
        <f>IF(E21&lt;&gt;"",COUNTA($E$8:E21),"")</f>
        <v>13</v>
      </c>
      <c r="B21" s="139" t="s">
        <v>370</v>
      </c>
      <c r="C21" s="80" t="s">
        <v>7</v>
      </c>
      <c r="D21" s="165">
        <v>418</v>
      </c>
      <c r="E21" s="165">
        <v>431</v>
      </c>
      <c r="F21" s="165">
        <v>417</v>
      </c>
      <c r="G21" s="165">
        <v>539</v>
      </c>
      <c r="H21" s="165">
        <v>401</v>
      </c>
      <c r="I21" s="165">
        <v>383</v>
      </c>
      <c r="J21" s="165">
        <v>318</v>
      </c>
      <c r="K21" s="165">
        <v>281</v>
      </c>
    </row>
    <row r="22" spans="1:11" ht="11.45" customHeight="1" x14ac:dyDescent="0.2">
      <c r="A22" s="156">
        <f>IF(E22&lt;&gt;"",COUNTA($E$8:E22),"")</f>
        <v>14</v>
      </c>
      <c r="B22" s="139"/>
      <c r="C22" s="80" t="s">
        <v>8</v>
      </c>
      <c r="D22" s="165">
        <v>139</v>
      </c>
      <c r="E22" s="165">
        <v>190</v>
      </c>
      <c r="F22" s="165">
        <v>214</v>
      </c>
      <c r="G22" s="165">
        <v>319</v>
      </c>
      <c r="H22" s="165">
        <v>278</v>
      </c>
      <c r="I22" s="165">
        <v>275</v>
      </c>
      <c r="J22" s="165">
        <v>218</v>
      </c>
      <c r="K22" s="165">
        <v>185</v>
      </c>
    </row>
    <row r="23" spans="1:11" ht="11.45" customHeight="1" x14ac:dyDescent="0.2">
      <c r="A23" s="156">
        <f>IF(E23&lt;&gt;"",COUNTA($E$8:E23),"")</f>
        <v>15</v>
      </c>
      <c r="B23" s="139" t="s">
        <v>371</v>
      </c>
      <c r="C23" s="80" t="s">
        <v>7</v>
      </c>
      <c r="D23" s="165">
        <v>133</v>
      </c>
      <c r="E23" s="165">
        <v>318</v>
      </c>
      <c r="F23" s="165">
        <v>439</v>
      </c>
      <c r="G23" s="165">
        <v>418</v>
      </c>
      <c r="H23" s="165">
        <v>486</v>
      </c>
      <c r="I23" s="165">
        <v>357</v>
      </c>
      <c r="J23" s="165">
        <v>352</v>
      </c>
      <c r="K23" s="165">
        <v>353</v>
      </c>
    </row>
    <row r="24" spans="1:11" ht="11.45" customHeight="1" x14ac:dyDescent="0.2">
      <c r="A24" s="156">
        <f>IF(E24&lt;&gt;"",COUNTA($E$8:E24),"")</f>
        <v>16</v>
      </c>
      <c r="B24" s="139"/>
      <c r="C24" s="80" t="s">
        <v>8</v>
      </c>
      <c r="D24" s="165">
        <v>31</v>
      </c>
      <c r="E24" s="165">
        <v>102</v>
      </c>
      <c r="F24" s="165">
        <v>178</v>
      </c>
      <c r="G24" s="165">
        <v>210</v>
      </c>
      <c r="H24" s="165">
        <v>277</v>
      </c>
      <c r="I24" s="165">
        <v>244</v>
      </c>
      <c r="J24" s="165">
        <v>244</v>
      </c>
      <c r="K24" s="165">
        <v>248</v>
      </c>
    </row>
    <row r="25" spans="1:11" ht="11.45" customHeight="1" x14ac:dyDescent="0.2">
      <c r="A25" s="156">
        <f>IF(E25&lt;&gt;"",COUNTA($E$8:E25),"")</f>
        <v>17</v>
      </c>
      <c r="B25" s="139" t="s">
        <v>372</v>
      </c>
      <c r="C25" s="80" t="s">
        <v>7</v>
      </c>
      <c r="D25" s="165">
        <v>40</v>
      </c>
      <c r="E25" s="165">
        <v>47</v>
      </c>
      <c r="F25" s="165">
        <v>161</v>
      </c>
      <c r="G25" s="165">
        <v>245</v>
      </c>
      <c r="H25" s="165">
        <v>237</v>
      </c>
      <c r="I25" s="165">
        <v>127</v>
      </c>
      <c r="J25" s="165">
        <v>261</v>
      </c>
      <c r="K25" s="165">
        <v>270</v>
      </c>
    </row>
    <row r="26" spans="1:11" ht="11.45" customHeight="1" x14ac:dyDescent="0.2">
      <c r="A26" s="156">
        <f>IF(E26&lt;&gt;"",COUNTA($E$8:E26),"")</f>
        <v>18</v>
      </c>
      <c r="B26" s="139"/>
      <c r="C26" s="80" t="s">
        <v>8</v>
      </c>
      <c r="D26" s="165" t="s">
        <v>35</v>
      </c>
      <c r="E26" s="165">
        <v>3</v>
      </c>
      <c r="F26" s="165">
        <v>27</v>
      </c>
      <c r="G26" s="165">
        <v>86</v>
      </c>
      <c r="H26" s="165">
        <v>108</v>
      </c>
      <c r="I26" s="165">
        <v>62</v>
      </c>
      <c r="J26" s="165">
        <v>167</v>
      </c>
      <c r="K26" s="165">
        <v>183</v>
      </c>
    </row>
    <row r="27" spans="1:11" ht="11.45" customHeight="1" x14ac:dyDescent="0.2">
      <c r="A27" s="156">
        <f>IF(E27&lt;&gt;"",COUNTA($E$8:E27),"")</f>
        <v>19</v>
      </c>
      <c r="B27" s="139" t="s">
        <v>315</v>
      </c>
      <c r="C27" s="80" t="s">
        <v>7</v>
      </c>
      <c r="D27" s="165">
        <v>4</v>
      </c>
      <c r="E27" s="165">
        <v>2</v>
      </c>
      <c r="F27" s="165">
        <v>6</v>
      </c>
      <c r="G27" s="165">
        <v>11</v>
      </c>
      <c r="H27" s="165">
        <v>17</v>
      </c>
      <c r="I27" s="165">
        <v>10</v>
      </c>
      <c r="J27" s="165">
        <v>14</v>
      </c>
      <c r="K27" s="165">
        <v>17</v>
      </c>
    </row>
    <row r="28" spans="1:11" ht="11.45" customHeight="1" x14ac:dyDescent="0.2">
      <c r="A28" s="156">
        <f>IF(E28&lt;&gt;"",COUNTA($E$8:E28),"")</f>
        <v>20</v>
      </c>
      <c r="B28" s="139"/>
      <c r="C28" s="80" t="s">
        <v>8</v>
      </c>
      <c r="D28" s="165" t="s">
        <v>35</v>
      </c>
      <c r="E28" s="165">
        <v>1</v>
      </c>
      <c r="F28" s="165">
        <v>1</v>
      </c>
      <c r="G28" s="165">
        <v>2</v>
      </c>
      <c r="H28" s="165">
        <v>6</v>
      </c>
      <c r="I28" s="165">
        <v>4</v>
      </c>
      <c r="J28" s="165">
        <v>7</v>
      </c>
      <c r="K28" s="165">
        <v>5</v>
      </c>
    </row>
    <row r="29" spans="1:11" ht="24.95" customHeight="1" x14ac:dyDescent="0.2">
      <c r="A29" s="156" t="str">
        <f>IF(E29&lt;&gt;"",COUNTA($E$8:E29),"")</f>
        <v/>
      </c>
      <c r="B29" s="139"/>
      <c r="C29" s="80"/>
      <c r="D29" s="223" t="s">
        <v>4</v>
      </c>
      <c r="E29" s="224"/>
      <c r="F29" s="224"/>
      <c r="G29" s="224"/>
      <c r="H29" s="224"/>
      <c r="I29" s="224"/>
      <c r="J29" s="224"/>
      <c r="K29" s="224"/>
    </row>
    <row r="30" spans="1:11" ht="11.45" customHeight="1" x14ac:dyDescent="0.2">
      <c r="A30" s="156">
        <f>IF(E30&lt;&gt;"",COUNTA($E$8:E30),"")</f>
        <v>21</v>
      </c>
      <c r="B30" s="88" t="s">
        <v>11</v>
      </c>
      <c r="C30" s="9"/>
      <c r="D30" s="166">
        <v>1807</v>
      </c>
      <c r="E30" s="166">
        <v>2016</v>
      </c>
      <c r="F30" s="166">
        <v>2386</v>
      </c>
      <c r="G30" s="166">
        <v>2139</v>
      </c>
      <c r="H30" s="166">
        <v>1682</v>
      </c>
      <c r="I30" s="166">
        <v>1176</v>
      </c>
      <c r="J30" s="166">
        <v>1236</v>
      </c>
      <c r="K30" s="166">
        <v>1239</v>
      </c>
    </row>
    <row r="31" spans="1:11" ht="11.45" customHeight="1" x14ac:dyDescent="0.2">
      <c r="A31" s="156">
        <f>IF(E31&lt;&gt;"",COUNTA($E$8:E31),"")</f>
        <v>22</v>
      </c>
      <c r="B31" s="139" t="s">
        <v>141</v>
      </c>
      <c r="C31" s="80"/>
      <c r="D31" s="165">
        <v>917</v>
      </c>
      <c r="E31" s="165">
        <v>1079</v>
      </c>
      <c r="F31" s="165">
        <v>1327</v>
      </c>
      <c r="G31" s="165">
        <v>1269</v>
      </c>
      <c r="H31" s="165">
        <v>1055</v>
      </c>
      <c r="I31" s="165">
        <v>797</v>
      </c>
      <c r="J31" s="165">
        <v>840</v>
      </c>
      <c r="K31" s="165">
        <v>838</v>
      </c>
    </row>
    <row r="32" spans="1:11" ht="11.45" customHeight="1" x14ac:dyDescent="0.2">
      <c r="A32" s="156" t="str">
        <f>IF(E32&lt;&gt;"",COUNTA($E$8:E32),"")</f>
        <v/>
      </c>
      <c r="B32" s="139"/>
      <c r="C32" s="169"/>
      <c r="D32" s="165"/>
      <c r="E32" s="165"/>
      <c r="F32" s="165"/>
      <c r="G32" s="165"/>
      <c r="H32" s="165"/>
      <c r="I32" s="165"/>
      <c r="J32" s="165"/>
      <c r="K32" s="165"/>
    </row>
    <row r="33" spans="1:11" ht="11.45" customHeight="1" x14ac:dyDescent="0.2">
      <c r="A33" s="156">
        <f>IF(E33&lt;&gt;"",COUNTA($E$8:E33),"")</f>
        <v>23</v>
      </c>
      <c r="B33" s="139" t="s">
        <v>307</v>
      </c>
      <c r="C33" s="80" t="s">
        <v>7</v>
      </c>
      <c r="D33" s="165">
        <v>102</v>
      </c>
      <c r="E33" s="165">
        <v>65</v>
      </c>
      <c r="F33" s="165">
        <v>30</v>
      </c>
      <c r="G33" s="165">
        <v>11</v>
      </c>
      <c r="H33" s="165">
        <v>11</v>
      </c>
      <c r="I33" s="165">
        <v>13</v>
      </c>
      <c r="J33" s="165">
        <v>17</v>
      </c>
      <c r="K33" s="165">
        <v>22</v>
      </c>
    </row>
    <row r="34" spans="1:11" ht="11.45" customHeight="1" x14ac:dyDescent="0.2">
      <c r="A34" s="156">
        <f>IF(E34&lt;&gt;"",COUNTA($E$8:E34),"")</f>
        <v>24</v>
      </c>
      <c r="B34" s="139"/>
      <c r="C34" s="80" t="s">
        <v>8</v>
      </c>
      <c r="D34" s="165">
        <v>82</v>
      </c>
      <c r="E34" s="165">
        <v>51</v>
      </c>
      <c r="F34" s="165">
        <v>27</v>
      </c>
      <c r="G34" s="165">
        <v>8</v>
      </c>
      <c r="H34" s="165">
        <v>9</v>
      </c>
      <c r="I34" s="165">
        <v>11</v>
      </c>
      <c r="J34" s="165">
        <v>15</v>
      </c>
      <c r="K34" s="165">
        <v>15</v>
      </c>
    </row>
    <row r="35" spans="1:11" ht="11.45" customHeight="1" x14ac:dyDescent="0.2">
      <c r="A35" s="156">
        <f>IF(E35&lt;&gt;"",COUNTA($E$8:E35),"")</f>
        <v>25</v>
      </c>
      <c r="B35" s="139" t="s">
        <v>366</v>
      </c>
      <c r="C35" s="80" t="s">
        <v>7</v>
      </c>
      <c r="D35" s="165">
        <v>167</v>
      </c>
      <c r="E35" s="165">
        <v>224</v>
      </c>
      <c r="F35" s="165">
        <v>174</v>
      </c>
      <c r="G35" s="165">
        <v>52</v>
      </c>
      <c r="H35" s="165">
        <v>28</v>
      </c>
      <c r="I35" s="165">
        <v>46</v>
      </c>
      <c r="J35" s="165">
        <v>67</v>
      </c>
      <c r="K35" s="165">
        <v>79</v>
      </c>
    </row>
    <row r="36" spans="1:11" ht="11.45" customHeight="1" x14ac:dyDescent="0.2">
      <c r="A36" s="156">
        <f>IF(E36&lt;&gt;"",COUNTA($E$8:E36),"")</f>
        <v>26</v>
      </c>
      <c r="B36" s="139"/>
      <c r="C36" s="80" t="s">
        <v>8</v>
      </c>
      <c r="D36" s="165">
        <v>121</v>
      </c>
      <c r="E36" s="165">
        <v>164</v>
      </c>
      <c r="F36" s="165">
        <v>107</v>
      </c>
      <c r="G36" s="165">
        <v>40</v>
      </c>
      <c r="H36" s="165">
        <v>21</v>
      </c>
      <c r="I36" s="165">
        <v>36</v>
      </c>
      <c r="J36" s="165">
        <v>44</v>
      </c>
      <c r="K36" s="165">
        <v>54</v>
      </c>
    </row>
    <row r="37" spans="1:11" ht="11.45" customHeight="1" x14ac:dyDescent="0.2">
      <c r="A37" s="156">
        <f>IF(E37&lt;&gt;"",COUNTA($E$8:E37),"")</f>
        <v>27</v>
      </c>
      <c r="B37" s="139" t="s">
        <v>367</v>
      </c>
      <c r="C37" s="80" t="s">
        <v>7</v>
      </c>
      <c r="D37" s="165">
        <v>289</v>
      </c>
      <c r="E37" s="165">
        <v>253</v>
      </c>
      <c r="F37" s="165">
        <v>353</v>
      </c>
      <c r="G37" s="165">
        <v>194</v>
      </c>
      <c r="H37" s="165">
        <v>63</v>
      </c>
      <c r="I37" s="165">
        <v>69</v>
      </c>
      <c r="J37" s="165">
        <v>103</v>
      </c>
      <c r="K37" s="165">
        <v>109</v>
      </c>
    </row>
    <row r="38" spans="1:11" ht="11.45" customHeight="1" x14ac:dyDescent="0.2">
      <c r="A38" s="156">
        <f>IF(E38&lt;&gt;"",COUNTA($E$8:E38),"")</f>
        <v>28</v>
      </c>
      <c r="B38" s="139"/>
      <c r="C38" s="80" t="s">
        <v>8</v>
      </c>
      <c r="D38" s="165">
        <v>201</v>
      </c>
      <c r="E38" s="165">
        <v>179</v>
      </c>
      <c r="F38" s="165">
        <v>245</v>
      </c>
      <c r="G38" s="165">
        <v>123</v>
      </c>
      <c r="H38" s="165">
        <v>48</v>
      </c>
      <c r="I38" s="165">
        <v>52</v>
      </c>
      <c r="J38" s="165">
        <v>80</v>
      </c>
      <c r="K38" s="165">
        <v>76</v>
      </c>
    </row>
    <row r="39" spans="1:11" ht="11.45" customHeight="1" x14ac:dyDescent="0.2">
      <c r="A39" s="156">
        <f>IF(E39&lt;&gt;"",COUNTA($E$8:E39),"")</f>
        <v>29</v>
      </c>
      <c r="B39" s="139" t="s">
        <v>368</v>
      </c>
      <c r="C39" s="80" t="s">
        <v>7</v>
      </c>
      <c r="D39" s="165">
        <v>343</v>
      </c>
      <c r="E39" s="165">
        <v>374</v>
      </c>
      <c r="F39" s="165">
        <v>361</v>
      </c>
      <c r="G39" s="165">
        <v>363</v>
      </c>
      <c r="H39" s="165">
        <v>175</v>
      </c>
      <c r="I39" s="165">
        <v>82</v>
      </c>
      <c r="J39" s="165">
        <v>98</v>
      </c>
      <c r="K39" s="165">
        <v>109</v>
      </c>
    </row>
    <row r="40" spans="1:11" ht="11.45" customHeight="1" x14ac:dyDescent="0.2">
      <c r="A40" s="156">
        <f>IF(E40&lt;&gt;"",COUNTA($E$8:E40),"")</f>
        <v>30</v>
      </c>
      <c r="B40" s="139"/>
      <c r="C40" s="80" t="s">
        <v>8</v>
      </c>
      <c r="D40" s="165">
        <v>186</v>
      </c>
      <c r="E40" s="165">
        <v>236</v>
      </c>
      <c r="F40" s="165">
        <v>262</v>
      </c>
      <c r="G40" s="165">
        <v>255</v>
      </c>
      <c r="H40" s="165">
        <v>111</v>
      </c>
      <c r="I40" s="165">
        <v>66</v>
      </c>
      <c r="J40" s="165">
        <v>70</v>
      </c>
      <c r="K40" s="165">
        <v>79</v>
      </c>
    </row>
    <row r="41" spans="1:11" ht="11.45" customHeight="1" x14ac:dyDescent="0.2">
      <c r="A41" s="156">
        <f>IF(E41&lt;&gt;"",COUNTA($E$8:E41),"")</f>
        <v>31</v>
      </c>
      <c r="B41" s="139" t="s">
        <v>369</v>
      </c>
      <c r="C41" s="80" t="s">
        <v>7</v>
      </c>
      <c r="D41" s="165">
        <v>322</v>
      </c>
      <c r="E41" s="165">
        <v>328</v>
      </c>
      <c r="F41" s="165">
        <v>493</v>
      </c>
      <c r="G41" s="165">
        <v>382</v>
      </c>
      <c r="H41" s="165">
        <v>349</v>
      </c>
      <c r="I41" s="165">
        <v>182</v>
      </c>
      <c r="J41" s="165">
        <v>110</v>
      </c>
      <c r="K41" s="165">
        <v>107</v>
      </c>
    </row>
    <row r="42" spans="1:11" ht="11.45" customHeight="1" x14ac:dyDescent="0.2">
      <c r="A42" s="156">
        <f>IF(E42&lt;&gt;"",COUNTA($E$8:E42),"")</f>
        <v>32</v>
      </c>
      <c r="B42" s="139"/>
      <c r="C42" s="80" t="s">
        <v>8</v>
      </c>
      <c r="D42" s="165">
        <v>160</v>
      </c>
      <c r="E42" s="165">
        <v>170</v>
      </c>
      <c r="F42" s="165">
        <v>289</v>
      </c>
      <c r="G42" s="165">
        <v>267</v>
      </c>
      <c r="H42" s="165">
        <v>250</v>
      </c>
      <c r="I42" s="165">
        <v>114</v>
      </c>
      <c r="J42" s="165">
        <v>70</v>
      </c>
      <c r="K42" s="165">
        <v>73</v>
      </c>
    </row>
    <row r="43" spans="1:11" ht="11.45" customHeight="1" x14ac:dyDescent="0.2">
      <c r="A43" s="156">
        <f>IF(E43&lt;&gt;"",COUNTA($E$8:E43),"")</f>
        <v>33</v>
      </c>
      <c r="B43" s="139" t="s">
        <v>370</v>
      </c>
      <c r="C43" s="80" t="s">
        <v>7</v>
      </c>
      <c r="D43" s="165">
        <v>416</v>
      </c>
      <c r="E43" s="165">
        <v>418</v>
      </c>
      <c r="F43" s="165">
        <v>402</v>
      </c>
      <c r="G43" s="165">
        <v>501</v>
      </c>
      <c r="H43" s="165">
        <v>369</v>
      </c>
      <c r="I43" s="165">
        <v>337</v>
      </c>
      <c r="J43" s="165">
        <v>261</v>
      </c>
      <c r="K43" s="165">
        <v>225</v>
      </c>
    </row>
    <row r="44" spans="1:11" ht="11.45" customHeight="1" x14ac:dyDescent="0.2">
      <c r="A44" s="156">
        <f>IF(E44&lt;&gt;"",COUNTA($E$8:E44),"")</f>
        <v>34</v>
      </c>
      <c r="B44" s="139"/>
      <c r="C44" s="80" t="s">
        <v>8</v>
      </c>
      <c r="D44" s="165">
        <v>141</v>
      </c>
      <c r="E44" s="165">
        <v>182</v>
      </c>
      <c r="F44" s="165">
        <v>207</v>
      </c>
      <c r="G44" s="165">
        <v>291</v>
      </c>
      <c r="H44" s="165">
        <v>258</v>
      </c>
      <c r="I44" s="165">
        <v>237</v>
      </c>
      <c r="J44" s="165">
        <v>179</v>
      </c>
      <c r="K44" s="165">
        <v>143</v>
      </c>
    </row>
    <row r="45" spans="1:11" ht="11.45" customHeight="1" x14ac:dyDescent="0.2">
      <c r="A45" s="156">
        <f>IF(E45&lt;&gt;"",COUNTA($E$8:E45),"")</f>
        <v>35</v>
      </c>
      <c r="B45" s="139" t="s">
        <v>371</v>
      </c>
      <c r="C45" s="80" t="s">
        <v>7</v>
      </c>
      <c r="D45" s="165">
        <v>125</v>
      </c>
      <c r="E45" s="165">
        <v>306</v>
      </c>
      <c r="F45" s="165">
        <v>416</v>
      </c>
      <c r="G45" s="165">
        <v>399</v>
      </c>
      <c r="H45" s="165">
        <v>453</v>
      </c>
      <c r="I45" s="165">
        <v>335</v>
      </c>
      <c r="J45" s="165">
        <v>329</v>
      </c>
      <c r="K45" s="165">
        <v>324</v>
      </c>
    </row>
    <row r="46" spans="1:11" ht="11.45" customHeight="1" x14ac:dyDescent="0.2">
      <c r="A46" s="156">
        <f>IF(E46&lt;&gt;"",COUNTA($E$8:E46),"")</f>
        <v>36</v>
      </c>
      <c r="B46" s="139"/>
      <c r="C46" s="80" t="s">
        <v>8</v>
      </c>
      <c r="D46" s="165">
        <v>26</v>
      </c>
      <c r="E46" s="165">
        <v>94</v>
      </c>
      <c r="F46" s="165">
        <v>167</v>
      </c>
      <c r="G46" s="165">
        <v>202</v>
      </c>
      <c r="H46" s="165">
        <v>253</v>
      </c>
      <c r="I46" s="165">
        <v>229</v>
      </c>
      <c r="J46" s="165">
        <v>226</v>
      </c>
      <c r="K46" s="165">
        <v>226</v>
      </c>
    </row>
    <row r="47" spans="1:11" ht="11.45" customHeight="1" x14ac:dyDescent="0.2">
      <c r="A47" s="156">
        <f>IF(E47&lt;&gt;"",COUNTA($E$8:E47),"")</f>
        <v>37</v>
      </c>
      <c r="B47" s="139" t="s">
        <v>372</v>
      </c>
      <c r="C47" s="80" t="s">
        <v>7</v>
      </c>
      <c r="D47" s="165">
        <v>40</v>
      </c>
      <c r="E47" s="165">
        <v>46</v>
      </c>
      <c r="F47" s="165">
        <v>153</v>
      </c>
      <c r="G47" s="165">
        <v>231</v>
      </c>
      <c r="H47" s="165">
        <v>223</v>
      </c>
      <c r="I47" s="165">
        <v>105</v>
      </c>
      <c r="J47" s="165">
        <v>244</v>
      </c>
      <c r="K47" s="165">
        <v>251</v>
      </c>
    </row>
    <row r="48" spans="1:11" ht="11.45" customHeight="1" x14ac:dyDescent="0.2">
      <c r="A48" s="156">
        <f>IF(E48&lt;&gt;"",COUNTA($E$8:E48),"")</f>
        <v>38</v>
      </c>
      <c r="B48" s="139"/>
      <c r="C48" s="80" t="s">
        <v>8</v>
      </c>
      <c r="D48" s="165" t="s">
        <v>35</v>
      </c>
      <c r="E48" s="165">
        <v>2</v>
      </c>
      <c r="F48" s="165">
        <v>23</v>
      </c>
      <c r="G48" s="165">
        <v>82</v>
      </c>
      <c r="H48" s="165">
        <v>101</v>
      </c>
      <c r="I48" s="165">
        <v>49</v>
      </c>
      <c r="J48" s="165">
        <v>155</v>
      </c>
      <c r="K48" s="165">
        <v>169</v>
      </c>
    </row>
    <row r="49" spans="1:11" ht="11.45" customHeight="1" x14ac:dyDescent="0.2">
      <c r="A49" s="156">
        <f>IF(E49&lt;&gt;"",COUNTA($E$8:E49),"")</f>
        <v>39</v>
      </c>
      <c r="B49" s="139" t="s">
        <v>315</v>
      </c>
      <c r="C49" s="80" t="s">
        <v>7</v>
      </c>
      <c r="D49" s="165">
        <v>3</v>
      </c>
      <c r="E49" s="165">
        <v>2</v>
      </c>
      <c r="F49" s="165">
        <v>4</v>
      </c>
      <c r="G49" s="165">
        <v>6</v>
      </c>
      <c r="H49" s="165">
        <v>11</v>
      </c>
      <c r="I49" s="165">
        <v>7</v>
      </c>
      <c r="J49" s="165">
        <v>7</v>
      </c>
      <c r="K49" s="165">
        <v>13</v>
      </c>
    </row>
    <row r="50" spans="1:11" ht="11.45" customHeight="1" x14ac:dyDescent="0.2">
      <c r="A50" s="156">
        <f>IF(E50&lt;&gt;"",COUNTA($E$8:E50),"")</f>
        <v>40</v>
      </c>
      <c r="B50" s="87"/>
      <c r="C50" s="80" t="s">
        <v>8</v>
      </c>
      <c r="D50" s="165" t="s">
        <v>35</v>
      </c>
      <c r="E50" s="165">
        <v>1</v>
      </c>
      <c r="F50" s="165" t="s">
        <v>35</v>
      </c>
      <c r="G50" s="165">
        <v>1</v>
      </c>
      <c r="H50" s="165">
        <v>4</v>
      </c>
      <c r="I50" s="165">
        <v>3</v>
      </c>
      <c r="J50" s="165">
        <v>1</v>
      </c>
      <c r="K50" s="165">
        <v>3</v>
      </c>
    </row>
    <row r="51" spans="1:11" ht="11.45" customHeight="1" x14ac:dyDescent="0.2">
      <c r="D51" s="118"/>
      <c r="E51" s="118"/>
      <c r="F51" s="118"/>
      <c r="G51" s="118"/>
      <c r="H51" s="118"/>
      <c r="I51" s="118"/>
      <c r="J51" s="118"/>
      <c r="K51" s="118"/>
    </row>
  </sheetData>
  <mergeCells count="17">
    <mergeCell ref="A4:A5"/>
    <mergeCell ref="D1:K1"/>
    <mergeCell ref="A1:C1"/>
    <mergeCell ref="D2:K3"/>
    <mergeCell ref="A2:C3"/>
    <mergeCell ref="B4:B5"/>
    <mergeCell ref="C4:C5"/>
    <mergeCell ref="D4:D5"/>
    <mergeCell ref="E4:E5"/>
    <mergeCell ref="F4:F5"/>
    <mergeCell ref="D29:K29"/>
    <mergeCell ref="G4:G5"/>
    <mergeCell ref="H4:H5"/>
    <mergeCell ref="I4:I5"/>
    <mergeCell ref="J4:J5"/>
    <mergeCell ref="K4:K5"/>
    <mergeCell ref="D7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:L9"/>
    </sheetView>
  </sheetViews>
  <sheetFormatPr baseColWidth="10" defaultColWidth="11.28515625" defaultRowHeight="11.45" customHeight="1" x14ac:dyDescent="0.2"/>
  <cols>
    <col min="1" max="1" width="3.140625" style="4" customWidth="1"/>
    <col min="2" max="2" width="17.42578125" style="4" customWidth="1"/>
    <col min="3" max="3" width="7.5703125" style="4" customWidth="1"/>
    <col min="4" max="4" width="6.7109375" style="4" customWidth="1"/>
    <col min="5" max="5" width="7.5703125" style="4" customWidth="1"/>
    <col min="6" max="6" width="6.7109375" style="4" customWidth="1"/>
    <col min="7" max="7" width="7.7109375" style="4" customWidth="1"/>
    <col min="8" max="8" width="6.7109375" style="4" customWidth="1"/>
    <col min="9" max="9" width="7.7109375" style="4" customWidth="1"/>
    <col min="10" max="10" width="6.7109375" style="4" customWidth="1"/>
    <col min="11" max="11" width="7.5703125" style="4" customWidth="1"/>
    <col min="12" max="12" width="6.5703125" style="4" customWidth="1"/>
    <col min="13" max="16384" width="11.28515625" style="4"/>
  </cols>
  <sheetData>
    <row r="1" spans="1:13" ht="30" customHeight="1" x14ac:dyDescent="0.2">
      <c r="A1" s="245" t="s">
        <v>99</v>
      </c>
      <c r="B1" s="279"/>
      <c r="C1" s="237" t="s">
        <v>5</v>
      </c>
      <c r="D1" s="296"/>
      <c r="E1" s="296"/>
      <c r="F1" s="296"/>
      <c r="G1" s="296"/>
      <c r="H1" s="296"/>
      <c r="I1" s="296"/>
      <c r="J1" s="296"/>
      <c r="K1" s="296"/>
      <c r="L1" s="296"/>
    </row>
    <row r="2" spans="1:13" ht="24.95" customHeight="1" x14ac:dyDescent="0.2">
      <c r="A2" s="231" t="s">
        <v>144</v>
      </c>
      <c r="B2" s="232"/>
      <c r="C2" s="273" t="s">
        <v>373</v>
      </c>
      <c r="D2" s="273"/>
      <c r="E2" s="273"/>
      <c r="F2" s="273"/>
      <c r="G2" s="273"/>
      <c r="H2" s="273"/>
      <c r="I2" s="273"/>
      <c r="J2" s="273"/>
      <c r="K2" s="273"/>
      <c r="L2" s="274"/>
    </row>
    <row r="3" spans="1:13" ht="24.95" customHeight="1" x14ac:dyDescent="0.2">
      <c r="A3" s="231"/>
      <c r="B3" s="232"/>
      <c r="C3" s="273"/>
      <c r="D3" s="273"/>
      <c r="E3" s="273"/>
      <c r="F3" s="273"/>
      <c r="G3" s="273"/>
      <c r="H3" s="273"/>
      <c r="I3" s="273"/>
      <c r="J3" s="273"/>
      <c r="K3" s="273"/>
      <c r="L3" s="274"/>
    </row>
    <row r="4" spans="1:13" ht="11.45" customHeight="1" x14ac:dyDescent="0.2">
      <c r="A4" s="242" t="s">
        <v>108</v>
      </c>
      <c r="B4" s="227" t="s">
        <v>143</v>
      </c>
      <c r="C4" s="227" t="s">
        <v>155</v>
      </c>
      <c r="D4" s="227"/>
      <c r="E4" s="227" t="s">
        <v>54</v>
      </c>
      <c r="F4" s="227"/>
      <c r="G4" s="227" t="s">
        <v>13</v>
      </c>
      <c r="H4" s="227"/>
      <c r="I4" s="227"/>
      <c r="J4" s="227"/>
      <c r="K4" s="227" t="s">
        <v>55</v>
      </c>
      <c r="L4" s="256"/>
    </row>
    <row r="5" spans="1:13" ht="11.45" customHeight="1" x14ac:dyDescent="0.2">
      <c r="A5" s="243"/>
      <c r="B5" s="227"/>
      <c r="C5" s="227"/>
      <c r="D5" s="227"/>
      <c r="E5" s="227"/>
      <c r="F5" s="227"/>
      <c r="G5" s="227" t="s">
        <v>26</v>
      </c>
      <c r="H5" s="227"/>
      <c r="I5" s="227" t="s">
        <v>27</v>
      </c>
      <c r="J5" s="227"/>
      <c r="K5" s="227"/>
      <c r="L5" s="256"/>
    </row>
    <row r="6" spans="1:13" ht="11.45" customHeight="1" x14ac:dyDescent="0.2">
      <c r="A6" s="243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56"/>
    </row>
    <row r="7" spans="1:13" ht="11.45" customHeight="1" x14ac:dyDescent="0.2">
      <c r="A7" s="243"/>
      <c r="B7" s="227"/>
      <c r="C7" s="178" t="s">
        <v>14</v>
      </c>
      <c r="D7" s="178" t="s">
        <v>8</v>
      </c>
      <c r="E7" s="178" t="s">
        <v>14</v>
      </c>
      <c r="F7" s="178" t="s">
        <v>8</v>
      </c>
      <c r="G7" s="180" t="s">
        <v>7</v>
      </c>
      <c r="H7" s="178" t="s">
        <v>8</v>
      </c>
      <c r="I7" s="180" t="s">
        <v>7</v>
      </c>
      <c r="J7" s="178" t="s">
        <v>8</v>
      </c>
      <c r="K7" s="178" t="s">
        <v>14</v>
      </c>
      <c r="L7" s="179" t="s">
        <v>8</v>
      </c>
    </row>
    <row r="8" spans="1:13" ht="11.45" customHeight="1" x14ac:dyDescent="0.2">
      <c r="A8" s="58">
        <v>1</v>
      </c>
      <c r="B8" s="79">
        <v>2</v>
      </c>
      <c r="C8" s="60">
        <v>3</v>
      </c>
      <c r="D8" s="112">
        <v>4</v>
      </c>
      <c r="E8" s="60">
        <v>5</v>
      </c>
      <c r="F8" s="112">
        <v>6</v>
      </c>
      <c r="G8" s="60">
        <v>7</v>
      </c>
      <c r="H8" s="112">
        <v>8</v>
      </c>
      <c r="I8" s="60">
        <v>9</v>
      </c>
      <c r="J8" s="112">
        <v>10</v>
      </c>
      <c r="K8" s="60">
        <v>11</v>
      </c>
      <c r="L8" s="59">
        <v>12</v>
      </c>
    </row>
    <row r="9" spans="1:13" ht="24.95" customHeight="1" x14ac:dyDescent="0.2">
      <c r="B9" s="63"/>
      <c r="C9" s="225" t="s">
        <v>3</v>
      </c>
      <c r="D9" s="226"/>
      <c r="E9" s="226"/>
      <c r="F9" s="226"/>
      <c r="G9" s="226"/>
      <c r="H9" s="226"/>
      <c r="I9" s="226"/>
      <c r="J9" s="226"/>
      <c r="K9" s="226"/>
      <c r="L9" s="226"/>
    </row>
    <row r="10" spans="1:13" ht="11.45" customHeight="1" x14ac:dyDescent="0.2">
      <c r="A10" s="70">
        <f>IF(F10&lt;&gt;"",COUNTA($F$10:F10),"")</f>
        <v>1</v>
      </c>
      <c r="B10" s="65" t="s">
        <v>9</v>
      </c>
      <c r="C10" s="151">
        <f>E10+K10</f>
        <v>2016</v>
      </c>
      <c r="D10" s="151">
        <f>F10+L10</f>
        <v>1324</v>
      </c>
      <c r="E10" s="144">
        <v>1515</v>
      </c>
      <c r="F10" s="144">
        <v>1034</v>
      </c>
      <c r="G10" s="144">
        <v>1050</v>
      </c>
      <c r="H10" s="144">
        <v>671</v>
      </c>
      <c r="I10" s="144">
        <v>465</v>
      </c>
      <c r="J10" s="144">
        <v>363</v>
      </c>
      <c r="K10" s="144">
        <v>501</v>
      </c>
      <c r="L10" s="144">
        <v>290</v>
      </c>
      <c r="M10" s="118"/>
    </row>
    <row r="11" spans="1:13" ht="11.45" customHeight="1" x14ac:dyDescent="0.2">
      <c r="A11" s="156" t="str">
        <f>IF(F11&lt;&gt;"",COUNTA($F$10:F11),"")</f>
        <v/>
      </c>
      <c r="B11" s="139" t="s">
        <v>110</v>
      </c>
      <c r="C11" s="114"/>
      <c r="D11" s="114"/>
      <c r="E11" s="141"/>
      <c r="F11" s="141"/>
      <c r="G11" s="141"/>
      <c r="H11" s="141"/>
      <c r="I11" s="141"/>
      <c r="J11" s="141"/>
      <c r="K11" s="141"/>
      <c r="L11" s="141"/>
      <c r="M11" s="118"/>
    </row>
    <row r="12" spans="1:13" ht="11.45" customHeight="1" x14ac:dyDescent="0.2">
      <c r="A12" s="156">
        <f>IF(F12&lt;&gt;"",COUNTA($F$10:F12),"")</f>
        <v>2</v>
      </c>
      <c r="B12" s="87" t="s">
        <v>111</v>
      </c>
      <c r="C12" s="114">
        <f>E12+K12</f>
        <v>13</v>
      </c>
      <c r="D12" s="114">
        <f>F12+L12</f>
        <v>9</v>
      </c>
      <c r="E12" s="143">
        <v>6</v>
      </c>
      <c r="F12" s="143">
        <v>4</v>
      </c>
      <c r="G12" s="143">
        <v>4</v>
      </c>
      <c r="H12" s="143">
        <v>3</v>
      </c>
      <c r="I12" s="143">
        <v>2</v>
      </c>
      <c r="J12" s="143">
        <v>1</v>
      </c>
      <c r="K12" s="143">
        <v>7</v>
      </c>
      <c r="L12" s="143">
        <v>5</v>
      </c>
      <c r="M12" s="118"/>
    </row>
    <row r="13" spans="1:13" ht="11.45" customHeight="1" x14ac:dyDescent="0.2">
      <c r="A13" s="156" t="str">
        <f>IF(F13&lt;&gt;"",COUNTA($F$10:F13),"")</f>
        <v/>
      </c>
      <c r="B13" s="139"/>
      <c r="C13" s="114"/>
      <c r="D13" s="114"/>
      <c r="E13" s="165"/>
      <c r="F13" s="165"/>
      <c r="G13" s="165"/>
      <c r="H13" s="165"/>
      <c r="I13" s="165"/>
      <c r="J13" s="165"/>
      <c r="K13" s="165"/>
      <c r="L13" s="165"/>
      <c r="M13" s="118"/>
    </row>
    <row r="14" spans="1:13" ht="11.45" customHeight="1" x14ac:dyDescent="0.2">
      <c r="A14" s="156">
        <f>IF(F14&lt;&gt;"",COUNTA($F$10:F14),"")</f>
        <v>3</v>
      </c>
      <c r="B14" s="139" t="s">
        <v>307</v>
      </c>
      <c r="C14" s="114">
        <f>E14+K14</f>
        <v>75</v>
      </c>
      <c r="D14" s="114">
        <f>F14+L14</f>
        <v>50</v>
      </c>
      <c r="E14" s="143">
        <v>41</v>
      </c>
      <c r="F14" s="143">
        <v>27</v>
      </c>
      <c r="G14" s="143">
        <v>26</v>
      </c>
      <c r="H14" s="143">
        <v>15</v>
      </c>
      <c r="I14" s="143">
        <v>15</v>
      </c>
      <c r="J14" s="143">
        <v>12</v>
      </c>
      <c r="K14" s="143">
        <v>34</v>
      </c>
      <c r="L14" s="143">
        <v>23</v>
      </c>
      <c r="M14" s="116"/>
    </row>
    <row r="15" spans="1:13" ht="11.45" customHeight="1" x14ac:dyDescent="0.2">
      <c r="A15" s="156">
        <f>IF(F15&lt;&gt;"",COUNTA($F$10:F15),"")</f>
        <v>4</v>
      </c>
      <c r="B15" s="139" t="s">
        <v>366</v>
      </c>
      <c r="C15" s="114">
        <f t="shared" ref="C15:C22" si="0">E15+K15</f>
        <v>173</v>
      </c>
      <c r="D15" s="114">
        <f t="shared" ref="D15:D22" si="1">F15+L15</f>
        <v>117</v>
      </c>
      <c r="E15" s="143">
        <v>121</v>
      </c>
      <c r="F15" s="143">
        <v>84</v>
      </c>
      <c r="G15" s="143">
        <v>77</v>
      </c>
      <c r="H15" s="143">
        <v>50</v>
      </c>
      <c r="I15" s="143">
        <v>44</v>
      </c>
      <c r="J15" s="143">
        <v>34</v>
      </c>
      <c r="K15" s="143">
        <v>52</v>
      </c>
      <c r="L15" s="143">
        <v>33</v>
      </c>
      <c r="M15" s="118"/>
    </row>
    <row r="16" spans="1:13" ht="11.45" customHeight="1" x14ac:dyDescent="0.2">
      <c r="A16" s="156">
        <f>IF(F16&lt;&gt;"",COUNTA($F$10:F16),"")</f>
        <v>5</v>
      </c>
      <c r="B16" s="139" t="s">
        <v>367</v>
      </c>
      <c r="C16" s="114">
        <f t="shared" si="0"/>
        <v>202</v>
      </c>
      <c r="D16" s="114">
        <f t="shared" si="1"/>
        <v>137</v>
      </c>
      <c r="E16" s="143">
        <v>150</v>
      </c>
      <c r="F16" s="143">
        <v>106</v>
      </c>
      <c r="G16" s="143">
        <v>94</v>
      </c>
      <c r="H16" s="143">
        <v>61</v>
      </c>
      <c r="I16" s="143">
        <v>56</v>
      </c>
      <c r="J16" s="143">
        <v>45</v>
      </c>
      <c r="K16" s="143">
        <v>52</v>
      </c>
      <c r="L16" s="143">
        <v>31</v>
      </c>
      <c r="M16" s="118"/>
    </row>
    <row r="17" spans="1:13" ht="11.45" customHeight="1" x14ac:dyDescent="0.2">
      <c r="A17" s="156">
        <f>IF(F17&lt;&gt;"",COUNTA($F$10:F17),"")</f>
        <v>6</v>
      </c>
      <c r="B17" s="139" t="s">
        <v>368</v>
      </c>
      <c r="C17" s="114">
        <f t="shared" si="0"/>
        <v>207</v>
      </c>
      <c r="D17" s="114">
        <f t="shared" si="1"/>
        <v>141</v>
      </c>
      <c r="E17" s="143">
        <v>146</v>
      </c>
      <c r="F17" s="143">
        <v>103</v>
      </c>
      <c r="G17" s="143">
        <v>93</v>
      </c>
      <c r="H17" s="143">
        <v>61</v>
      </c>
      <c r="I17" s="143">
        <v>53</v>
      </c>
      <c r="J17" s="143">
        <v>42</v>
      </c>
      <c r="K17" s="143">
        <v>61</v>
      </c>
      <c r="L17" s="143">
        <v>38</v>
      </c>
      <c r="M17" s="118"/>
    </row>
    <row r="18" spans="1:13" ht="11.45" customHeight="1" x14ac:dyDescent="0.2">
      <c r="A18" s="156">
        <f>IF(F18&lt;&gt;"",COUNTA($F$10:F18),"")</f>
        <v>7</v>
      </c>
      <c r="B18" s="139" t="s">
        <v>369</v>
      </c>
      <c r="C18" s="114">
        <f t="shared" si="0"/>
        <v>179</v>
      </c>
      <c r="D18" s="114">
        <f t="shared" si="1"/>
        <v>122</v>
      </c>
      <c r="E18" s="143">
        <v>136</v>
      </c>
      <c r="F18" s="143">
        <v>93</v>
      </c>
      <c r="G18" s="143">
        <v>102</v>
      </c>
      <c r="H18" s="143">
        <v>69</v>
      </c>
      <c r="I18" s="143">
        <v>34</v>
      </c>
      <c r="J18" s="143">
        <v>24</v>
      </c>
      <c r="K18" s="143">
        <v>43</v>
      </c>
      <c r="L18" s="143">
        <v>29</v>
      </c>
      <c r="M18" s="118"/>
    </row>
    <row r="19" spans="1:13" ht="11.45" customHeight="1" x14ac:dyDescent="0.2">
      <c r="A19" s="156">
        <f>IF(F19&lt;&gt;"",COUNTA($F$10:F19),"")</f>
        <v>8</v>
      </c>
      <c r="B19" s="139" t="s">
        <v>370</v>
      </c>
      <c r="C19" s="114">
        <f t="shared" si="0"/>
        <v>355</v>
      </c>
      <c r="D19" s="114">
        <f t="shared" si="1"/>
        <v>231</v>
      </c>
      <c r="E19" s="143">
        <v>281</v>
      </c>
      <c r="F19" s="143">
        <v>185</v>
      </c>
      <c r="G19" s="143">
        <v>201</v>
      </c>
      <c r="H19" s="143">
        <v>124</v>
      </c>
      <c r="I19" s="143">
        <v>80</v>
      </c>
      <c r="J19" s="143">
        <v>61</v>
      </c>
      <c r="K19" s="143">
        <v>74</v>
      </c>
      <c r="L19" s="143">
        <v>46</v>
      </c>
      <c r="M19" s="118"/>
    </row>
    <row r="20" spans="1:13" ht="11.45" customHeight="1" x14ac:dyDescent="0.2">
      <c r="A20" s="156">
        <f>IF(F20&lt;&gt;"",COUNTA($F$10:F20),"")</f>
        <v>9</v>
      </c>
      <c r="B20" s="139" t="s">
        <v>371</v>
      </c>
      <c r="C20" s="114">
        <f t="shared" si="0"/>
        <v>424</v>
      </c>
      <c r="D20" s="114">
        <f t="shared" si="1"/>
        <v>285</v>
      </c>
      <c r="E20" s="143">
        <v>353</v>
      </c>
      <c r="F20" s="143">
        <v>248</v>
      </c>
      <c r="G20" s="143">
        <v>254</v>
      </c>
      <c r="H20" s="143">
        <v>169</v>
      </c>
      <c r="I20" s="143">
        <v>99</v>
      </c>
      <c r="J20" s="143">
        <v>79</v>
      </c>
      <c r="K20" s="143">
        <v>71</v>
      </c>
      <c r="L20" s="143">
        <v>37</v>
      </c>
      <c r="M20" s="118"/>
    </row>
    <row r="21" spans="1:13" ht="11.45" customHeight="1" x14ac:dyDescent="0.2">
      <c r="A21" s="156">
        <f>IF(F21&lt;&gt;"",COUNTA($F$10:F21),"")</f>
        <v>10</v>
      </c>
      <c r="B21" s="139" t="s">
        <v>372</v>
      </c>
      <c r="C21" s="114">
        <f t="shared" si="0"/>
        <v>321</v>
      </c>
      <c r="D21" s="114">
        <f t="shared" si="1"/>
        <v>207</v>
      </c>
      <c r="E21" s="143">
        <v>270</v>
      </c>
      <c r="F21" s="143">
        <v>183</v>
      </c>
      <c r="G21" s="143">
        <v>193</v>
      </c>
      <c r="H21" s="143">
        <v>120</v>
      </c>
      <c r="I21" s="143">
        <v>77</v>
      </c>
      <c r="J21" s="143">
        <v>63</v>
      </c>
      <c r="K21" s="143">
        <v>51</v>
      </c>
      <c r="L21" s="143">
        <v>24</v>
      </c>
      <c r="M21" s="118"/>
    </row>
    <row r="22" spans="1:13" ht="11.45" customHeight="1" x14ac:dyDescent="0.2">
      <c r="A22" s="156">
        <f>IF(F22&lt;&gt;"",COUNTA($F$10:F22),"")</f>
        <v>11</v>
      </c>
      <c r="B22" s="139" t="s">
        <v>315</v>
      </c>
      <c r="C22" s="114">
        <f t="shared" si="0"/>
        <v>80</v>
      </c>
      <c r="D22" s="114">
        <f t="shared" si="1"/>
        <v>34</v>
      </c>
      <c r="E22" s="143">
        <v>17</v>
      </c>
      <c r="F22" s="143">
        <v>5</v>
      </c>
      <c r="G22" s="143">
        <v>10</v>
      </c>
      <c r="H22" s="143">
        <v>2</v>
      </c>
      <c r="I22" s="143">
        <v>7</v>
      </c>
      <c r="J22" s="143">
        <v>3</v>
      </c>
      <c r="K22" s="143">
        <v>63</v>
      </c>
      <c r="L22" s="143">
        <v>29</v>
      </c>
      <c r="M22" s="118"/>
    </row>
    <row r="23" spans="1:13" ht="24.95" customHeight="1" x14ac:dyDescent="0.2">
      <c r="A23" s="156" t="str">
        <f>IF(F23&lt;&gt;"",COUNTA($F$10:F23),"")</f>
        <v/>
      </c>
      <c r="B23" s="139"/>
      <c r="C23" s="223" t="s">
        <v>4</v>
      </c>
      <c r="D23" s="224"/>
      <c r="E23" s="224"/>
      <c r="F23" s="224"/>
      <c r="G23" s="224"/>
      <c r="H23" s="224"/>
      <c r="I23" s="224"/>
      <c r="J23" s="224"/>
      <c r="K23" s="224"/>
      <c r="L23" s="224"/>
      <c r="M23" s="118"/>
    </row>
    <row r="24" spans="1:13" ht="11.45" customHeight="1" x14ac:dyDescent="0.2">
      <c r="A24" s="156">
        <f>IF(F24&lt;&gt;"",COUNTA($F$10:F24),"")</f>
        <v>12</v>
      </c>
      <c r="B24" s="65" t="s">
        <v>9</v>
      </c>
      <c r="C24" s="151">
        <f>E24+K24</f>
        <v>1325</v>
      </c>
      <c r="D24" s="151">
        <f>F24+L24</f>
        <v>895</v>
      </c>
      <c r="E24" s="144">
        <v>1239</v>
      </c>
      <c r="F24" s="144">
        <v>838</v>
      </c>
      <c r="G24" s="144">
        <v>938</v>
      </c>
      <c r="H24" s="144">
        <v>593</v>
      </c>
      <c r="I24" s="144">
        <v>301</v>
      </c>
      <c r="J24" s="144">
        <v>245</v>
      </c>
      <c r="K24" s="144">
        <v>86</v>
      </c>
      <c r="L24" s="144">
        <v>57</v>
      </c>
      <c r="M24" s="118"/>
    </row>
    <row r="25" spans="1:13" ht="11.45" customHeight="1" x14ac:dyDescent="0.2">
      <c r="A25" s="156" t="str">
        <f>IF(F25&lt;&gt;"",COUNTA($F$10:F25),"")</f>
        <v/>
      </c>
      <c r="B25" s="139" t="s">
        <v>110</v>
      </c>
      <c r="C25" s="114"/>
      <c r="D25" s="114"/>
      <c r="E25" s="141"/>
      <c r="F25" s="141"/>
      <c r="G25" s="141"/>
      <c r="H25" s="141"/>
      <c r="I25" s="141"/>
      <c r="J25" s="141"/>
      <c r="K25" s="141"/>
      <c r="L25" s="141"/>
      <c r="M25" s="118"/>
    </row>
    <row r="26" spans="1:13" ht="11.45" customHeight="1" x14ac:dyDescent="0.2">
      <c r="A26" s="156">
        <f>IF(F26&lt;&gt;"",COUNTA($F$10:F26),"")</f>
        <v>13</v>
      </c>
      <c r="B26" s="87" t="s">
        <v>111</v>
      </c>
      <c r="C26" s="114">
        <f>E26+K26</f>
        <v>5</v>
      </c>
      <c r="D26" s="114">
        <f>F26+L26</f>
        <v>4</v>
      </c>
      <c r="E26" s="143">
        <v>5</v>
      </c>
      <c r="F26" s="143">
        <v>4</v>
      </c>
      <c r="G26" s="143">
        <v>4</v>
      </c>
      <c r="H26" s="143">
        <v>3</v>
      </c>
      <c r="I26" s="143">
        <v>1</v>
      </c>
      <c r="J26" s="143">
        <v>1</v>
      </c>
      <c r="K26" s="143">
        <v>0</v>
      </c>
      <c r="L26" s="143">
        <v>0</v>
      </c>
      <c r="M26" s="118"/>
    </row>
    <row r="27" spans="1:13" ht="11.45" customHeight="1" x14ac:dyDescent="0.2">
      <c r="A27" s="156" t="str">
        <f>IF(F27&lt;&gt;"",COUNTA($F$10:F27),"")</f>
        <v/>
      </c>
      <c r="B27" s="139"/>
      <c r="C27" s="114"/>
      <c r="D27" s="114"/>
      <c r="E27" s="165"/>
      <c r="F27" s="165"/>
      <c r="G27" s="165"/>
      <c r="H27" s="165"/>
      <c r="I27" s="165"/>
      <c r="J27" s="165"/>
      <c r="K27" s="165"/>
      <c r="L27" s="165"/>
      <c r="M27" s="118"/>
    </row>
    <row r="28" spans="1:13" ht="11.45" customHeight="1" x14ac:dyDescent="0.2">
      <c r="A28" s="156">
        <f>IF(F28&lt;&gt;"",COUNTA($F$10:F28),"")</f>
        <v>14</v>
      </c>
      <c r="B28" s="139" t="s">
        <v>307</v>
      </c>
      <c r="C28" s="114">
        <f>E28+K28</f>
        <v>33</v>
      </c>
      <c r="D28" s="114">
        <f>F28+L28</f>
        <v>24</v>
      </c>
      <c r="E28" s="143">
        <v>22</v>
      </c>
      <c r="F28" s="143">
        <v>15</v>
      </c>
      <c r="G28" s="143">
        <v>20</v>
      </c>
      <c r="H28" s="143">
        <v>13</v>
      </c>
      <c r="I28" s="143">
        <v>2</v>
      </c>
      <c r="J28" s="143">
        <v>2</v>
      </c>
      <c r="K28" s="143">
        <v>11</v>
      </c>
      <c r="L28" s="143">
        <v>9</v>
      </c>
      <c r="M28" s="118"/>
    </row>
    <row r="29" spans="1:13" ht="11.45" customHeight="1" x14ac:dyDescent="0.2">
      <c r="A29" s="156">
        <f>IF(F29&lt;&gt;"",COUNTA($F$10:F29),"")</f>
        <v>15</v>
      </c>
      <c r="B29" s="139" t="s">
        <v>366</v>
      </c>
      <c r="C29" s="114">
        <f t="shared" ref="C29:C36" si="2">E29+K29</f>
        <v>93</v>
      </c>
      <c r="D29" s="114">
        <f t="shared" ref="D29:D36" si="3">F29+L29</f>
        <v>66</v>
      </c>
      <c r="E29" s="143">
        <v>79</v>
      </c>
      <c r="F29" s="143">
        <v>54</v>
      </c>
      <c r="G29" s="143">
        <v>65</v>
      </c>
      <c r="H29" s="143">
        <v>42</v>
      </c>
      <c r="I29" s="143">
        <v>14</v>
      </c>
      <c r="J29" s="143">
        <v>12</v>
      </c>
      <c r="K29" s="143">
        <v>14</v>
      </c>
      <c r="L29" s="143">
        <v>12</v>
      </c>
      <c r="M29" s="118"/>
    </row>
    <row r="30" spans="1:13" ht="11.45" customHeight="1" x14ac:dyDescent="0.2">
      <c r="A30" s="156">
        <f>IF(F30&lt;&gt;"",COUNTA($F$10:F30),"")</f>
        <v>16</v>
      </c>
      <c r="B30" s="139" t="s">
        <v>367</v>
      </c>
      <c r="C30" s="114">
        <f t="shared" si="2"/>
        <v>118</v>
      </c>
      <c r="D30" s="114">
        <f t="shared" si="3"/>
        <v>82</v>
      </c>
      <c r="E30" s="143">
        <v>109</v>
      </c>
      <c r="F30" s="143">
        <v>76</v>
      </c>
      <c r="G30" s="143">
        <v>83</v>
      </c>
      <c r="H30" s="143">
        <v>54</v>
      </c>
      <c r="I30" s="143">
        <v>26</v>
      </c>
      <c r="J30" s="143">
        <v>22</v>
      </c>
      <c r="K30" s="143">
        <v>9</v>
      </c>
      <c r="L30" s="143">
        <v>6</v>
      </c>
      <c r="M30" s="118"/>
    </row>
    <row r="31" spans="1:13" ht="11.45" customHeight="1" x14ac:dyDescent="0.2">
      <c r="A31" s="156">
        <f>IF(F31&lt;&gt;"",COUNTA($F$10:F31),"")</f>
        <v>17</v>
      </c>
      <c r="B31" s="139" t="s">
        <v>368</v>
      </c>
      <c r="C31" s="114">
        <f t="shared" si="2"/>
        <v>118</v>
      </c>
      <c r="D31" s="114">
        <f t="shared" si="3"/>
        <v>87</v>
      </c>
      <c r="E31" s="143">
        <v>109</v>
      </c>
      <c r="F31" s="143">
        <v>79</v>
      </c>
      <c r="G31" s="143">
        <v>77</v>
      </c>
      <c r="H31" s="143">
        <v>51</v>
      </c>
      <c r="I31" s="143">
        <v>32</v>
      </c>
      <c r="J31" s="143">
        <v>28</v>
      </c>
      <c r="K31" s="143">
        <v>9</v>
      </c>
      <c r="L31" s="143">
        <v>8</v>
      </c>
      <c r="M31" s="118"/>
    </row>
    <row r="32" spans="1:13" ht="11.45" customHeight="1" x14ac:dyDescent="0.2">
      <c r="A32" s="156">
        <f>IF(F32&lt;&gt;"",COUNTA($F$10:F32),"")</f>
        <v>18</v>
      </c>
      <c r="B32" s="139" t="s">
        <v>369</v>
      </c>
      <c r="C32" s="114">
        <f t="shared" si="2"/>
        <v>111</v>
      </c>
      <c r="D32" s="114">
        <f t="shared" si="3"/>
        <v>76</v>
      </c>
      <c r="E32" s="143">
        <v>107</v>
      </c>
      <c r="F32" s="143">
        <v>73</v>
      </c>
      <c r="G32" s="143">
        <v>82</v>
      </c>
      <c r="H32" s="143">
        <v>55</v>
      </c>
      <c r="I32" s="143">
        <v>25</v>
      </c>
      <c r="J32" s="143">
        <v>18</v>
      </c>
      <c r="K32" s="143">
        <v>4</v>
      </c>
      <c r="L32" s="143">
        <v>3</v>
      </c>
      <c r="M32" s="118"/>
    </row>
    <row r="33" spans="1:13" ht="11.45" customHeight="1" x14ac:dyDescent="0.2">
      <c r="A33" s="156">
        <f>IF(F33&lt;&gt;"",COUNTA($F$10:F33),"")</f>
        <v>19</v>
      </c>
      <c r="B33" s="139" t="s">
        <v>370</v>
      </c>
      <c r="C33" s="114">
        <f t="shared" si="2"/>
        <v>234</v>
      </c>
      <c r="D33" s="114">
        <f t="shared" si="3"/>
        <v>146</v>
      </c>
      <c r="E33" s="143">
        <v>225</v>
      </c>
      <c r="F33" s="143">
        <v>143</v>
      </c>
      <c r="G33" s="143">
        <v>174</v>
      </c>
      <c r="H33" s="143">
        <v>102</v>
      </c>
      <c r="I33" s="143">
        <v>51</v>
      </c>
      <c r="J33" s="143">
        <v>41</v>
      </c>
      <c r="K33" s="143">
        <v>9</v>
      </c>
      <c r="L33" s="143">
        <v>3</v>
      </c>
      <c r="M33" s="118"/>
    </row>
    <row r="34" spans="1:13" ht="11.45" customHeight="1" x14ac:dyDescent="0.2">
      <c r="A34" s="156">
        <f>IF(F34&lt;&gt;"",COUNTA($F$10:F34),"")</f>
        <v>20</v>
      </c>
      <c r="B34" s="139" t="s">
        <v>371</v>
      </c>
      <c r="C34" s="114">
        <f t="shared" si="2"/>
        <v>337</v>
      </c>
      <c r="D34" s="114">
        <f t="shared" si="3"/>
        <v>236</v>
      </c>
      <c r="E34" s="143">
        <v>324</v>
      </c>
      <c r="F34" s="143">
        <v>226</v>
      </c>
      <c r="G34" s="143">
        <v>243</v>
      </c>
      <c r="H34" s="143">
        <v>160</v>
      </c>
      <c r="I34" s="143">
        <v>81</v>
      </c>
      <c r="J34" s="143">
        <v>66</v>
      </c>
      <c r="K34" s="143">
        <v>13</v>
      </c>
      <c r="L34" s="143">
        <v>10</v>
      </c>
      <c r="M34" s="118"/>
    </row>
    <row r="35" spans="1:13" ht="11.45" customHeight="1" x14ac:dyDescent="0.2">
      <c r="A35" s="156">
        <f>IF(F35&lt;&gt;"",COUNTA($F$10:F35),"")</f>
        <v>21</v>
      </c>
      <c r="B35" s="139" t="s">
        <v>372</v>
      </c>
      <c r="C35" s="114">
        <f t="shared" si="2"/>
        <v>264</v>
      </c>
      <c r="D35" s="114">
        <f t="shared" si="3"/>
        <v>173</v>
      </c>
      <c r="E35" s="143">
        <v>251</v>
      </c>
      <c r="F35" s="143">
        <v>169</v>
      </c>
      <c r="G35" s="143">
        <v>185</v>
      </c>
      <c r="H35" s="143">
        <v>114</v>
      </c>
      <c r="I35" s="143">
        <v>66</v>
      </c>
      <c r="J35" s="143">
        <v>55</v>
      </c>
      <c r="K35" s="143">
        <v>13</v>
      </c>
      <c r="L35" s="143">
        <v>4</v>
      </c>
      <c r="M35" s="118"/>
    </row>
    <row r="36" spans="1:13" ht="11.45" customHeight="1" x14ac:dyDescent="0.2">
      <c r="A36" s="156">
        <f>IF(F36&lt;&gt;"",COUNTA($F$10:F36),"")</f>
        <v>22</v>
      </c>
      <c r="B36" s="139" t="s">
        <v>315</v>
      </c>
      <c r="C36" s="114">
        <f t="shared" si="2"/>
        <v>17</v>
      </c>
      <c r="D36" s="114">
        <f t="shared" si="3"/>
        <v>5</v>
      </c>
      <c r="E36" s="143">
        <v>13</v>
      </c>
      <c r="F36" s="143">
        <v>3</v>
      </c>
      <c r="G36" s="143">
        <v>9</v>
      </c>
      <c r="H36" s="143">
        <v>2</v>
      </c>
      <c r="I36" s="143">
        <v>4</v>
      </c>
      <c r="J36" s="143">
        <v>1</v>
      </c>
      <c r="K36" s="143">
        <v>4</v>
      </c>
      <c r="L36" s="143">
        <v>2</v>
      </c>
      <c r="M36" s="118"/>
    </row>
    <row r="37" spans="1:13" ht="11.45" customHeight="1" x14ac:dyDescent="0.2">
      <c r="C37" s="141"/>
      <c r="D37" s="141"/>
      <c r="E37" s="141"/>
      <c r="F37" s="141"/>
      <c r="G37" s="141"/>
      <c r="H37" s="141"/>
      <c r="I37" s="141"/>
      <c r="J37" s="141"/>
      <c r="K37" s="141"/>
      <c r="L37" s="141"/>
    </row>
    <row r="38" spans="1:13" ht="11.45" customHeight="1" x14ac:dyDescent="0.2">
      <c r="C38" s="141"/>
      <c r="D38" s="141"/>
      <c r="E38" s="141"/>
      <c r="F38" s="141"/>
      <c r="G38" s="141"/>
      <c r="H38" s="141"/>
      <c r="I38" s="141"/>
      <c r="J38" s="141"/>
      <c r="K38" s="141"/>
      <c r="L38" s="141"/>
    </row>
    <row r="39" spans="1:13" ht="11.45" customHeight="1" x14ac:dyDescent="0.2">
      <c r="C39" s="141"/>
      <c r="D39" s="141"/>
      <c r="E39" s="141"/>
      <c r="F39" s="141"/>
      <c r="G39" s="141"/>
      <c r="H39" s="141"/>
      <c r="I39" s="141"/>
      <c r="J39" s="141"/>
      <c r="K39" s="141"/>
      <c r="L39" s="141"/>
    </row>
    <row r="40" spans="1:13" ht="11.45" customHeight="1" x14ac:dyDescent="0.2">
      <c r="C40" s="141"/>
      <c r="D40" s="141"/>
      <c r="E40" s="141"/>
      <c r="F40" s="141"/>
      <c r="G40" s="141"/>
      <c r="H40" s="141"/>
      <c r="I40" s="141"/>
      <c r="J40" s="141"/>
      <c r="K40" s="141"/>
      <c r="L40" s="141"/>
    </row>
    <row r="41" spans="1:13" ht="11.45" customHeight="1" x14ac:dyDescent="0.2">
      <c r="C41" s="141"/>
      <c r="D41" s="141"/>
      <c r="E41" s="141"/>
      <c r="F41" s="141"/>
      <c r="G41" s="141"/>
      <c r="H41" s="141"/>
      <c r="I41" s="141"/>
      <c r="J41" s="141"/>
      <c r="K41" s="141"/>
      <c r="L41" s="141"/>
    </row>
    <row r="42" spans="1:13" ht="11.45" customHeight="1" x14ac:dyDescent="0.2">
      <c r="C42" s="141"/>
      <c r="D42" s="141"/>
      <c r="E42" s="141"/>
      <c r="F42" s="141"/>
      <c r="G42" s="141"/>
      <c r="H42" s="141"/>
      <c r="I42" s="141"/>
      <c r="J42" s="141"/>
      <c r="K42" s="141"/>
      <c r="L42" s="141"/>
    </row>
    <row r="43" spans="1:13" ht="11.45" customHeight="1" x14ac:dyDescent="0.2">
      <c r="C43" s="141"/>
      <c r="D43" s="141"/>
      <c r="E43" s="141"/>
      <c r="F43" s="141"/>
      <c r="G43" s="141"/>
      <c r="H43" s="141"/>
      <c r="I43" s="141"/>
      <c r="J43" s="141"/>
      <c r="K43" s="141"/>
      <c r="L43" s="141"/>
    </row>
    <row r="44" spans="1:13" ht="11.45" customHeight="1" x14ac:dyDescent="0.2">
      <c r="C44" s="141"/>
      <c r="D44" s="141"/>
      <c r="E44" s="141"/>
      <c r="F44" s="141"/>
      <c r="G44" s="141"/>
      <c r="H44" s="141"/>
      <c r="I44" s="141"/>
      <c r="J44" s="141"/>
      <c r="K44" s="141"/>
      <c r="L44" s="141"/>
    </row>
    <row r="45" spans="1:13" ht="11.45" customHeight="1" x14ac:dyDescent="0.2">
      <c r="C45" s="141"/>
      <c r="D45" s="141"/>
      <c r="E45" s="141"/>
      <c r="F45" s="141"/>
      <c r="G45" s="141"/>
      <c r="H45" s="141"/>
      <c r="I45" s="141"/>
      <c r="J45" s="141"/>
      <c r="K45" s="141"/>
      <c r="L45" s="141"/>
    </row>
    <row r="46" spans="1:13" ht="11.45" customHeight="1" x14ac:dyDescent="0.2">
      <c r="C46" s="141"/>
      <c r="D46" s="141"/>
      <c r="E46" s="141"/>
      <c r="F46" s="141"/>
      <c r="G46" s="141"/>
      <c r="H46" s="141"/>
      <c r="I46" s="141"/>
      <c r="J46" s="141"/>
      <c r="K46" s="141"/>
      <c r="L46" s="141"/>
    </row>
    <row r="47" spans="1:13" ht="11.45" customHeight="1" x14ac:dyDescent="0.2">
      <c r="C47" s="141"/>
      <c r="D47" s="141"/>
      <c r="E47" s="141"/>
      <c r="F47" s="141"/>
      <c r="G47" s="141"/>
      <c r="H47" s="141"/>
      <c r="I47" s="141"/>
      <c r="J47" s="141"/>
      <c r="K47" s="141"/>
      <c r="L47" s="141"/>
    </row>
    <row r="48" spans="1:13" ht="11.45" customHeight="1" x14ac:dyDescent="0.2">
      <c r="C48" s="141"/>
      <c r="D48" s="141"/>
      <c r="E48" s="141"/>
      <c r="F48" s="141"/>
      <c r="G48" s="141"/>
      <c r="H48" s="141"/>
      <c r="I48" s="141"/>
      <c r="J48" s="141"/>
      <c r="K48" s="141"/>
      <c r="L48" s="141"/>
    </row>
    <row r="49" spans="3:12" ht="11.45" customHeight="1" x14ac:dyDescent="0.2">
      <c r="C49" s="141"/>
      <c r="D49" s="141"/>
      <c r="E49" s="141"/>
      <c r="F49" s="141"/>
      <c r="G49" s="141"/>
      <c r="H49" s="141"/>
      <c r="I49" s="141"/>
      <c r="J49" s="141"/>
      <c r="K49" s="141"/>
      <c r="L49" s="141"/>
    </row>
    <row r="50" spans="3:12" ht="11.45" customHeight="1" x14ac:dyDescent="0.2">
      <c r="C50" s="141"/>
      <c r="D50" s="141"/>
      <c r="E50" s="141"/>
      <c r="F50" s="141"/>
      <c r="G50" s="141"/>
      <c r="H50" s="141"/>
      <c r="I50" s="141"/>
      <c r="J50" s="141"/>
      <c r="K50" s="141"/>
      <c r="L50" s="141"/>
    </row>
    <row r="51" spans="3:12" ht="11.45" customHeight="1" x14ac:dyDescent="0.2">
      <c r="C51" s="141"/>
      <c r="D51" s="141"/>
      <c r="E51" s="141"/>
      <c r="F51" s="141"/>
      <c r="G51" s="141"/>
      <c r="H51" s="141"/>
      <c r="I51" s="141"/>
      <c r="J51" s="141"/>
      <c r="K51" s="141"/>
      <c r="L51" s="141"/>
    </row>
    <row r="52" spans="3:12" ht="11.45" customHeight="1" x14ac:dyDescent="0.2">
      <c r="C52" s="141"/>
      <c r="D52" s="141"/>
      <c r="E52" s="141"/>
      <c r="F52" s="141"/>
      <c r="G52" s="141"/>
      <c r="H52" s="141"/>
      <c r="I52" s="141"/>
      <c r="J52" s="141"/>
      <c r="K52" s="141"/>
      <c r="L52" s="141"/>
    </row>
  </sheetData>
  <mergeCells count="14">
    <mergeCell ref="C9:L9"/>
    <mergeCell ref="C23:L23"/>
    <mergeCell ref="A2:B3"/>
    <mergeCell ref="A4:A7"/>
    <mergeCell ref="A1:B1"/>
    <mergeCell ref="C2:L3"/>
    <mergeCell ref="C1:L1"/>
    <mergeCell ref="K4:L6"/>
    <mergeCell ref="G4:J4"/>
    <mergeCell ref="B4:B7"/>
    <mergeCell ref="E4:F6"/>
    <mergeCell ref="G5:H6"/>
    <mergeCell ref="I5:J6"/>
    <mergeCell ref="C4:D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5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:J9"/>
    </sheetView>
  </sheetViews>
  <sheetFormatPr baseColWidth="10" defaultColWidth="11.42578125" defaultRowHeight="12.75" x14ac:dyDescent="0.2"/>
  <cols>
    <col min="1" max="1" width="3.7109375" style="14" customWidth="1"/>
    <col min="2" max="2" width="24.42578125" style="14" customWidth="1"/>
    <col min="3" max="3" width="8.28515625" style="14" customWidth="1"/>
    <col min="4" max="4" width="7" style="14" customWidth="1"/>
    <col min="5" max="5" width="8.28515625" style="14" customWidth="1"/>
    <col min="6" max="6" width="7" style="14" customWidth="1"/>
    <col min="7" max="7" width="8.28515625" style="14" customWidth="1"/>
    <col min="8" max="8" width="7" style="14" customWidth="1"/>
    <col min="9" max="9" width="8.28515625" style="14" customWidth="1"/>
    <col min="10" max="10" width="7" style="14" customWidth="1"/>
    <col min="11" max="16384" width="11.42578125" style="14"/>
  </cols>
  <sheetData>
    <row r="1" spans="1:10" ht="30" customHeight="1" x14ac:dyDescent="0.2">
      <c r="A1" s="245" t="s">
        <v>99</v>
      </c>
      <c r="B1" s="279"/>
      <c r="C1" s="236" t="s">
        <v>5</v>
      </c>
      <c r="D1" s="236"/>
      <c r="E1" s="236"/>
      <c r="F1" s="236"/>
      <c r="G1" s="236"/>
      <c r="H1" s="236"/>
      <c r="I1" s="236"/>
      <c r="J1" s="237"/>
    </row>
    <row r="2" spans="1:10" ht="24.95" customHeight="1" x14ac:dyDescent="0.2">
      <c r="A2" s="264" t="s">
        <v>148</v>
      </c>
      <c r="B2" s="265"/>
      <c r="C2" s="301" t="s">
        <v>286</v>
      </c>
      <c r="D2" s="302"/>
      <c r="E2" s="302"/>
      <c r="F2" s="302"/>
      <c r="G2" s="302"/>
      <c r="H2" s="302"/>
      <c r="I2" s="302"/>
      <c r="J2" s="302"/>
    </row>
    <row r="3" spans="1:10" ht="24.95" customHeight="1" x14ac:dyDescent="0.2">
      <c r="A3" s="266"/>
      <c r="B3" s="267"/>
      <c r="C3" s="303"/>
      <c r="D3" s="304"/>
      <c r="E3" s="304"/>
      <c r="F3" s="304"/>
      <c r="G3" s="304"/>
      <c r="H3" s="304"/>
      <c r="I3" s="304"/>
      <c r="J3" s="304"/>
    </row>
    <row r="4" spans="1:10" ht="11.45" customHeight="1" x14ac:dyDescent="0.2">
      <c r="A4" s="242" t="s">
        <v>108</v>
      </c>
      <c r="B4" s="227" t="s">
        <v>167</v>
      </c>
      <c r="C4" s="246" t="s">
        <v>168</v>
      </c>
      <c r="D4" s="247"/>
      <c r="E4" s="246" t="s">
        <v>13</v>
      </c>
      <c r="F4" s="297"/>
      <c r="G4" s="297"/>
      <c r="H4" s="297"/>
      <c r="I4" s="297"/>
      <c r="J4" s="297"/>
    </row>
    <row r="5" spans="1:10" ht="11.45" customHeight="1" x14ac:dyDescent="0.2">
      <c r="A5" s="243"/>
      <c r="B5" s="227"/>
      <c r="C5" s="248"/>
      <c r="D5" s="249"/>
      <c r="E5" s="246" t="s">
        <v>26</v>
      </c>
      <c r="F5" s="247"/>
      <c r="G5" s="246" t="s">
        <v>27</v>
      </c>
      <c r="H5" s="247"/>
      <c r="I5" s="246" t="s">
        <v>381</v>
      </c>
      <c r="J5" s="297"/>
    </row>
    <row r="6" spans="1:10" ht="11.45" customHeight="1" x14ac:dyDescent="0.2">
      <c r="A6" s="243"/>
      <c r="B6" s="227"/>
      <c r="C6" s="248"/>
      <c r="D6" s="249"/>
      <c r="E6" s="248"/>
      <c r="F6" s="249"/>
      <c r="G6" s="248"/>
      <c r="H6" s="249"/>
      <c r="I6" s="248"/>
      <c r="J6" s="298"/>
    </row>
    <row r="7" spans="1:10" ht="11.45" customHeight="1" x14ac:dyDescent="0.2">
      <c r="A7" s="243"/>
      <c r="B7" s="227"/>
      <c r="C7" s="133" t="s">
        <v>14</v>
      </c>
      <c r="D7" s="133" t="s">
        <v>8</v>
      </c>
      <c r="E7" s="133" t="s">
        <v>7</v>
      </c>
      <c r="F7" s="133" t="s">
        <v>8</v>
      </c>
      <c r="G7" s="133" t="s">
        <v>7</v>
      </c>
      <c r="H7" s="133" t="s">
        <v>8</v>
      </c>
      <c r="I7" s="133" t="s">
        <v>7</v>
      </c>
      <c r="J7" s="134" t="s">
        <v>8</v>
      </c>
    </row>
    <row r="8" spans="1:10" ht="11.45" customHeight="1" x14ac:dyDescent="0.2">
      <c r="A8" s="58">
        <v>1</v>
      </c>
      <c r="B8" s="112">
        <v>2</v>
      </c>
      <c r="C8" s="112">
        <v>3</v>
      </c>
      <c r="D8" s="60">
        <v>4</v>
      </c>
      <c r="E8" s="60">
        <v>5</v>
      </c>
      <c r="F8" s="60">
        <v>6</v>
      </c>
      <c r="G8" s="60">
        <v>7</v>
      </c>
      <c r="H8" s="112">
        <v>8</v>
      </c>
      <c r="I8" s="112">
        <v>9</v>
      </c>
      <c r="J8" s="59">
        <v>10</v>
      </c>
    </row>
    <row r="9" spans="1:10" ht="24.95" customHeight="1" x14ac:dyDescent="0.2">
      <c r="A9" s="4"/>
      <c r="B9" s="64"/>
      <c r="C9" s="299" t="s">
        <v>169</v>
      </c>
      <c r="D9" s="300"/>
      <c r="E9" s="300"/>
      <c r="F9" s="300"/>
      <c r="G9" s="300"/>
      <c r="H9" s="300"/>
      <c r="I9" s="300"/>
      <c r="J9" s="300"/>
    </row>
    <row r="10" spans="1:10" ht="11.45" customHeight="1" x14ac:dyDescent="0.2">
      <c r="A10" s="70">
        <f>IF(C10&lt;&gt;"",COUNTA($C$10:C10),"")</f>
        <v>1</v>
      </c>
      <c r="B10" s="138" t="s">
        <v>36</v>
      </c>
      <c r="C10" s="144">
        <v>2016</v>
      </c>
      <c r="D10" s="144">
        <v>1324</v>
      </c>
      <c r="E10" s="144">
        <v>1050</v>
      </c>
      <c r="F10" s="144">
        <v>671</v>
      </c>
      <c r="G10" s="144">
        <v>465</v>
      </c>
      <c r="H10" s="144">
        <v>363</v>
      </c>
      <c r="I10" s="144">
        <v>501</v>
      </c>
      <c r="J10" s="144">
        <v>290</v>
      </c>
    </row>
    <row r="11" spans="1:10" ht="9.9499999999999993" customHeight="1" x14ac:dyDescent="0.2">
      <c r="A11" s="156" t="str">
        <f>IF(C11&lt;&gt;"",COUNTA($C$10:C11),"")</f>
        <v/>
      </c>
      <c r="B11" s="135"/>
      <c r="C11" s="155"/>
      <c r="D11" s="155"/>
      <c r="E11" s="155"/>
      <c r="F11" s="155"/>
      <c r="G11" s="155"/>
      <c r="H11" s="155"/>
      <c r="I11" s="155"/>
      <c r="J11" s="155"/>
    </row>
    <row r="12" spans="1:10" ht="11.45" customHeight="1" x14ac:dyDescent="0.2">
      <c r="A12" s="156">
        <f>IF(C12&lt;&gt;"",COUNTA($C$10:C12),"")</f>
        <v>2</v>
      </c>
      <c r="B12" s="194" t="s">
        <v>374</v>
      </c>
      <c r="C12" s="143">
        <v>640</v>
      </c>
      <c r="D12" s="143">
        <v>395</v>
      </c>
      <c r="E12" s="143">
        <v>442</v>
      </c>
      <c r="F12" s="143">
        <v>245</v>
      </c>
      <c r="G12" s="143">
        <v>166</v>
      </c>
      <c r="H12" s="143">
        <v>131</v>
      </c>
      <c r="I12" s="143">
        <v>32</v>
      </c>
      <c r="J12" s="143">
        <v>19</v>
      </c>
    </row>
    <row r="13" spans="1:10" ht="9.9499999999999993" customHeight="1" x14ac:dyDescent="0.2">
      <c r="A13" s="156" t="str">
        <f>IF(C13&lt;&gt;"",COUNTA($C$10:C13),"")</f>
        <v/>
      </c>
      <c r="B13" s="194"/>
      <c r="C13" s="143"/>
      <c r="D13" s="143"/>
      <c r="E13" s="143"/>
      <c r="F13" s="143"/>
      <c r="G13" s="143"/>
      <c r="H13" s="143"/>
      <c r="I13" s="143"/>
      <c r="J13" s="143"/>
    </row>
    <row r="14" spans="1:10" ht="11.45" customHeight="1" x14ac:dyDescent="0.2">
      <c r="A14" s="156">
        <f>IF(C14&lt;&gt;"",COUNTA($C$10:C14),"")</f>
        <v>3</v>
      </c>
      <c r="B14" s="194" t="s">
        <v>375</v>
      </c>
      <c r="C14" s="143">
        <v>108</v>
      </c>
      <c r="D14" s="143">
        <v>71</v>
      </c>
      <c r="E14" s="143">
        <v>85</v>
      </c>
      <c r="F14" s="143">
        <v>51</v>
      </c>
      <c r="G14" s="143">
        <v>19</v>
      </c>
      <c r="H14" s="143">
        <v>16</v>
      </c>
      <c r="I14" s="143">
        <v>4</v>
      </c>
      <c r="J14" s="143">
        <v>4</v>
      </c>
    </row>
    <row r="15" spans="1:10" ht="9.9499999999999993" customHeight="1" x14ac:dyDescent="0.2">
      <c r="A15" s="156" t="str">
        <f>IF(C15&lt;&gt;"",COUNTA($C$10:C15),"")</f>
        <v/>
      </c>
      <c r="B15" s="135"/>
      <c r="C15" s="143"/>
      <c r="D15" s="143"/>
      <c r="E15" s="143"/>
      <c r="F15" s="143"/>
      <c r="G15" s="143"/>
      <c r="H15" s="143"/>
      <c r="I15" s="143"/>
      <c r="J15" s="143"/>
    </row>
    <row r="16" spans="1:10" ht="11.45" customHeight="1" x14ac:dyDescent="0.2">
      <c r="A16" s="156">
        <f>IF(C16&lt;&gt;"",COUNTA($C$10:C16),"")</f>
        <v>4</v>
      </c>
      <c r="B16" s="135" t="s">
        <v>376</v>
      </c>
      <c r="C16" s="143">
        <v>40</v>
      </c>
      <c r="D16" s="143">
        <v>24</v>
      </c>
      <c r="E16" s="143">
        <v>13</v>
      </c>
      <c r="F16" s="143">
        <v>8</v>
      </c>
      <c r="G16" s="143">
        <v>6</v>
      </c>
      <c r="H16" s="143">
        <v>4</v>
      </c>
      <c r="I16" s="143">
        <v>21</v>
      </c>
      <c r="J16" s="143">
        <v>12</v>
      </c>
    </row>
    <row r="17" spans="1:13" ht="9.9499999999999993" customHeight="1" x14ac:dyDescent="0.2">
      <c r="A17" s="156" t="str">
        <f>IF(C17&lt;&gt;"",COUNTA($C$10:C17),"")</f>
        <v/>
      </c>
      <c r="B17" s="135"/>
      <c r="C17" s="143"/>
      <c r="D17" s="143"/>
      <c r="E17" s="143"/>
      <c r="F17" s="143"/>
      <c r="G17" s="143"/>
      <c r="H17" s="143"/>
      <c r="I17" s="143"/>
      <c r="J17" s="143"/>
    </row>
    <row r="18" spans="1:13" ht="11.45" customHeight="1" x14ac:dyDescent="0.2">
      <c r="A18" s="156">
        <f>IF(C18&lt;&gt;"",COUNTA($C$10:C18),"")</f>
        <v>5</v>
      </c>
      <c r="B18" s="135" t="s">
        <v>377</v>
      </c>
      <c r="C18" s="143">
        <v>781</v>
      </c>
      <c r="D18" s="143">
        <v>552</v>
      </c>
      <c r="E18" s="143">
        <v>282</v>
      </c>
      <c r="F18" s="143">
        <v>225</v>
      </c>
      <c r="G18" s="143">
        <v>164</v>
      </c>
      <c r="H18" s="143">
        <v>132</v>
      </c>
      <c r="I18" s="143">
        <v>335</v>
      </c>
      <c r="J18" s="143">
        <v>195</v>
      </c>
    </row>
    <row r="19" spans="1:13" ht="9.9499999999999993" customHeight="1" x14ac:dyDescent="0.2">
      <c r="A19" s="156" t="str">
        <f>IF(C19&lt;&gt;"",COUNTA($C$10:C19),"")</f>
        <v/>
      </c>
      <c r="B19" s="135"/>
      <c r="C19" s="143"/>
      <c r="D19" s="143"/>
      <c r="E19" s="143"/>
      <c r="F19" s="143"/>
      <c r="G19" s="143"/>
      <c r="H19" s="143"/>
      <c r="I19" s="143"/>
      <c r="J19" s="143"/>
      <c r="M19" s="136"/>
    </row>
    <row r="20" spans="1:13" ht="11.45" customHeight="1" x14ac:dyDescent="0.2">
      <c r="A20" s="156">
        <f>IF(C20&lt;&gt;"",COUNTA($C$10:C20),"")</f>
        <v>6</v>
      </c>
      <c r="B20" s="135" t="s">
        <v>378</v>
      </c>
      <c r="C20" s="143">
        <v>3</v>
      </c>
      <c r="D20" s="143">
        <v>0</v>
      </c>
      <c r="E20" s="143">
        <v>2</v>
      </c>
      <c r="F20" s="143">
        <v>0</v>
      </c>
      <c r="G20" s="143">
        <v>0</v>
      </c>
      <c r="H20" s="143">
        <v>0</v>
      </c>
      <c r="I20" s="143">
        <v>1</v>
      </c>
      <c r="J20" s="143">
        <v>0</v>
      </c>
      <c r="M20" s="136"/>
    </row>
    <row r="21" spans="1:13" ht="9.9499999999999993" customHeight="1" x14ac:dyDescent="0.2">
      <c r="A21" s="156" t="str">
        <f>IF(C21&lt;&gt;"",COUNTA($C$10:C21),"")</f>
        <v/>
      </c>
      <c r="B21" s="135"/>
      <c r="C21" s="143"/>
      <c r="D21" s="143"/>
      <c r="E21" s="143"/>
      <c r="F21" s="143"/>
      <c r="G21" s="143"/>
      <c r="H21" s="143"/>
      <c r="I21" s="143"/>
      <c r="J21" s="143"/>
    </row>
    <row r="22" spans="1:13" ht="11.45" customHeight="1" x14ac:dyDescent="0.2">
      <c r="A22" s="156">
        <f>IF(C22&lt;&gt;"",COUNTA($C$10:C22),"")</f>
        <v>7</v>
      </c>
      <c r="B22" s="137" t="s">
        <v>379</v>
      </c>
      <c r="C22" s="143">
        <v>224</v>
      </c>
      <c r="D22" s="143">
        <v>148</v>
      </c>
      <c r="E22" s="143">
        <v>157</v>
      </c>
      <c r="F22" s="143">
        <v>98</v>
      </c>
      <c r="G22" s="143">
        <v>52</v>
      </c>
      <c r="H22" s="143">
        <v>40</v>
      </c>
      <c r="I22" s="143">
        <v>15</v>
      </c>
      <c r="J22" s="143">
        <v>10</v>
      </c>
    </row>
    <row r="23" spans="1:13" ht="9.9499999999999993" customHeight="1" x14ac:dyDescent="0.2">
      <c r="A23" s="156" t="str">
        <f>IF(C23&lt;&gt;"",COUNTA($C$10:C23),"")</f>
        <v/>
      </c>
      <c r="B23" s="135"/>
      <c r="C23" s="143"/>
      <c r="D23" s="143"/>
      <c r="E23" s="143"/>
      <c r="F23" s="143"/>
      <c r="G23" s="143"/>
      <c r="H23" s="143"/>
      <c r="I23" s="143"/>
      <c r="J23" s="143"/>
    </row>
    <row r="24" spans="1:13" ht="11.45" customHeight="1" x14ac:dyDescent="0.2">
      <c r="A24" s="156">
        <f>IF(C24&lt;&gt;"",COUNTA($C$10:C24),"")</f>
        <v>8</v>
      </c>
      <c r="B24" s="135" t="s">
        <v>380</v>
      </c>
      <c r="C24" s="143">
        <v>220</v>
      </c>
      <c r="D24" s="143">
        <v>134</v>
      </c>
      <c r="E24" s="143">
        <v>69</v>
      </c>
      <c r="F24" s="143">
        <v>44</v>
      </c>
      <c r="G24" s="143">
        <v>58</v>
      </c>
      <c r="H24" s="143">
        <v>40</v>
      </c>
      <c r="I24" s="143">
        <v>93</v>
      </c>
      <c r="J24" s="143">
        <v>50</v>
      </c>
    </row>
    <row r="25" spans="1:13" ht="24.95" customHeight="1" x14ac:dyDescent="0.2">
      <c r="A25" s="156"/>
      <c r="B25" s="64"/>
      <c r="C25" s="284" t="s">
        <v>170</v>
      </c>
      <c r="D25" s="278"/>
      <c r="E25" s="278"/>
      <c r="F25" s="278"/>
      <c r="G25" s="278"/>
      <c r="H25" s="278"/>
      <c r="I25" s="278"/>
      <c r="J25" s="278"/>
    </row>
    <row r="26" spans="1:13" ht="11.45" customHeight="1" x14ac:dyDescent="0.2">
      <c r="A26" s="156">
        <f>IF(C26&lt;&gt;"",COUNTA($C$11:C26),"")</f>
        <v>9</v>
      </c>
      <c r="B26" s="138" t="s">
        <v>36</v>
      </c>
      <c r="C26" s="144">
        <v>1325</v>
      </c>
      <c r="D26" s="144">
        <v>895</v>
      </c>
      <c r="E26" s="144">
        <v>938</v>
      </c>
      <c r="F26" s="144">
        <v>593</v>
      </c>
      <c r="G26" s="144">
        <v>301</v>
      </c>
      <c r="H26" s="144">
        <v>245</v>
      </c>
      <c r="I26" s="144">
        <v>86</v>
      </c>
      <c r="J26" s="144">
        <v>57</v>
      </c>
    </row>
    <row r="27" spans="1:13" s="152" customFormat="1" ht="9.9499999999999993" customHeight="1" x14ac:dyDescent="0.2">
      <c r="A27" s="156" t="str">
        <f>IF(C27&lt;&gt;"",COUNTA($C$11:C27),"")</f>
        <v/>
      </c>
      <c r="B27" s="138"/>
      <c r="C27" s="166"/>
      <c r="D27" s="166"/>
      <c r="E27" s="166"/>
      <c r="F27" s="166"/>
      <c r="G27" s="166"/>
      <c r="H27" s="166"/>
      <c r="I27" s="166"/>
      <c r="J27" s="166"/>
    </row>
    <row r="28" spans="1:13" ht="11.45" customHeight="1" x14ac:dyDescent="0.2">
      <c r="A28" s="156">
        <f>IF(C28&lt;&gt;"",COUNTA($C$11:C28),"")</f>
        <v>10</v>
      </c>
      <c r="B28" s="194" t="s">
        <v>374</v>
      </c>
      <c r="C28" s="143">
        <v>640</v>
      </c>
      <c r="D28" s="143">
        <v>395</v>
      </c>
      <c r="E28" s="143">
        <v>442</v>
      </c>
      <c r="F28" s="143">
        <v>245</v>
      </c>
      <c r="G28" s="143">
        <v>166</v>
      </c>
      <c r="H28" s="143">
        <v>131</v>
      </c>
      <c r="I28" s="143">
        <v>32</v>
      </c>
      <c r="J28" s="143">
        <v>19</v>
      </c>
    </row>
    <row r="29" spans="1:13" ht="9.9499999999999993" customHeight="1" x14ac:dyDescent="0.2">
      <c r="A29" s="156" t="str">
        <f>IF(C29&lt;&gt;"",COUNTA($C$11:C29),"")</f>
        <v/>
      </c>
      <c r="B29" s="194"/>
      <c r="C29" s="143"/>
      <c r="D29" s="143"/>
      <c r="E29" s="143"/>
      <c r="F29" s="143"/>
      <c r="G29" s="143"/>
      <c r="H29" s="143"/>
      <c r="I29" s="143"/>
      <c r="J29" s="143"/>
    </row>
    <row r="30" spans="1:13" ht="11.45" customHeight="1" x14ac:dyDescent="0.2">
      <c r="A30" s="156">
        <f>IF(C30&lt;&gt;"",COUNTA($C$11:C30),"")</f>
        <v>11</v>
      </c>
      <c r="B30" s="194" t="s">
        <v>375</v>
      </c>
      <c r="C30" s="143">
        <v>108</v>
      </c>
      <c r="D30" s="143">
        <v>71</v>
      </c>
      <c r="E30" s="143">
        <v>85</v>
      </c>
      <c r="F30" s="143">
        <v>51</v>
      </c>
      <c r="G30" s="143">
        <v>19</v>
      </c>
      <c r="H30" s="143">
        <v>16</v>
      </c>
      <c r="I30" s="143">
        <v>4</v>
      </c>
      <c r="J30" s="143">
        <v>4</v>
      </c>
    </row>
    <row r="31" spans="1:13" ht="9.9499999999999993" customHeight="1" x14ac:dyDescent="0.2">
      <c r="A31" s="156" t="str">
        <f>IF(C31&lt;&gt;"",COUNTA($C$11:C31),"")</f>
        <v/>
      </c>
      <c r="B31" s="135"/>
      <c r="C31" s="143"/>
      <c r="D31" s="143"/>
      <c r="E31" s="143"/>
      <c r="F31" s="143"/>
      <c r="G31" s="143"/>
      <c r="H31" s="143"/>
      <c r="I31" s="143"/>
      <c r="J31" s="143"/>
    </row>
    <row r="32" spans="1:13" ht="11.45" customHeight="1" x14ac:dyDescent="0.2">
      <c r="A32" s="156">
        <f>IF(C32&lt;&gt;"",COUNTA($C$11:C32),"")</f>
        <v>12</v>
      </c>
      <c r="B32" s="135" t="s">
        <v>376</v>
      </c>
      <c r="C32" s="143">
        <v>1</v>
      </c>
      <c r="D32" s="143">
        <v>1</v>
      </c>
      <c r="E32" s="143">
        <v>1</v>
      </c>
      <c r="F32" s="143">
        <v>1</v>
      </c>
      <c r="G32" s="143">
        <v>0</v>
      </c>
      <c r="H32" s="143">
        <v>0</v>
      </c>
      <c r="I32" s="143">
        <v>0</v>
      </c>
      <c r="J32" s="143">
        <v>0</v>
      </c>
    </row>
    <row r="33" spans="1:10" ht="9.9499999999999993" customHeight="1" x14ac:dyDescent="0.2">
      <c r="A33" s="156" t="str">
        <f>IF(C33&lt;&gt;"",COUNTA($C$11:C33),"")</f>
        <v/>
      </c>
      <c r="B33" s="135"/>
      <c r="C33" s="143"/>
      <c r="D33" s="143"/>
      <c r="E33" s="143"/>
      <c r="F33" s="143"/>
      <c r="G33" s="143"/>
      <c r="H33" s="143"/>
      <c r="I33" s="143"/>
      <c r="J33" s="143"/>
    </row>
    <row r="34" spans="1:10" ht="11.45" customHeight="1" x14ac:dyDescent="0.2">
      <c r="A34" s="156">
        <f>IF(C34&lt;&gt;"",COUNTA($C$11:C34),"")</f>
        <v>13</v>
      </c>
      <c r="B34" s="135" t="s">
        <v>377</v>
      </c>
      <c r="C34" s="143">
        <v>271</v>
      </c>
      <c r="D34" s="143">
        <v>232</v>
      </c>
      <c r="E34" s="143">
        <v>201</v>
      </c>
      <c r="F34" s="143">
        <v>167</v>
      </c>
      <c r="G34" s="143">
        <v>49</v>
      </c>
      <c r="H34" s="143">
        <v>46</v>
      </c>
      <c r="I34" s="143">
        <v>21</v>
      </c>
      <c r="J34" s="143">
        <v>19</v>
      </c>
    </row>
    <row r="35" spans="1:10" ht="9.9499999999999993" customHeight="1" x14ac:dyDescent="0.2">
      <c r="A35" s="156" t="str">
        <f>IF(C35&lt;&gt;"",COUNTA($C$11:C35),"")</f>
        <v/>
      </c>
      <c r="B35" s="135"/>
      <c r="C35" s="143"/>
      <c r="D35" s="143"/>
      <c r="E35" s="143"/>
      <c r="F35" s="143"/>
      <c r="G35" s="143"/>
      <c r="H35" s="143"/>
      <c r="I35" s="143"/>
      <c r="J35" s="143"/>
    </row>
    <row r="36" spans="1:10" ht="11.45" customHeight="1" x14ac:dyDescent="0.2">
      <c r="A36" s="156">
        <f>IF(C36&lt;&gt;"",COUNTA($C$11:C36),"")</f>
        <v>14</v>
      </c>
      <c r="B36" s="135" t="s">
        <v>378</v>
      </c>
      <c r="C36" s="143">
        <v>3</v>
      </c>
      <c r="D36" s="143">
        <v>0</v>
      </c>
      <c r="E36" s="143">
        <v>2</v>
      </c>
      <c r="F36" s="143">
        <v>0</v>
      </c>
      <c r="G36" s="143">
        <v>0</v>
      </c>
      <c r="H36" s="143">
        <v>0</v>
      </c>
      <c r="I36" s="143">
        <v>1</v>
      </c>
      <c r="J36" s="143">
        <v>0</v>
      </c>
    </row>
    <row r="37" spans="1:10" ht="9.9499999999999993" customHeight="1" x14ac:dyDescent="0.2">
      <c r="A37" s="156" t="str">
        <f>IF(C37&lt;&gt;"",COUNTA($C$11:C37),"")</f>
        <v/>
      </c>
      <c r="B37" s="135"/>
      <c r="C37" s="143"/>
      <c r="D37" s="143"/>
      <c r="E37" s="143"/>
      <c r="F37" s="143"/>
      <c r="G37" s="143"/>
      <c r="H37" s="143"/>
      <c r="I37" s="143"/>
      <c r="J37" s="143"/>
    </row>
    <row r="38" spans="1:10" ht="11.45" customHeight="1" x14ac:dyDescent="0.2">
      <c r="A38" s="156">
        <f>IF(C38&lt;&gt;"",COUNTA($C$11:C38),"")</f>
        <v>15</v>
      </c>
      <c r="B38" s="137" t="s">
        <v>379</v>
      </c>
      <c r="C38" s="143">
        <v>224</v>
      </c>
      <c r="D38" s="143">
        <v>148</v>
      </c>
      <c r="E38" s="143">
        <v>157</v>
      </c>
      <c r="F38" s="143">
        <v>98</v>
      </c>
      <c r="G38" s="143">
        <v>52</v>
      </c>
      <c r="H38" s="143">
        <v>40</v>
      </c>
      <c r="I38" s="143">
        <v>15</v>
      </c>
      <c r="J38" s="143">
        <v>10</v>
      </c>
    </row>
    <row r="39" spans="1:10" ht="9.9499999999999993" customHeight="1" x14ac:dyDescent="0.2">
      <c r="A39" s="156" t="str">
        <f>IF(C39&lt;&gt;"",COUNTA($C$11:C39),"")</f>
        <v/>
      </c>
      <c r="B39" s="135"/>
      <c r="C39" s="143"/>
      <c r="D39" s="143"/>
      <c r="E39" s="143"/>
      <c r="F39" s="143"/>
      <c r="G39" s="143"/>
      <c r="H39" s="143"/>
      <c r="I39" s="143"/>
      <c r="J39" s="143"/>
    </row>
    <row r="40" spans="1:10" ht="11.45" customHeight="1" x14ac:dyDescent="0.2">
      <c r="A40" s="156">
        <f>IF(C40&lt;&gt;"",COUNTA($C$11:C40),"")</f>
        <v>16</v>
      </c>
      <c r="B40" s="135" t="s">
        <v>380</v>
      </c>
      <c r="C40" s="143">
        <v>78</v>
      </c>
      <c r="D40" s="143">
        <v>48</v>
      </c>
      <c r="E40" s="143">
        <v>50</v>
      </c>
      <c r="F40" s="143">
        <v>31</v>
      </c>
      <c r="G40" s="143">
        <v>15</v>
      </c>
      <c r="H40" s="143">
        <v>12</v>
      </c>
      <c r="I40" s="143">
        <v>13</v>
      </c>
      <c r="J40" s="143">
        <v>5</v>
      </c>
    </row>
    <row r="41" spans="1:10" ht="11.45" customHeight="1" x14ac:dyDescent="0.2"/>
    <row r="42" spans="1:10" ht="11.45" customHeight="1" x14ac:dyDescent="0.2"/>
    <row r="43" spans="1:10" ht="11.45" customHeight="1" x14ac:dyDescent="0.2"/>
    <row r="44" spans="1:10" ht="11.45" customHeight="1" x14ac:dyDescent="0.2"/>
    <row r="45" spans="1:10" ht="11.45" customHeight="1" x14ac:dyDescent="0.2"/>
    <row r="46" spans="1:10" ht="11.45" customHeight="1" x14ac:dyDescent="0.2"/>
    <row r="47" spans="1:10" ht="11.45" customHeight="1" x14ac:dyDescent="0.2"/>
    <row r="48" spans="1:10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  <row r="264" ht="11.45" customHeight="1" x14ac:dyDescent="0.2"/>
    <row r="265" ht="11.45" customHeight="1" x14ac:dyDescent="0.2"/>
    <row r="266" ht="11.45" customHeight="1" x14ac:dyDescent="0.2"/>
    <row r="267" ht="11.45" customHeight="1" x14ac:dyDescent="0.2"/>
    <row r="268" ht="11.45" customHeight="1" x14ac:dyDescent="0.2"/>
    <row r="269" ht="11.45" customHeight="1" x14ac:dyDescent="0.2"/>
    <row r="270" ht="11.45" customHeight="1" x14ac:dyDescent="0.2"/>
    <row r="271" ht="11.45" customHeight="1" x14ac:dyDescent="0.2"/>
    <row r="272" ht="11.45" customHeight="1" x14ac:dyDescent="0.2"/>
    <row r="273" ht="11.45" customHeight="1" x14ac:dyDescent="0.2"/>
    <row r="274" ht="11.45" customHeight="1" x14ac:dyDescent="0.2"/>
    <row r="275" ht="11.45" customHeight="1" x14ac:dyDescent="0.2"/>
    <row r="276" ht="11.45" customHeight="1" x14ac:dyDescent="0.2"/>
    <row r="277" ht="11.45" customHeight="1" x14ac:dyDescent="0.2"/>
    <row r="278" ht="11.45" customHeight="1" x14ac:dyDescent="0.2"/>
    <row r="279" ht="11.45" customHeight="1" x14ac:dyDescent="0.2"/>
    <row r="280" ht="11.45" customHeight="1" x14ac:dyDescent="0.2"/>
    <row r="281" ht="11.45" customHeight="1" x14ac:dyDescent="0.2"/>
    <row r="282" ht="11.45" customHeight="1" x14ac:dyDescent="0.2"/>
    <row r="283" ht="11.45" customHeight="1" x14ac:dyDescent="0.2"/>
    <row r="284" ht="11.45" customHeight="1" x14ac:dyDescent="0.2"/>
    <row r="285" ht="11.45" customHeight="1" x14ac:dyDescent="0.2"/>
    <row r="286" ht="11.45" customHeight="1" x14ac:dyDescent="0.2"/>
    <row r="287" ht="11.45" customHeight="1" x14ac:dyDescent="0.2"/>
    <row r="288" ht="11.45" customHeight="1" x14ac:dyDescent="0.2"/>
    <row r="289" ht="11.45" customHeight="1" x14ac:dyDescent="0.2"/>
    <row r="290" ht="11.45" customHeight="1" x14ac:dyDescent="0.2"/>
    <row r="291" ht="11.45" customHeight="1" x14ac:dyDescent="0.2"/>
    <row r="292" ht="11.45" customHeight="1" x14ac:dyDescent="0.2"/>
    <row r="293" ht="11.45" customHeight="1" x14ac:dyDescent="0.2"/>
    <row r="294" ht="11.45" customHeight="1" x14ac:dyDescent="0.2"/>
    <row r="295" ht="11.45" customHeight="1" x14ac:dyDescent="0.2"/>
    <row r="296" ht="11.45" customHeight="1" x14ac:dyDescent="0.2"/>
    <row r="297" ht="11.45" customHeight="1" x14ac:dyDescent="0.2"/>
    <row r="298" ht="11.45" customHeight="1" x14ac:dyDescent="0.2"/>
    <row r="299" ht="11.45" customHeight="1" x14ac:dyDescent="0.2"/>
    <row r="300" ht="11.45" customHeight="1" x14ac:dyDescent="0.2"/>
    <row r="301" ht="11.45" customHeight="1" x14ac:dyDescent="0.2"/>
    <row r="302" ht="11.45" customHeight="1" x14ac:dyDescent="0.2"/>
    <row r="303" ht="11.45" customHeight="1" x14ac:dyDescent="0.2"/>
    <row r="304" ht="11.45" customHeight="1" x14ac:dyDescent="0.2"/>
    <row r="305" ht="11.45" customHeight="1" x14ac:dyDescent="0.2"/>
    <row r="306" ht="11.45" customHeight="1" x14ac:dyDescent="0.2"/>
    <row r="307" ht="11.45" customHeight="1" x14ac:dyDescent="0.2"/>
    <row r="308" ht="11.45" customHeight="1" x14ac:dyDescent="0.2"/>
    <row r="309" ht="11.45" customHeight="1" x14ac:dyDescent="0.2"/>
    <row r="310" ht="11.45" customHeight="1" x14ac:dyDescent="0.2"/>
    <row r="311" ht="11.45" customHeight="1" x14ac:dyDescent="0.2"/>
    <row r="312" ht="11.45" customHeight="1" x14ac:dyDescent="0.2"/>
    <row r="313" ht="11.45" customHeight="1" x14ac:dyDescent="0.2"/>
    <row r="314" ht="11.45" customHeight="1" x14ac:dyDescent="0.2"/>
    <row r="315" ht="11.45" customHeight="1" x14ac:dyDescent="0.2"/>
    <row r="316" ht="11.45" customHeight="1" x14ac:dyDescent="0.2"/>
    <row r="317" ht="11.45" customHeight="1" x14ac:dyDescent="0.2"/>
    <row r="318" ht="11.45" customHeight="1" x14ac:dyDescent="0.2"/>
    <row r="319" ht="11.45" customHeight="1" x14ac:dyDescent="0.2"/>
    <row r="320" ht="11.45" customHeight="1" x14ac:dyDescent="0.2"/>
    <row r="321" ht="11.45" customHeight="1" x14ac:dyDescent="0.2"/>
    <row r="322" ht="11.45" customHeight="1" x14ac:dyDescent="0.2"/>
    <row r="323" ht="11.45" customHeight="1" x14ac:dyDescent="0.2"/>
    <row r="324" ht="11.45" customHeight="1" x14ac:dyDescent="0.2"/>
    <row r="325" ht="11.45" customHeight="1" x14ac:dyDescent="0.2"/>
    <row r="326" ht="11.45" customHeight="1" x14ac:dyDescent="0.2"/>
    <row r="327" ht="11.45" customHeight="1" x14ac:dyDescent="0.2"/>
    <row r="328" ht="11.45" customHeight="1" x14ac:dyDescent="0.2"/>
    <row r="329" ht="11.45" customHeight="1" x14ac:dyDescent="0.2"/>
    <row r="330" ht="11.45" customHeight="1" x14ac:dyDescent="0.2"/>
    <row r="331" ht="11.45" customHeight="1" x14ac:dyDescent="0.2"/>
    <row r="332" ht="11.45" customHeight="1" x14ac:dyDescent="0.2"/>
    <row r="333" ht="11.45" customHeight="1" x14ac:dyDescent="0.2"/>
    <row r="334" ht="11.45" customHeight="1" x14ac:dyDescent="0.2"/>
    <row r="335" ht="11.45" customHeight="1" x14ac:dyDescent="0.2"/>
    <row r="336" ht="11.45" customHeight="1" x14ac:dyDescent="0.2"/>
    <row r="337" ht="11.45" customHeight="1" x14ac:dyDescent="0.2"/>
    <row r="338" ht="11.45" customHeight="1" x14ac:dyDescent="0.2"/>
    <row r="339" ht="11.45" customHeight="1" x14ac:dyDescent="0.2"/>
    <row r="340" ht="11.45" customHeight="1" x14ac:dyDescent="0.2"/>
    <row r="341" ht="11.45" customHeight="1" x14ac:dyDescent="0.2"/>
    <row r="342" ht="11.45" customHeight="1" x14ac:dyDescent="0.2"/>
    <row r="343" ht="11.45" customHeight="1" x14ac:dyDescent="0.2"/>
    <row r="344" ht="11.45" customHeight="1" x14ac:dyDescent="0.2"/>
    <row r="345" ht="11.45" customHeight="1" x14ac:dyDescent="0.2"/>
    <row r="346" ht="11.45" customHeight="1" x14ac:dyDescent="0.2"/>
    <row r="347" ht="11.45" customHeight="1" x14ac:dyDescent="0.2"/>
    <row r="348" ht="11.45" customHeight="1" x14ac:dyDescent="0.2"/>
    <row r="349" ht="11.45" customHeight="1" x14ac:dyDescent="0.2"/>
    <row r="350" ht="11.45" customHeight="1" x14ac:dyDescent="0.2"/>
    <row r="351" ht="11.45" customHeight="1" x14ac:dyDescent="0.2"/>
    <row r="352" ht="11.45" customHeight="1" x14ac:dyDescent="0.2"/>
    <row r="353" ht="11.45" customHeight="1" x14ac:dyDescent="0.2"/>
    <row r="354" ht="11.45" customHeight="1" x14ac:dyDescent="0.2"/>
    <row r="355" ht="11.45" customHeight="1" x14ac:dyDescent="0.2"/>
    <row r="356" ht="11.45" customHeight="1" x14ac:dyDescent="0.2"/>
    <row r="357" ht="11.45" customHeight="1" x14ac:dyDescent="0.2"/>
    <row r="358" ht="11.45" customHeight="1" x14ac:dyDescent="0.2"/>
    <row r="359" ht="11.45" customHeight="1" x14ac:dyDescent="0.2"/>
    <row r="360" ht="11.45" customHeight="1" x14ac:dyDescent="0.2"/>
    <row r="361" ht="11.45" customHeight="1" x14ac:dyDescent="0.2"/>
    <row r="362" ht="11.45" customHeight="1" x14ac:dyDescent="0.2"/>
    <row r="363" ht="11.45" customHeight="1" x14ac:dyDescent="0.2"/>
    <row r="364" ht="11.45" customHeight="1" x14ac:dyDescent="0.2"/>
    <row r="365" ht="11.45" customHeight="1" x14ac:dyDescent="0.2"/>
    <row r="366" ht="11.45" customHeight="1" x14ac:dyDescent="0.2"/>
    <row r="367" ht="11.45" customHeight="1" x14ac:dyDescent="0.2"/>
    <row r="368" ht="11.45" customHeight="1" x14ac:dyDescent="0.2"/>
    <row r="369" ht="11.45" customHeight="1" x14ac:dyDescent="0.2"/>
    <row r="370" ht="11.45" customHeight="1" x14ac:dyDescent="0.2"/>
    <row r="371" ht="11.45" customHeight="1" x14ac:dyDescent="0.2"/>
    <row r="372" ht="11.45" customHeight="1" x14ac:dyDescent="0.2"/>
    <row r="373" ht="11.45" customHeight="1" x14ac:dyDescent="0.2"/>
    <row r="374" ht="11.45" customHeight="1" x14ac:dyDescent="0.2"/>
    <row r="375" ht="11.45" customHeight="1" x14ac:dyDescent="0.2"/>
    <row r="376" ht="11.45" customHeight="1" x14ac:dyDescent="0.2"/>
    <row r="377" ht="11.45" customHeight="1" x14ac:dyDescent="0.2"/>
    <row r="378" ht="11.45" customHeight="1" x14ac:dyDescent="0.2"/>
    <row r="379" ht="11.45" customHeight="1" x14ac:dyDescent="0.2"/>
    <row r="380" ht="11.45" customHeight="1" x14ac:dyDescent="0.2"/>
    <row r="381" ht="11.45" customHeight="1" x14ac:dyDescent="0.2"/>
    <row r="382" ht="11.45" customHeight="1" x14ac:dyDescent="0.2"/>
    <row r="383" ht="11.45" customHeight="1" x14ac:dyDescent="0.2"/>
    <row r="384" ht="11.45" customHeight="1" x14ac:dyDescent="0.2"/>
    <row r="385" ht="11.45" customHeight="1" x14ac:dyDescent="0.2"/>
    <row r="386" ht="11.45" customHeight="1" x14ac:dyDescent="0.2"/>
    <row r="387" ht="11.45" customHeight="1" x14ac:dyDescent="0.2"/>
    <row r="388" ht="11.45" customHeight="1" x14ac:dyDescent="0.2"/>
    <row r="389" ht="11.45" customHeight="1" x14ac:dyDescent="0.2"/>
    <row r="390" ht="11.45" customHeight="1" x14ac:dyDescent="0.2"/>
    <row r="391" ht="11.45" customHeight="1" x14ac:dyDescent="0.2"/>
    <row r="392" ht="11.45" customHeight="1" x14ac:dyDescent="0.2"/>
    <row r="393" ht="11.45" customHeight="1" x14ac:dyDescent="0.2"/>
    <row r="394" ht="11.45" customHeight="1" x14ac:dyDescent="0.2"/>
    <row r="395" ht="11.45" customHeight="1" x14ac:dyDescent="0.2"/>
    <row r="396" ht="11.45" customHeight="1" x14ac:dyDescent="0.2"/>
    <row r="397" ht="11.45" customHeight="1" x14ac:dyDescent="0.2"/>
    <row r="398" ht="11.45" customHeight="1" x14ac:dyDescent="0.2"/>
    <row r="399" ht="11.45" customHeight="1" x14ac:dyDescent="0.2"/>
    <row r="400" ht="11.45" customHeight="1" x14ac:dyDescent="0.2"/>
    <row r="401" ht="11.45" customHeight="1" x14ac:dyDescent="0.2"/>
    <row r="402" ht="11.45" customHeight="1" x14ac:dyDescent="0.2"/>
    <row r="403" ht="11.45" customHeight="1" x14ac:dyDescent="0.2"/>
    <row r="404" ht="11.45" customHeight="1" x14ac:dyDescent="0.2"/>
    <row r="405" ht="11.45" customHeight="1" x14ac:dyDescent="0.2"/>
    <row r="406" ht="11.45" customHeight="1" x14ac:dyDescent="0.2"/>
    <row r="407" ht="11.45" customHeight="1" x14ac:dyDescent="0.2"/>
    <row r="408" ht="11.45" customHeight="1" x14ac:dyDescent="0.2"/>
    <row r="409" ht="11.45" customHeight="1" x14ac:dyDescent="0.2"/>
    <row r="410" ht="11.45" customHeight="1" x14ac:dyDescent="0.2"/>
    <row r="411" ht="11.45" customHeight="1" x14ac:dyDescent="0.2"/>
    <row r="412" ht="11.45" customHeight="1" x14ac:dyDescent="0.2"/>
    <row r="413" ht="11.45" customHeight="1" x14ac:dyDescent="0.2"/>
    <row r="414" ht="11.45" customHeight="1" x14ac:dyDescent="0.2"/>
    <row r="415" ht="11.45" customHeight="1" x14ac:dyDescent="0.2"/>
    <row r="416" ht="11.45" customHeight="1" x14ac:dyDescent="0.2"/>
    <row r="417" ht="11.45" customHeight="1" x14ac:dyDescent="0.2"/>
    <row r="418" ht="11.45" customHeight="1" x14ac:dyDescent="0.2"/>
    <row r="419" ht="11.45" customHeight="1" x14ac:dyDescent="0.2"/>
    <row r="420" ht="11.45" customHeight="1" x14ac:dyDescent="0.2"/>
    <row r="421" ht="11.45" customHeight="1" x14ac:dyDescent="0.2"/>
    <row r="422" ht="11.45" customHeight="1" x14ac:dyDescent="0.2"/>
    <row r="423" ht="11.45" customHeight="1" x14ac:dyDescent="0.2"/>
    <row r="424" ht="11.45" customHeight="1" x14ac:dyDescent="0.2"/>
    <row r="425" ht="11.45" customHeight="1" x14ac:dyDescent="0.2"/>
    <row r="426" ht="11.45" customHeight="1" x14ac:dyDescent="0.2"/>
    <row r="427" ht="11.45" customHeight="1" x14ac:dyDescent="0.2"/>
    <row r="428" ht="11.45" customHeight="1" x14ac:dyDescent="0.2"/>
    <row r="429" ht="11.45" customHeight="1" x14ac:dyDescent="0.2"/>
    <row r="430" ht="11.45" customHeight="1" x14ac:dyDescent="0.2"/>
    <row r="431" ht="11.45" customHeight="1" x14ac:dyDescent="0.2"/>
    <row r="432" ht="11.45" customHeight="1" x14ac:dyDescent="0.2"/>
    <row r="433" ht="11.45" customHeight="1" x14ac:dyDescent="0.2"/>
    <row r="434" ht="11.45" customHeight="1" x14ac:dyDescent="0.2"/>
    <row r="435" ht="11.45" customHeight="1" x14ac:dyDescent="0.2"/>
    <row r="436" ht="11.45" customHeight="1" x14ac:dyDescent="0.2"/>
    <row r="437" ht="11.45" customHeight="1" x14ac:dyDescent="0.2"/>
    <row r="438" ht="11.45" customHeight="1" x14ac:dyDescent="0.2"/>
    <row r="439" ht="11.45" customHeight="1" x14ac:dyDescent="0.2"/>
    <row r="440" ht="11.45" customHeight="1" x14ac:dyDescent="0.2"/>
    <row r="441" ht="11.45" customHeight="1" x14ac:dyDescent="0.2"/>
    <row r="442" ht="11.45" customHeight="1" x14ac:dyDescent="0.2"/>
    <row r="443" ht="11.45" customHeight="1" x14ac:dyDescent="0.2"/>
    <row r="444" ht="11.45" customHeight="1" x14ac:dyDescent="0.2"/>
    <row r="445" ht="11.45" customHeight="1" x14ac:dyDescent="0.2"/>
    <row r="446" ht="11.45" customHeight="1" x14ac:dyDescent="0.2"/>
    <row r="447" ht="11.45" customHeight="1" x14ac:dyDescent="0.2"/>
    <row r="448" ht="11.45" customHeight="1" x14ac:dyDescent="0.2"/>
    <row r="449" ht="11.45" customHeight="1" x14ac:dyDescent="0.2"/>
    <row r="450" ht="11.45" customHeight="1" x14ac:dyDescent="0.2"/>
    <row r="451" ht="11.45" customHeight="1" x14ac:dyDescent="0.2"/>
    <row r="452" ht="11.45" customHeight="1" x14ac:dyDescent="0.2"/>
    <row r="453" ht="11.45" customHeight="1" x14ac:dyDescent="0.2"/>
    <row r="454" ht="11.45" customHeight="1" x14ac:dyDescent="0.2"/>
    <row r="455" ht="11.45" customHeight="1" x14ac:dyDescent="0.2"/>
    <row r="456" ht="11.45" customHeight="1" x14ac:dyDescent="0.2"/>
    <row r="457" ht="11.45" customHeight="1" x14ac:dyDescent="0.2"/>
    <row r="458" ht="11.45" customHeight="1" x14ac:dyDescent="0.2"/>
    <row r="459" ht="11.45" customHeight="1" x14ac:dyDescent="0.2"/>
    <row r="460" ht="11.45" customHeight="1" x14ac:dyDescent="0.2"/>
    <row r="461" ht="11.45" customHeight="1" x14ac:dyDescent="0.2"/>
    <row r="462" ht="11.45" customHeight="1" x14ac:dyDescent="0.2"/>
    <row r="463" ht="11.45" customHeight="1" x14ac:dyDescent="0.2"/>
    <row r="464" ht="11.45" customHeight="1" x14ac:dyDescent="0.2"/>
    <row r="465" ht="11.45" customHeight="1" x14ac:dyDescent="0.2"/>
    <row r="466" ht="11.45" customHeight="1" x14ac:dyDescent="0.2"/>
    <row r="467" ht="11.45" customHeight="1" x14ac:dyDescent="0.2"/>
    <row r="468" ht="11.45" customHeight="1" x14ac:dyDescent="0.2"/>
    <row r="469" ht="11.45" customHeight="1" x14ac:dyDescent="0.2"/>
    <row r="470" ht="11.45" customHeight="1" x14ac:dyDescent="0.2"/>
    <row r="471" ht="11.45" customHeight="1" x14ac:dyDescent="0.2"/>
    <row r="472" ht="11.45" customHeight="1" x14ac:dyDescent="0.2"/>
    <row r="473" ht="11.45" customHeight="1" x14ac:dyDescent="0.2"/>
    <row r="474" ht="11.45" customHeight="1" x14ac:dyDescent="0.2"/>
    <row r="475" ht="11.45" customHeight="1" x14ac:dyDescent="0.2"/>
    <row r="476" ht="11.45" customHeight="1" x14ac:dyDescent="0.2"/>
    <row r="477" ht="11.45" customHeight="1" x14ac:dyDescent="0.2"/>
    <row r="478" ht="11.45" customHeight="1" x14ac:dyDescent="0.2"/>
    <row r="479" ht="11.45" customHeight="1" x14ac:dyDescent="0.2"/>
    <row r="480" ht="11.45" customHeight="1" x14ac:dyDescent="0.2"/>
    <row r="481" ht="11.45" customHeight="1" x14ac:dyDescent="0.2"/>
    <row r="482" ht="11.45" customHeight="1" x14ac:dyDescent="0.2"/>
    <row r="483" ht="11.45" customHeight="1" x14ac:dyDescent="0.2"/>
    <row r="484" ht="11.45" customHeight="1" x14ac:dyDescent="0.2"/>
    <row r="485" ht="11.45" customHeight="1" x14ac:dyDescent="0.2"/>
    <row r="486" ht="11.45" customHeight="1" x14ac:dyDescent="0.2"/>
    <row r="487" ht="11.45" customHeight="1" x14ac:dyDescent="0.2"/>
    <row r="488" ht="11.45" customHeight="1" x14ac:dyDescent="0.2"/>
    <row r="489" ht="11.45" customHeight="1" x14ac:dyDescent="0.2"/>
    <row r="490" ht="11.45" customHeight="1" x14ac:dyDescent="0.2"/>
    <row r="491" ht="11.45" customHeight="1" x14ac:dyDescent="0.2"/>
    <row r="492" ht="11.45" customHeight="1" x14ac:dyDescent="0.2"/>
    <row r="493" ht="11.45" customHeight="1" x14ac:dyDescent="0.2"/>
    <row r="494" ht="11.45" customHeight="1" x14ac:dyDescent="0.2"/>
    <row r="495" ht="11.45" customHeight="1" x14ac:dyDescent="0.2"/>
    <row r="496" ht="11.45" customHeight="1" x14ac:dyDescent="0.2"/>
    <row r="497" ht="11.45" customHeight="1" x14ac:dyDescent="0.2"/>
    <row r="498" ht="11.45" customHeight="1" x14ac:dyDescent="0.2"/>
    <row r="499" ht="11.45" customHeight="1" x14ac:dyDescent="0.2"/>
    <row r="500" ht="11.45" customHeight="1" x14ac:dyDescent="0.2"/>
    <row r="501" ht="11.45" customHeight="1" x14ac:dyDescent="0.2"/>
    <row r="502" ht="11.45" customHeight="1" x14ac:dyDescent="0.2"/>
    <row r="503" ht="11.45" customHeight="1" x14ac:dyDescent="0.2"/>
    <row r="504" ht="11.45" customHeight="1" x14ac:dyDescent="0.2"/>
    <row r="505" ht="11.45" customHeight="1" x14ac:dyDescent="0.2"/>
    <row r="506" ht="11.45" customHeight="1" x14ac:dyDescent="0.2"/>
    <row r="507" ht="11.45" customHeight="1" x14ac:dyDescent="0.2"/>
    <row r="508" ht="11.45" customHeight="1" x14ac:dyDescent="0.2"/>
    <row r="509" ht="11.45" customHeight="1" x14ac:dyDescent="0.2"/>
    <row r="510" ht="11.45" customHeight="1" x14ac:dyDescent="0.2"/>
    <row r="511" ht="11.45" customHeight="1" x14ac:dyDescent="0.2"/>
    <row r="512" ht="11.45" customHeight="1" x14ac:dyDescent="0.2"/>
    <row r="513" ht="11.45" customHeight="1" x14ac:dyDescent="0.2"/>
    <row r="514" ht="11.45" customHeight="1" x14ac:dyDescent="0.2"/>
    <row r="515" ht="11.45" customHeight="1" x14ac:dyDescent="0.2"/>
    <row r="516" ht="11.45" customHeight="1" x14ac:dyDescent="0.2"/>
    <row r="517" ht="11.45" customHeight="1" x14ac:dyDescent="0.2"/>
    <row r="518" ht="11.45" customHeight="1" x14ac:dyDescent="0.2"/>
    <row r="519" ht="11.45" customHeight="1" x14ac:dyDescent="0.2"/>
    <row r="520" ht="11.45" customHeight="1" x14ac:dyDescent="0.2"/>
    <row r="521" ht="11.45" customHeight="1" x14ac:dyDescent="0.2"/>
    <row r="522" ht="11.45" customHeight="1" x14ac:dyDescent="0.2"/>
    <row r="523" ht="11.45" customHeight="1" x14ac:dyDescent="0.2"/>
    <row r="524" ht="11.45" customHeight="1" x14ac:dyDescent="0.2"/>
    <row r="525" ht="11.45" customHeight="1" x14ac:dyDescent="0.2"/>
    <row r="526" ht="11.45" customHeight="1" x14ac:dyDescent="0.2"/>
    <row r="527" ht="11.45" customHeight="1" x14ac:dyDescent="0.2"/>
    <row r="528" ht="11.45" customHeight="1" x14ac:dyDescent="0.2"/>
    <row r="529" ht="11.45" customHeight="1" x14ac:dyDescent="0.2"/>
    <row r="530" ht="11.45" customHeight="1" x14ac:dyDescent="0.2"/>
    <row r="531" ht="11.45" customHeight="1" x14ac:dyDescent="0.2"/>
    <row r="532" ht="11.45" customHeight="1" x14ac:dyDescent="0.2"/>
    <row r="533" ht="11.45" customHeight="1" x14ac:dyDescent="0.2"/>
    <row r="534" ht="11.45" customHeight="1" x14ac:dyDescent="0.2"/>
    <row r="535" ht="11.45" customHeight="1" x14ac:dyDescent="0.2"/>
    <row r="536" ht="11.45" customHeight="1" x14ac:dyDescent="0.2"/>
    <row r="537" ht="11.45" customHeight="1" x14ac:dyDescent="0.2"/>
    <row r="538" ht="11.45" customHeight="1" x14ac:dyDescent="0.2"/>
    <row r="539" ht="11.45" customHeight="1" x14ac:dyDescent="0.2"/>
    <row r="540" ht="11.45" customHeight="1" x14ac:dyDescent="0.2"/>
    <row r="541" ht="11.45" customHeight="1" x14ac:dyDescent="0.2"/>
    <row r="542" ht="11.45" customHeight="1" x14ac:dyDescent="0.2"/>
    <row r="543" ht="11.45" customHeight="1" x14ac:dyDescent="0.2"/>
    <row r="544" ht="11.45" customHeight="1" x14ac:dyDescent="0.2"/>
    <row r="545" ht="11.45" customHeight="1" x14ac:dyDescent="0.2"/>
    <row r="546" ht="11.45" customHeight="1" x14ac:dyDescent="0.2"/>
    <row r="547" ht="11.45" customHeight="1" x14ac:dyDescent="0.2"/>
    <row r="548" ht="11.45" customHeight="1" x14ac:dyDescent="0.2"/>
    <row r="549" ht="11.45" customHeight="1" x14ac:dyDescent="0.2"/>
    <row r="550" ht="11.45" customHeight="1" x14ac:dyDescent="0.2"/>
    <row r="551" ht="11.45" customHeight="1" x14ac:dyDescent="0.2"/>
    <row r="552" ht="11.45" customHeight="1" x14ac:dyDescent="0.2"/>
    <row r="553" ht="11.45" customHeight="1" x14ac:dyDescent="0.2"/>
    <row r="554" ht="11.45" customHeight="1" x14ac:dyDescent="0.2"/>
    <row r="555" ht="11.45" customHeight="1" x14ac:dyDescent="0.2"/>
    <row r="556" ht="11.45" customHeight="1" x14ac:dyDescent="0.2"/>
    <row r="557" ht="11.45" customHeight="1" x14ac:dyDescent="0.2"/>
    <row r="558" ht="11.45" customHeight="1" x14ac:dyDescent="0.2"/>
    <row r="559" ht="11.45" customHeight="1" x14ac:dyDescent="0.2"/>
    <row r="560" ht="11.45" customHeight="1" x14ac:dyDescent="0.2"/>
    <row r="561" ht="11.45" customHeight="1" x14ac:dyDescent="0.2"/>
    <row r="562" ht="11.45" customHeight="1" x14ac:dyDescent="0.2"/>
    <row r="563" ht="11.45" customHeight="1" x14ac:dyDescent="0.2"/>
    <row r="564" ht="11.45" customHeight="1" x14ac:dyDescent="0.2"/>
    <row r="565" ht="11.45" customHeight="1" x14ac:dyDescent="0.2"/>
    <row r="566" ht="11.45" customHeight="1" x14ac:dyDescent="0.2"/>
    <row r="567" ht="11.45" customHeight="1" x14ac:dyDescent="0.2"/>
    <row r="568" ht="11.45" customHeight="1" x14ac:dyDescent="0.2"/>
    <row r="569" ht="11.45" customHeight="1" x14ac:dyDescent="0.2"/>
    <row r="570" ht="11.45" customHeight="1" x14ac:dyDescent="0.2"/>
    <row r="571" ht="11.45" customHeight="1" x14ac:dyDescent="0.2"/>
    <row r="572" ht="11.45" customHeight="1" x14ac:dyDescent="0.2"/>
    <row r="573" ht="11.45" customHeight="1" x14ac:dyDescent="0.2"/>
    <row r="574" ht="11.45" customHeight="1" x14ac:dyDescent="0.2"/>
    <row r="575" ht="11.45" customHeight="1" x14ac:dyDescent="0.2"/>
    <row r="576" ht="11.45" customHeight="1" x14ac:dyDescent="0.2"/>
    <row r="577" ht="11.45" customHeight="1" x14ac:dyDescent="0.2"/>
    <row r="578" ht="11.45" customHeight="1" x14ac:dyDescent="0.2"/>
    <row r="579" ht="11.45" customHeight="1" x14ac:dyDescent="0.2"/>
    <row r="580" ht="11.45" customHeight="1" x14ac:dyDescent="0.2"/>
    <row r="581" ht="11.45" customHeight="1" x14ac:dyDescent="0.2"/>
    <row r="582" ht="11.45" customHeight="1" x14ac:dyDescent="0.2"/>
    <row r="583" ht="11.45" customHeight="1" x14ac:dyDescent="0.2"/>
    <row r="584" ht="11.45" customHeight="1" x14ac:dyDescent="0.2"/>
    <row r="585" ht="11.45" customHeight="1" x14ac:dyDescent="0.2"/>
    <row r="586" ht="11.45" customHeight="1" x14ac:dyDescent="0.2"/>
    <row r="587" ht="11.45" customHeight="1" x14ac:dyDescent="0.2"/>
    <row r="588" ht="11.45" customHeight="1" x14ac:dyDescent="0.2"/>
    <row r="589" ht="11.45" customHeight="1" x14ac:dyDescent="0.2"/>
    <row r="590" ht="11.45" customHeight="1" x14ac:dyDescent="0.2"/>
    <row r="591" ht="11.45" customHeight="1" x14ac:dyDescent="0.2"/>
    <row r="592" ht="11.45" customHeight="1" x14ac:dyDescent="0.2"/>
    <row r="593" ht="11.45" customHeight="1" x14ac:dyDescent="0.2"/>
    <row r="594" ht="11.45" customHeight="1" x14ac:dyDescent="0.2"/>
    <row r="595" ht="11.45" customHeight="1" x14ac:dyDescent="0.2"/>
    <row r="596" ht="11.45" customHeight="1" x14ac:dyDescent="0.2"/>
    <row r="597" ht="11.45" customHeight="1" x14ac:dyDescent="0.2"/>
    <row r="598" ht="11.45" customHeight="1" x14ac:dyDescent="0.2"/>
    <row r="599" ht="11.45" customHeight="1" x14ac:dyDescent="0.2"/>
    <row r="600" ht="11.45" customHeight="1" x14ac:dyDescent="0.2"/>
    <row r="601" ht="11.45" customHeight="1" x14ac:dyDescent="0.2"/>
    <row r="602" ht="11.45" customHeight="1" x14ac:dyDescent="0.2"/>
    <row r="603" ht="11.45" customHeight="1" x14ac:dyDescent="0.2"/>
    <row r="604" ht="11.45" customHeight="1" x14ac:dyDescent="0.2"/>
    <row r="605" ht="11.45" customHeight="1" x14ac:dyDescent="0.2"/>
    <row r="606" ht="11.45" customHeight="1" x14ac:dyDescent="0.2"/>
    <row r="607" ht="11.45" customHeight="1" x14ac:dyDescent="0.2"/>
    <row r="608" ht="11.45" customHeight="1" x14ac:dyDescent="0.2"/>
    <row r="609" ht="11.45" customHeight="1" x14ac:dyDescent="0.2"/>
    <row r="610" ht="11.45" customHeight="1" x14ac:dyDescent="0.2"/>
    <row r="611" ht="11.45" customHeight="1" x14ac:dyDescent="0.2"/>
    <row r="612" ht="11.45" customHeight="1" x14ac:dyDescent="0.2"/>
    <row r="613" ht="11.45" customHeight="1" x14ac:dyDescent="0.2"/>
    <row r="614" ht="11.45" customHeight="1" x14ac:dyDescent="0.2"/>
    <row r="615" ht="11.45" customHeight="1" x14ac:dyDescent="0.2"/>
    <row r="616" ht="11.45" customHeight="1" x14ac:dyDescent="0.2"/>
    <row r="617" ht="11.45" customHeight="1" x14ac:dyDescent="0.2"/>
    <row r="618" ht="11.45" customHeight="1" x14ac:dyDescent="0.2"/>
    <row r="619" ht="11.45" customHeight="1" x14ac:dyDescent="0.2"/>
    <row r="620" ht="11.45" customHeight="1" x14ac:dyDescent="0.2"/>
    <row r="621" ht="11.45" customHeight="1" x14ac:dyDescent="0.2"/>
    <row r="622" ht="11.45" customHeight="1" x14ac:dyDescent="0.2"/>
    <row r="623" ht="11.45" customHeight="1" x14ac:dyDescent="0.2"/>
    <row r="624" ht="11.45" customHeight="1" x14ac:dyDescent="0.2"/>
    <row r="625" ht="11.45" customHeight="1" x14ac:dyDescent="0.2"/>
  </sheetData>
  <mergeCells count="13">
    <mergeCell ref="I5:J6"/>
    <mergeCell ref="C9:J9"/>
    <mergeCell ref="C25:J25"/>
    <mergeCell ref="A1:B1"/>
    <mergeCell ref="C1:J1"/>
    <mergeCell ref="A2:B3"/>
    <mergeCell ref="C2:J3"/>
    <mergeCell ref="A4:A7"/>
    <mergeCell ref="B4:B7"/>
    <mergeCell ref="C4:D6"/>
    <mergeCell ref="E4:J4"/>
    <mergeCell ref="E5:F6"/>
    <mergeCell ref="G5:H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:J9"/>
    </sheetView>
  </sheetViews>
  <sheetFormatPr baseColWidth="10" defaultColWidth="11.42578125" defaultRowHeight="12.75" x14ac:dyDescent="0.2"/>
  <cols>
    <col min="1" max="1" width="3.7109375" style="14" customWidth="1"/>
    <col min="2" max="2" width="25" style="14" customWidth="1"/>
    <col min="3" max="3" width="8.28515625" style="14" customWidth="1"/>
    <col min="4" max="4" width="7" style="14" customWidth="1"/>
    <col min="5" max="5" width="8.28515625" style="14" customWidth="1"/>
    <col min="6" max="6" width="7" style="14" customWidth="1"/>
    <col min="7" max="7" width="8.28515625" style="14" customWidth="1"/>
    <col min="8" max="8" width="6.7109375" style="14" customWidth="1"/>
    <col min="9" max="9" width="8.28515625" style="14" customWidth="1"/>
    <col min="10" max="10" width="6.7109375" style="14" customWidth="1"/>
    <col min="11" max="16384" width="11.42578125" style="14"/>
  </cols>
  <sheetData>
    <row r="1" spans="1:10" ht="30" customHeight="1" x14ac:dyDescent="0.2">
      <c r="A1" s="245" t="s">
        <v>99</v>
      </c>
      <c r="B1" s="279"/>
      <c r="C1" s="236" t="s">
        <v>5</v>
      </c>
      <c r="D1" s="236"/>
      <c r="E1" s="236"/>
      <c r="F1" s="236"/>
      <c r="G1" s="236"/>
      <c r="H1" s="236"/>
      <c r="I1" s="236"/>
      <c r="J1" s="237"/>
    </row>
    <row r="2" spans="1:10" ht="24.95" customHeight="1" x14ac:dyDescent="0.2">
      <c r="A2" s="264" t="s">
        <v>149</v>
      </c>
      <c r="B2" s="265"/>
      <c r="C2" s="233" t="s">
        <v>382</v>
      </c>
      <c r="D2" s="233"/>
      <c r="E2" s="233"/>
      <c r="F2" s="233"/>
      <c r="G2" s="233"/>
      <c r="H2" s="233"/>
      <c r="I2" s="233"/>
      <c r="J2" s="234"/>
    </row>
    <row r="3" spans="1:10" ht="24.95" customHeight="1" x14ac:dyDescent="0.2">
      <c r="A3" s="266"/>
      <c r="B3" s="267"/>
      <c r="C3" s="233"/>
      <c r="D3" s="233"/>
      <c r="E3" s="233"/>
      <c r="F3" s="233"/>
      <c r="G3" s="233"/>
      <c r="H3" s="233"/>
      <c r="I3" s="233"/>
      <c r="J3" s="234"/>
    </row>
    <row r="4" spans="1:10" ht="11.45" customHeight="1" x14ac:dyDescent="0.2">
      <c r="A4" s="242" t="s">
        <v>108</v>
      </c>
      <c r="B4" s="227" t="s">
        <v>12</v>
      </c>
      <c r="C4" s="227" t="s">
        <v>171</v>
      </c>
      <c r="D4" s="227"/>
      <c r="E4" s="227" t="s">
        <v>172</v>
      </c>
      <c r="F4" s="227"/>
      <c r="G4" s="227"/>
      <c r="H4" s="227"/>
      <c r="I4" s="227"/>
      <c r="J4" s="256"/>
    </row>
    <row r="5" spans="1:10" ht="11.45" customHeight="1" x14ac:dyDescent="0.2">
      <c r="A5" s="242"/>
      <c r="B5" s="227"/>
      <c r="C5" s="227"/>
      <c r="D5" s="227"/>
      <c r="E5" s="227" t="s">
        <v>26</v>
      </c>
      <c r="F5" s="227"/>
      <c r="G5" s="227" t="s">
        <v>27</v>
      </c>
      <c r="H5" s="227"/>
      <c r="I5" s="227" t="s">
        <v>381</v>
      </c>
      <c r="J5" s="256"/>
    </row>
    <row r="6" spans="1:10" ht="11.45" customHeight="1" x14ac:dyDescent="0.2">
      <c r="A6" s="243"/>
      <c r="B6" s="227"/>
      <c r="C6" s="227"/>
      <c r="D6" s="227"/>
      <c r="E6" s="227"/>
      <c r="F6" s="227"/>
      <c r="G6" s="227"/>
      <c r="H6" s="227"/>
      <c r="I6" s="227"/>
      <c r="J6" s="256"/>
    </row>
    <row r="7" spans="1:10" ht="11.45" customHeight="1" x14ac:dyDescent="0.2">
      <c r="A7" s="243"/>
      <c r="B7" s="227"/>
      <c r="C7" s="178" t="s">
        <v>14</v>
      </c>
      <c r="D7" s="178" t="s">
        <v>8</v>
      </c>
      <c r="E7" s="178" t="s">
        <v>7</v>
      </c>
      <c r="F7" s="178" t="s">
        <v>8</v>
      </c>
      <c r="G7" s="178" t="s">
        <v>7</v>
      </c>
      <c r="H7" s="178" t="s">
        <v>8</v>
      </c>
      <c r="I7" s="178" t="s">
        <v>7</v>
      </c>
      <c r="J7" s="179" t="s">
        <v>8</v>
      </c>
    </row>
    <row r="8" spans="1:10" ht="11.45" customHeight="1" x14ac:dyDescent="0.2">
      <c r="A8" s="58">
        <v>1</v>
      </c>
      <c r="B8" s="112">
        <v>2</v>
      </c>
      <c r="C8" s="112">
        <v>3</v>
      </c>
      <c r="D8" s="60">
        <v>4</v>
      </c>
      <c r="E8" s="60">
        <v>5</v>
      </c>
      <c r="F8" s="60">
        <v>6</v>
      </c>
      <c r="G8" s="60">
        <v>7</v>
      </c>
      <c r="H8" s="112">
        <v>8</v>
      </c>
      <c r="I8" s="112">
        <v>9</v>
      </c>
      <c r="J8" s="59">
        <v>10</v>
      </c>
    </row>
    <row r="9" spans="1:10" ht="24.95" customHeight="1" x14ac:dyDescent="0.2">
      <c r="A9" s="4"/>
      <c r="B9" s="64"/>
      <c r="C9" s="299" t="s">
        <v>169</v>
      </c>
      <c r="D9" s="300"/>
      <c r="E9" s="300"/>
      <c r="F9" s="300"/>
      <c r="G9" s="300"/>
      <c r="H9" s="300"/>
      <c r="I9" s="300"/>
      <c r="J9" s="300"/>
    </row>
    <row r="10" spans="1:10" ht="11.45" customHeight="1" x14ac:dyDescent="0.2">
      <c r="A10" s="70">
        <f>IF(C10&lt;&gt;"",COUNTA($C$10:C10),"")</f>
        <v>1</v>
      </c>
      <c r="B10" s="138" t="s">
        <v>36</v>
      </c>
      <c r="C10" s="144">
        <v>34729</v>
      </c>
      <c r="D10" s="144">
        <v>23399</v>
      </c>
      <c r="E10" s="144">
        <v>23389</v>
      </c>
      <c r="F10" s="144">
        <v>14983</v>
      </c>
      <c r="G10" s="144">
        <v>8711</v>
      </c>
      <c r="H10" s="144">
        <v>6793</v>
      </c>
      <c r="I10" s="144">
        <v>2629</v>
      </c>
      <c r="J10" s="144">
        <v>1623</v>
      </c>
    </row>
    <row r="11" spans="1:10" s="152" customFormat="1" ht="11.45" customHeight="1" x14ac:dyDescent="0.2">
      <c r="A11" s="156" t="str">
        <f>IF(C11&lt;&gt;"",COUNTA($C$10:C11),"")</f>
        <v/>
      </c>
      <c r="B11" s="138"/>
      <c r="C11" s="166"/>
      <c r="D11" s="166"/>
      <c r="E11" s="166"/>
      <c r="F11" s="166"/>
      <c r="G11" s="166"/>
      <c r="H11" s="166"/>
      <c r="I11" s="166"/>
      <c r="J11" s="166"/>
    </row>
    <row r="12" spans="1:10" ht="11.45" customHeight="1" x14ac:dyDescent="0.2">
      <c r="A12" s="156">
        <f>IF(C12&lt;&gt;"",COUNTA($C$10:C12),"")</f>
        <v>2</v>
      </c>
      <c r="B12" s="135" t="s">
        <v>374</v>
      </c>
      <c r="C12" s="143">
        <v>12477</v>
      </c>
      <c r="D12" s="143">
        <v>7589</v>
      </c>
      <c r="E12" s="143">
        <v>9203</v>
      </c>
      <c r="F12" s="143">
        <v>5062</v>
      </c>
      <c r="G12" s="143">
        <v>3026</v>
      </c>
      <c r="H12" s="143">
        <v>2374</v>
      </c>
      <c r="I12" s="143">
        <v>248</v>
      </c>
      <c r="J12" s="143">
        <v>153</v>
      </c>
    </row>
    <row r="13" spans="1:10" ht="11.45" customHeight="1" x14ac:dyDescent="0.2">
      <c r="A13" s="156" t="str">
        <f>IF(C13&lt;&gt;"",COUNTA($C$10:C13),"")</f>
        <v/>
      </c>
      <c r="B13" s="135"/>
      <c r="C13" s="143"/>
      <c r="D13" s="143"/>
      <c r="E13" s="143"/>
      <c r="F13" s="143"/>
      <c r="G13" s="143"/>
      <c r="H13" s="143"/>
      <c r="I13" s="143"/>
      <c r="J13" s="143"/>
    </row>
    <row r="14" spans="1:10" ht="11.45" customHeight="1" x14ac:dyDescent="0.2">
      <c r="A14" s="156">
        <f>IF(C14&lt;&gt;"",COUNTA($C$10:C14),"")</f>
        <v>3</v>
      </c>
      <c r="B14" s="135" t="s">
        <v>375</v>
      </c>
      <c r="C14" s="143">
        <v>3046</v>
      </c>
      <c r="D14" s="143">
        <v>1849</v>
      </c>
      <c r="E14" s="143">
        <v>2499</v>
      </c>
      <c r="F14" s="143">
        <v>1424</v>
      </c>
      <c r="G14" s="143">
        <v>507</v>
      </c>
      <c r="H14" s="143">
        <v>389</v>
      </c>
      <c r="I14" s="143">
        <v>40</v>
      </c>
      <c r="J14" s="143">
        <v>36</v>
      </c>
    </row>
    <row r="15" spans="1:10" ht="11.45" customHeight="1" x14ac:dyDescent="0.2">
      <c r="A15" s="156" t="str">
        <f>IF(C15&lt;&gt;"",COUNTA($C$10:C15),"")</f>
        <v/>
      </c>
      <c r="B15" s="135"/>
      <c r="C15" s="143"/>
      <c r="D15" s="143"/>
      <c r="E15" s="143"/>
      <c r="F15" s="143"/>
      <c r="G15" s="143"/>
      <c r="H15" s="143"/>
      <c r="I15" s="143"/>
      <c r="J15" s="143"/>
    </row>
    <row r="16" spans="1:10" ht="11.45" customHeight="1" x14ac:dyDescent="0.2">
      <c r="A16" s="156">
        <f>IF(C16&lt;&gt;"",COUNTA($C$10:C16),"")</f>
        <v>4</v>
      </c>
      <c r="B16" s="135" t="s">
        <v>376</v>
      </c>
      <c r="C16" s="143">
        <v>835</v>
      </c>
      <c r="D16" s="143">
        <v>598</v>
      </c>
      <c r="E16" s="143">
        <v>465</v>
      </c>
      <c r="F16" s="143">
        <v>328</v>
      </c>
      <c r="G16" s="143">
        <v>254</v>
      </c>
      <c r="H16" s="143">
        <v>196</v>
      </c>
      <c r="I16" s="143">
        <v>116</v>
      </c>
      <c r="J16" s="143">
        <v>74</v>
      </c>
    </row>
    <row r="17" spans="1:10" ht="11.45" customHeight="1" x14ac:dyDescent="0.2">
      <c r="A17" s="156" t="str">
        <f>IF(C17&lt;&gt;"",COUNTA($C$10:C17),"")</f>
        <v/>
      </c>
      <c r="B17" s="135"/>
      <c r="C17" s="143"/>
      <c r="D17" s="143"/>
      <c r="E17" s="143"/>
      <c r="F17" s="143"/>
      <c r="G17" s="143"/>
      <c r="H17" s="143"/>
      <c r="I17" s="143"/>
      <c r="J17" s="143"/>
    </row>
    <row r="18" spans="1:10" ht="11.45" customHeight="1" x14ac:dyDescent="0.2">
      <c r="A18" s="156">
        <f>IF(C18&lt;&gt;"",COUNTA($C$10:C18),"")</f>
        <v>5</v>
      </c>
      <c r="B18" s="135" t="s">
        <v>377</v>
      </c>
      <c r="C18" s="143">
        <v>10869</v>
      </c>
      <c r="D18" s="143">
        <v>8347</v>
      </c>
      <c r="E18" s="143">
        <v>6326</v>
      </c>
      <c r="F18" s="143">
        <v>5041</v>
      </c>
      <c r="G18" s="143">
        <v>2996</v>
      </c>
      <c r="H18" s="143">
        <v>2347</v>
      </c>
      <c r="I18" s="143">
        <v>1547</v>
      </c>
      <c r="J18" s="143">
        <v>959</v>
      </c>
    </row>
    <row r="19" spans="1:10" ht="11.45" customHeight="1" x14ac:dyDescent="0.2">
      <c r="A19" s="156" t="str">
        <f>IF(C19&lt;&gt;"",COUNTA($C$10:C19),"")</f>
        <v/>
      </c>
      <c r="B19" s="135"/>
      <c r="C19" s="143"/>
      <c r="D19" s="143"/>
      <c r="E19" s="143"/>
      <c r="F19" s="143"/>
      <c r="G19" s="143"/>
      <c r="H19" s="143"/>
      <c r="I19" s="143"/>
      <c r="J19" s="143"/>
    </row>
    <row r="20" spans="1:10" ht="11.45" customHeight="1" x14ac:dyDescent="0.2">
      <c r="A20" s="156">
        <f>IF(C20&lt;&gt;"",COUNTA($C$10:C20),"")</f>
        <v>6</v>
      </c>
      <c r="B20" s="135" t="s">
        <v>378</v>
      </c>
      <c r="C20" s="143">
        <v>116</v>
      </c>
      <c r="D20" s="143">
        <v>67</v>
      </c>
      <c r="E20" s="143">
        <v>92</v>
      </c>
      <c r="F20" s="143">
        <v>53</v>
      </c>
      <c r="G20" s="143">
        <v>16</v>
      </c>
      <c r="H20" s="143">
        <v>11</v>
      </c>
      <c r="I20" s="143">
        <v>8</v>
      </c>
      <c r="J20" s="143">
        <v>3</v>
      </c>
    </row>
    <row r="21" spans="1:10" ht="11.45" customHeight="1" x14ac:dyDescent="0.2">
      <c r="A21" s="156" t="str">
        <f>IF(C21&lt;&gt;"",COUNTA($C$10:C21),"")</f>
        <v/>
      </c>
      <c r="B21" s="135"/>
      <c r="C21" s="143"/>
      <c r="D21" s="143"/>
      <c r="E21" s="143"/>
      <c r="F21" s="143"/>
      <c r="G21" s="143"/>
      <c r="H21" s="143"/>
      <c r="I21" s="143"/>
      <c r="J21" s="143"/>
    </row>
    <row r="22" spans="1:10" ht="11.45" customHeight="1" x14ac:dyDescent="0.2">
      <c r="A22" s="156">
        <f>IF(C22&lt;&gt;"",COUNTA($C$10:C22),"")</f>
        <v>7</v>
      </c>
      <c r="B22" s="137" t="s">
        <v>379</v>
      </c>
      <c r="C22" s="143">
        <v>4247</v>
      </c>
      <c r="D22" s="143">
        <v>2815</v>
      </c>
      <c r="E22" s="143">
        <v>3261</v>
      </c>
      <c r="F22" s="143">
        <v>2030</v>
      </c>
      <c r="G22" s="143">
        <v>868</v>
      </c>
      <c r="H22" s="143">
        <v>699</v>
      </c>
      <c r="I22" s="143">
        <v>118</v>
      </c>
      <c r="J22" s="143">
        <v>86</v>
      </c>
    </row>
    <row r="23" spans="1:10" ht="11.45" customHeight="1" x14ac:dyDescent="0.2">
      <c r="A23" s="156" t="str">
        <f>IF(C23&lt;&gt;"",COUNTA($C$10:C23),"")</f>
        <v/>
      </c>
      <c r="B23" s="135"/>
      <c r="C23" s="143"/>
      <c r="D23" s="143"/>
      <c r="E23" s="143"/>
      <c r="F23" s="143"/>
      <c r="G23" s="143"/>
      <c r="H23" s="143"/>
      <c r="I23" s="143"/>
      <c r="J23" s="143"/>
    </row>
    <row r="24" spans="1:10" ht="11.45" customHeight="1" x14ac:dyDescent="0.2">
      <c r="A24" s="156">
        <f>IF(C24&lt;&gt;"",COUNTA($C$10:C24),"")</f>
        <v>8</v>
      </c>
      <c r="B24" s="135" t="s">
        <v>380</v>
      </c>
      <c r="C24" s="143">
        <v>3139</v>
      </c>
      <c r="D24" s="143">
        <v>2134</v>
      </c>
      <c r="E24" s="143">
        <v>1543</v>
      </c>
      <c r="F24" s="143">
        <v>1045</v>
      </c>
      <c r="G24" s="143">
        <v>1044</v>
      </c>
      <c r="H24" s="143">
        <v>777</v>
      </c>
      <c r="I24" s="143">
        <v>552</v>
      </c>
      <c r="J24" s="143">
        <v>312</v>
      </c>
    </row>
    <row r="25" spans="1:10" ht="24.95" customHeight="1" x14ac:dyDescent="0.2">
      <c r="B25" s="64"/>
      <c r="C25" s="284" t="s">
        <v>170</v>
      </c>
      <c r="D25" s="278"/>
      <c r="E25" s="278"/>
      <c r="F25" s="278"/>
      <c r="G25" s="278"/>
      <c r="H25" s="278"/>
      <c r="I25" s="278"/>
      <c r="J25" s="278"/>
    </row>
    <row r="26" spans="1:10" ht="11.45" customHeight="1" x14ac:dyDescent="0.2">
      <c r="A26" s="156">
        <f>IF(C25&lt;&gt;"",COUNTA($C$10:C25),"")</f>
        <v>9</v>
      </c>
      <c r="B26" s="138" t="s">
        <v>36</v>
      </c>
      <c r="C26" s="144">
        <v>27049</v>
      </c>
      <c r="D26" s="144">
        <v>18186</v>
      </c>
      <c r="E26" s="144">
        <v>20743</v>
      </c>
      <c r="F26" s="144">
        <v>13159</v>
      </c>
      <c r="G26" s="144">
        <v>5652</v>
      </c>
      <c r="H26" s="144">
        <v>4575</v>
      </c>
      <c r="I26" s="144">
        <v>654</v>
      </c>
      <c r="J26" s="144">
        <v>452</v>
      </c>
    </row>
    <row r="27" spans="1:10" s="152" customFormat="1" ht="11.45" customHeight="1" x14ac:dyDescent="0.2">
      <c r="A27" s="156" t="str">
        <f>IF(C27&lt;&gt;"",COUNTA($C$10:C26),"")</f>
        <v/>
      </c>
      <c r="B27" s="138"/>
      <c r="C27" s="166"/>
      <c r="D27" s="166"/>
      <c r="E27" s="166"/>
      <c r="F27" s="166"/>
      <c r="G27" s="166"/>
      <c r="H27" s="166"/>
      <c r="I27" s="166"/>
      <c r="J27" s="166"/>
    </row>
    <row r="28" spans="1:10" ht="11.45" customHeight="1" x14ac:dyDescent="0.2">
      <c r="A28" s="156">
        <f>IF(C28&lt;&gt;"",COUNTA($C$10:C27),"")</f>
        <v>10</v>
      </c>
      <c r="B28" s="135" t="s">
        <v>374</v>
      </c>
      <c r="C28" s="143">
        <v>12477</v>
      </c>
      <c r="D28" s="143">
        <v>7589</v>
      </c>
      <c r="E28" s="143">
        <v>9203</v>
      </c>
      <c r="F28" s="143">
        <v>5062</v>
      </c>
      <c r="G28" s="143">
        <v>3026</v>
      </c>
      <c r="H28" s="143">
        <v>2374</v>
      </c>
      <c r="I28" s="143">
        <v>248</v>
      </c>
      <c r="J28" s="143">
        <v>153</v>
      </c>
    </row>
    <row r="29" spans="1:10" ht="11.45" customHeight="1" x14ac:dyDescent="0.2">
      <c r="A29" s="156" t="str">
        <f>IF(C29&lt;&gt;"",COUNTA($C$10:C28),"")</f>
        <v/>
      </c>
      <c r="B29" s="135"/>
      <c r="C29" s="143"/>
      <c r="D29" s="143"/>
      <c r="E29" s="143"/>
      <c r="F29" s="143"/>
      <c r="G29" s="143"/>
      <c r="H29" s="143"/>
      <c r="I29" s="143"/>
      <c r="J29" s="143"/>
    </row>
    <row r="30" spans="1:10" ht="11.45" customHeight="1" x14ac:dyDescent="0.2">
      <c r="A30" s="156">
        <f>IF(C30&lt;&gt;"",COUNTA($C$10:C29),"")</f>
        <v>11</v>
      </c>
      <c r="B30" s="135" t="s">
        <v>375</v>
      </c>
      <c r="C30" s="143">
        <v>3046</v>
      </c>
      <c r="D30" s="143">
        <v>1849</v>
      </c>
      <c r="E30" s="143">
        <v>2499</v>
      </c>
      <c r="F30" s="143">
        <v>1424</v>
      </c>
      <c r="G30" s="143">
        <v>507</v>
      </c>
      <c r="H30" s="143">
        <v>389</v>
      </c>
      <c r="I30" s="143">
        <v>40</v>
      </c>
      <c r="J30" s="143">
        <v>36</v>
      </c>
    </row>
    <row r="31" spans="1:10" ht="11.45" customHeight="1" x14ac:dyDescent="0.2">
      <c r="A31" s="156" t="str">
        <f>IF(C31&lt;&gt;"",COUNTA($C$10:C30),"")</f>
        <v/>
      </c>
      <c r="B31" s="135"/>
      <c r="C31" s="143"/>
      <c r="D31" s="143"/>
      <c r="E31" s="143"/>
      <c r="F31" s="143"/>
      <c r="G31" s="143"/>
      <c r="H31" s="143"/>
      <c r="I31" s="143"/>
      <c r="J31" s="143"/>
    </row>
    <row r="32" spans="1:10" ht="11.45" customHeight="1" x14ac:dyDescent="0.2">
      <c r="A32" s="156">
        <f>IF(C32&lt;&gt;"",COUNTA($C$10:C31),"")</f>
        <v>12</v>
      </c>
      <c r="B32" s="135" t="s">
        <v>376</v>
      </c>
      <c r="C32" s="143">
        <v>161</v>
      </c>
      <c r="D32" s="143">
        <v>150</v>
      </c>
      <c r="E32" s="143">
        <v>130</v>
      </c>
      <c r="F32" s="143">
        <v>120</v>
      </c>
      <c r="G32" s="143">
        <v>30</v>
      </c>
      <c r="H32" s="143">
        <v>29</v>
      </c>
      <c r="I32" s="143">
        <v>1</v>
      </c>
      <c r="J32" s="143">
        <v>1</v>
      </c>
    </row>
    <row r="33" spans="1:10" ht="11.45" customHeight="1" x14ac:dyDescent="0.2">
      <c r="A33" s="156" t="str">
        <f>IF(C33&lt;&gt;"",COUNTA($C$10:C32),"")</f>
        <v/>
      </c>
      <c r="B33" s="135"/>
      <c r="C33" s="143"/>
      <c r="D33" s="143"/>
      <c r="E33" s="143"/>
      <c r="F33" s="143"/>
      <c r="G33" s="143"/>
      <c r="H33" s="143"/>
      <c r="I33" s="143"/>
      <c r="J33" s="143"/>
    </row>
    <row r="34" spans="1:10" ht="11.45" customHeight="1" x14ac:dyDescent="0.2">
      <c r="A34" s="156">
        <f>IF(C34&lt;&gt;"",COUNTA($C$10:C33),"")</f>
        <v>13</v>
      </c>
      <c r="B34" s="135" t="s">
        <v>377</v>
      </c>
      <c r="C34" s="143">
        <v>5387</v>
      </c>
      <c r="D34" s="143">
        <v>4613</v>
      </c>
      <c r="E34" s="143">
        <v>4387</v>
      </c>
      <c r="F34" s="143">
        <v>3688</v>
      </c>
      <c r="G34" s="143">
        <v>857</v>
      </c>
      <c r="H34" s="143">
        <v>798</v>
      </c>
      <c r="I34" s="143">
        <v>143</v>
      </c>
      <c r="J34" s="143">
        <v>127</v>
      </c>
    </row>
    <row r="35" spans="1:10" ht="11.45" customHeight="1" x14ac:dyDescent="0.2">
      <c r="A35" s="156" t="str">
        <f>IF(C35&lt;&gt;"",COUNTA($C$10:C34),"")</f>
        <v/>
      </c>
      <c r="B35" s="135"/>
      <c r="C35" s="143"/>
      <c r="D35" s="143"/>
      <c r="E35" s="143"/>
      <c r="F35" s="143"/>
      <c r="G35" s="143"/>
      <c r="H35" s="143"/>
      <c r="I35" s="143"/>
      <c r="J35" s="143"/>
    </row>
    <row r="36" spans="1:10" ht="11.45" customHeight="1" x14ac:dyDescent="0.2">
      <c r="A36" s="156">
        <f>IF(C36&lt;&gt;"",COUNTA($C$10:C35),"")</f>
        <v>14</v>
      </c>
      <c r="B36" s="135" t="s">
        <v>378</v>
      </c>
      <c r="C36" s="143">
        <v>116</v>
      </c>
      <c r="D36" s="143">
        <v>67</v>
      </c>
      <c r="E36" s="143">
        <v>92</v>
      </c>
      <c r="F36" s="143">
        <v>53</v>
      </c>
      <c r="G36" s="143">
        <v>16</v>
      </c>
      <c r="H36" s="143">
        <v>11</v>
      </c>
      <c r="I36" s="143">
        <v>8</v>
      </c>
      <c r="J36" s="143">
        <v>3</v>
      </c>
    </row>
    <row r="37" spans="1:10" ht="11.45" customHeight="1" x14ac:dyDescent="0.2">
      <c r="A37" s="156" t="str">
        <f>IF(C37&lt;&gt;"",COUNTA($C$10:C36),"")</f>
        <v/>
      </c>
      <c r="B37" s="135"/>
      <c r="C37" s="143"/>
      <c r="D37" s="143"/>
      <c r="E37" s="143"/>
      <c r="F37" s="143"/>
      <c r="G37" s="143"/>
      <c r="H37" s="143"/>
      <c r="I37" s="143"/>
      <c r="J37" s="143"/>
    </row>
    <row r="38" spans="1:10" ht="11.45" customHeight="1" x14ac:dyDescent="0.2">
      <c r="A38" s="156">
        <f>IF(C38&lt;&gt;"",COUNTA($C$10:C37),"")</f>
        <v>15</v>
      </c>
      <c r="B38" s="137" t="s">
        <v>379</v>
      </c>
      <c r="C38" s="143">
        <v>4247</v>
      </c>
      <c r="D38" s="143">
        <v>2815</v>
      </c>
      <c r="E38" s="143">
        <v>3261</v>
      </c>
      <c r="F38" s="143">
        <v>2030</v>
      </c>
      <c r="G38" s="143">
        <v>868</v>
      </c>
      <c r="H38" s="143">
        <v>699</v>
      </c>
      <c r="I38" s="143">
        <v>118</v>
      </c>
      <c r="J38" s="143">
        <v>86</v>
      </c>
    </row>
    <row r="39" spans="1:10" ht="11.45" customHeight="1" x14ac:dyDescent="0.2">
      <c r="A39" s="156" t="str">
        <f>IF(C39&lt;&gt;"",COUNTA($C$10:C38),"")</f>
        <v/>
      </c>
      <c r="B39" s="135"/>
      <c r="C39" s="143"/>
      <c r="D39" s="143"/>
      <c r="E39" s="143"/>
      <c r="F39" s="143"/>
      <c r="G39" s="143"/>
      <c r="H39" s="143"/>
      <c r="I39" s="143"/>
      <c r="J39" s="143"/>
    </row>
    <row r="40" spans="1:10" ht="11.45" customHeight="1" x14ac:dyDescent="0.2">
      <c r="A40" s="156">
        <f>IF(C40&lt;&gt;"",COUNTA($C$10:C39),"")</f>
        <v>16</v>
      </c>
      <c r="B40" s="135" t="s">
        <v>380</v>
      </c>
      <c r="C40" s="143">
        <v>1615</v>
      </c>
      <c r="D40" s="143">
        <v>1103</v>
      </c>
      <c r="E40" s="143">
        <v>1171</v>
      </c>
      <c r="F40" s="143">
        <v>782</v>
      </c>
      <c r="G40" s="143">
        <v>348</v>
      </c>
      <c r="H40" s="143">
        <v>275</v>
      </c>
      <c r="I40" s="143">
        <v>96</v>
      </c>
      <c r="J40" s="143">
        <v>46</v>
      </c>
    </row>
  </sheetData>
  <mergeCells count="13">
    <mergeCell ref="C9:J9"/>
    <mergeCell ref="C25:J25"/>
    <mergeCell ref="I5:J6"/>
    <mergeCell ref="A1:B1"/>
    <mergeCell ref="C1:J1"/>
    <mergeCell ref="A2:B3"/>
    <mergeCell ref="C2:J3"/>
    <mergeCell ref="A4:A7"/>
    <mergeCell ref="B4:B7"/>
    <mergeCell ref="C4:D6"/>
    <mergeCell ref="E4:J4"/>
    <mergeCell ref="E5:F6"/>
    <mergeCell ref="G5:H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"/>
    </sheetView>
  </sheetViews>
  <sheetFormatPr baseColWidth="10" defaultColWidth="11.28515625" defaultRowHeight="11.45" customHeight="1" x14ac:dyDescent="0.2"/>
  <cols>
    <col min="1" max="1" width="3.42578125" style="4" customWidth="1"/>
    <col min="2" max="2" width="32.85546875" style="4" customWidth="1"/>
    <col min="3" max="3" width="9.7109375" style="4" customWidth="1"/>
    <col min="4" max="4" width="8.7109375" style="4" customWidth="1"/>
    <col min="5" max="5" width="9.7109375" style="4" customWidth="1"/>
    <col min="6" max="6" width="8.7109375" style="4" customWidth="1"/>
    <col min="7" max="7" width="9.7109375" style="4" customWidth="1"/>
    <col min="8" max="8" width="8.7109375" style="4" customWidth="1"/>
    <col min="9" max="16384" width="11.28515625" style="4"/>
  </cols>
  <sheetData>
    <row r="1" spans="1:9" ht="30" customHeight="1" x14ac:dyDescent="0.2">
      <c r="A1" s="229" t="s">
        <v>99</v>
      </c>
      <c r="B1" s="230"/>
      <c r="C1" s="236" t="s">
        <v>5</v>
      </c>
      <c r="D1" s="236"/>
      <c r="E1" s="236"/>
      <c r="F1" s="236"/>
      <c r="G1" s="236"/>
      <c r="H1" s="237"/>
    </row>
    <row r="2" spans="1:9" ht="24.95" customHeight="1" x14ac:dyDescent="0.2">
      <c r="A2" s="231" t="s">
        <v>150</v>
      </c>
      <c r="B2" s="232"/>
      <c r="C2" s="273" t="s">
        <v>383</v>
      </c>
      <c r="D2" s="273"/>
      <c r="E2" s="273"/>
      <c r="F2" s="273"/>
      <c r="G2" s="273"/>
      <c r="H2" s="274"/>
    </row>
    <row r="3" spans="1:9" ht="24.95" customHeight="1" x14ac:dyDescent="0.2">
      <c r="A3" s="231"/>
      <c r="B3" s="232"/>
      <c r="C3" s="273"/>
      <c r="D3" s="273"/>
      <c r="E3" s="273"/>
      <c r="F3" s="273"/>
      <c r="G3" s="273"/>
      <c r="H3" s="274"/>
    </row>
    <row r="4" spans="1:9" ht="11.45" customHeight="1" x14ac:dyDescent="0.2">
      <c r="A4" s="242" t="s">
        <v>108</v>
      </c>
      <c r="B4" s="227" t="s">
        <v>23</v>
      </c>
      <c r="C4" s="227" t="s">
        <v>54</v>
      </c>
      <c r="D4" s="227"/>
      <c r="E4" s="227" t="s">
        <v>13</v>
      </c>
      <c r="F4" s="227"/>
      <c r="G4" s="227"/>
      <c r="H4" s="256"/>
    </row>
    <row r="5" spans="1:9" ht="11.45" customHeight="1" x14ac:dyDescent="0.2">
      <c r="A5" s="243"/>
      <c r="B5" s="227"/>
      <c r="C5" s="305"/>
      <c r="D5" s="305"/>
      <c r="E5" s="227" t="s">
        <v>69</v>
      </c>
      <c r="F5" s="227"/>
      <c r="G5" s="227" t="s">
        <v>70</v>
      </c>
      <c r="H5" s="256"/>
    </row>
    <row r="6" spans="1:9" ht="11.45" customHeight="1" x14ac:dyDescent="0.2">
      <c r="A6" s="243"/>
      <c r="B6" s="227"/>
      <c r="C6" s="305"/>
      <c r="D6" s="305"/>
      <c r="E6" s="227"/>
      <c r="F6" s="227"/>
      <c r="G6" s="227"/>
      <c r="H6" s="256"/>
    </row>
    <row r="7" spans="1:9" ht="11.45" customHeight="1" x14ac:dyDescent="0.2">
      <c r="A7" s="243"/>
      <c r="B7" s="227"/>
      <c r="C7" s="83" t="s">
        <v>14</v>
      </c>
      <c r="D7" s="83" t="s">
        <v>8</v>
      </c>
      <c r="E7" s="83" t="s">
        <v>7</v>
      </c>
      <c r="F7" s="83" t="s">
        <v>8</v>
      </c>
      <c r="G7" s="83" t="s">
        <v>7</v>
      </c>
      <c r="H7" s="84" t="s">
        <v>8</v>
      </c>
    </row>
    <row r="8" spans="1:9" ht="11.45" customHeight="1" x14ac:dyDescent="0.2">
      <c r="A8" s="58">
        <v>1</v>
      </c>
      <c r="B8" s="85">
        <v>2</v>
      </c>
      <c r="C8" s="85">
        <v>3</v>
      </c>
      <c r="D8" s="60">
        <v>4</v>
      </c>
      <c r="E8" s="60">
        <v>5</v>
      </c>
      <c r="F8" s="60">
        <v>6</v>
      </c>
      <c r="G8" s="60">
        <v>7</v>
      </c>
      <c r="H8" s="59">
        <v>8</v>
      </c>
    </row>
    <row r="9" spans="1:9" ht="11.45" customHeight="1" x14ac:dyDescent="0.2">
      <c r="A9" s="91"/>
      <c r="B9" s="92"/>
      <c r="C9" s="90"/>
      <c r="D9" s="90"/>
      <c r="E9" s="90"/>
      <c r="F9" s="90"/>
      <c r="G9" s="90"/>
      <c r="H9" s="90"/>
    </row>
    <row r="10" spans="1:9" ht="11.45" customHeight="1" x14ac:dyDescent="0.2">
      <c r="A10" s="70">
        <f>IF(C10&lt;&gt;"",COUNTA($C$10:C10),"")</f>
        <v>1</v>
      </c>
      <c r="B10" s="65" t="s">
        <v>9</v>
      </c>
      <c r="C10" s="144">
        <v>1515</v>
      </c>
      <c r="D10" s="144">
        <v>1034</v>
      </c>
      <c r="E10" s="144">
        <v>1239</v>
      </c>
      <c r="F10" s="144">
        <v>838</v>
      </c>
      <c r="G10" s="144">
        <v>276</v>
      </c>
      <c r="H10" s="144">
        <v>196</v>
      </c>
      <c r="I10" s="118"/>
    </row>
    <row r="11" spans="1:9" ht="11.45" customHeight="1" x14ac:dyDescent="0.2">
      <c r="A11" s="156" t="str">
        <f>IF(C11&lt;&gt;"",COUNTA($C$10:C11),"")</f>
        <v/>
      </c>
      <c r="B11" s="65"/>
      <c r="C11" s="166"/>
      <c r="D11" s="166"/>
      <c r="E11" s="166"/>
      <c r="F11" s="166"/>
      <c r="G11" s="166"/>
      <c r="H11" s="166"/>
      <c r="I11" s="118"/>
    </row>
    <row r="12" spans="1:9" ht="22.5" customHeight="1" x14ac:dyDescent="0.2">
      <c r="A12" s="156">
        <f>IF(C12&lt;&gt;"",COUNTA($C$10:C12),"")</f>
        <v>2</v>
      </c>
      <c r="B12" s="139" t="s">
        <v>384</v>
      </c>
      <c r="C12" s="143">
        <v>1</v>
      </c>
      <c r="D12" s="143">
        <v>0</v>
      </c>
      <c r="E12" s="143">
        <v>1</v>
      </c>
      <c r="F12" s="143">
        <v>0</v>
      </c>
      <c r="G12" s="143">
        <v>0</v>
      </c>
      <c r="H12" s="143">
        <v>0</v>
      </c>
      <c r="I12" s="118"/>
    </row>
    <row r="13" spans="1:9" ht="11.45" customHeight="1" x14ac:dyDescent="0.2">
      <c r="A13" s="156"/>
      <c r="B13" s="139"/>
      <c r="C13" s="165"/>
      <c r="D13" s="165"/>
      <c r="E13" s="165"/>
      <c r="F13" s="165"/>
      <c r="G13" s="165"/>
      <c r="H13" s="165"/>
      <c r="I13" s="118"/>
    </row>
    <row r="14" spans="1:9" ht="33.6" customHeight="1" x14ac:dyDescent="0.2">
      <c r="A14" s="156">
        <f>IF(C14&lt;&gt;"",COUNTA($C$10:C14),"")</f>
        <v>3</v>
      </c>
      <c r="B14" s="139" t="s">
        <v>385</v>
      </c>
      <c r="C14" s="143">
        <v>9</v>
      </c>
      <c r="D14" s="143">
        <v>7</v>
      </c>
      <c r="E14" s="143">
        <v>3</v>
      </c>
      <c r="F14" s="143">
        <v>3</v>
      </c>
      <c r="G14" s="143">
        <v>6</v>
      </c>
      <c r="H14" s="143">
        <v>4</v>
      </c>
      <c r="I14" s="118"/>
    </row>
    <row r="15" spans="1:9" ht="11.45" customHeight="1" x14ac:dyDescent="0.2">
      <c r="A15" s="156"/>
      <c r="B15" s="139"/>
      <c r="C15" s="165"/>
      <c r="D15" s="165"/>
      <c r="E15" s="165"/>
      <c r="F15" s="165"/>
      <c r="G15" s="165"/>
      <c r="H15" s="165"/>
      <c r="I15" s="118"/>
    </row>
    <row r="16" spans="1:9" ht="22.5" customHeight="1" x14ac:dyDescent="0.2">
      <c r="A16" s="156">
        <f>IF(C16&lt;&gt;"",COUNTA($C$10:C16),"")</f>
        <v>4</v>
      </c>
      <c r="B16" s="139" t="s">
        <v>386</v>
      </c>
      <c r="C16" s="143">
        <v>54</v>
      </c>
      <c r="D16" s="143">
        <v>41</v>
      </c>
      <c r="E16" s="143">
        <v>48</v>
      </c>
      <c r="F16" s="143">
        <v>37</v>
      </c>
      <c r="G16" s="143">
        <v>6</v>
      </c>
      <c r="H16" s="143">
        <v>4</v>
      </c>
      <c r="I16" s="118"/>
    </row>
    <row r="17" spans="1:9" ht="11.45" customHeight="1" x14ac:dyDescent="0.2">
      <c r="A17" s="156"/>
      <c r="B17" s="139"/>
      <c r="C17" s="165"/>
      <c r="D17" s="165"/>
      <c r="E17" s="165"/>
      <c r="F17" s="165"/>
      <c r="G17" s="165"/>
      <c r="H17" s="165"/>
      <c r="I17" s="118"/>
    </row>
    <row r="18" spans="1:9" ht="22.5" customHeight="1" x14ac:dyDescent="0.2">
      <c r="A18" s="156">
        <f>IF(C18&lt;&gt;"",COUNTA($C$10:C18),"")</f>
        <v>5</v>
      </c>
      <c r="B18" s="139" t="s">
        <v>387</v>
      </c>
      <c r="C18" s="143">
        <v>298</v>
      </c>
      <c r="D18" s="143">
        <v>209</v>
      </c>
      <c r="E18" s="143">
        <v>269</v>
      </c>
      <c r="F18" s="143">
        <v>191</v>
      </c>
      <c r="G18" s="143">
        <v>29</v>
      </c>
      <c r="H18" s="143">
        <v>18</v>
      </c>
      <c r="I18" s="118"/>
    </row>
    <row r="19" spans="1:9" ht="11.45" customHeight="1" x14ac:dyDescent="0.2">
      <c r="A19" s="156"/>
      <c r="B19" s="139"/>
      <c r="C19" s="165"/>
      <c r="D19" s="165"/>
      <c r="E19" s="165"/>
      <c r="F19" s="165"/>
      <c r="G19" s="165"/>
      <c r="H19" s="165"/>
      <c r="I19" s="118"/>
    </row>
    <row r="20" spans="1:9" ht="22.5" customHeight="1" x14ac:dyDescent="0.2">
      <c r="A20" s="156">
        <f>IF(C20&lt;&gt;"",COUNTA($C$10:C20),"")</f>
        <v>6</v>
      </c>
      <c r="B20" s="139" t="s">
        <v>388</v>
      </c>
      <c r="C20" s="143">
        <v>739</v>
      </c>
      <c r="D20" s="143">
        <v>500</v>
      </c>
      <c r="E20" s="143">
        <v>688</v>
      </c>
      <c r="F20" s="143">
        <v>456</v>
      </c>
      <c r="G20" s="143">
        <v>51</v>
      </c>
      <c r="H20" s="143">
        <v>44</v>
      </c>
      <c r="I20" s="118"/>
    </row>
    <row r="21" spans="1:9" ht="11.45" customHeight="1" x14ac:dyDescent="0.2">
      <c r="A21" s="156"/>
      <c r="B21" s="139"/>
      <c r="C21" s="165"/>
      <c r="D21" s="165"/>
      <c r="E21" s="165"/>
      <c r="F21" s="165"/>
      <c r="G21" s="165"/>
      <c r="H21" s="165"/>
      <c r="I21" s="118"/>
    </row>
    <row r="22" spans="1:9" ht="11.45" customHeight="1" x14ac:dyDescent="0.2">
      <c r="A22" s="156">
        <f>IF(C22&lt;&gt;"",COUNTA($C$10:C22),"")</f>
        <v>7</v>
      </c>
      <c r="B22" s="139" t="s">
        <v>338</v>
      </c>
      <c r="C22" s="143">
        <v>5</v>
      </c>
      <c r="D22" s="143">
        <v>4</v>
      </c>
      <c r="E22" s="143">
        <v>4</v>
      </c>
      <c r="F22" s="143">
        <v>3</v>
      </c>
      <c r="G22" s="143">
        <v>1</v>
      </c>
      <c r="H22" s="143">
        <v>1</v>
      </c>
      <c r="I22" s="118"/>
    </row>
    <row r="23" spans="1:9" ht="11.45" customHeight="1" x14ac:dyDescent="0.2">
      <c r="A23" s="156"/>
      <c r="B23" s="139"/>
      <c r="C23" s="165"/>
      <c r="D23" s="165"/>
      <c r="E23" s="165"/>
      <c r="F23" s="165"/>
      <c r="G23" s="165"/>
      <c r="H23" s="165"/>
      <c r="I23" s="118"/>
    </row>
    <row r="24" spans="1:9" ht="22.5" customHeight="1" x14ac:dyDescent="0.2">
      <c r="A24" s="156">
        <f>IF(C24&lt;&gt;"",COUNTA($C$10:C24),"")</f>
        <v>8</v>
      </c>
      <c r="B24" s="139" t="s">
        <v>390</v>
      </c>
      <c r="C24" s="143">
        <v>17</v>
      </c>
      <c r="D24" s="143">
        <v>15</v>
      </c>
      <c r="E24" s="143">
        <v>7</v>
      </c>
      <c r="F24" s="143">
        <v>6</v>
      </c>
      <c r="G24" s="143">
        <v>10</v>
      </c>
      <c r="H24" s="143">
        <v>9</v>
      </c>
      <c r="I24" s="118"/>
    </row>
    <row r="25" spans="1:9" ht="11.45" customHeight="1" x14ac:dyDescent="0.2">
      <c r="A25" s="156"/>
      <c r="B25" s="139"/>
      <c r="C25" s="165"/>
      <c r="D25" s="165"/>
      <c r="E25" s="165"/>
      <c r="F25" s="165"/>
      <c r="G25" s="165"/>
      <c r="H25" s="165"/>
      <c r="I25" s="118"/>
    </row>
    <row r="26" spans="1:9" ht="11.45" customHeight="1" x14ac:dyDescent="0.2">
      <c r="A26" s="156">
        <f>IF(C26&lt;&gt;"",COUNTA($C$10:C26),"")</f>
        <v>9</v>
      </c>
      <c r="B26" s="139" t="s">
        <v>340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  <c r="H26" s="143">
        <v>0</v>
      </c>
      <c r="I26" s="118"/>
    </row>
    <row r="27" spans="1:9" ht="11.45" customHeight="1" x14ac:dyDescent="0.2">
      <c r="A27" s="156"/>
      <c r="B27" s="139"/>
      <c r="C27" s="165"/>
      <c r="D27" s="165"/>
      <c r="E27" s="165"/>
      <c r="F27" s="165"/>
      <c r="G27" s="165"/>
      <c r="H27" s="165"/>
      <c r="I27" s="118"/>
    </row>
    <row r="28" spans="1:9" ht="22.5" customHeight="1" x14ac:dyDescent="0.2">
      <c r="A28" s="156">
        <f>IF(C28&lt;&gt;"",COUNTA($C$10:C28),"")</f>
        <v>10</v>
      </c>
      <c r="B28" s="139" t="s">
        <v>389</v>
      </c>
      <c r="C28" s="143">
        <v>392</v>
      </c>
      <c r="D28" s="143">
        <v>258</v>
      </c>
      <c r="E28" s="143">
        <v>219</v>
      </c>
      <c r="F28" s="143">
        <v>142</v>
      </c>
      <c r="G28" s="143">
        <v>173</v>
      </c>
      <c r="H28" s="143">
        <v>116</v>
      </c>
      <c r="I28" s="118"/>
    </row>
    <row r="29" spans="1:9" ht="11.45" customHeight="1" x14ac:dyDescent="0.2">
      <c r="C29" s="118"/>
      <c r="D29" s="118"/>
      <c r="E29" s="118"/>
      <c r="F29" s="118"/>
      <c r="G29" s="118"/>
      <c r="H29" s="118"/>
      <c r="I29" s="118"/>
    </row>
    <row r="30" spans="1:9" ht="11.45" customHeight="1" x14ac:dyDescent="0.2">
      <c r="C30" s="118"/>
      <c r="D30" s="118"/>
      <c r="E30" s="118"/>
      <c r="F30" s="118"/>
      <c r="G30" s="118"/>
      <c r="H30" s="118"/>
      <c r="I30" s="118"/>
    </row>
    <row r="31" spans="1:9" ht="11.45" customHeight="1" x14ac:dyDescent="0.2">
      <c r="C31" s="118"/>
      <c r="D31" s="118"/>
      <c r="E31" s="118"/>
      <c r="F31" s="118"/>
      <c r="G31" s="118"/>
      <c r="H31" s="118"/>
      <c r="I31" s="118"/>
    </row>
    <row r="32" spans="1:9" ht="11.45" customHeight="1" x14ac:dyDescent="0.2">
      <c r="C32" s="118"/>
      <c r="D32" s="118"/>
      <c r="E32" s="118"/>
      <c r="F32" s="118"/>
      <c r="G32" s="118"/>
      <c r="H32" s="118"/>
      <c r="I32" s="118"/>
    </row>
    <row r="33" spans="3:9" ht="11.45" customHeight="1" x14ac:dyDescent="0.2">
      <c r="C33" s="118"/>
      <c r="D33" s="118"/>
      <c r="E33" s="118"/>
      <c r="F33" s="118"/>
      <c r="G33" s="118"/>
      <c r="H33" s="118"/>
      <c r="I33" s="118"/>
    </row>
  </sheetData>
  <mergeCells count="10">
    <mergeCell ref="A1:B1"/>
    <mergeCell ref="C1:H1"/>
    <mergeCell ref="A2:B3"/>
    <mergeCell ref="C2:H3"/>
    <mergeCell ref="A4:A7"/>
    <mergeCell ref="B4:B7"/>
    <mergeCell ref="C4:D6"/>
    <mergeCell ref="E4:H4"/>
    <mergeCell ref="E5:F6"/>
    <mergeCell ref="G5:H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="140" zoomScaleNormal="140" workbookViewId="0">
      <pane xSplit="3" ySplit="8" topLeftCell="D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D9" sqref="D9"/>
    </sheetView>
  </sheetViews>
  <sheetFormatPr baseColWidth="10" defaultColWidth="11.28515625" defaultRowHeight="11.45" customHeight="1" x14ac:dyDescent="0.2"/>
  <cols>
    <col min="1" max="1" width="3.28515625" style="4" customWidth="1"/>
    <col min="2" max="2" width="26.7109375" style="4" customWidth="1"/>
    <col min="3" max="3" width="8.7109375" style="4" customWidth="1"/>
    <col min="4" max="4" width="6.7109375" style="4" customWidth="1"/>
    <col min="5" max="5" width="5" style="4" customWidth="1"/>
    <col min="6" max="12" width="5.28515625" style="4" customWidth="1"/>
    <col min="13" max="13" width="4.85546875" style="4" customWidth="1"/>
    <col min="14" max="16384" width="11.28515625" style="4"/>
  </cols>
  <sheetData>
    <row r="1" spans="1:14" ht="30" customHeight="1" x14ac:dyDescent="0.2">
      <c r="A1" s="245" t="s">
        <v>99</v>
      </c>
      <c r="B1" s="279"/>
      <c r="C1" s="279"/>
      <c r="D1" s="236" t="s">
        <v>5</v>
      </c>
      <c r="E1" s="236"/>
      <c r="F1" s="236"/>
      <c r="G1" s="236"/>
      <c r="H1" s="236"/>
      <c r="I1" s="236"/>
      <c r="J1" s="236"/>
      <c r="K1" s="236"/>
      <c r="L1" s="236"/>
      <c r="M1" s="237"/>
    </row>
    <row r="2" spans="1:14" ht="24.95" customHeight="1" x14ac:dyDescent="0.2">
      <c r="A2" s="231" t="s">
        <v>145</v>
      </c>
      <c r="B2" s="232"/>
      <c r="C2" s="232"/>
      <c r="D2" s="273" t="s">
        <v>391</v>
      </c>
      <c r="E2" s="273"/>
      <c r="F2" s="273"/>
      <c r="G2" s="273"/>
      <c r="H2" s="273"/>
      <c r="I2" s="273"/>
      <c r="J2" s="273"/>
      <c r="K2" s="273"/>
      <c r="L2" s="273"/>
      <c r="M2" s="274"/>
    </row>
    <row r="3" spans="1:14" ht="24.95" customHeight="1" x14ac:dyDescent="0.2">
      <c r="A3" s="231" t="s">
        <v>151</v>
      </c>
      <c r="B3" s="232"/>
      <c r="C3" s="232"/>
      <c r="D3" s="273" t="s">
        <v>3</v>
      </c>
      <c r="E3" s="273"/>
      <c r="F3" s="273"/>
      <c r="G3" s="273"/>
      <c r="H3" s="273"/>
      <c r="I3" s="273"/>
      <c r="J3" s="273"/>
      <c r="K3" s="273"/>
      <c r="L3" s="273"/>
      <c r="M3" s="274"/>
    </row>
    <row r="4" spans="1:14" ht="11.45" customHeight="1" x14ac:dyDescent="0.2">
      <c r="A4" s="242" t="s">
        <v>108</v>
      </c>
      <c r="B4" s="227" t="s">
        <v>23</v>
      </c>
      <c r="C4" s="227" t="s">
        <v>71</v>
      </c>
      <c r="D4" s="227" t="s">
        <v>146</v>
      </c>
      <c r="E4" s="227" t="s">
        <v>15</v>
      </c>
      <c r="F4" s="227"/>
      <c r="G4" s="227"/>
      <c r="H4" s="227"/>
      <c r="I4" s="227"/>
      <c r="J4" s="227"/>
      <c r="K4" s="227"/>
      <c r="L4" s="227"/>
      <c r="M4" s="256"/>
    </row>
    <row r="5" spans="1:14" ht="11.45" customHeight="1" x14ac:dyDescent="0.2">
      <c r="A5" s="243"/>
      <c r="B5" s="227"/>
      <c r="C5" s="227"/>
      <c r="D5" s="227"/>
      <c r="E5" s="258" t="s">
        <v>116</v>
      </c>
      <c r="F5" s="260" t="s">
        <v>410</v>
      </c>
      <c r="G5" s="260" t="s">
        <v>411</v>
      </c>
      <c r="H5" s="260" t="s">
        <v>412</v>
      </c>
      <c r="I5" s="260" t="s">
        <v>413</v>
      </c>
      <c r="J5" s="260" t="s">
        <v>414</v>
      </c>
      <c r="K5" s="260" t="s">
        <v>415</v>
      </c>
      <c r="L5" s="260" t="s">
        <v>416</v>
      </c>
      <c r="M5" s="259" t="s">
        <v>115</v>
      </c>
    </row>
    <row r="6" spans="1:14" ht="11.45" customHeight="1" x14ac:dyDescent="0.2">
      <c r="A6" s="243"/>
      <c r="B6" s="227"/>
      <c r="C6" s="227"/>
      <c r="D6" s="227"/>
      <c r="E6" s="258"/>
      <c r="F6" s="260"/>
      <c r="G6" s="260"/>
      <c r="H6" s="260"/>
      <c r="I6" s="260"/>
      <c r="J6" s="260"/>
      <c r="K6" s="260"/>
      <c r="L6" s="260"/>
      <c r="M6" s="259"/>
    </row>
    <row r="7" spans="1:14" ht="11.45" customHeight="1" x14ac:dyDescent="0.2">
      <c r="A7" s="243"/>
      <c r="B7" s="227"/>
      <c r="C7" s="227"/>
      <c r="D7" s="227"/>
      <c r="E7" s="258"/>
      <c r="F7" s="260"/>
      <c r="G7" s="260"/>
      <c r="H7" s="260"/>
      <c r="I7" s="260"/>
      <c r="J7" s="260"/>
      <c r="K7" s="260"/>
      <c r="L7" s="260"/>
      <c r="M7" s="259"/>
    </row>
    <row r="8" spans="1:14" ht="11.45" customHeight="1" x14ac:dyDescent="0.2">
      <c r="A8" s="58">
        <v>1</v>
      </c>
      <c r="B8" s="79">
        <v>2</v>
      </c>
      <c r="C8" s="79">
        <v>3</v>
      </c>
      <c r="D8" s="60">
        <v>4</v>
      </c>
      <c r="E8" s="60">
        <v>5</v>
      </c>
      <c r="F8" s="60">
        <v>6</v>
      </c>
      <c r="G8" s="60">
        <v>7</v>
      </c>
      <c r="H8" s="79">
        <v>8</v>
      </c>
      <c r="I8" s="79">
        <v>9</v>
      </c>
      <c r="J8" s="60">
        <v>10</v>
      </c>
      <c r="K8" s="60">
        <v>11</v>
      </c>
      <c r="L8" s="60">
        <v>12</v>
      </c>
      <c r="M8" s="61">
        <v>13</v>
      </c>
    </row>
    <row r="9" spans="1:14" ht="11.45" customHeight="1" x14ac:dyDescent="0.2">
      <c r="B9" s="76"/>
      <c r="C9" s="66"/>
      <c r="D9" s="74"/>
      <c r="E9" s="74"/>
      <c r="F9" s="74"/>
      <c r="G9" s="74"/>
      <c r="H9" s="74"/>
      <c r="I9" s="74"/>
      <c r="J9" s="74"/>
      <c r="K9" s="74"/>
      <c r="L9" s="74"/>
      <c r="M9" s="74"/>
    </row>
    <row r="10" spans="1:14" ht="11.45" customHeight="1" x14ac:dyDescent="0.2">
      <c r="A10" s="70">
        <f>IF(D10&lt;&gt;"",COUNTA($D$10:D10),"")</f>
        <v>1</v>
      </c>
      <c r="B10" s="65" t="s">
        <v>9</v>
      </c>
      <c r="C10" s="89"/>
      <c r="D10" s="144">
        <v>1515</v>
      </c>
      <c r="E10" s="144">
        <v>41</v>
      </c>
      <c r="F10" s="144">
        <v>121</v>
      </c>
      <c r="G10" s="144">
        <v>150</v>
      </c>
      <c r="H10" s="144">
        <v>146</v>
      </c>
      <c r="I10" s="144">
        <v>136</v>
      </c>
      <c r="J10" s="144">
        <v>281</v>
      </c>
      <c r="K10" s="144">
        <v>353</v>
      </c>
      <c r="L10" s="144">
        <v>270</v>
      </c>
      <c r="M10" s="144">
        <v>17</v>
      </c>
      <c r="N10" s="141"/>
    </row>
    <row r="11" spans="1:14" ht="11.45" customHeight="1" x14ac:dyDescent="0.2">
      <c r="A11" s="156">
        <f>IF(D11&lt;&gt;"",COUNTA($D$10:D11),"")</f>
        <v>2</v>
      </c>
      <c r="B11" s="139" t="s">
        <v>107</v>
      </c>
      <c r="C11" s="67"/>
      <c r="D11" s="143">
        <v>1034</v>
      </c>
      <c r="E11" s="143">
        <v>27</v>
      </c>
      <c r="F11" s="143">
        <v>84</v>
      </c>
      <c r="G11" s="143">
        <v>106</v>
      </c>
      <c r="H11" s="143">
        <v>103</v>
      </c>
      <c r="I11" s="143">
        <v>93</v>
      </c>
      <c r="J11" s="143">
        <v>185</v>
      </c>
      <c r="K11" s="143">
        <v>248</v>
      </c>
      <c r="L11" s="143">
        <v>183</v>
      </c>
      <c r="M11" s="143">
        <v>5</v>
      </c>
      <c r="N11" s="141"/>
    </row>
    <row r="12" spans="1:14" ht="11.45" customHeight="1" x14ac:dyDescent="0.2">
      <c r="A12" s="156" t="str">
        <f>IF(D12&lt;&gt;"",COUNTA($D$10:D12),"")</f>
        <v/>
      </c>
      <c r="B12" s="139"/>
      <c r="C12" s="67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41"/>
    </row>
    <row r="13" spans="1:14" ht="11.45" customHeight="1" x14ac:dyDescent="0.2">
      <c r="A13" s="156">
        <f>IF(D13&lt;&gt;"",COUNTA($D$10:D13),"")</f>
        <v>3</v>
      </c>
      <c r="B13" s="139" t="s">
        <v>392</v>
      </c>
      <c r="C13" s="67" t="s">
        <v>7</v>
      </c>
      <c r="D13" s="143">
        <v>1</v>
      </c>
      <c r="E13" s="143">
        <v>0</v>
      </c>
      <c r="F13" s="143">
        <v>0</v>
      </c>
      <c r="G13" s="143">
        <v>0</v>
      </c>
      <c r="H13" s="143">
        <v>0</v>
      </c>
      <c r="I13" s="143">
        <v>0</v>
      </c>
      <c r="J13" s="143">
        <v>0</v>
      </c>
      <c r="K13" s="143">
        <v>0</v>
      </c>
      <c r="L13" s="143">
        <v>1</v>
      </c>
      <c r="M13" s="143">
        <v>0</v>
      </c>
      <c r="N13" s="141"/>
    </row>
    <row r="14" spans="1:14" ht="11.45" customHeight="1" x14ac:dyDescent="0.2">
      <c r="A14" s="156">
        <f>IF(D14&lt;&gt;"",COUNTA($D$10:D14),"")</f>
        <v>4</v>
      </c>
      <c r="B14" s="139" t="s">
        <v>393</v>
      </c>
      <c r="C14" s="67" t="s">
        <v>8</v>
      </c>
      <c r="D14" s="143">
        <v>0</v>
      </c>
      <c r="E14" s="143">
        <v>0</v>
      </c>
      <c r="F14" s="143">
        <v>0</v>
      </c>
      <c r="G14" s="143">
        <v>0</v>
      </c>
      <c r="H14" s="143">
        <v>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41"/>
    </row>
    <row r="15" spans="1:14" ht="11.45" customHeight="1" x14ac:dyDescent="0.2">
      <c r="A15" s="156" t="str">
        <f>IF(D15&lt;&gt;"",COUNTA($D$10:D15),"")</f>
        <v/>
      </c>
      <c r="B15" s="139"/>
      <c r="C15" s="67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1"/>
    </row>
    <row r="16" spans="1:14" ht="11.45" customHeight="1" x14ac:dyDescent="0.2">
      <c r="A16" s="156" t="str">
        <f>IF(D16&lt;&gt;"",COUNTA($D$10:D16),"")</f>
        <v/>
      </c>
      <c r="B16" s="139" t="s">
        <v>394</v>
      </c>
      <c r="C16" s="94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1"/>
    </row>
    <row r="17" spans="1:14" ht="11.45" customHeight="1" x14ac:dyDescent="0.2">
      <c r="A17" s="156">
        <f>IF(D17&lt;&gt;"",COUNTA($D$10:D17),"")</f>
        <v>5</v>
      </c>
      <c r="B17" s="139" t="s">
        <v>395</v>
      </c>
      <c r="C17" s="67" t="s">
        <v>7</v>
      </c>
      <c r="D17" s="143">
        <v>9</v>
      </c>
      <c r="E17" s="143">
        <v>0</v>
      </c>
      <c r="F17" s="143">
        <v>2</v>
      </c>
      <c r="G17" s="143">
        <v>1</v>
      </c>
      <c r="H17" s="143">
        <v>2</v>
      </c>
      <c r="I17" s="143">
        <v>1</v>
      </c>
      <c r="J17" s="143">
        <v>0</v>
      </c>
      <c r="K17" s="143">
        <v>3</v>
      </c>
      <c r="L17" s="143">
        <v>0</v>
      </c>
      <c r="M17" s="143">
        <v>0</v>
      </c>
      <c r="N17" s="141"/>
    </row>
    <row r="18" spans="1:14" ht="11.45" customHeight="1" x14ac:dyDescent="0.2">
      <c r="A18" s="156">
        <f>IF(D18&lt;&gt;"",COUNTA($D$10:D18),"")</f>
        <v>6</v>
      </c>
      <c r="B18" s="139" t="s">
        <v>396</v>
      </c>
      <c r="C18" s="67" t="s">
        <v>8</v>
      </c>
      <c r="D18" s="143">
        <v>7</v>
      </c>
      <c r="E18" s="143">
        <v>0</v>
      </c>
      <c r="F18" s="143">
        <v>1</v>
      </c>
      <c r="G18" s="143">
        <v>1</v>
      </c>
      <c r="H18" s="143">
        <v>1</v>
      </c>
      <c r="I18" s="143">
        <v>1</v>
      </c>
      <c r="J18" s="143">
        <v>0</v>
      </c>
      <c r="K18" s="143">
        <v>3</v>
      </c>
      <c r="L18" s="143">
        <v>0</v>
      </c>
      <c r="M18" s="143">
        <v>0</v>
      </c>
      <c r="N18" s="141"/>
    </row>
    <row r="19" spans="1:14" ht="11.45" customHeight="1" x14ac:dyDescent="0.2">
      <c r="A19" s="156" t="str">
        <f>IF(D19&lt;&gt;"",COUNTA($D$10:D19),"")</f>
        <v/>
      </c>
      <c r="B19" s="139"/>
      <c r="C19" s="67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1"/>
    </row>
    <row r="20" spans="1:14" ht="11.45" customHeight="1" x14ac:dyDescent="0.2">
      <c r="A20" s="156">
        <f>IF(D20&lt;&gt;"",COUNTA($D$10:D20),"")</f>
        <v>7</v>
      </c>
      <c r="B20" s="87" t="s">
        <v>397</v>
      </c>
      <c r="C20" s="67" t="s">
        <v>7</v>
      </c>
      <c r="D20" s="143">
        <v>54</v>
      </c>
      <c r="E20" s="143">
        <v>0</v>
      </c>
      <c r="F20" s="143">
        <v>0</v>
      </c>
      <c r="G20" s="143">
        <v>1</v>
      </c>
      <c r="H20" s="143">
        <v>1</v>
      </c>
      <c r="I20" s="143">
        <v>3</v>
      </c>
      <c r="J20" s="143">
        <v>16</v>
      </c>
      <c r="K20" s="143">
        <v>21</v>
      </c>
      <c r="L20" s="143">
        <v>12</v>
      </c>
      <c r="M20" s="143">
        <v>0</v>
      </c>
      <c r="N20" s="141"/>
    </row>
    <row r="21" spans="1:14" ht="11.45" customHeight="1" x14ac:dyDescent="0.2">
      <c r="A21" s="156">
        <f>IF(D21&lt;&gt;"",COUNTA($D$10:D21),"")</f>
        <v>8</v>
      </c>
      <c r="B21" s="139" t="s">
        <v>398</v>
      </c>
      <c r="C21" s="67" t="s">
        <v>8</v>
      </c>
      <c r="D21" s="143">
        <v>41</v>
      </c>
      <c r="E21" s="143">
        <v>0</v>
      </c>
      <c r="F21" s="143">
        <v>0</v>
      </c>
      <c r="G21" s="143">
        <v>0</v>
      </c>
      <c r="H21" s="143">
        <v>0</v>
      </c>
      <c r="I21" s="143">
        <v>2</v>
      </c>
      <c r="J21" s="143">
        <v>15</v>
      </c>
      <c r="K21" s="143">
        <v>15</v>
      </c>
      <c r="L21" s="143">
        <v>9</v>
      </c>
      <c r="M21" s="143">
        <v>0</v>
      </c>
      <c r="N21" s="141"/>
    </row>
    <row r="22" spans="1:14" ht="11.45" customHeight="1" x14ac:dyDescent="0.2">
      <c r="A22" s="156"/>
      <c r="B22" s="139"/>
      <c r="C22" s="67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41"/>
    </row>
    <row r="23" spans="1:14" ht="11.45" customHeight="1" x14ac:dyDescent="0.2">
      <c r="A23" s="156" t="str">
        <f>IF(D23&lt;&gt;"",COUNTA($D$10:D23),"")</f>
        <v/>
      </c>
      <c r="B23" s="139" t="s">
        <v>399</v>
      </c>
      <c r="C23" s="67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1"/>
    </row>
    <row r="24" spans="1:14" ht="11.45" customHeight="1" x14ac:dyDescent="0.2">
      <c r="A24" s="156">
        <f>IF(D24&lt;&gt;"",COUNTA($D$10:D24),"")</f>
        <v>9</v>
      </c>
      <c r="B24" s="139" t="s">
        <v>400</v>
      </c>
      <c r="C24" s="67" t="s">
        <v>7</v>
      </c>
      <c r="D24" s="143">
        <v>298</v>
      </c>
      <c r="E24" s="143">
        <v>4</v>
      </c>
      <c r="F24" s="143">
        <v>24</v>
      </c>
      <c r="G24" s="143">
        <v>20</v>
      </c>
      <c r="H24" s="143">
        <v>12</v>
      </c>
      <c r="I24" s="143">
        <v>18</v>
      </c>
      <c r="J24" s="143">
        <v>67</v>
      </c>
      <c r="K24" s="143">
        <v>78</v>
      </c>
      <c r="L24" s="143">
        <v>69</v>
      </c>
      <c r="M24" s="143">
        <v>6</v>
      </c>
      <c r="N24" s="141"/>
    </row>
    <row r="25" spans="1:14" ht="11.45" customHeight="1" x14ac:dyDescent="0.2">
      <c r="A25" s="156">
        <f>IF(D25&lt;&gt;"",COUNTA($D$10:D25),"")</f>
        <v>10</v>
      </c>
      <c r="B25" s="87" t="s">
        <v>401</v>
      </c>
      <c r="C25" s="67" t="s">
        <v>8</v>
      </c>
      <c r="D25" s="143">
        <v>209</v>
      </c>
      <c r="E25" s="143">
        <v>4</v>
      </c>
      <c r="F25" s="143">
        <v>19</v>
      </c>
      <c r="G25" s="143">
        <v>10</v>
      </c>
      <c r="H25" s="143">
        <v>7</v>
      </c>
      <c r="I25" s="143">
        <v>11</v>
      </c>
      <c r="J25" s="143">
        <v>49</v>
      </c>
      <c r="K25" s="143">
        <v>59</v>
      </c>
      <c r="L25" s="143">
        <v>47</v>
      </c>
      <c r="M25" s="143">
        <v>3</v>
      </c>
      <c r="N25" s="141"/>
    </row>
    <row r="26" spans="1:14" ht="11.45" customHeight="1" x14ac:dyDescent="0.2">
      <c r="A26" s="156" t="str">
        <f>IF(D26&lt;&gt;"",COUNTA($D$10:D26),"")</f>
        <v/>
      </c>
      <c r="B26" s="87"/>
      <c r="C26" s="67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1"/>
    </row>
    <row r="27" spans="1:14" ht="11.45" customHeight="1" x14ac:dyDescent="0.2">
      <c r="A27" s="156">
        <f>IF(D27&lt;&gt;"",COUNTA($D$10:D27),"")</f>
        <v>11</v>
      </c>
      <c r="B27" s="87" t="s">
        <v>402</v>
      </c>
      <c r="C27" s="67" t="s">
        <v>7</v>
      </c>
      <c r="D27" s="143">
        <v>739</v>
      </c>
      <c r="E27" s="143">
        <v>11</v>
      </c>
      <c r="F27" s="143">
        <v>28</v>
      </c>
      <c r="G27" s="143">
        <v>54</v>
      </c>
      <c r="H27" s="143">
        <v>69</v>
      </c>
      <c r="I27" s="143">
        <v>72</v>
      </c>
      <c r="J27" s="143">
        <v>140</v>
      </c>
      <c r="K27" s="143">
        <v>203</v>
      </c>
      <c r="L27" s="143">
        <v>155</v>
      </c>
      <c r="M27" s="143">
        <v>7</v>
      </c>
      <c r="N27" s="141"/>
    </row>
    <row r="28" spans="1:14" ht="11.45" customHeight="1" x14ac:dyDescent="0.2">
      <c r="A28" s="156">
        <f>IF(D28&lt;&gt;"",COUNTA($D$10:D28),"")</f>
        <v>12</v>
      </c>
      <c r="B28" s="139" t="s">
        <v>403</v>
      </c>
      <c r="C28" s="67" t="s">
        <v>8</v>
      </c>
      <c r="D28" s="143">
        <v>500</v>
      </c>
      <c r="E28" s="143">
        <v>8</v>
      </c>
      <c r="F28" s="143">
        <v>14</v>
      </c>
      <c r="G28" s="143">
        <v>41</v>
      </c>
      <c r="H28" s="143">
        <v>52</v>
      </c>
      <c r="I28" s="143">
        <v>52</v>
      </c>
      <c r="J28" s="143">
        <v>84</v>
      </c>
      <c r="K28" s="143">
        <v>144</v>
      </c>
      <c r="L28" s="143">
        <v>104</v>
      </c>
      <c r="M28" s="143">
        <v>1</v>
      </c>
      <c r="N28" s="141"/>
    </row>
    <row r="29" spans="1:14" ht="11.45" customHeight="1" x14ac:dyDescent="0.2">
      <c r="A29" s="156" t="str">
        <f>IF(D29&lt;&gt;"",COUNTA($D$10:D29),"")</f>
        <v/>
      </c>
      <c r="B29" s="87" t="s">
        <v>404</v>
      </c>
      <c r="C29" s="67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1"/>
    </row>
    <row r="30" spans="1:14" ht="11.45" customHeight="1" x14ac:dyDescent="0.2">
      <c r="A30" s="156"/>
      <c r="B30" s="87"/>
      <c r="C30" s="67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41"/>
    </row>
    <row r="31" spans="1:14" ht="11.45" customHeight="1" x14ac:dyDescent="0.2">
      <c r="A31" s="156">
        <f>IF(D31&lt;&gt;"",COUNTA($D$10:D31),"")</f>
        <v>13</v>
      </c>
      <c r="B31" s="139" t="s">
        <v>338</v>
      </c>
      <c r="C31" s="67" t="s">
        <v>7</v>
      </c>
      <c r="D31" s="143">
        <v>5</v>
      </c>
      <c r="E31" s="143">
        <v>0</v>
      </c>
      <c r="F31" s="143">
        <v>0</v>
      </c>
      <c r="G31" s="143">
        <v>0</v>
      </c>
      <c r="H31" s="143">
        <v>0</v>
      </c>
      <c r="I31" s="143">
        <v>0</v>
      </c>
      <c r="J31" s="143">
        <v>2</v>
      </c>
      <c r="K31" s="143">
        <v>2</v>
      </c>
      <c r="L31" s="143">
        <v>1</v>
      </c>
      <c r="M31" s="143">
        <v>0</v>
      </c>
      <c r="N31" s="141"/>
    </row>
    <row r="32" spans="1:14" ht="11.45" customHeight="1" x14ac:dyDescent="0.2">
      <c r="A32" s="156">
        <f>IF(D32&lt;&gt;"",COUNTA($D$10:D32),"")</f>
        <v>14</v>
      </c>
      <c r="B32" s="87"/>
      <c r="C32" s="67" t="s">
        <v>8</v>
      </c>
      <c r="D32" s="143">
        <v>4</v>
      </c>
      <c r="E32" s="143">
        <v>0</v>
      </c>
      <c r="F32" s="143">
        <v>0</v>
      </c>
      <c r="G32" s="143">
        <v>0</v>
      </c>
      <c r="H32" s="143">
        <v>0</v>
      </c>
      <c r="I32" s="143">
        <v>0</v>
      </c>
      <c r="J32" s="143">
        <v>1</v>
      </c>
      <c r="K32" s="143">
        <v>2</v>
      </c>
      <c r="L32" s="143">
        <v>1</v>
      </c>
      <c r="M32" s="143">
        <v>0</v>
      </c>
      <c r="N32" s="141"/>
    </row>
    <row r="33" spans="1:14" ht="11.45" customHeight="1" x14ac:dyDescent="0.2">
      <c r="A33" s="156" t="str">
        <f>IF(D33&lt;&gt;"",COUNTA($D$10:D33),"")</f>
        <v/>
      </c>
      <c r="B33" s="139"/>
      <c r="C33" s="67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1"/>
    </row>
    <row r="34" spans="1:14" ht="11.45" customHeight="1" x14ac:dyDescent="0.2">
      <c r="A34" s="156">
        <f>IF(D34&lt;&gt;"",COUNTA($D$10:D34),"")</f>
        <v>15</v>
      </c>
      <c r="B34" s="139" t="s">
        <v>405</v>
      </c>
      <c r="C34" s="67" t="s">
        <v>7</v>
      </c>
      <c r="D34" s="143">
        <v>17</v>
      </c>
      <c r="E34" s="143">
        <v>1</v>
      </c>
      <c r="F34" s="143">
        <v>4</v>
      </c>
      <c r="G34" s="143">
        <v>2</v>
      </c>
      <c r="H34" s="143">
        <v>3</v>
      </c>
      <c r="I34" s="143">
        <v>0</v>
      </c>
      <c r="J34" s="143">
        <v>1</v>
      </c>
      <c r="K34" s="143">
        <v>0</v>
      </c>
      <c r="L34" s="143">
        <v>6</v>
      </c>
      <c r="M34" s="143">
        <v>0</v>
      </c>
      <c r="N34" s="141"/>
    </row>
    <row r="35" spans="1:14" ht="11.45" customHeight="1" x14ac:dyDescent="0.2">
      <c r="A35" s="156">
        <f>IF(D35&lt;&gt;"",COUNTA($D$10:D35),"")</f>
        <v>16</v>
      </c>
      <c r="B35" s="139" t="s">
        <v>406</v>
      </c>
      <c r="C35" s="67" t="s">
        <v>8</v>
      </c>
      <c r="D35" s="143">
        <v>15</v>
      </c>
      <c r="E35" s="143">
        <v>1</v>
      </c>
      <c r="F35" s="143">
        <v>3</v>
      </c>
      <c r="G35" s="143">
        <v>2</v>
      </c>
      <c r="H35" s="143">
        <v>2</v>
      </c>
      <c r="I35" s="143">
        <v>0</v>
      </c>
      <c r="J35" s="143">
        <v>1</v>
      </c>
      <c r="K35" s="143">
        <v>0</v>
      </c>
      <c r="L35" s="143">
        <v>6</v>
      </c>
      <c r="M35" s="143">
        <v>0</v>
      </c>
      <c r="N35" s="141"/>
    </row>
    <row r="36" spans="1:14" ht="11.45" customHeight="1" x14ac:dyDescent="0.2">
      <c r="A36" s="156" t="str">
        <f>IF(D36&lt;&gt;"",COUNTA($D$10:D36),"")</f>
        <v/>
      </c>
      <c r="B36" s="139"/>
      <c r="C36" s="67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1"/>
    </row>
    <row r="37" spans="1:14" ht="11.45" customHeight="1" x14ac:dyDescent="0.2">
      <c r="A37" s="156">
        <f>IF(D37&lt;&gt;"",COUNTA($D$10:D37),"")</f>
        <v>17</v>
      </c>
      <c r="B37" s="139" t="s">
        <v>340</v>
      </c>
      <c r="C37" s="67" t="s">
        <v>7</v>
      </c>
      <c r="D37" s="143">
        <v>0</v>
      </c>
      <c r="E37" s="143">
        <v>0</v>
      </c>
      <c r="F37" s="143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>
        <v>0</v>
      </c>
      <c r="M37" s="143">
        <v>0</v>
      </c>
      <c r="N37" s="141"/>
    </row>
    <row r="38" spans="1:14" ht="11.45" customHeight="1" x14ac:dyDescent="0.2">
      <c r="A38" s="156">
        <f>IF(D38&lt;&gt;"",COUNTA($D$10:D38),"")</f>
        <v>18</v>
      </c>
      <c r="B38" s="139"/>
      <c r="C38" s="67" t="s">
        <v>8</v>
      </c>
      <c r="D38" s="143">
        <v>0</v>
      </c>
      <c r="E38" s="143">
        <v>0</v>
      </c>
      <c r="F38" s="143">
        <v>0</v>
      </c>
      <c r="G38" s="143">
        <v>0</v>
      </c>
      <c r="H38" s="143">
        <v>0</v>
      </c>
      <c r="I38" s="143">
        <v>0</v>
      </c>
      <c r="J38" s="143">
        <v>0</v>
      </c>
      <c r="K38" s="143">
        <v>0</v>
      </c>
      <c r="L38" s="143">
        <v>0</v>
      </c>
      <c r="M38" s="143">
        <v>0</v>
      </c>
      <c r="N38" s="141"/>
    </row>
    <row r="39" spans="1:14" ht="11.45" customHeight="1" x14ac:dyDescent="0.2">
      <c r="A39" s="156"/>
      <c r="B39" s="139"/>
      <c r="C39" s="67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41"/>
    </row>
    <row r="40" spans="1:14" ht="11.45" customHeight="1" x14ac:dyDescent="0.2">
      <c r="A40" s="156" t="str">
        <f>IF(D40&lt;&gt;"",COUNTA($D$10:D40),"")</f>
        <v/>
      </c>
      <c r="B40" s="139" t="s">
        <v>407</v>
      </c>
      <c r="C40" s="67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1"/>
    </row>
    <row r="41" spans="1:14" ht="11.45" customHeight="1" x14ac:dyDescent="0.2">
      <c r="A41" s="156">
        <f>IF(D41&lt;&gt;"",COUNTA($D$10:D41),"")</f>
        <v>19</v>
      </c>
      <c r="B41" s="139" t="s">
        <v>408</v>
      </c>
      <c r="C41" s="67" t="s">
        <v>7</v>
      </c>
      <c r="D41" s="143">
        <v>392</v>
      </c>
      <c r="E41" s="143">
        <v>25</v>
      </c>
      <c r="F41" s="143">
        <v>63</v>
      </c>
      <c r="G41" s="143">
        <v>72</v>
      </c>
      <c r="H41" s="143">
        <v>59</v>
      </c>
      <c r="I41" s="143">
        <v>42</v>
      </c>
      <c r="J41" s="143">
        <v>55</v>
      </c>
      <c r="K41" s="143">
        <v>46</v>
      </c>
      <c r="L41" s="143">
        <v>26</v>
      </c>
      <c r="M41" s="143">
        <v>4</v>
      </c>
      <c r="N41" s="141"/>
    </row>
    <row r="42" spans="1:14" ht="11.45" customHeight="1" x14ac:dyDescent="0.2">
      <c r="A42" s="156">
        <f>IF(D42&lt;&gt;"",COUNTA($D$10:D42),"")</f>
        <v>20</v>
      </c>
      <c r="B42" s="139" t="s">
        <v>409</v>
      </c>
      <c r="C42" s="67" t="s">
        <v>8</v>
      </c>
      <c r="D42" s="143">
        <v>258</v>
      </c>
      <c r="E42" s="143">
        <v>14</v>
      </c>
      <c r="F42" s="143">
        <v>47</v>
      </c>
      <c r="G42" s="143">
        <v>52</v>
      </c>
      <c r="H42" s="143">
        <v>41</v>
      </c>
      <c r="I42" s="143">
        <v>27</v>
      </c>
      <c r="J42" s="143">
        <v>35</v>
      </c>
      <c r="K42" s="143">
        <v>25</v>
      </c>
      <c r="L42" s="143">
        <v>16</v>
      </c>
      <c r="M42" s="143">
        <v>1</v>
      </c>
      <c r="N42" s="141"/>
    </row>
  </sheetData>
  <mergeCells count="20">
    <mergeCell ref="D2:M2"/>
    <mergeCell ref="D1:M1"/>
    <mergeCell ref="A1:C1"/>
    <mergeCell ref="A2:C2"/>
    <mergeCell ref="A3:C3"/>
    <mergeCell ref="D3:M3"/>
    <mergeCell ref="L5:L7"/>
    <mergeCell ref="M5:M7"/>
    <mergeCell ref="A4:A7"/>
    <mergeCell ref="E5:E7"/>
    <mergeCell ref="F5:F7"/>
    <mergeCell ref="B4:B7"/>
    <mergeCell ref="C4:C7"/>
    <mergeCell ref="D4:D7"/>
    <mergeCell ref="E4:M4"/>
    <mergeCell ref="K5:K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3" ySplit="8" topLeftCell="D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D9" sqref="D9"/>
    </sheetView>
  </sheetViews>
  <sheetFormatPr baseColWidth="10" defaultColWidth="11.28515625" defaultRowHeight="11.45" customHeight="1" x14ac:dyDescent="0.2"/>
  <cols>
    <col min="1" max="1" width="3.5703125" style="4" customWidth="1"/>
    <col min="2" max="2" width="26.7109375" style="4" customWidth="1"/>
    <col min="3" max="3" width="8.7109375" style="4" customWidth="1"/>
    <col min="4" max="4" width="6.7109375" style="4" customWidth="1"/>
    <col min="5" max="5" width="4.7109375" style="4" customWidth="1"/>
    <col min="6" max="12" width="5.28515625" style="4" customWidth="1"/>
    <col min="13" max="13" width="4.85546875" style="4" customWidth="1"/>
    <col min="14" max="16384" width="11.28515625" style="4"/>
  </cols>
  <sheetData>
    <row r="1" spans="1:14" ht="30" customHeight="1" x14ac:dyDescent="0.2">
      <c r="A1" s="245" t="s">
        <v>99</v>
      </c>
      <c r="B1" s="279"/>
      <c r="C1" s="279"/>
      <c r="D1" s="236" t="s">
        <v>5</v>
      </c>
      <c r="E1" s="236"/>
      <c r="F1" s="236"/>
      <c r="G1" s="236"/>
      <c r="H1" s="236"/>
      <c r="I1" s="236"/>
      <c r="J1" s="236"/>
      <c r="K1" s="236"/>
      <c r="L1" s="236"/>
      <c r="M1" s="237"/>
    </row>
    <row r="2" spans="1:14" ht="24.95" customHeight="1" x14ac:dyDescent="0.2">
      <c r="A2" s="231" t="s">
        <v>145</v>
      </c>
      <c r="B2" s="232"/>
      <c r="C2" s="232"/>
      <c r="D2" s="273" t="s">
        <v>417</v>
      </c>
      <c r="E2" s="273"/>
      <c r="F2" s="273"/>
      <c r="G2" s="273"/>
      <c r="H2" s="273"/>
      <c r="I2" s="273"/>
      <c r="J2" s="273"/>
      <c r="K2" s="273"/>
      <c r="L2" s="273"/>
      <c r="M2" s="274"/>
    </row>
    <row r="3" spans="1:14" ht="24.95" customHeight="1" x14ac:dyDescent="0.2">
      <c r="A3" s="231" t="s">
        <v>152</v>
      </c>
      <c r="B3" s="232"/>
      <c r="C3" s="232"/>
      <c r="D3" s="273" t="s">
        <v>4</v>
      </c>
      <c r="E3" s="273"/>
      <c r="F3" s="273"/>
      <c r="G3" s="273"/>
      <c r="H3" s="273"/>
      <c r="I3" s="273"/>
      <c r="J3" s="273"/>
      <c r="K3" s="273"/>
      <c r="L3" s="273"/>
      <c r="M3" s="274"/>
    </row>
    <row r="4" spans="1:14" ht="11.45" customHeight="1" x14ac:dyDescent="0.2">
      <c r="A4" s="242" t="s">
        <v>108</v>
      </c>
      <c r="B4" s="227" t="s">
        <v>23</v>
      </c>
      <c r="C4" s="227" t="s">
        <v>71</v>
      </c>
      <c r="D4" s="227" t="s">
        <v>146</v>
      </c>
      <c r="E4" s="227" t="s">
        <v>15</v>
      </c>
      <c r="F4" s="227"/>
      <c r="G4" s="227"/>
      <c r="H4" s="227"/>
      <c r="I4" s="227"/>
      <c r="J4" s="227"/>
      <c r="K4" s="227"/>
      <c r="L4" s="227"/>
      <c r="M4" s="256"/>
    </row>
    <row r="5" spans="1:14" ht="11.45" customHeight="1" x14ac:dyDescent="0.2">
      <c r="A5" s="243"/>
      <c r="B5" s="227"/>
      <c r="C5" s="227"/>
      <c r="D5" s="227"/>
      <c r="E5" s="258" t="s">
        <v>116</v>
      </c>
      <c r="F5" s="260" t="s">
        <v>410</v>
      </c>
      <c r="G5" s="260" t="s">
        <v>411</v>
      </c>
      <c r="H5" s="260" t="s">
        <v>412</v>
      </c>
      <c r="I5" s="260" t="s">
        <v>413</v>
      </c>
      <c r="J5" s="260" t="s">
        <v>414</v>
      </c>
      <c r="K5" s="260" t="s">
        <v>415</v>
      </c>
      <c r="L5" s="260" t="s">
        <v>416</v>
      </c>
      <c r="M5" s="259" t="s">
        <v>115</v>
      </c>
    </row>
    <row r="6" spans="1:14" ht="11.45" customHeight="1" x14ac:dyDescent="0.2">
      <c r="A6" s="243"/>
      <c r="B6" s="227"/>
      <c r="C6" s="227"/>
      <c r="D6" s="227"/>
      <c r="E6" s="258"/>
      <c r="F6" s="260"/>
      <c r="G6" s="260"/>
      <c r="H6" s="260"/>
      <c r="I6" s="260"/>
      <c r="J6" s="260"/>
      <c r="K6" s="260"/>
      <c r="L6" s="260"/>
      <c r="M6" s="259"/>
    </row>
    <row r="7" spans="1:14" ht="11.45" customHeight="1" x14ac:dyDescent="0.2">
      <c r="A7" s="243"/>
      <c r="B7" s="227"/>
      <c r="C7" s="227"/>
      <c r="D7" s="227"/>
      <c r="E7" s="258"/>
      <c r="F7" s="260"/>
      <c r="G7" s="260"/>
      <c r="H7" s="260"/>
      <c r="I7" s="260"/>
      <c r="J7" s="260"/>
      <c r="K7" s="260"/>
      <c r="L7" s="260"/>
      <c r="M7" s="259"/>
    </row>
    <row r="8" spans="1:14" ht="11.45" customHeight="1" x14ac:dyDescent="0.2">
      <c r="A8" s="58">
        <v>1</v>
      </c>
      <c r="B8" s="79">
        <v>2</v>
      </c>
      <c r="C8" s="79">
        <v>3</v>
      </c>
      <c r="D8" s="60">
        <v>4</v>
      </c>
      <c r="E8" s="60">
        <v>5</v>
      </c>
      <c r="F8" s="60">
        <v>6</v>
      </c>
      <c r="G8" s="60">
        <v>7</v>
      </c>
      <c r="H8" s="79">
        <v>8</v>
      </c>
      <c r="I8" s="79">
        <v>9</v>
      </c>
      <c r="J8" s="60">
        <v>10</v>
      </c>
      <c r="K8" s="60">
        <v>11</v>
      </c>
      <c r="L8" s="60">
        <v>12</v>
      </c>
      <c r="M8" s="61">
        <v>13</v>
      </c>
    </row>
    <row r="9" spans="1:14" ht="11.45" customHeight="1" x14ac:dyDescent="0.2">
      <c r="B9" s="76"/>
      <c r="C9" s="66"/>
      <c r="D9" s="74"/>
      <c r="E9" s="74"/>
      <c r="F9" s="74"/>
      <c r="G9" s="74"/>
      <c r="H9" s="74"/>
      <c r="I9" s="74"/>
      <c r="J9" s="74"/>
      <c r="K9" s="74"/>
      <c r="L9" s="74"/>
      <c r="M9" s="74"/>
    </row>
    <row r="10" spans="1:14" ht="11.45" customHeight="1" x14ac:dyDescent="0.2">
      <c r="A10" s="70">
        <f>IF(D10&lt;&gt;"",COUNTA($D$10:D10),"")</f>
        <v>1</v>
      </c>
      <c r="B10" s="65" t="s">
        <v>9</v>
      </c>
      <c r="C10" s="89"/>
      <c r="D10" s="144">
        <v>1239</v>
      </c>
      <c r="E10" s="144">
        <v>22</v>
      </c>
      <c r="F10" s="144">
        <v>79</v>
      </c>
      <c r="G10" s="144">
        <v>109</v>
      </c>
      <c r="H10" s="144">
        <v>109</v>
      </c>
      <c r="I10" s="144">
        <v>107</v>
      </c>
      <c r="J10" s="144">
        <v>225</v>
      </c>
      <c r="K10" s="144">
        <v>324</v>
      </c>
      <c r="L10" s="144">
        <v>251</v>
      </c>
      <c r="M10" s="144">
        <v>13</v>
      </c>
      <c r="N10" s="118"/>
    </row>
    <row r="11" spans="1:14" ht="11.45" customHeight="1" x14ac:dyDescent="0.2">
      <c r="A11" s="156">
        <f>IF(D11&lt;&gt;"",COUNTA($D$10:D11),"")</f>
        <v>2</v>
      </c>
      <c r="B11" s="139" t="s">
        <v>107</v>
      </c>
      <c r="C11" s="67"/>
      <c r="D11" s="143">
        <v>838</v>
      </c>
      <c r="E11" s="143">
        <v>15</v>
      </c>
      <c r="F11" s="143">
        <v>54</v>
      </c>
      <c r="G11" s="143">
        <v>76</v>
      </c>
      <c r="H11" s="143">
        <v>79</v>
      </c>
      <c r="I11" s="143">
        <v>73</v>
      </c>
      <c r="J11" s="143">
        <v>143</v>
      </c>
      <c r="K11" s="143">
        <v>226</v>
      </c>
      <c r="L11" s="143">
        <v>169</v>
      </c>
      <c r="M11" s="143">
        <v>3</v>
      </c>
      <c r="N11" s="118"/>
    </row>
    <row r="12" spans="1:14" ht="11.45" customHeight="1" x14ac:dyDescent="0.2">
      <c r="A12" s="156" t="str">
        <f>IF(D12&lt;&gt;"",COUNTA($D$10:D12),"")</f>
        <v/>
      </c>
      <c r="B12" s="139"/>
      <c r="C12" s="67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18"/>
    </row>
    <row r="13" spans="1:14" ht="11.45" customHeight="1" x14ac:dyDescent="0.2">
      <c r="A13" s="156">
        <f>IF(D13&lt;&gt;"",COUNTA($D$10:D13),"")</f>
        <v>3</v>
      </c>
      <c r="B13" s="139" t="s">
        <v>392</v>
      </c>
      <c r="C13" s="67" t="s">
        <v>7</v>
      </c>
      <c r="D13" s="143">
        <v>1</v>
      </c>
      <c r="E13" s="143">
        <v>0</v>
      </c>
      <c r="F13" s="143">
        <v>0</v>
      </c>
      <c r="G13" s="143">
        <v>0</v>
      </c>
      <c r="H13" s="143">
        <v>0</v>
      </c>
      <c r="I13" s="143">
        <v>0</v>
      </c>
      <c r="J13" s="143">
        <v>0</v>
      </c>
      <c r="K13" s="143">
        <v>0</v>
      </c>
      <c r="L13" s="143">
        <v>1</v>
      </c>
      <c r="M13" s="143">
        <v>0</v>
      </c>
      <c r="N13" s="118"/>
    </row>
    <row r="14" spans="1:14" ht="11.45" customHeight="1" x14ac:dyDescent="0.2">
      <c r="A14" s="156">
        <f>IF(D14&lt;&gt;"",COUNTA($D$10:D14),"")</f>
        <v>4</v>
      </c>
      <c r="B14" s="139" t="s">
        <v>393</v>
      </c>
      <c r="C14" s="67" t="s">
        <v>8</v>
      </c>
      <c r="D14" s="143">
        <v>0</v>
      </c>
      <c r="E14" s="143">
        <v>0</v>
      </c>
      <c r="F14" s="143">
        <v>0</v>
      </c>
      <c r="G14" s="143">
        <v>0</v>
      </c>
      <c r="H14" s="143">
        <v>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18"/>
    </row>
    <row r="15" spans="1:14" ht="11.45" customHeight="1" x14ac:dyDescent="0.2">
      <c r="A15" s="156" t="str">
        <f>IF(D15&lt;&gt;"",COUNTA($D$10:D15),"")</f>
        <v/>
      </c>
      <c r="B15" s="139"/>
      <c r="C15" s="67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18"/>
    </row>
    <row r="16" spans="1:14" ht="11.45" customHeight="1" x14ac:dyDescent="0.2">
      <c r="A16" s="156" t="str">
        <f>IF(D16&lt;&gt;"",COUNTA($D$10:D16),"")</f>
        <v/>
      </c>
      <c r="B16" s="139" t="s">
        <v>394</v>
      </c>
      <c r="C16" s="94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18"/>
    </row>
    <row r="17" spans="1:14" ht="11.45" customHeight="1" x14ac:dyDescent="0.2">
      <c r="A17" s="156">
        <f>IF(D17&lt;&gt;"",COUNTA($D$10:D17),"")</f>
        <v>5</v>
      </c>
      <c r="B17" s="139" t="s">
        <v>395</v>
      </c>
      <c r="C17" s="67" t="s">
        <v>7</v>
      </c>
      <c r="D17" s="143">
        <v>3</v>
      </c>
      <c r="E17" s="143">
        <v>0</v>
      </c>
      <c r="F17" s="143">
        <v>0</v>
      </c>
      <c r="G17" s="143">
        <v>0</v>
      </c>
      <c r="H17" s="143">
        <v>1</v>
      </c>
      <c r="I17" s="143">
        <v>0</v>
      </c>
      <c r="J17" s="143">
        <v>0</v>
      </c>
      <c r="K17" s="143">
        <v>2</v>
      </c>
      <c r="L17" s="143">
        <v>0</v>
      </c>
      <c r="M17" s="143">
        <v>0</v>
      </c>
      <c r="N17" s="118"/>
    </row>
    <row r="18" spans="1:14" ht="11.45" customHeight="1" x14ac:dyDescent="0.2">
      <c r="A18" s="156">
        <f>IF(D18&lt;&gt;"",COUNTA($D$10:D18),"")</f>
        <v>6</v>
      </c>
      <c r="B18" s="139" t="s">
        <v>396</v>
      </c>
      <c r="C18" s="67" t="s">
        <v>8</v>
      </c>
      <c r="D18" s="143">
        <v>3</v>
      </c>
      <c r="E18" s="143">
        <v>0</v>
      </c>
      <c r="F18" s="143">
        <v>0</v>
      </c>
      <c r="G18" s="143">
        <v>0</v>
      </c>
      <c r="H18" s="143">
        <v>1</v>
      </c>
      <c r="I18" s="143">
        <v>0</v>
      </c>
      <c r="J18" s="143">
        <v>0</v>
      </c>
      <c r="K18" s="143">
        <v>2</v>
      </c>
      <c r="L18" s="143">
        <v>0</v>
      </c>
      <c r="M18" s="143">
        <v>0</v>
      </c>
      <c r="N18" s="118"/>
    </row>
    <row r="19" spans="1:14" ht="11.45" customHeight="1" x14ac:dyDescent="0.2">
      <c r="A19" s="156" t="str">
        <f>IF(D19&lt;&gt;"",COUNTA($D$10:D19),"")</f>
        <v/>
      </c>
      <c r="B19" s="139"/>
      <c r="C19" s="67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18"/>
    </row>
    <row r="20" spans="1:14" ht="11.45" customHeight="1" x14ac:dyDescent="0.2">
      <c r="A20" s="156">
        <f>IF(D20&lt;&gt;"",COUNTA($D$10:D20),"")</f>
        <v>7</v>
      </c>
      <c r="B20" s="87" t="s">
        <v>397</v>
      </c>
      <c r="C20" s="67" t="s">
        <v>7</v>
      </c>
      <c r="D20" s="143">
        <v>48</v>
      </c>
      <c r="E20" s="143">
        <v>0</v>
      </c>
      <c r="F20" s="143">
        <v>0</v>
      </c>
      <c r="G20" s="143">
        <v>0</v>
      </c>
      <c r="H20" s="143">
        <v>1</v>
      </c>
      <c r="I20" s="143">
        <v>1</v>
      </c>
      <c r="J20" s="143">
        <v>13</v>
      </c>
      <c r="K20" s="143">
        <v>21</v>
      </c>
      <c r="L20" s="143">
        <v>12</v>
      </c>
      <c r="M20" s="143">
        <v>0</v>
      </c>
      <c r="N20" s="118"/>
    </row>
    <row r="21" spans="1:14" ht="11.45" customHeight="1" x14ac:dyDescent="0.2">
      <c r="A21" s="156">
        <f>IF(D21&lt;&gt;"",COUNTA($D$10:D21),"")</f>
        <v>8</v>
      </c>
      <c r="B21" s="139" t="s">
        <v>398</v>
      </c>
      <c r="C21" s="67" t="s">
        <v>8</v>
      </c>
      <c r="D21" s="143">
        <v>37</v>
      </c>
      <c r="E21" s="143">
        <v>0</v>
      </c>
      <c r="F21" s="143">
        <v>0</v>
      </c>
      <c r="G21" s="143">
        <v>0</v>
      </c>
      <c r="H21" s="143">
        <v>0</v>
      </c>
      <c r="I21" s="143">
        <v>1</v>
      </c>
      <c r="J21" s="143">
        <v>12</v>
      </c>
      <c r="K21" s="143">
        <v>15</v>
      </c>
      <c r="L21" s="143">
        <v>9</v>
      </c>
      <c r="M21" s="143">
        <v>0</v>
      </c>
      <c r="N21" s="118"/>
    </row>
    <row r="22" spans="1:14" ht="11.45" customHeight="1" x14ac:dyDescent="0.2">
      <c r="A22" s="156" t="str">
        <f>IF(D22&lt;&gt;"",COUNTA($D$10:D22),"")</f>
        <v/>
      </c>
      <c r="B22" s="139"/>
      <c r="C22" s="67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18"/>
    </row>
    <row r="23" spans="1:14" ht="11.45" customHeight="1" x14ac:dyDescent="0.2">
      <c r="A23" s="156"/>
      <c r="B23" s="139" t="s">
        <v>399</v>
      </c>
      <c r="C23" s="67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18"/>
    </row>
    <row r="24" spans="1:14" ht="11.45" customHeight="1" x14ac:dyDescent="0.2">
      <c r="A24" s="156">
        <f>IF(D24&lt;&gt;"",COUNTA($D$10:D24),"")</f>
        <v>9</v>
      </c>
      <c r="B24" s="139" t="s">
        <v>400</v>
      </c>
      <c r="C24" s="67" t="s">
        <v>7</v>
      </c>
      <c r="D24" s="143">
        <v>269</v>
      </c>
      <c r="E24" s="143">
        <v>4</v>
      </c>
      <c r="F24" s="143">
        <v>22</v>
      </c>
      <c r="G24" s="143">
        <v>17</v>
      </c>
      <c r="H24" s="143">
        <v>9</v>
      </c>
      <c r="I24" s="143">
        <v>17</v>
      </c>
      <c r="J24" s="143">
        <v>59</v>
      </c>
      <c r="K24" s="143">
        <v>72</v>
      </c>
      <c r="L24" s="143">
        <v>65</v>
      </c>
      <c r="M24" s="143">
        <v>4</v>
      </c>
      <c r="N24" s="118"/>
    </row>
    <row r="25" spans="1:14" ht="11.45" customHeight="1" x14ac:dyDescent="0.2">
      <c r="A25" s="156">
        <f>IF(D25&lt;&gt;"",COUNTA($D$10:D25),"")</f>
        <v>10</v>
      </c>
      <c r="B25" s="87" t="s">
        <v>401</v>
      </c>
      <c r="C25" s="67" t="s">
        <v>8</v>
      </c>
      <c r="D25" s="143">
        <v>191</v>
      </c>
      <c r="E25" s="143">
        <v>4</v>
      </c>
      <c r="F25" s="143">
        <v>17</v>
      </c>
      <c r="G25" s="143">
        <v>10</v>
      </c>
      <c r="H25" s="143">
        <v>5</v>
      </c>
      <c r="I25" s="143">
        <v>11</v>
      </c>
      <c r="J25" s="143">
        <v>43</v>
      </c>
      <c r="K25" s="143">
        <v>55</v>
      </c>
      <c r="L25" s="143">
        <v>44</v>
      </c>
      <c r="M25" s="143">
        <v>2</v>
      </c>
      <c r="N25" s="118"/>
    </row>
    <row r="26" spans="1:14" ht="11.45" customHeight="1" x14ac:dyDescent="0.2">
      <c r="A26" s="156" t="str">
        <f>IF(D26&lt;&gt;"",COUNTA($D$10:D26),"")</f>
        <v/>
      </c>
      <c r="B26" s="87"/>
      <c r="C26" s="67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18"/>
    </row>
    <row r="27" spans="1:14" ht="11.45" customHeight="1" x14ac:dyDescent="0.2">
      <c r="A27" s="156"/>
      <c r="B27" s="87" t="s">
        <v>402</v>
      </c>
      <c r="C27" s="67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18"/>
    </row>
    <row r="28" spans="1:14" ht="11.45" customHeight="1" x14ac:dyDescent="0.2">
      <c r="A28" s="156">
        <f>IF(D28&lt;&gt;"",COUNTA($D$10:D28),"")</f>
        <v>11</v>
      </c>
      <c r="B28" s="139" t="s">
        <v>403</v>
      </c>
      <c r="C28" s="67" t="s">
        <v>7</v>
      </c>
      <c r="D28" s="143">
        <v>688</v>
      </c>
      <c r="E28" s="143">
        <v>6</v>
      </c>
      <c r="F28" s="143">
        <v>23</v>
      </c>
      <c r="G28" s="143">
        <v>51</v>
      </c>
      <c r="H28" s="143">
        <v>64</v>
      </c>
      <c r="I28" s="143">
        <v>64</v>
      </c>
      <c r="J28" s="143">
        <v>128</v>
      </c>
      <c r="K28" s="143">
        <v>196</v>
      </c>
      <c r="L28" s="143">
        <v>150</v>
      </c>
      <c r="M28" s="143">
        <v>6</v>
      </c>
      <c r="N28" s="118"/>
    </row>
    <row r="29" spans="1:14" ht="11.45" customHeight="1" x14ac:dyDescent="0.2">
      <c r="A29" s="156">
        <f>IF(D29&lt;&gt;"",COUNTA($D$10:D29),"")</f>
        <v>12</v>
      </c>
      <c r="B29" s="87" t="s">
        <v>404</v>
      </c>
      <c r="C29" s="67" t="s">
        <v>8</v>
      </c>
      <c r="D29" s="143">
        <v>456</v>
      </c>
      <c r="E29" s="143">
        <v>4</v>
      </c>
      <c r="F29" s="143">
        <v>10</v>
      </c>
      <c r="G29" s="143">
        <v>39</v>
      </c>
      <c r="H29" s="143">
        <v>47</v>
      </c>
      <c r="I29" s="143">
        <v>45</v>
      </c>
      <c r="J29" s="143">
        <v>74</v>
      </c>
      <c r="K29" s="143">
        <v>137</v>
      </c>
      <c r="L29" s="143">
        <v>99</v>
      </c>
      <c r="M29" s="143">
        <v>1</v>
      </c>
      <c r="N29" s="118"/>
    </row>
    <row r="30" spans="1:14" ht="11.45" customHeight="1" x14ac:dyDescent="0.2">
      <c r="A30" s="156" t="str">
        <f>IF(D30&lt;&gt;"",COUNTA($D$10:D30),"")</f>
        <v/>
      </c>
      <c r="B30" s="87"/>
      <c r="C30" s="67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18"/>
    </row>
    <row r="31" spans="1:14" ht="11.45" customHeight="1" x14ac:dyDescent="0.2">
      <c r="A31" s="156">
        <f>IF(D31&lt;&gt;"",COUNTA($D$10:D31),"")</f>
        <v>13</v>
      </c>
      <c r="B31" s="139" t="s">
        <v>338</v>
      </c>
      <c r="C31" s="67" t="s">
        <v>7</v>
      </c>
      <c r="D31" s="143">
        <v>4</v>
      </c>
      <c r="E31" s="143">
        <v>0</v>
      </c>
      <c r="F31" s="143">
        <v>0</v>
      </c>
      <c r="G31" s="143">
        <v>0</v>
      </c>
      <c r="H31" s="143">
        <v>0</v>
      </c>
      <c r="I31" s="143">
        <v>0</v>
      </c>
      <c r="J31" s="143">
        <v>1</v>
      </c>
      <c r="K31" s="143">
        <v>2</v>
      </c>
      <c r="L31" s="143">
        <v>1</v>
      </c>
      <c r="M31" s="143">
        <v>0</v>
      </c>
      <c r="N31" s="118"/>
    </row>
    <row r="32" spans="1:14" ht="11.45" customHeight="1" x14ac:dyDescent="0.2">
      <c r="A32" s="156">
        <f>IF(D32&lt;&gt;"",COUNTA($D$10:D32),"")</f>
        <v>14</v>
      </c>
      <c r="B32" s="139"/>
      <c r="C32" s="67" t="s">
        <v>8</v>
      </c>
      <c r="D32" s="143">
        <v>3</v>
      </c>
      <c r="E32" s="143">
        <v>0</v>
      </c>
      <c r="F32" s="143">
        <v>0</v>
      </c>
      <c r="G32" s="143">
        <v>0</v>
      </c>
      <c r="H32" s="143">
        <v>0</v>
      </c>
      <c r="I32" s="143">
        <v>0</v>
      </c>
      <c r="J32" s="143">
        <v>0</v>
      </c>
      <c r="K32" s="143">
        <v>2</v>
      </c>
      <c r="L32" s="143">
        <v>1</v>
      </c>
      <c r="M32" s="143">
        <v>0</v>
      </c>
      <c r="N32" s="118"/>
    </row>
    <row r="33" spans="1:14" ht="11.45" customHeight="1" x14ac:dyDescent="0.2">
      <c r="A33" s="156" t="str">
        <f>IF(D33&lt;&gt;"",COUNTA($D$10:D33),"")</f>
        <v/>
      </c>
      <c r="B33" s="139"/>
      <c r="C33" s="67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18"/>
    </row>
    <row r="34" spans="1:14" ht="11.45" customHeight="1" x14ac:dyDescent="0.2">
      <c r="A34" s="156">
        <f>IF(D34&lt;&gt;"",COUNTA($D$10:D34),"")</f>
        <v>15</v>
      </c>
      <c r="B34" s="139" t="s">
        <v>405</v>
      </c>
      <c r="C34" s="67" t="s">
        <v>7</v>
      </c>
      <c r="D34" s="143">
        <v>7</v>
      </c>
      <c r="E34" s="143">
        <v>0</v>
      </c>
      <c r="F34" s="143">
        <v>0</v>
      </c>
      <c r="G34" s="143">
        <v>0</v>
      </c>
      <c r="H34" s="143">
        <v>2</v>
      </c>
      <c r="I34" s="143">
        <v>0</v>
      </c>
      <c r="J34" s="143">
        <v>1</v>
      </c>
      <c r="K34" s="143">
        <v>0</v>
      </c>
      <c r="L34" s="143">
        <v>4</v>
      </c>
      <c r="M34" s="143">
        <v>0</v>
      </c>
      <c r="N34" s="118"/>
    </row>
    <row r="35" spans="1:14" ht="11.45" customHeight="1" x14ac:dyDescent="0.2">
      <c r="A35" s="156">
        <f>IF(D35&lt;&gt;"",COUNTA($D$10:D35),"")</f>
        <v>16</v>
      </c>
      <c r="B35" s="139" t="s">
        <v>406</v>
      </c>
      <c r="C35" s="67" t="s">
        <v>8</v>
      </c>
      <c r="D35" s="143">
        <v>6</v>
      </c>
      <c r="E35" s="143">
        <v>0</v>
      </c>
      <c r="F35" s="143">
        <v>0</v>
      </c>
      <c r="G35" s="143">
        <v>0</v>
      </c>
      <c r="H35" s="143">
        <v>1</v>
      </c>
      <c r="I35" s="143">
        <v>0</v>
      </c>
      <c r="J35" s="143">
        <v>1</v>
      </c>
      <c r="K35" s="143">
        <v>0</v>
      </c>
      <c r="L35" s="143">
        <v>4</v>
      </c>
      <c r="M35" s="143">
        <v>0</v>
      </c>
      <c r="N35" s="118"/>
    </row>
    <row r="36" spans="1:14" ht="11.45" customHeight="1" x14ac:dyDescent="0.2">
      <c r="A36" s="156" t="str">
        <f>IF(D36&lt;&gt;"",COUNTA($D$10:D36),"")</f>
        <v/>
      </c>
      <c r="B36" s="139"/>
      <c r="C36" s="67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18"/>
    </row>
    <row r="37" spans="1:14" ht="11.45" customHeight="1" x14ac:dyDescent="0.2">
      <c r="A37" s="156">
        <f>IF(D37&lt;&gt;"",COUNTA($D$10:D37),"")</f>
        <v>17</v>
      </c>
      <c r="B37" s="139" t="s">
        <v>340</v>
      </c>
      <c r="C37" s="67" t="s">
        <v>7</v>
      </c>
      <c r="D37" s="143">
        <v>0</v>
      </c>
      <c r="E37" s="143">
        <v>0</v>
      </c>
      <c r="F37" s="143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>
        <v>0</v>
      </c>
      <c r="M37" s="143">
        <v>0</v>
      </c>
      <c r="N37" s="118"/>
    </row>
    <row r="38" spans="1:14" ht="11.45" customHeight="1" x14ac:dyDescent="0.2">
      <c r="A38" s="156">
        <f>IF(D38&lt;&gt;"",COUNTA($D$10:D38),"")</f>
        <v>18</v>
      </c>
      <c r="B38" s="139"/>
      <c r="C38" s="67" t="s">
        <v>8</v>
      </c>
      <c r="D38" s="143">
        <v>0</v>
      </c>
      <c r="E38" s="143">
        <v>0</v>
      </c>
      <c r="F38" s="143">
        <v>0</v>
      </c>
      <c r="G38" s="143">
        <v>0</v>
      </c>
      <c r="H38" s="143">
        <v>0</v>
      </c>
      <c r="I38" s="143">
        <v>0</v>
      </c>
      <c r="J38" s="143">
        <v>0</v>
      </c>
      <c r="K38" s="143">
        <v>0</v>
      </c>
      <c r="L38" s="143">
        <v>0</v>
      </c>
      <c r="M38" s="143">
        <v>0</v>
      </c>
      <c r="N38" s="118"/>
    </row>
    <row r="39" spans="1:14" ht="11.45" customHeight="1" x14ac:dyDescent="0.2">
      <c r="A39" s="156" t="str">
        <f>IF(D39&lt;&gt;"",COUNTA($D$10:D39),"")</f>
        <v/>
      </c>
      <c r="B39" s="139"/>
      <c r="C39" s="67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18"/>
    </row>
    <row r="40" spans="1:14" ht="11.45" customHeight="1" x14ac:dyDescent="0.2">
      <c r="A40" s="156"/>
      <c r="B40" s="139" t="s">
        <v>407</v>
      </c>
      <c r="C40" s="67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18"/>
    </row>
    <row r="41" spans="1:14" ht="11.45" customHeight="1" x14ac:dyDescent="0.2">
      <c r="A41" s="156">
        <f>IF(D41&lt;&gt;"",COUNTA($D$10:D41),"")</f>
        <v>19</v>
      </c>
      <c r="B41" s="139" t="s">
        <v>408</v>
      </c>
      <c r="C41" s="67" t="s">
        <v>7</v>
      </c>
      <c r="D41" s="143">
        <v>219</v>
      </c>
      <c r="E41" s="143">
        <v>12</v>
      </c>
      <c r="F41" s="143">
        <v>34</v>
      </c>
      <c r="G41" s="143">
        <v>41</v>
      </c>
      <c r="H41" s="143">
        <v>32</v>
      </c>
      <c r="I41" s="143">
        <v>25</v>
      </c>
      <c r="J41" s="143">
        <v>23</v>
      </c>
      <c r="K41" s="143">
        <v>31</v>
      </c>
      <c r="L41" s="143">
        <v>18</v>
      </c>
      <c r="M41" s="143">
        <v>3</v>
      </c>
      <c r="N41" s="118"/>
    </row>
    <row r="42" spans="1:14" ht="11.45" customHeight="1" x14ac:dyDescent="0.2">
      <c r="A42" s="156">
        <f>IF(D42&lt;&gt;"",COUNTA($D$10:D42),"")</f>
        <v>20</v>
      </c>
      <c r="B42" s="139" t="s">
        <v>409</v>
      </c>
      <c r="C42" s="67" t="s">
        <v>8</v>
      </c>
      <c r="D42" s="143">
        <v>142</v>
      </c>
      <c r="E42" s="143">
        <v>7</v>
      </c>
      <c r="F42" s="143">
        <v>27</v>
      </c>
      <c r="G42" s="143">
        <v>27</v>
      </c>
      <c r="H42" s="143">
        <v>25</v>
      </c>
      <c r="I42" s="143">
        <v>16</v>
      </c>
      <c r="J42" s="143">
        <v>13</v>
      </c>
      <c r="K42" s="143">
        <v>15</v>
      </c>
      <c r="L42" s="143">
        <v>12</v>
      </c>
      <c r="M42" s="143">
        <v>0</v>
      </c>
      <c r="N42" s="118"/>
    </row>
    <row r="43" spans="1:14" ht="11.45" customHeight="1" x14ac:dyDescent="0.2">
      <c r="D43" s="141"/>
      <c r="E43" s="141"/>
      <c r="F43" s="141"/>
      <c r="G43" s="141"/>
      <c r="H43" s="141"/>
      <c r="I43" s="141"/>
      <c r="J43" s="141"/>
      <c r="K43" s="141"/>
      <c r="L43" s="141"/>
      <c r="M43" s="141"/>
    </row>
  </sheetData>
  <mergeCells count="20">
    <mergeCell ref="J5:J7"/>
    <mergeCell ref="K5:K7"/>
    <mergeCell ref="L5:L7"/>
    <mergeCell ref="M5:M7"/>
    <mergeCell ref="A4:A7"/>
    <mergeCell ref="B4:B7"/>
    <mergeCell ref="C4:C7"/>
    <mergeCell ref="D4:D7"/>
    <mergeCell ref="E4:M4"/>
    <mergeCell ref="E5:E7"/>
    <mergeCell ref="F5:F7"/>
    <mergeCell ref="G5:G7"/>
    <mergeCell ref="H5:H7"/>
    <mergeCell ref="I5:I7"/>
    <mergeCell ref="A1:C1"/>
    <mergeCell ref="D1:M1"/>
    <mergeCell ref="A2:C2"/>
    <mergeCell ref="D2:M2"/>
    <mergeCell ref="A3:C3"/>
    <mergeCell ref="D3:M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zoomScale="140" zoomScaleNormal="140" workbookViewId="0"/>
  </sheetViews>
  <sheetFormatPr baseColWidth="10" defaultColWidth="11.42578125" defaultRowHeight="11.45" customHeight="1" x14ac:dyDescent="0.2"/>
  <cols>
    <col min="1" max="1" width="95.7109375" style="1" customWidth="1"/>
    <col min="2" max="16384" width="11.42578125" style="3"/>
  </cols>
  <sheetData>
    <row r="1" spans="1:1" s="51" customFormat="1" ht="30" customHeight="1" x14ac:dyDescent="0.2">
      <c r="A1" s="50" t="s">
        <v>1</v>
      </c>
    </row>
    <row r="2" spans="1:1" ht="11.45" customHeight="1" x14ac:dyDescent="0.2">
      <c r="A2" s="10"/>
    </row>
    <row r="3" spans="1:1" ht="11.45" customHeight="1" x14ac:dyDescent="0.2">
      <c r="A3" s="12"/>
    </row>
    <row r="4" spans="1:1" ht="11.45" customHeight="1" x14ac:dyDescent="0.2">
      <c r="A4" s="12"/>
    </row>
    <row r="5" spans="1:1" ht="11.45" customHeight="1" x14ac:dyDescent="0.2">
      <c r="A5" s="12"/>
    </row>
    <row r="6" spans="1:1" ht="11.45" customHeight="1" x14ac:dyDescent="0.2">
      <c r="A6" s="12"/>
    </row>
    <row r="7" spans="1:1" ht="11.45" customHeight="1" x14ac:dyDescent="0.2">
      <c r="A7" s="12"/>
    </row>
    <row r="8" spans="1:1" ht="11.45" customHeight="1" x14ac:dyDescent="0.2">
      <c r="A8" s="12"/>
    </row>
    <row r="9" spans="1:1" ht="11.45" customHeight="1" x14ac:dyDescent="0.2">
      <c r="A9" s="12"/>
    </row>
    <row r="10" spans="1:1" ht="11.45" customHeight="1" x14ac:dyDescent="0.2">
      <c r="A10" s="12"/>
    </row>
    <row r="11" spans="1:1" ht="11.45" customHeight="1" x14ac:dyDescent="0.2">
      <c r="A11" s="11"/>
    </row>
    <row r="12" spans="1:1" ht="11.45" customHeight="1" x14ac:dyDescent="0.2">
      <c r="A12" s="10"/>
    </row>
    <row r="13" spans="1:1" ht="11.45" customHeight="1" x14ac:dyDescent="0.2">
      <c r="A13" s="11"/>
    </row>
    <row r="14" spans="1:1" ht="11.45" customHeight="1" x14ac:dyDescent="0.2">
      <c r="A14" s="10"/>
    </row>
    <row r="15" spans="1:1" ht="11.45" customHeight="1" x14ac:dyDescent="0.2">
      <c r="A15" s="10"/>
    </row>
    <row r="16" spans="1:1" s="51" customFormat="1" ht="30" customHeight="1" x14ac:dyDescent="0.2">
      <c r="A16" s="50" t="s">
        <v>2</v>
      </c>
    </row>
    <row r="17" spans="1:1" ht="11.45" customHeight="1" x14ac:dyDescent="0.2">
      <c r="A17" s="10"/>
    </row>
    <row r="18" spans="1:1" ht="11.45" customHeight="1" x14ac:dyDescent="0.2">
      <c r="A18" s="10"/>
    </row>
    <row r="19" spans="1:1" ht="11.45" customHeight="1" x14ac:dyDescent="0.2">
      <c r="A19" s="10"/>
    </row>
    <row r="20" spans="1:1" ht="11.45" customHeight="1" x14ac:dyDescent="0.2">
      <c r="A20" s="10"/>
    </row>
    <row r="21" spans="1:1" ht="11.45" customHeight="1" x14ac:dyDescent="0.2">
      <c r="A21" s="10"/>
    </row>
    <row r="22" spans="1:1" ht="11.45" customHeight="1" x14ac:dyDescent="0.2">
      <c r="A22" s="10"/>
    </row>
    <row r="23" spans="1:1" ht="11.45" customHeight="1" x14ac:dyDescent="0.2">
      <c r="A23" s="10"/>
    </row>
    <row r="24" spans="1:1" s="5" customFormat="1" ht="11.45" customHeight="1" x14ac:dyDescent="0.2">
      <c r="A24" s="10"/>
    </row>
    <row r="25" spans="1:1" ht="11.45" customHeight="1" x14ac:dyDescent="0.2">
      <c r="A25" s="10"/>
    </row>
    <row r="26" spans="1:1" ht="11.45" customHeight="1" x14ac:dyDescent="0.2">
      <c r="A26" s="11"/>
    </row>
    <row r="27" spans="1:1" ht="11.45" customHeight="1" x14ac:dyDescent="0.2">
      <c r="A27" s="10"/>
    </row>
    <row r="28" spans="1:1" ht="11.45" customHeight="1" x14ac:dyDescent="0.2">
      <c r="A28" s="10"/>
    </row>
    <row r="29" spans="1:1" ht="11.45" customHeight="1" x14ac:dyDescent="0.2">
      <c r="A29" s="10"/>
    </row>
    <row r="30" spans="1:1" ht="11.45" customHeight="1" x14ac:dyDescent="0.2">
      <c r="A30" s="10"/>
    </row>
    <row r="31" spans="1:1" ht="11.45" customHeight="1" x14ac:dyDescent="0.2">
      <c r="A31" s="13"/>
    </row>
    <row r="32" spans="1:1" ht="11.45" customHeight="1" x14ac:dyDescent="0.2">
      <c r="A32" s="13"/>
    </row>
    <row r="33" spans="1:1" ht="11.45" customHeight="1" x14ac:dyDescent="0.2">
      <c r="A33" s="13"/>
    </row>
    <row r="34" spans="1:1" ht="11.45" customHeight="1" x14ac:dyDescent="0.2">
      <c r="A34" s="13"/>
    </row>
    <row r="35" spans="1:1" ht="11.45" customHeight="1" x14ac:dyDescent="0.2">
      <c r="A35" s="10"/>
    </row>
    <row r="36" spans="1:1" ht="11.45" customHeight="1" x14ac:dyDescent="0.2">
      <c r="A36" s="11"/>
    </row>
    <row r="37" spans="1:1" ht="11.45" customHeight="1" x14ac:dyDescent="0.2">
      <c r="A37" s="11"/>
    </row>
    <row r="38" spans="1:1" ht="11.45" customHeight="1" x14ac:dyDescent="0.2">
      <c r="A38" s="10"/>
    </row>
    <row r="39" spans="1:1" ht="11.45" customHeight="1" x14ac:dyDescent="0.2">
      <c r="A39" s="10"/>
    </row>
    <row r="40" spans="1:1" ht="11.45" customHeight="1" x14ac:dyDescent="0.2">
      <c r="A40" s="10"/>
    </row>
  </sheetData>
  <pageMargins left="0.59055118110236227" right="0.59055118110236227" top="0.59055118110236227" bottom="0.59055118110236227" header="0.39370078740157483" footer="0.39370078740157483"/>
  <pageSetup paperSize="9" firstPageNumber="4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="140" zoomScaleNormal="140" workbookViewId="0">
      <pane xSplit="2" ySplit="7" topLeftCell="C8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8" sqref="C8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30.7109375" style="4" customWidth="1"/>
    <col min="3" max="5" width="9.7109375" style="4" customWidth="1"/>
    <col min="6" max="6" width="9.140625" style="4" customWidth="1"/>
    <col min="7" max="7" width="9.7109375" style="4" customWidth="1"/>
    <col min="8" max="8" width="9.28515625" style="4" customWidth="1"/>
    <col min="9" max="16384" width="11.28515625" style="4"/>
  </cols>
  <sheetData>
    <row r="1" spans="1:11" s="3" customFormat="1" ht="30" customHeight="1" x14ac:dyDescent="0.2">
      <c r="A1" s="245" t="s">
        <v>99</v>
      </c>
      <c r="B1" s="279"/>
      <c r="C1" s="236" t="s">
        <v>5</v>
      </c>
      <c r="D1" s="236"/>
      <c r="E1" s="236"/>
      <c r="F1" s="236"/>
      <c r="G1" s="236"/>
      <c r="H1" s="237"/>
    </row>
    <row r="2" spans="1:11" ht="24.95" customHeight="1" x14ac:dyDescent="0.2">
      <c r="A2" s="231" t="s">
        <v>187</v>
      </c>
      <c r="B2" s="232"/>
      <c r="C2" s="273" t="s">
        <v>418</v>
      </c>
      <c r="D2" s="273"/>
      <c r="E2" s="273"/>
      <c r="F2" s="273"/>
      <c r="G2" s="273"/>
      <c r="H2" s="274"/>
    </row>
    <row r="3" spans="1:11" ht="24.95" customHeight="1" x14ac:dyDescent="0.2">
      <c r="A3" s="231" t="s">
        <v>188</v>
      </c>
      <c r="B3" s="232"/>
      <c r="C3" s="271" t="s">
        <v>3</v>
      </c>
      <c r="D3" s="271"/>
      <c r="E3" s="271"/>
      <c r="F3" s="271"/>
      <c r="G3" s="271"/>
      <c r="H3" s="272"/>
    </row>
    <row r="4" spans="1:11" ht="11.1" customHeight="1" x14ac:dyDescent="0.2">
      <c r="A4" s="242" t="s">
        <v>108</v>
      </c>
      <c r="B4" s="227" t="s">
        <v>25</v>
      </c>
      <c r="C4" s="227" t="s">
        <v>147</v>
      </c>
      <c r="D4" s="227"/>
      <c r="E4" s="227" t="s">
        <v>13</v>
      </c>
      <c r="F4" s="227"/>
      <c r="G4" s="227"/>
      <c r="H4" s="256"/>
    </row>
    <row r="5" spans="1:11" ht="11.1" customHeight="1" x14ac:dyDescent="0.2">
      <c r="A5" s="243"/>
      <c r="B5" s="227"/>
      <c r="C5" s="227"/>
      <c r="D5" s="227"/>
      <c r="E5" s="227" t="s">
        <v>26</v>
      </c>
      <c r="F5" s="227"/>
      <c r="G5" s="227" t="s">
        <v>27</v>
      </c>
      <c r="H5" s="256"/>
    </row>
    <row r="6" spans="1:11" ht="11.1" customHeight="1" x14ac:dyDescent="0.2">
      <c r="A6" s="243"/>
      <c r="B6" s="227"/>
      <c r="C6" s="77" t="s">
        <v>14</v>
      </c>
      <c r="D6" s="77" t="s">
        <v>8</v>
      </c>
      <c r="E6" s="77" t="s">
        <v>7</v>
      </c>
      <c r="F6" s="77" t="s">
        <v>8</v>
      </c>
      <c r="G6" s="77" t="s">
        <v>7</v>
      </c>
      <c r="H6" s="78" t="s">
        <v>8</v>
      </c>
    </row>
    <row r="7" spans="1:11" ht="11.1" customHeight="1" x14ac:dyDescent="0.2">
      <c r="A7" s="58">
        <v>1</v>
      </c>
      <c r="B7" s="79">
        <v>2</v>
      </c>
      <c r="C7" s="79">
        <v>3</v>
      </c>
      <c r="D7" s="60">
        <v>4</v>
      </c>
      <c r="E7" s="60">
        <v>5</v>
      </c>
      <c r="F7" s="60">
        <v>6</v>
      </c>
      <c r="G7" s="60">
        <v>7</v>
      </c>
      <c r="H7" s="59">
        <v>8</v>
      </c>
    </row>
    <row r="8" spans="1:11" ht="10.7" customHeight="1" x14ac:dyDescent="0.2">
      <c r="A8" s="91"/>
      <c r="B8" s="92"/>
      <c r="C8" s="74"/>
      <c r="D8" s="74"/>
      <c r="E8" s="74"/>
      <c r="F8" s="74"/>
      <c r="G8" s="74"/>
      <c r="H8" s="74"/>
    </row>
    <row r="9" spans="1:11" ht="10.7" customHeight="1" x14ac:dyDescent="0.2">
      <c r="A9" s="70">
        <f>IF(C9&lt;&gt;"",COUNTA($C9:C$9),"")</f>
        <v>1</v>
      </c>
      <c r="B9" s="108" t="s">
        <v>195</v>
      </c>
      <c r="C9" s="119">
        <v>4</v>
      </c>
      <c r="D9" s="114">
        <v>1</v>
      </c>
      <c r="E9" s="114">
        <v>2</v>
      </c>
      <c r="F9" s="114">
        <v>0</v>
      </c>
      <c r="G9" s="114">
        <v>2</v>
      </c>
      <c r="H9" s="114">
        <v>1</v>
      </c>
      <c r="I9" s="118"/>
      <c r="J9" s="118"/>
      <c r="K9" s="118"/>
    </row>
    <row r="10" spans="1:11" ht="10.7" customHeight="1" x14ac:dyDescent="0.2">
      <c r="A10" s="70">
        <f>IF(C10&lt;&gt;"",COUNTA($C$9:C10),"")</f>
        <v>2</v>
      </c>
      <c r="B10" s="108" t="s">
        <v>196</v>
      </c>
      <c r="C10" s="119">
        <v>2</v>
      </c>
      <c r="D10" s="114">
        <v>1</v>
      </c>
      <c r="E10" s="114">
        <v>2</v>
      </c>
      <c r="F10" s="114">
        <v>1</v>
      </c>
      <c r="G10" s="114">
        <v>0</v>
      </c>
      <c r="H10" s="114">
        <v>0</v>
      </c>
      <c r="I10" s="118"/>
      <c r="J10" s="118"/>
      <c r="K10" s="118"/>
    </row>
    <row r="11" spans="1:11" ht="10.7" customHeight="1" x14ac:dyDescent="0.2">
      <c r="A11" s="70">
        <f>IF(C11&lt;&gt;"",COUNTA($C$9:C11),"")</f>
        <v>3</v>
      </c>
      <c r="B11" s="108" t="s">
        <v>197</v>
      </c>
      <c r="C11" s="119">
        <v>48</v>
      </c>
      <c r="D11" s="114">
        <v>34</v>
      </c>
      <c r="E11" s="114">
        <v>33</v>
      </c>
      <c r="F11" s="114">
        <v>23</v>
      </c>
      <c r="G11" s="114">
        <v>15</v>
      </c>
      <c r="H11" s="114">
        <v>11</v>
      </c>
      <c r="I11" s="118"/>
      <c r="J11" s="118"/>
      <c r="K11" s="118"/>
    </row>
    <row r="12" spans="1:11" ht="10.7" customHeight="1" x14ac:dyDescent="0.2">
      <c r="A12" s="70">
        <f>IF(C12&lt;&gt;"",COUNTA($C$9:C12),"")</f>
        <v>4</v>
      </c>
      <c r="B12" s="108" t="s">
        <v>198</v>
      </c>
      <c r="C12" s="119">
        <v>46</v>
      </c>
      <c r="D12" s="114">
        <v>38</v>
      </c>
      <c r="E12" s="114">
        <v>35</v>
      </c>
      <c r="F12" s="114">
        <v>27</v>
      </c>
      <c r="G12" s="114">
        <v>11</v>
      </c>
      <c r="H12" s="114">
        <v>11</v>
      </c>
      <c r="I12" s="118"/>
      <c r="J12" s="118"/>
      <c r="K12" s="118"/>
    </row>
    <row r="13" spans="1:11" ht="10.7" customHeight="1" x14ac:dyDescent="0.2">
      <c r="A13" s="70">
        <f>IF(C13&lt;&gt;"",COUNTA($C$9:C13),"")</f>
        <v>5</v>
      </c>
      <c r="B13" s="108" t="s">
        <v>199</v>
      </c>
      <c r="C13" s="119">
        <v>6</v>
      </c>
      <c r="D13" s="114">
        <v>6</v>
      </c>
      <c r="E13" s="114">
        <v>4</v>
      </c>
      <c r="F13" s="114">
        <v>4</v>
      </c>
      <c r="G13" s="114">
        <v>2</v>
      </c>
      <c r="H13" s="114">
        <v>2</v>
      </c>
      <c r="I13" s="118"/>
      <c r="J13" s="118"/>
      <c r="K13" s="118"/>
    </row>
    <row r="14" spans="1:11" ht="10.7" customHeight="1" x14ac:dyDescent="0.2">
      <c r="A14" s="70">
        <f>IF(C14&lt;&gt;"",COUNTA($C$9:C14),"")</f>
        <v>6</v>
      </c>
      <c r="B14" s="108" t="s">
        <v>200</v>
      </c>
      <c r="C14" s="119">
        <v>179</v>
      </c>
      <c r="D14" s="114">
        <v>146</v>
      </c>
      <c r="E14" s="114">
        <v>123</v>
      </c>
      <c r="F14" s="114">
        <v>98</v>
      </c>
      <c r="G14" s="114">
        <v>56</v>
      </c>
      <c r="H14" s="114">
        <v>48</v>
      </c>
      <c r="I14" s="118"/>
      <c r="J14" s="118"/>
      <c r="K14" s="118"/>
    </row>
    <row r="15" spans="1:11" ht="10.7" customHeight="1" x14ac:dyDescent="0.2">
      <c r="A15" s="70">
        <f>IF(C15&lt;&gt;"",COUNTA($C$9:C15),"")</f>
        <v>7</v>
      </c>
      <c r="B15" s="108" t="s">
        <v>201</v>
      </c>
      <c r="C15" s="119">
        <v>127</v>
      </c>
      <c r="D15" s="114">
        <v>110</v>
      </c>
      <c r="E15" s="114">
        <v>90</v>
      </c>
      <c r="F15" s="114">
        <v>76</v>
      </c>
      <c r="G15" s="114">
        <v>37</v>
      </c>
      <c r="H15" s="114">
        <v>34</v>
      </c>
      <c r="I15" s="118"/>
      <c r="J15" s="118"/>
      <c r="K15" s="118"/>
    </row>
    <row r="16" spans="1:11" ht="10.7" customHeight="1" x14ac:dyDescent="0.2">
      <c r="A16" s="70">
        <f>IF(C16&lt;&gt;"",COUNTA($C$9:C16),"")</f>
        <v>8</v>
      </c>
      <c r="B16" s="108" t="s">
        <v>202</v>
      </c>
      <c r="C16" s="119">
        <v>26</v>
      </c>
      <c r="D16" s="114">
        <v>22</v>
      </c>
      <c r="E16" s="114">
        <v>19</v>
      </c>
      <c r="F16" s="114">
        <v>15</v>
      </c>
      <c r="G16" s="114">
        <v>7</v>
      </c>
      <c r="H16" s="114">
        <v>7</v>
      </c>
      <c r="I16" s="118"/>
      <c r="J16" s="118"/>
      <c r="K16" s="118"/>
    </row>
    <row r="17" spans="1:11" ht="10.7" customHeight="1" x14ac:dyDescent="0.2">
      <c r="A17" s="70">
        <f>IF(C17&lt;&gt;"",COUNTA($C$9:C17),"")</f>
        <v>9</v>
      </c>
      <c r="B17" s="108" t="s">
        <v>203</v>
      </c>
      <c r="C17" s="119">
        <v>12</v>
      </c>
      <c r="D17" s="114">
        <v>7</v>
      </c>
      <c r="E17" s="114">
        <v>9</v>
      </c>
      <c r="F17" s="114">
        <v>4</v>
      </c>
      <c r="G17" s="114">
        <v>3</v>
      </c>
      <c r="H17" s="114">
        <v>3</v>
      </c>
      <c r="I17" s="118"/>
      <c r="J17" s="118"/>
      <c r="K17" s="118"/>
    </row>
    <row r="18" spans="1:11" ht="10.7" customHeight="1" x14ac:dyDescent="0.2">
      <c r="A18" s="70">
        <f>IF(C18&lt;&gt;"",COUNTA($C$9:C18),"")</f>
        <v>10</v>
      </c>
      <c r="B18" s="108" t="s">
        <v>204</v>
      </c>
      <c r="C18" s="119">
        <v>90</v>
      </c>
      <c r="D18" s="114">
        <v>55</v>
      </c>
      <c r="E18" s="114">
        <v>69</v>
      </c>
      <c r="F18" s="114">
        <v>42</v>
      </c>
      <c r="G18" s="114">
        <v>21</v>
      </c>
      <c r="H18" s="114">
        <v>13</v>
      </c>
      <c r="I18" s="118"/>
      <c r="J18" s="118"/>
      <c r="K18" s="118"/>
    </row>
    <row r="19" spans="1:11" ht="10.7" customHeight="1" x14ac:dyDescent="0.2">
      <c r="A19" s="70">
        <f>IF(C19&lt;&gt;"",COUNTA($C$9:C19),"")</f>
        <v>11</v>
      </c>
      <c r="B19" s="108" t="s">
        <v>243</v>
      </c>
      <c r="C19" s="119">
        <v>1</v>
      </c>
      <c r="D19" s="114">
        <v>1</v>
      </c>
      <c r="E19" s="114">
        <v>0</v>
      </c>
      <c r="F19" s="114">
        <v>0</v>
      </c>
      <c r="G19" s="114">
        <v>1</v>
      </c>
      <c r="H19" s="114">
        <v>1</v>
      </c>
      <c r="I19" s="118"/>
      <c r="J19" s="118"/>
      <c r="K19" s="118"/>
    </row>
    <row r="20" spans="1:11" ht="10.7" customHeight="1" x14ac:dyDescent="0.2">
      <c r="A20" s="70">
        <f>IF(C20&lt;&gt;"",COUNTA($C$9:C20),"")</f>
        <v>12</v>
      </c>
      <c r="B20" s="108" t="s">
        <v>206</v>
      </c>
      <c r="C20" s="119">
        <v>28</v>
      </c>
      <c r="D20" s="114">
        <v>27</v>
      </c>
      <c r="E20" s="114">
        <v>20</v>
      </c>
      <c r="F20" s="114">
        <v>19</v>
      </c>
      <c r="G20" s="114">
        <v>8</v>
      </c>
      <c r="H20" s="114">
        <v>8</v>
      </c>
      <c r="I20" s="118"/>
      <c r="J20" s="118"/>
      <c r="K20" s="118"/>
    </row>
    <row r="21" spans="1:11" ht="10.7" customHeight="1" x14ac:dyDescent="0.2">
      <c r="A21" s="70">
        <f>IF(C21&lt;&gt;"",COUNTA($C$9:C21),"")</f>
        <v>13</v>
      </c>
      <c r="B21" s="108" t="s">
        <v>207</v>
      </c>
      <c r="C21" s="119">
        <v>70</v>
      </c>
      <c r="D21" s="114">
        <v>23</v>
      </c>
      <c r="E21" s="114">
        <v>57</v>
      </c>
      <c r="F21" s="114">
        <v>18</v>
      </c>
      <c r="G21" s="114">
        <v>13</v>
      </c>
      <c r="H21" s="114">
        <v>5</v>
      </c>
      <c r="I21" s="118"/>
      <c r="J21" s="118"/>
      <c r="K21" s="118"/>
    </row>
    <row r="22" spans="1:11" ht="10.7" customHeight="1" x14ac:dyDescent="0.2">
      <c r="A22" s="70">
        <f>IF(C22&lt;&gt;"",COUNTA($C$9:C22),"")</f>
        <v>14</v>
      </c>
      <c r="B22" s="108" t="s">
        <v>208</v>
      </c>
      <c r="C22" s="119">
        <v>14</v>
      </c>
      <c r="D22" s="114">
        <v>6</v>
      </c>
      <c r="E22" s="114">
        <v>6</v>
      </c>
      <c r="F22" s="114">
        <v>2</v>
      </c>
      <c r="G22" s="114">
        <v>8</v>
      </c>
      <c r="H22" s="114">
        <v>4</v>
      </c>
      <c r="I22" s="118"/>
      <c r="J22" s="118"/>
      <c r="K22" s="118"/>
    </row>
    <row r="23" spans="1:11" ht="10.7" customHeight="1" x14ac:dyDescent="0.2">
      <c r="A23" s="70">
        <f>IF(C23&lt;&gt;"",COUNTA($C$9:C23),"")</f>
        <v>15</v>
      </c>
      <c r="B23" s="108" t="s">
        <v>209</v>
      </c>
      <c r="C23" s="119">
        <v>37</v>
      </c>
      <c r="D23" s="114">
        <v>28</v>
      </c>
      <c r="E23" s="114">
        <v>23</v>
      </c>
      <c r="F23" s="114">
        <v>17</v>
      </c>
      <c r="G23" s="114">
        <v>14</v>
      </c>
      <c r="H23" s="114">
        <v>11</v>
      </c>
      <c r="I23" s="118"/>
      <c r="J23" s="118"/>
      <c r="K23" s="118"/>
    </row>
    <row r="24" spans="1:11" ht="10.7" customHeight="1" x14ac:dyDescent="0.2">
      <c r="A24" s="70">
        <f>IF(C24&lt;&gt;"",COUNTA($C$9:C24),"")</f>
        <v>16</v>
      </c>
      <c r="B24" s="108" t="s">
        <v>212</v>
      </c>
      <c r="C24" s="119">
        <v>89</v>
      </c>
      <c r="D24" s="114">
        <v>42</v>
      </c>
      <c r="E24" s="114">
        <v>72</v>
      </c>
      <c r="F24" s="114">
        <v>30</v>
      </c>
      <c r="G24" s="114">
        <v>17</v>
      </c>
      <c r="H24" s="114">
        <v>12</v>
      </c>
      <c r="I24" s="118"/>
      <c r="J24" s="118"/>
      <c r="K24" s="118"/>
    </row>
    <row r="25" spans="1:11" ht="10.7" customHeight="1" x14ac:dyDescent="0.2">
      <c r="A25" s="70">
        <f>IF(C25&lt;&gt;"",COUNTA($C$9:C25),"")</f>
        <v>17</v>
      </c>
      <c r="B25" s="108" t="s">
        <v>213</v>
      </c>
      <c r="C25" s="119">
        <v>16</v>
      </c>
      <c r="D25" s="114">
        <v>12</v>
      </c>
      <c r="E25" s="114">
        <v>9</v>
      </c>
      <c r="F25" s="114">
        <v>8</v>
      </c>
      <c r="G25" s="114">
        <v>7</v>
      </c>
      <c r="H25" s="114">
        <v>4</v>
      </c>
      <c r="I25" s="118"/>
      <c r="J25" s="118"/>
      <c r="K25" s="118"/>
    </row>
    <row r="26" spans="1:11" ht="10.7" customHeight="1" x14ac:dyDescent="0.2">
      <c r="A26" s="70">
        <f>IF(C26&lt;&gt;"",COUNTA($C$9:C26),"")</f>
        <v>18</v>
      </c>
      <c r="B26" s="108" t="s">
        <v>217</v>
      </c>
      <c r="C26" s="119">
        <v>51</v>
      </c>
      <c r="D26" s="114">
        <v>33</v>
      </c>
      <c r="E26" s="114">
        <v>36</v>
      </c>
      <c r="F26" s="114">
        <v>24</v>
      </c>
      <c r="G26" s="114">
        <v>15</v>
      </c>
      <c r="H26" s="114">
        <v>9</v>
      </c>
      <c r="I26" s="118"/>
      <c r="J26" s="118"/>
      <c r="K26" s="118"/>
    </row>
    <row r="27" spans="1:11" ht="10.7" customHeight="1" x14ac:dyDescent="0.2">
      <c r="A27" s="70">
        <f>IF(C27&lt;&gt;"",COUNTA($C$9:C27),"")</f>
        <v>19</v>
      </c>
      <c r="B27" s="108" t="s">
        <v>218</v>
      </c>
      <c r="C27" s="119">
        <v>53</v>
      </c>
      <c r="D27" s="114">
        <v>26</v>
      </c>
      <c r="E27" s="114">
        <v>44</v>
      </c>
      <c r="F27" s="114">
        <v>20</v>
      </c>
      <c r="G27" s="114">
        <v>9</v>
      </c>
      <c r="H27" s="114">
        <v>6</v>
      </c>
      <c r="I27" s="118"/>
      <c r="J27" s="118"/>
      <c r="K27" s="118"/>
    </row>
    <row r="28" spans="1:11" ht="10.7" customHeight="1" x14ac:dyDescent="0.2">
      <c r="A28" s="70">
        <f>IF(C28&lt;&gt;"",COUNTA($C$9:C28),"")</f>
        <v>20</v>
      </c>
      <c r="B28" s="108" t="s">
        <v>220</v>
      </c>
      <c r="C28" s="119">
        <v>22</v>
      </c>
      <c r="D28" s="114">
        <v>17</v>
      </c>
      <c r="E28" s="114">
        <v>15</v>
      </c>
      <c r="F28" s="114">
        <v>12</v>
      </c>
      <c r="G28" s="114">
        <v>7</v>
      </c>
      <c r="H28" s="114">
        <v>5</v>
      </c>
      <c r="I28" s="118"/>
      <c r="J28" s="118"/>
      <c r="K28" s="118"/>
    </row>
    <row r="29" spans="1:11" ht="10.7" customHeight="1" x14ac:dyDescent="0.2">
      <c r="A29" s="70">
        <f>IF(C29&lt;&gt;"",COUNTA($C$9:C29),"")</f>
        <v>21</v>
      </c>
      <c r="B29" s="108" t="s">
        <v>221</v>
      </c>
      <c r="C29" s="119">
        <v>1</v>
      </c>
      <c r="D29" s="114">
        <v>1</v>
      </c>
      <c r="E29" s="114">
        <v>1</v>
      </c>
      <c r="F29" s="114">
        <v>1</v>
      </c>
      <c r="G29" s="114">
        <v>0</v>
      </c>
      <c r="H29" s="114">
        <v>0</v>
      </c>
      <c r="I29" s="118"/>
      <c r="J29" s="118"/>
      <c r="K29" s="118"/>
    </row>
    <row r="30" spans="1:11" ht="10.7" customHeight="1" x14ac:dyDescent="0.2">
      <c r="A30" s="70">
        <f>IF(C30&lt;&gt;"",COUNTA($C$9:C30),"")</f>
        <v>22</v>
      </c>
      <c r="B30" s="108" t="s">
        <v>222</v>
      </c>
      <c r="C30" s="119">
        <v>74</v>
      </c>
      <c r="D30" s="114">
        <v>68</v>
      </c>
      <c r="E30" s="114">
        <v>51</v>
      </c>
      <c r="F30" s="114">
        <v>46</v>
      </c>
      <c r="G30" s="114">
        <v>23</v>
      </c>
      <c r="H30" s="114">
        <v>22</v>
      </c>
      <c r="I30" s="118"/>
      <c r="J30" s="118"/>
      <c r="K30" s="118"/>
    </row>
    <row r="31" spans="1:11" ht="10.7" customHeight="1" x14ac:dyDescent="0.2">
      <c r="A31" s="70">
        <f>IF(C31&lt;&gt;"",COUNTA($C$9:C31),"")</f>
        <v>23</v>
      </c>
      <c r="B31" s="108" t="s">
        <v>226</v>
      </c>
      <c r="C31" s="119">
        <v>202</v>
      </c>
      <c r="D31" s="114">
        <v>122</v>
      </c>
      <c r="E31" s="114">
        <v>142</v>
      </c>
      <c r="F31" s="114">
        <v>81</v>
      </c>
      <c r="G31" s="114">
        <v>60</v>
      </c>
      <c r="H31" s="114">
        <v>41</v>
      </c>
      <c r="I31" s="118"/>
      <c r="J31" s="118"/>
      <c r="K31" s="118"/>
    </row>
    <row r="32" spans="1:11" ht="10.7" customHeight="1" x14ac:dyDescent="0.2">
      <c r="A32" s="70">
        <f>IF(C32&lt;&gt;"",COUNTA($C$9:C32),"")</f>
        <v>24</v>
      </c>
      <c r="B32" s="108" t="s">
        <v>227</v>
      </c>
      <c r="C32" s="119">
        <v>3</v>
      </c>
      <c r="D32" s="114">
        <v>3</v>
      </c>
      <c r="E32" s="114">
        <v>1</v>
      </c>
      <c r="F32" s="114">
        <v>1</v>
      </c>
      <c r="G32" s="114">
        <v>2</v>
      </c>
      <c r="H32" s="114">
        <v>2</v>
      </c>
      <c r="I32" s="118"/>
      <c r="J32" s="118"/>
      <c r="K32" s="118"/>
    </row>
    <row r="33" spans="1:11" ht="10.7" customHeight="1" x14ac:dyDescent="0.2">
      <c r="A33" s="70">
        <f>IF(C33&lt;&gt;"",COUNTA($C$9:C33),"")</f>
        <v>25</v>
      </c>
      <c r="B33" s="108" t="s">
        <v>228</v>
      </c>
      <c r="C33" s="119">
        <v>120</v>
      </c>
      <c r="D33" s="114">
        <v>56</v>
      </c>
      <c r="E33" s="114">
        <v>93</v>
      </c>
      <c r="F33" s="114">
        <v>40</v>
      </c>
      <c r="G33" s="114">
        <v>27</v>
      </c>
      <c r="H33" s="114">
        <v>16</v>
      </c>
      <c r="I33" s="118"/>
      <c r="J33" s="118"/>
      <c r="K33" s="118"/>
    </row>
    <row r="34" spans="1:11" ht="10.7" customHeight="1" x14ac:dyDescent="0.2">
      <c r="A34" s="70">
        <f>IF(C34&lt;&gt;"",COUNTA($C$9:C34),"")</f>
        <v>26</v>
      </c>
      <c r="B34" s="108" t="s">
        <v>229</v>
      </c>
      <c r="C34" s="119">
        <v>43</v>
      </c>
      <c r="D34" s="114">
        <v>20</v>
      </c>
      <c r="E34" s="114">
        <v>34</v>
      </c>
      <c r="F34" s="114">
        <v>16</v>
      </c>
      <c r="G34" s="114">
        <v>9</v>
      </c>
      <c r="H34" s="114">
        <v>4</v>
      </c>
      <c r="I34" s="118"/>
      <c r="J34" s="118"/>
      <c r="K34" s="118"/>
    </row>
    <row r="35" spans="1:11" ht="10.7" customHeight="1" x14ac:dyDescent="0.2">
      <c r="A35" s="70">
        <f>IF(C35&lt;&gt;"",COUNTA($C$9:C35),"")</f>
        <v>27</v>
      </c>
      <c r="B35" s="108" t="s">
        <v>230</v>
      </c>
      <c r="C35" s="119">
        <v>14</v>
      </c>
      <c r="D35" s="114">
        <v>13</v>
      </c>
      <c r="E35" s="114">
        <v>11</v>
      </c>
      <c r="F35" s="114">
        <v>10</v>
      </c>
      <c r="G35" s="114">
        <v>3</v>
      </c>
      <c r="H35" s="114">
        <v>3</v>
      </c>
      <c r="I35" s="118"/>
      <c r="J35" s="118"/>
      <c r="K35" s="118"/>
    </row>
    <row r="36" spans="1:11" ht="10.7" customHeight="1" x14ac:dyDescent="0.2">
      <c r="A36" s="70">
        <f>IF(C36&lt;&gt;"",COUNTA($C$9:C36),"")</f>
        <v>28</v>
      </c>
      <c r="B36" s="108" t="s">
        <v>270</v>
      </c>
      <c r="C36" s="119">
        <v>64</v>
      </c>
      <c r="D36" s="114">
        <v>41</v>
      </c>
      <c r="E36" s="114">
        <v>43</v>
      </c>
      <c r="F36" s="114">
        <v>28</v>
      </c>
      <c r="G36" s="114">
        <v>21</v>
      </c>
      <c r="H36" s="114">
        <v>13</v>
      </c>
      <c r="I36" s="118"/>
      <c r="J36" s="118"/>
      <c r="K36" s="118"/>
    </row>
    <row r="37" spans="1:11" ht="10.7" customHeight="1" x14ac:dyDescent="0.2">
      <c r="A37" s="70" t="str">
        <f>IF(C37&lt;&gt;"",COUNTA($C$9:C37),"")</f>
        <v/>
      </c>
      <c r="B37" s="108" t="s">
        <v>233</v>
      </c>
      <c r="C37" s="119"/>
      <c r="D37" s="114"/>
      <c r="E37" s="114"/>
      <c r="F37" s="114"/>
      <c r="G37" s="114"/>
      <c r="H37" s="114"/>
      <c r="I37" s="118"/>
      <c r="J37" s="118"/>
      <c r="K37" s="118"/>
    </row>
    <row r="38" spans="1:11" ht="10.7" customHeight="1" x14ac:dyDescent="0.2">
      <c r="A38" s="70">
        <f>IF(C38&lt;&gt;"",COUNTA($C$9:C38),"")</f>
        <v>29</v>
      </c>
      <c r="B38" s="172" t="s">
        <v>237</v>
      </c>
      <c r="C38" s="119">
        <v>1</v>
      </c>
      <c r="D38" s="114">
        <v>1</v>
      </c>
      <c r="E38" s="114">
        <v>1</v>
      </c>
      <c r="F38" s="114">
        <v>1</v>
      </c>
      <c r="G38" s="114">
        <v>0</v>
      </c>
      <c r="H38" s="114">
        <v>0</v>
      </c>
      <c r="I38" s="118"/>
      <c r="J38" s="118"/>
      <c r="K38" s="118"/>
    </row>
    <row r="39" spans="1:11" ht="10.7" customHeight="1" x14ac:dyDescent="0.2">
      <c r="A39" s="70">
        <f>IF(C39&lt;&gt;"",COUNTA($C$9:C39),"")</f>
        <v>30</v>
      </c>
      <c r="B39" s="172" t="s">
        <v>238</v>
      </c>
      <c r="C39" s="119">
        <v>4</v>
      </c>
      <c r="D39" s="114">
        <v>3</v>
      </c>
      <c r="E39" s="114">
        <v>3</v>
      </c>
      <c r="F39" s="114">
        <v>2</v>
      </c>
      <c r="G39" s="114">
        <v>1</v>
      </c>
      <c r="H39" s="114">
        <v>1</v>
      </c>
      <c r="I39" s="118"/>
      <c r="J39" s="118"/>
      <c r="K39" s="118"/>
    </row>
    <row r="40" spans="1:11" ht="10.7" customHeight="1" x14ac:dyDescent="0.2">
      <c r="A40" s="70">
        <f>IF(C40&lt;&gt;"",COUNTA($C$9:C40),"")</f>
        <v>31</v>
      </c>
      <c r="B40" s="172" t="s">
        <v>241</v>
      </c>
      <c r="C40" s="119">
        <v>8</v>
      </c>
      <c r="D40" s="114">
        <v>8</v>
      </c>
      <c r="E40" s="114">
        <v>3</v>
      </c>
      <c r="F40" s="114">
        <v>3</v>
      </c>
      <c r="G40" s="114">
        <v>5</v>
      </c>
      <c r="H40" s="114">
        <v>5</v>
      </c>
      <c r="I40" s="118"/>
      <c r="J40" s="118"/>
      <c r="K40" s="118"/>
    </row>
    <row r="41" spans="1:11" ht="10.7" customHeight="1" x14ac:dyDescent="0.2">
      <c r="A41" s="70" t="str">
        <f>IF(C41&lt;&gt;"",COUNTA($C$9:C41),"")</f>
        <v/>
      </c>
      <c r="B41" s="195" t="s">
        <v>419</v>
      </c>
      <c r="C41" s="119"/>
      <c r="D41" s="114"/>
      <c r="E41" s="114"/>
      <c r="F41" s="114"/>
      <c r="G41" s="114"/>
      <c r="H41" s="114"/>
      <c r="I41" s="118"/>
      <c r="J41" s="118"/>
      <c r="K41" s="118"/>
    </row>
    <row r="42" spans="1:11" ht="10.7" customHeight="1" x14ac:dyDescent="0.2">
      <c r="A42" s="70">
        <f>IF(C42&lt;&gt;"",COUNTA($C$9:C42),"")</f>
        <v>32</v>
      </c>
      <c r="B42" s="172" t="s">
        <v>244</v>
      </c>
      <c r="C42" s="119">
        <v>58</v>
      </c>
      <c r="D42" s="114">
        <v>47</v>
      </c>
      <c r="E42" s="114">
        <v>35</v>
      </c>
      <c r="F42" s="114">
        <v>25</v>
      </c>
      <c r="G42" s="114">
        <v>23</v>
      </c>
      <c r="H42" s="114">
        <v>22</v>
      </c>
      <c r="I42" s="118"/>
      <c r="J42" s="118"/>
      <c r="K42" s="118"/>
    </row>
    <row r="43" spans="1:11" ht="10.7" customHeight="1" x14ac:dyDescent="0.2">
      <c r="A43" s="70">
        <f>IF(C43&lt;&gt;"",COUNTA($C$9:C43),"")</f>
        <v>33</v>
      </c>
      <c r="B43" s="172" t="s">
        <v>245</v>
      </c>
      <c r="C43" s="119">
        <v>57</v>
      </c>
      <c r="D43" s="114">
        <v>20</v>
      </c>
      <c r="E43" s="114">
        <v>43</v>
      </c>
      <c r="F43" s="114">
        <v>12</v>
      </c>
      <c r="G43" s="114">
        <v>14</v>
      </c>
      <c r="H43" s="114">
        <v>8</v>
      </c>
      <c r="I43" s="118"/>
      <c r="J43" s="118"/>
      <c r="K43" s="118"/>
    </row>
    <row r="44" spans="1:11" ht="10.7" customHeight="1" x14ac:dyDescent="0.2">
      <c r="A44" s="70">
        <f>IF(C44&lt;&gt;"",COUNTA($C$9:C44),"")</f>
        <v>34</v>
      </c>
      <c r="B44" s="172" t="s">
        <v>246</v>
      </c>
      <c r="C44" s="119">
        <v>1</v>
      </c>
      <c r="D44" s="114">
        <v>0</v>
      </c>
      <c r="E44" s="114">
        <v>1</v>
      </c>
      <c r="F44" s="114">
        <v>0</v>
      </c>
      <c r="G44" s="114">
        <v>0</v>
      </c>
      <c r="H44" s="114">
        <v>0</v>
      </c>
      <c r="I44" s="118"/>
      <c r="J44" s="118"/>
      <c r="K44" s="118"/>
    </row>
    <row r="45" spans="1:11" ht="10.7" customHeight="1" x14ac:dyDescent="0.2">
      <c r="A45" s="70">
        <f>IF(C45&lt;&gt;"",COUNTA($C$9:C45),"")</f>
        <v>35</v>
      </c>
      <c r="B45" s="172" t="s">
        <v>247</v>
      </c>
      <c r="C45" s="119">
        <v>5</v>
      </c>
      <c r="D45" s="114">
        <v>1</v>
      </c>
      <c r="E45" s="114">
        <v>4</v>
      </c>
      <c r="F45" s="114">
        <v>1</v>
      </c>
      <c r="G45" s="114">
        <v>1</v>
      </c>
      <c r="H45" s="114">
        <v>0</v>
      </c>
      <c r="I45" s="118"/>
      <c r="J45" s="118"/>
      <c r="K45" s="118"/>
    </row>
    <row r="46" spans="1:11" ht="10.7" customHeight="1" x14ac:dyDescent="0.2">
      <c r="A46" s="70">
        <f>IF(C46&lt;&gt;"",COUNTA($C$9:C46),"")</f>
        <v>36</v>
      </c>
      <c r="B46" s="172" t="s">
        <v>248</v>
      </c>
      <c r="C46" s="119">
        <v>4</v>
      </c>
      <c r="D46" s="114">
        <v>1</v>
      </c>
      <c r="E46" s="114">
        <v>2</v>
      </c>
      <c r="F46" s="114">
        <v>0</v>
      </c>
      <c r="G46" s="114">
        <v>2</v>
      </c>
      <c r="H46" s="114">
        <v>1</v>
      </c>
      <c r="I46" s="118"/>
      <c r="J46" s="118"/>
      <c r="K46" s="118"/>
    </row>
    <row r="47" spans="1:11" ht="10.7" customHeight="1" x14ac:dyDescent="0.2">
      <c r="A47" s="70">
        <f>IF(C47&lt;&gt;"",COUNTA($C$9:C47),"")</f>
        <v>37</v>
      </c>
      <c r="B47" s="172" t="s">
        <v>249</v>
      </c>
      <c r="C47" s="119">
        <v>38</v>
      </c>
      <c r="D47" s="114">
        <v>7</v>
      </c>
      <c r="E47" s="114">
        <v>28</v>
      </c>
      <c r="F47" s="114">
        <v>2</v>
      </c>
      <c r="G47" s="114">
        <v>10</v>
      </c>
      <c r="H47" s="114">
        <v>5</v>
      </c>
      <c r="I47" s="118"/>
      <c r="J47" s="118"/>
      <c r="K47" s="118"/>
    </row>
    <row r="48" spans="1:11" ht="10.7" customHeight="1" x14ac:dyDescent="0.2">
      <c r="A48" s="70">
        <f>IF(C48&lt;&gt;"",COUNTA($C$9:C48),"")</f>
        <v>38</v>
      </c>
      <c r="B48" s="172" t="s">
        <v>250</v>
      </c>
      <c r="C48" s="119">
        <v>116</v>
      </c>
      <c r="D48" s="114">
        <v>86</v>
      </c>
      <c r="E48" s="114">
        <v>94</v>
      </c>
      <c r="F48" s="114">
        <v>65</v>
      </c>
      <c r="G48" s="114">
        <v>22</v>
      </c>
      <c r="H48" s="114">
        <v>21</v>
      </c>
      <c r="I48" s="118"/>
      <c r="J48" s="118"/>
      <c r="K48" s="118"/>
    </row>
    <row r="49" spans="1:11" ht="10.7" customHeight="1" x14ac:dyDescent="0.2">
      <c r="A49" s="70">
        <f>IF(C49&lt;&gt;"",COUNTA($C$9:C49),"")</f>
        <v>39</v>
      </c>
      <c r="B49" s="172" t="s">
        <v>251</v>
      </c>
      <c r="C49" s="119">
        <v>10</v>
      </c>
      <c r="D49" s="114">
        <v>5</v>
      </c>
      <c r="E49" s="114">
        <v>6</v>
      </c>
      <c r="F49" s="114">
        <v>1</v>
      </c>
      <c r="G49" s="114">
        <v>4</v>
      </c>
      <c r="H49" s="114">
        <v>4</v>
      </c>
      <c r="I49" s="118"/>
      <c r="J49" s="118"/>
      <c r="K49" s="118"/>
    </row>
    <row r="50" spans="1:11" ht="10.7" customHeight="1" x14ac:dyDescent="0.2">
      <c r="A50" s="70">
        <f>IF(C50&lt;&gt;"",COUNTA($C$9:C50),"")</f>
        <v>40</v>
      </c>
      <c r="B50" s="172" t="s">
        <v>252</v>
      </c>
      <c r="C50" s="119">
        <v>10</v>
      </c>
      <c r="D50" s="114">
        <v>2</v>
      </c>
      <c r="E50" s="114">
        <v>7</v>
      </c>
      <c r="F50" s="114">
        <v>1</v>
      </c>
      <c r="G50" s="114">
        <v>3</v>
      </c>
      <c r="H50" s="114">
        <v>1</v>
      </c>
      <c r="I50" s="118"/>
      <c r="J50" s="118"/>
      <c r="K50" s="118"/>
    </row>
    <row r="51" spans="1:11" ht="10.7" customHeight="1" x14ac:dyDescent="0.2">
      <c r="A51" s="70">
        <f>IF(C51&lt;&gt;"",COUNTA($C$9:C51),"")</f>
        <v>41</v>
      </c>
      <c r="B51" s="172" t="s">
        <v>253</v>
      </c>
      <c r="C51" s="119">
        <v>14</v>
      </c>
      <c r="D51" s="114">
        <v>8</v>
      </c>
      <c r="E51" s="114">
        <v>5</v>
      </c>
      <c r="F51" s="114">
        <v>2</v>
      </c>
      <c r="G51" s="114">
        <v>9</v>
      </c>
      <c r="H51" s="114">
        <v>6</v>
      </c>
      <c r="I51" s="118"/>
      <c r="J51" s="118"/>
      <c r="K51" s="118"/>
    </row>
    <row r="52" spans="1:11" ht="10.7" customHeight="1" x14ac:dyDescent="0.2">
      <c r="A52" s="70">
        <f>IF(C52&lt;&gt;"",COUNTA($C$9:C52),"")</f>
        <v>42</v>
      </c>
      <c r="B52" s="172" t="s">
        <v>254</v>
      </c>
      <c r="C52" s="119">
        <v>308</v>
      </c>
      <c r="D52" s="114">
        <v>265</v>
      </c>
      <c r="E52" s="114">
        <v>195</v>
      </c>
      <c r="F52" s="114">
        <v>168</v>
      </c>
      <c r="G52" s="114">
        <v>113</v>
      </c>
      <c r="H52" s="114">
        <v>97</v>
      </c>
      <c r="I52" s="118"/>
      <c r="J52" s="118"/>
      <c r="K52" s="118"/>
    </row>
    <row r="53" spans="1:11" ht="10.7" customHeight="1" x14ac:dyDescent="0.2">
      <c r="A53" s="70">
        <f>IF(C53&lt;&gt;"",COUNTA($C$9:C53),"")</f>
        <v>43</v>
      </c>
      <c r="B53" s="172" t="s">
        <v>255</v>
      </c>
      <c r="C53" s="119">
        <v>20</v>
      </c>
      <c r="D53" s="114">
        <v>5</v>
      </c>
      <c r="E53" s="114">
        <v>18</v>
      </c>
      <c r="F53" s="114">
        <v>4</v>
      </c>
      <c r="G53" s="114">
        <v>2</v>
      </c>
      <c r="H53" s="114">
        <v>1</v>
      </c>
      <c r="I53" s="118"/>
      <c r="J53" s="118"/>
      <c r="K53" s="118"/>
    </row>
    <row r="54" spans="1:11" ht="10.7" customHeight="1" x14ac:dyDescent="0.2">
      <c r="A54" s="70">
        <f>IF(C54&lt;&gt;"",COUNTA($C$9:C54),"")</f>
        <v>44</v>
      </c>
      <c r="B54" s="172" t="s">
        <v>256</v>
      </c>
      <c r="C54" s="119">
        <v>10</v>
      </c>
      <c r="D54" s="114">
        <v>1</v>
      </c>
      <c r="E54" s="114">
        <v>6</v>
      </c>
      <c r="F54" s="114">
        <v>0</v>
      </c>
      <c r="G54" s="114">
        <v>4</v>
      </c>
      <c r="H54" s="114">
        <v>1</v>
      </c>
      <c r="I54" s="118"/>
      <c r="J54" s="118"/>
      <c r="K54" s="118"/>
    </row>
    <row r="55" spans="1:11" ht="10.7" customHeight="1" x14ac:dyDescent="0.2">
      <c r="A55" s="70">
        <f>IF(C55&lt;&gt;"",COUNTA($C$9:C55),"")</f>
        <v>45</v>
      </c>
      <c r="B55" s="172" t="s">
        <v>257</v>
      </c>
      <c r="C55" s="119">
        <v>24</v>
      </c>
      <c r="D55" s="114">
        <v>22</v>
      </c>
      <c r="E55" s="114">
        <v>15</v>
      </c>
      <c r="F55" s="114">
        <v>13</v>
      </c>
      <c r="G55" s="114">
        <v>9</v>
      </c>
      <c r="H55" s="114">
        <v>9</v>
      </c>
      <c r="I55" s="118"/>
      <c r="J55" s="118"/>
      <c r="K55" s="118"/>
    </row>
    <row r="56" spans="1:11" ht="10.7" customHeight="1" x14ac:dyDescent="0.2">
      <c r="A56" s="70">
        <f>IF(C56&lt;&gt;"",COUNTA($C$9:C56),"")</f>
        <v>46</v>
      </c>
      <c r="B56" s="172" t="s">
        <v>258</v>
      </c>
      <c r="C56" s="119">
        <v>8</v>
      </c>
      <c r="D56" s="114">
        <v>8</v>
      </c>
      <c r="E56" s="114">
        <v>5</v>
      </c>
      <c r="F56" s="114">
        <v>5</v>
      </c>
      <c r="G56" s="114">
        <v>3</v>
      </c>
      <c r="H56" s="114">
        <v>3</v>
      </c>
      <c r="I56" s="118"/>
      <c r="J56" s="118"/>
      <c r="K56" s="118"/>
    </row>
    <row r="57" spans="1:11" ht="10.7" customHeight="1" x14ac:dyDescent="0.2">
      <c r="A57" s="70">
        <f>IF(C57&lt;&gt;"",COUNTA($C$9:C57),"")</f>
        <v>47</v>
      </c>
      <c r="B57" s="172" t="s">
        <v>259</v>
      </c>
      <c r="C57" s="119">
        <v>103</v>
      </c>
      <c r="D57" s="114">
        <v>27</v>
      </c>
      <c r="E57" s="114">
        <v>83</v>
      </c>
      <c r="F57" s="114">
        <v>22</v>
      </c>
      <c r="G57" s="114">
        <v>20</v>
      </c>
      <c r="H57" s="114">
        <v>5</v>
      </c>
      <c r="I57" s="118"/>
      <c r="J57" s="118"/>
      <c r="K57" s="118"/>
    </row>
    <row r="58" spans="1:11" ht="10.7" customHeight="1" x14ac:dyDescent="0.2">
      <c r="A58" s="70">
        <f>IF(C58&lt;&gt;"",COUNTA($C$9:C58),"")</f>
        <v>48</v>
      </c>
      <c r="B58" s="172" t="s">
        <v>216</v>
      </c>
      <c r="C58" s="119">
        <v>42</v>
      </c>
      <c r="D58" s="114">
        <v>37</v>
      </c>
      <c r="E58" s="114">
        <v>18</v>
      </c>
      <c r="F58" s="114">
        <v>15</v>
      </c>
      <c r="G58" s="114">
        <v>24</v>
      </c>
      <c r="H58" s="114">
        <v>22</v>
      </c>
      <c r="I58" s="118"/>
      <c r="J58" s="118"/>
      <c r="K58" s="118"/>
    </row>
    <row r="59" spans="1:11" ht="10.7" customHeight="1" x14ac:dyDescent="0.2">
      <c r="A59" s="70">
        <f>IF(C59&lt;&gt;"",COUNTA($C$9:C59),"")</f>
        <v>49</v>
      </c>
      <c r="B59" s="172" t="s">
        <v>260</v>
      </c>
      <c r="C59" s="119">
        <v>121</v>
      </c>
      <c r="D59" s="114">
        <v>103</v>
      </c>
      <c r="E59" s="114">
        <v>76</v>
      </c>
      <c r="F59" s="114">
        <v>62</v>
      </c>
      <c r="G59" s="114">
        <v>45</v>
      </c>
      <c r="H59" s="114">
        <v>41</v>
      </c>
      <c r="I59" s="118"/>
      <c r="J59" s="118"/>
      <c r="K59" s="118"/>
    </row>
    <row r="60" spans="1:11" ht="10.7" customHeight="1" x14ac:dyDescent="0.2">
      <c r="A60" s="70">
        <f>IF(C60&lt;&gt;"",COUNTA($C$9:C60),"")</f>
        <v>50</v>
      </c>
      <c r="B60" s="172" t="s">
        <v>261</v>
      </c>
      <c r="C60" s="119">
        <v>82</v>
      </c>
      <c r="D60" s="114">
        <v>76</v>
      </c>
      <c r="E60" s="114">
        <v>53</v>
      </c>
      <c r="F60" s="114">
        <v>50</v>
      </c>
      <c r="G60" s="114">
        <v>29</v>
      </c>
      <c r="H60" s="114">
        <v>26</v>
      </c>
      <c r="I60" s="118"/>
      <c r="J60" s="118"/>
      <c r="K60" s="118"/>
    </row>
    <row r="61" spans="1:11" ht="10.7" customHeight="1" x14ac:dyDescent="0.2">
      <c r="A61" s="70">
        <f>IF(C61&lt;&gt;"",COUNTA($C$9:C61),"")</f>
        <v>51</v>
      </c>
      <c r="B61" s="172" t="s">
        <v>262</v>
      </c>
      <c r="C61" s="119">
        <v>8</v>
      </c>
      <c r="D61" s="114">
        <v>8</v>
      </c>
      <c r="E61" s="114">
        <v>6</v>
      </c>
      <c r="F61" s="114">
        <v>6</v>
      </c>
      <c r="G61" s="114">
        <v>2</v>
      </c>
      <c r="H61" s="114">
        <v>2</v>
      </c>
      <c r="I61" s="118"/>
      <c r="J61" s="118"/>
      <c r="K61" s="118"/>
    </row>
    <row r="62" spans="1:11" ht="10.7" customHeight="1" x14ac:dyDescent="0.2">
      <c r="A62" s="70">
        <f>IF(C62&lt;&gt;"",COUNTA($C$9:C62),"")</f>
        <v>52</v>
      </c>
      <c r="B62" s="172" t="s">
        <v>240</v>
      </c>
      <c r="C62" s="119">
        <v>29</v>
      </c>
      <c r="D62" s="114">
        <v>24</v>
      </c>
      <c r="E62" s="114">
        <v>21</v>
      </c>
      <c r="F62" s="114">
        <v>17</v>
      </c>
      <c r="G62" s="114">
        <v>8</v>
      </c>
      <c r="H62" s="114">
        <v>7</v>
      </c>
      <c r="I62" s="118"/>
      <c r="J62" s="118"/>
      <c r="K62" s="118"/>
    </row>
    <row r="63" spans="1:11" ht="10.7" customHeight="1" x14ac:dyDescent="0.2">
      <c r="A63" s="70">
        <f>IF(C63&lt;&gt;"",COUNTA($C$9:C63),"")</f>
        <v>53</v>
      </c>
      <c r="B63" s="172" t="s">
        <v>263</v>
      </c>
      <c r="C63" s="119">
        <v>82</v>
      </c>
      <c r="D63" s="114">
        <v>61</v>
      </c>
      <c r="E63" s="114">
        <v>56</v>
      </c>
      <c r="F63" s="114">
        <v>42</v>
      </c>
      <c r="G63" s="114">
        <v>26</v>
      </c>
      <c r="H63" s="114">
        <v>19</v>
      </c>
      <c r="I63" s="118"/>
      <c r="J63" s="118"/>
      <c r="K63" s="118"/>
    </row>
    <row r="64" spans="1:11" ht="10.7" customHeight="1" x14ac:dyDescent="0.2">
      <c r="A64" s="70">
        <f>IF(C64&lt;&gt;"",COUNTA($C$9:C64),"")</f>
        <v>54</v>
      </c>
      <c r="B64" s="172" t="s">
        <v>264</v>
      </c>
      <c r="C64" s="119">
        <v>11</v>
      </c>
      <c r="D64" s="114">
        <v>11</v>
      </c>
      <c r="E64" s="114">
        <v>5</v>
      </c>
      <c r="F64" s="114">
        <v>5</v>
      </c>
      <c r="G64" s="114">
        <v>6</v>
      </c>
      <c r="H64" s="114">
        <v>6</v>
      </c>
      <c r="I64" s="118"/>
      <c r="J64" s="118"/>
      <c r="K64" s="118"/>
    </row>
    <row r="65" spans="1:11" ht="10.7" customHeight="1" x14ac:dyDescent="0.2">
      <c r="A65" s="70">
        <f>IF(C65&lt;&gt;"",COUNTA($C$9:C65),"")</f>
        <v>55</v>
      </c>
      <c r="B65" s="172" t="s">
        <v>265</v>
      </c>
      <c r="C65" s="119">
        <v>3</v>
      </c>
      <c r="D65" s="114">
        <v>1</v>
      </c>
      <c r="E65" s="114">
        <v>3</v>
      </c>
      <c r="F65" s="114">
        <v>1</v>
      </c>
      <c r="G65" s="114">
        <v>0</v>
      </c>
      <c r="H65" s="114">
        <v>0</v>
      </c>
      <c r="I65" s="118"/>
      <c r="J65" s="118"/>
      <c r="K65" s="118"/>
    </row>
    <row r="66" spans="1:11" ht="10.7" customHeight="1" x14ac:dyDescent="0.2">
      <c r="A66" s="70">
        <f>IF(C66&lt;&gt;"",COUNTA($C$9:C66),"")</f>
        <v>56</v>
      </c>
      <c r="B66" s="172" t="s">
        <v>266</v>
      </c>
      <c r="C66" s="119">
        <v>1</v>
      </c>
      <c r="D66" s="114">
        <v>1</v>
      </c>
      <c r="E66" s="114">
        <v>1</v>
      </c>
      <c r="F66" s="114">
        <v>1</v>
      </c>
      <c r="G66" s="114">
        <v>0</v>
      </c>
      <c r="H66" s="114">
        <v>0</v>
      </c>
      <c r="I66" s="118"/>
      <c r="J66" s="118"/>
      <c r="K66" s="118"/>
    </row>
    <row r="67" spans="1:11" ht="10.7" customHeight="1" x14ac:dyDescent="0.2">
      <c r="A67" s="70">
        <f>IF(C67&lt;&gt;"",COUNTA($C$9:C67),"")</f>
        <v>57</v>
      </c>
      <c r="B67" s="172" t="s">
        <v>267</v>
      </c>
      <c r="C67" s="119">
        <v>261</v>
      </c>
      <c r="D67" s="114">
        <v>197</v>
      </c>
      <c r="E67" s="114">
        <v>188</v>
      </c>
      <c r="F67" s="114">
        <v>132</v>
      </c>
      <c r="G67" s="114">
        <v>73</v>
      </c>
      <c r="H67" s="114">
        <v>65</v>
      </c>
      <c r="I67" s="118"/>
      <c r="J67" s="118"/>
      <c r="K67" s="118"/>
    </row>
    <row r="68" spans="1:11" ht="10.7" customHeight="1" x14ac:dyDescent="0.2">
      <c r="A68" s="70">
        <f>IF(C68&lt;&gt;"",COUNTA($C$9:C68),"")</f>
        <v>58</v>
      </c>
      <c r="B68" s="172" t="s">
        <v>271</v>
      </c>
      <c r="C68" s="119">
        <v>58</v>
      </c>
      <c r="D68" s="114">
        <v>31</v>
      </c>
      <c r="E68" s="114">
        <v>50</v>
      </c>
      <c r="F68" s="114">
        <v>25</v>
      </c>
      <c r="G68" s="114">
        <v>8</v>
      </c>
      <c r="H68" s="114">
        <v>6</v>
      </c>
      <c r="I68" s="118"/>
      <c r="J68" s="118"/>
      <c r="K68" s="118"/>
    </row>
    <row r="69" spans="1:11" ht="11.45" customHeight="1" x14ac:dyDescent="0.2">
      <c r="C69" s="120"/>
      <c r="D69" s="120"/>
      <c r="E69" s="120"/>
      <c r="F69" s="120"/>
      <c r="G69" s="120"/>
      <c r="H69" s="120"/>
    </row>
    <row r="70" spans="1:11" ht="11.45" customHeight="1" x14ac:dyDescent="0.2">
      <c r="C70" s="86"/>
      <c r="D70" s="86"/>
      <c r="E70" s="86"/>
      <c r="F70" s="86"/>
      <c r="G70" s="86"/>
      <c r="H70" s="86"/>
    </row>
    <row r="71" spans="1:11" ht="11.45" customHeight="1" x14ac:dyDescent="0.2">
      <c r="C71" s="86"/>
      <c r="D71" s="86"/>
      <c r="E71" s="86"/>
      <c r="F71" s="86"/>
      <c r="G71" s="86"/>
      <c r="H71" s="86"/>
    </row>
    <row r="72" spans="1:11" ht="11.45" customHeight="1" x14ac:dyDescent="0.2">
      <c r="C72" s="86"/>
      <c r="D72" s="86"/>
      <c r="E72" s="86"/>
      <c r="F72" s="86"/>
      <c r="G72" s="86"/>
      <c r="H72" s="86"/>
    </row>
    <row r="73" spans="1:11" ht="11.45" customHeight="1" x14ac:dyDescent="0.2">
      <c r="C73" s="86"/>
      <c r="D73" s="86"/>
      <c r="E73" s="86"/>
      <c r="F73" s="86"/>
      <c r="G73" s="86"/>
      <c r="H73" s="86"/>
    </row>
    <row r="74" spans="1:11" ht="11.45" customHeight="1" x14ac:dyDescent="0.2">
      <c r="C74" s="86"/>
      <c r="D74" s="86"/>
      <c r="E74" s="86"/>
      <c r="F74" s="86"/>
      <c r="G74" s="86"/>
      <c r="H74" s="86"/>
    </row>
    <row r="75" spans="1:11" ht="11.45" customHeight="1" x14ac:dyDescent="0.2">
      <c r="C75" s="86"/>
      <c r="D75" s="86"/>
      <c r="E75" s="86"/>
      <c r="F75" s="86"/>
      <c r="G75" s="86"/>
      <c r="H75" s="86"/>
    </row>
  </sheetData>
  <mergeCells count="12">
    <mergeCell ref="G5:H5"/>
    <mergeCell ref="B4:B6"/>
    <mergeCell ref="E5:F5"/>
    <mergeCell ref="C1:H1"/>
    <mergeCell ref="C2:H2"/>
    <mergeCell ref="C3:H3"/>
    <mergeCell ref="A2:B2"/>
    <mergeCell ref="A3:B3"/>
    <mergeCell ref="A4:A6"/>
    <mergeCell ref="A1:B1"/>
    <mergeCell ref="C4:D5"/>
    <mergeCell ref="E4:H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="140" zoomScaleNormal="140" workbookViewId="0">
      <pane xSplit="2" ySplit="7" topLeftCell="C8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8" sqref="C8"/>
    </sheetView>
  </sheetViews>
  <sheetFormatPr baseColWidth="10" defaultColWidth="11.28515625" defaultRowHeight="11.45" customHeight="1" x14ac:dyDescent="0.2"/>
  <cols>
    <col min="1" max="1" width="3.5703125" style="4" customWidth="1"/>
    <col min="2" max="2" width="31.28515625" style="4" customWidth="1"/>
    <col min="3" max="5" width="9.7109375" style="4" customWidth="1"/>
    <col min="6" max="6" width="9.140625" style="4" customWidth="1"/>
    <col min="7" max="7" width="9.7109375" style="4" customWidth="1"/>
    <col min="8" max="8" width="9.28515625" style="4" customWidth="1"/>
    <col min="9" max="16384" width="11.28515625" style="4"/>
  </cols>
  <sheetData>
    <row r="1" spans="1:10" s="3" customFormat="1" ht="30" customHeight="1" x14ac:dyDescent="0.2">
      <c r="A1" s="245" t="s">
        <v>99</v>
      </c>
      <c r="B1" s="279"/>
      <c r="C1" s="236" t="s">
        <v>5</v>
      </c>
      <c r="D1" s="236"/>
      <c r="E1" s="236"/>
      <c r="F1" s="236"/>
      <c r="G1" s="236"/>
      <c r="H1" s="237"/>
    </row>
    <row r="2" spans="1:10" ht="24.95" customHeight="1" x14ac:dyDescent="0.2">
      <c r="A2" s="231" t="s">
        <v>187</v>
      </c>
      <c r="B2" s="232"/>
      <c r="C2" s="273" t="s">
        <v>420</v>
      </c>
      <c r="D2" s="273"/>
      <c r="E2" s="273"/>
      <c r="F2" s="273"/>
      <c r="G2" s="273"/>
      <c r="H2" s="274"/>
    </row>
    <row r="3" spans="1:10" ht="24.95" customHeight="1" x14ac:dyDescent="0.2">
      <c r="A3" s="231" t="s">
        <v>189</v>
      </c>
      <c r="B3" s="232"/>
      <c r="C3" s="271" t="s">
        <v>4</v>
      </c>
      <c r="D3" s="271"/>
      <c r="E3" s="271"/>
      <c r="F3" s="271"/>
      <c r="G3" s="271"/>
      <c r="H3" s="272"/>
    </row>
    <row r="4" spans="1:10" ht="11.45" customHeight="1" x14ac:dyDescent="0.2">
      <c r="A4" s="242" t="s">
        <v>108</v>
      </c>
      <c r="B4" s="227" t="s">
        <v>25</v>
      </c>
      <c r="C4" s="227" t="s">
        <v>147</v>
      </c>
      <c r="D4" s="227"/>
      <c r="E4" s="227" t="s">
        <v>13</v>
      </c>
      <c r="F4" s="227"/>
      <c r="G4" s="227"/>
      <c r="H4" s="256"/>
    </row>
    <row r="5" spans="1:10" ht="11.45" customHeight="1" x14ac:dyDescent="0.2">
      <c r="A5" s="243"/>
      <c r="B5" s="227"/>
      <c r="C5" s="227"/>
      <c r="D5" s="227"/>
      <c r="E5" s="227" t="s">
        <v>26</v>
      </c>
      <c r="F5" s="227"/>
      <c r="G5" s="227" t="s">
        <v>27</v>
      </c>
      <c r="H5" s="256"/>
    </row>
    <row r="6" spans="1:10" ht="11.45" customHeight="1" x14ac:dyDescent="0.2">
      <c r="A6" s="243"/>
      <c r="B6" s="227"/>
      <c r="C6" s="77" t="s">
        <v>14</v>
      </c>
      <c r="D6" s="77" t="s">
        <v>8</v>
      </c>
      <c r="E6" s="77" t="s">
        <v>7</v>
      </c>
      <c r="F6" s="77" t="s">
        <v>8</v>
      </c>
      <c r="G6" s="77" t="s">
        <v>7</v>
      </c>
      <c r="H6" s="78" t="s">
        <v>8</v>
      </c>
    </row>
    <row r="7" spans="1:10" ht="11.45" customHeight="1" x14ac:dyDescent="0.2">
      <c r="A7" s="58">
        <v>1</v>
      </c>
      <c r="B7" s="79">
        <v>2</v>
      </c>
      <c r="C7" s="79">
        <v>3</v>
      </c>
      <c r="D7" s="60">
        <v>4</v>
      </c>
      <c r="E7" s="60">
        <v>5</v>
      </c>
      <c r="F7" s="60">
        <v>6</v>
      </c>
      <c r="G7" s="60">
        <v>7</v>
      </c>
      <c r="H7" s="59">
        <v>8</v>
      </c>
    </row>
    <row r="8" spans="1:10" ht="11.45" customHeight="1" x14ac:dyDescent="0.2">
      <c r="A8" s="91"/>
      <c r="B8" s="92"/>
      <c r="C8" s="74"/>
      <c r="D8" s="74"/>
      <c r="E8" s="74"/>
      <c r="F8" s="74"/>
      <c r="G8" s="74"/>
      <c r="H8" s="74"/>
    </row>
    <row r="9" spans="1:10" ht="11.25" customHeight="1" x14ac:dyDescent="0.2">
      <c r="A9" s="70">
        <f>IF(C9&lt;&gt;"",COUNTA($C$9:C9),"")</f>
        <v>1</v>
      </c>
      <c r="B9" s="108" t="s">
        <v>195</v>
      </c>
      <c r="C9" s="119">
        <v>3</v>
      </c>
      <c r="D9" s="114">
        <v>1</v>
      </c>
      <c r="E9" s="114">
        <v>2</v>
      </c>
      <c r="F9" s="114">
        <v>0</v>
      </c>
      <c r="G9" s="114">
        <v>1</v>
      </c>
      <c r="H9" s="114">
        <v>1</v>
      </c>
      <c r="I9" s="98"/>
      <c r="J9" s="98"/>
    </row>
    <row r="10" spans="1:10" ht="11.25" customHeight="1" x14ac:dyDescent="0.2">
      <c r="A10" s="70">
        <f>IF(C10&lt;&gt;"",COUNTA($C$9:C10),"")</f>
        <v>2</v>
      </c>
      <c r="B10" s="108" t="s">
        <v>196</v>
      </c>
      <c r="C10" s="119">
        <v>2</v>
      </c>
      <c r="D10" s="114">
        <v>1</v>
      </c>
      <c r="E10" s="114">
        <v>2</v>
      </c>
      <c r="F10" s="114">
        <v>1</v>
      </c>
      <c r="G10" s="114">
        <v>0</v>
      </c>
      <c r="H10" s="114">
        <v>0</v>
      </c>
      <c r="I10" s="98"/>
      <c r="J10" s="98"/>
    </row>
    <row r="11" spans="1:10" ht="11.25" customHeight="1" x14ac:dyDescent="0.2">
      <c r="A11" s="70">
        <f>IF(C11&lt;&gt;"",COUNTA($C$9:C11),"")</f>
        <v>3</v>
      </c>
      <c r="B11" s="108" t="s">
        <v>197</v>
      </c>
      <c r="C11" s="119">
        <v>43</v>
      </c>
      <c r="D11" s="114">
        <v>32</v>
      </c>
      <c r="E11" s="114">
        <v>30</v>
      </c>
      <c r="F11" s="114">
        <v>22</v>
      </c>
      <c r="G11" s="114">
        <v>13</v>
      </c>
      <c r="H11" s="114">
        <v>10</v>
      </c>
      <c r="I11" s="98"/>
      <c r="J11" s="98"/>
    </row>
    <row r="12" spans="1:10" ht="11.25" customHeight="1" x14ac:dyDescent="0.2">
      <c r="A12" s="70">
        <f>IF(C12&lt;&gt;"",COUNTA($C$9:C12),"")</f>
        <v>4</v>
      </c>
      <c r="B12" s="108" t="s">
        <v>198</v>
      </c>
      <c r="C12" s="119">
        <v>42</v>
      </c>
      <c r="D12" s="114">
        <v>35</v>
      </c>
      <c r="E12" s="114">
        <v>33</v>
      </c>
      <c r="F12" s="114">
        <v>26</v>
      </c>
      <c r="G12" s="114">
        <v>9</v>
      </c>
      <c r="H12" s="114">
        <v>9</v>
      </c>
      <c r="I12" s="98"/>
      <c r="J12" s="98"/>
    </row>
    <row r="13" spans="1:10" ht="11.25" customHeight="1" x14ac:dyDescent="0.2">
      <c r="A13" s="70">
        <f>IF(C13&lt;&gt;"",COUNTA($C$9:C13),"")</f>
        <v>5</v>
      </c>
      <c r="B13" s="108" t="s">
        <v>199</v>
      </c>
      <c r="C13" s="119">
        <v>4</v>
      </c>
      <c r="D13" s="114">
        <v>4</v>
      </c>
      <c r="E13" s="114">
        <v>4</v>
      </c>
      <c r="F13" s="114">
        <v>4</v>
      </c>
      <c r="G13" s="114">
        <v>0</v>
      </c>
      <c r="H13" s="114">
        <v>0</v>
      </c>
      <c r="I13" s="98"/>
      <c r="J13" s="98"/>
    </row>
    <row r="14" spans="1:10" ht="11.25" customHeight="1" x14ac:dyDescent="0.2">
      <c r="A14" s="70">
        <f>IF(C14&lt;&gt;"",COUNTA($C$9:C14),"")</f>
        <v>6</v>
      </c>
      <c r="B14" s="108" t="s">
        <v>200</v>
      </c>
      <c r="C14" s="119">
        <v>162</v>
      </c>
      <c r="D14" s="114">
        <v>133</v>
      </c>
      <c r="E14" s="114">
        <v>118</v>
      </c>
      <c r="F14" s="114">
        <v>93</v>
      </c>
      <c r="G14" s="114">
        <v>44</v>
      </c>
      <c r="H14" s="114">
        <v>40</v>
      </c>
      <c r="I14" s="98"/>
      <c r="J14" s="98"/>
    </row>
    <row r="15" spans="1:10" ht="11.25" customHeight="1" x14ac:dyDescent="0.2">
      <c r="A15" s="70">
        <f>IF(C15&lt;&gt;"",COUNTA($C$9:C15),"")</f>
        <v>7</v>
      </c>
      <c r="B15" s="108" t="s">
        <v>201</v>
      </c>
      <c r="C15" s="119">
        <v>117</v>
      </c>
      <c r="D15" s="114">
        <v>101</v>
      </c>
      <c r="E15" s="114">
        <v>86</v>
      </c>
      <c r="F15" s="114">
        <v>72</v>
      </c>
      <c r="G15" s="114">
        <v>31</v>
      </c>
      <c r="H15" s="114">
        <v>29</v>
      </c>
      <c r="I15" s="98"/>
      <c r="J15" s="98"/>
    </row>
    <row r="16" spans="1:10" ht="11.25" customHeight="1" x14ac:dyDescent="0.2">
      <c r="A16" s="70">
        <f>IF(C16&lt;&gt;"",COUNTA($C$9:C16),"")</f>
        <v>8</v>
      </c>
      <c r="B16" s="108" t="s">
        <v>202</v>
      </c>
      <c r="C16" s="119">
        <v>26</v>
      </c>
      <c r="D16" s="114">
        <v>22</v>
      </c>
      <c r="E16" s="114">
        <v>19</v>
      </c>
      <c r="F16" s="114">
        <v>15</v>
      </c>
      <c r="G16" s="114">
        <v>7</v>
      </c>
      <c r="H16" s="114">
        <v>7</v>
      </c>
      <c r="I16" s="98"/>
      <c r="J16" s="98"/>
    </row>
    <row r="17" spans="1:10" ht="11.25" customHeight="1" x14ac:dyDescent="0.2">
      <c r="A17" s="70">
        <f>IF(C17&lt;&gt;"",COUNTA($C$9:C17),"")</f>
        <v>9</v>
      </c>
      <c r="B17" s="108" t="s">
        <v>203</v>
      </c>
      <c r="C17" s="119">
        <v>11</v>
      </c>
      <c r="D17" s="114">
        <v>6</v>
      </c>
      <c r="E17" s="114">
        <v>8</v>
      </c>
      <c r="F17" s="114">
        <v>3</v>
      </c>
      <c r="G17" s="114">
        <v>3</v>
      </c>
      <c r="H17" s="114">
        <v>3</v>
      </c>
      <c r="I17" s="98"/>
      <c r="J17" s="98"/>
    </row>
    <row r="18" spans="1:10" ht="11.25" customHeight="1" x14ac:dyDescent="0.2">
      <c r="A18" s="70">
        <f>IF(C18&lt;&gt;"",COUNTA($C$9:C18),"")</f>
        <v>10</v>
      </c>
      <c r="B18" s="108" t="s">
        <v>204</v>
      </c>
      <c r="C18" s="119">
        <v>86</v>
      </c>
      <c r="D18" s="114">
        <v>55</v>
      </c>
      <c r="E18" s="114">
        <v>66</v>
      </c>
      <c r="F18" s="114">
        <v>42</v>
      </c>
      <c r="G18" s="114">
        <v>20</v>
      </c>
      <c r="H18" s="114">
        <v>13</v>
      </c>
      <c r="I18" s="98"/>
      <c r="J18" s="98"/>
    </row>
    <row r="19" spans="1:10" ht="11.25" customHeight="1" x14ac:dyDescent="0.2">
      <c r="A19" s="70">
        <f>IF(C19&lt;&gt;"",COUNTA($C$9:C19),"")</f>
        <v>11</v>
      </c>
      <c r="B19" s="108" t="s">
        <v>243</v>
      </c>
      <c r="C19" s="119">
        <v>1</v>
      </c>
      <c r="D19" s="114">
        <v>1</v>
      </c>
      <c r="E19" s="114">
        <v>0</v>
      </c>
      <c r="F19" s="114">
        <v>0</v>
      </c>
      <c r="G19" s="114">
        <v>1</v>
      </c>
      <c r="H19" s="114">
        <v>1</v>
      </c>
      <c r="I19" s="98"/>
      <c r="J19" s="98"/>
    </row>
    <row r="20" spans="1:10" ht="11.25" customHeight="1" x14ac:dyDescent="0.2">
      <c r="A20" s="70">
        <f>IF(C20&lt;&gt;"",COUNTA($C$9:C20),"")</f>
        <v>12</v>
      </c>
      <c r="B20" s="108" t="s">
        <v>206</v>
      </c>
      <c r="C20" s="119">
        <v>27</v>
      </c>
      <c r="D20" s="114">
        <v>26</v>
      </c>
      <c r="E20" s="114">
        <v>19</v>
      </c>
      <c r="F20" s="114">
        <v>18</v>
      </c>
      <c r="G20" s="114">
        <v>8</v>
      </c>
      <c r="H20" s="114">
        <v>8</v>
      </c>
      <c r="I20" s="98"/>
      <c r="J20" s="98"/>
    </row>
    <row r="21" spans="1:10" ht="11.25" customHeight="1" x14ac:dyDescent="0.2">
      <c r="A21" s="70">
        <f>IF(C21&lt;&gt;"",COUNTA($C$9:C21),"")</f>
        <v>13</v>
      </c>
      <c r="B21" s="108" t="s">
        <v>207</v>
      </c>
      <c r="C21" s="119">
        <v>61</v>
      </c>
      <c r="D21" s="114">
        <v>22</v>
      </c>
      <c r="E21" s="114">
        <v>51</v>
      </c>
      <c r="F21" s="114">
        <v>17</v>
      </c>
      <c r="G21" s="114">
        <v>10</v>
      </c>
      <c r="H21" s="114">
        <v>5</v>
      </c>
      <c r="I21" s="98"/>
      <c r="J21" s="98"/>
    </row>
    <row r="22" spans="1:10" ht="11.25" customHeight="1" x14ac:dyDescent="0.2">
      <c r="A22" s="70">
        <f>IF(C22&lt;&gt;"",COUNTA($C$9:C22),"")</f>
        <v>14</v>
      </c>
      <c r="B22" s="108" t="s">
        <v>209</v>
      </c>
      <c r="C22" s="119">
        <v>15</v>
      </c>
      <c r="D22" s="114">
        <v>14</v>
      </c>
      <c r="E22" s="114">
        <v>10</v>
      </c>
      <c r="F22" s="114">
        <v>9</v>
      </c>
      <c r="G22" s="114">
        <v>5</v>
      </c>
      <c r="H22" s="114">
        <v>5</v>
      </c>
      <c r="I22" s="98"/>
      <c r="J22" s="98"/>
    </row>
    <row r="23" spans="1:10" ht="11.25" customHeight="1" x14ac:dyDescent="0.2">
      <c r="A23" s="70">
        <f>IF(C23&lt;&gt;"",COUNTA($C$9:C23),"")</f>
        <v>15</v>
      </c>
      <c r="B23" s="108" t="s">
        <v>212</v>
      </c>
      <c r="C23" s="119">
        <v>81</v>
      </c>
      <c r="D23" s="114">
        <v>38</v>
      </c>
      <c r="E23" s="114">
        <v>69</v>
      </c>
      <c r="F23" s="114">
        <v>29</v>
      </c>
      <c r="G23" s="114">
        <v>12</v>
      </c>
      <c r="H23" s="114">
        <v>9</v>
      </c>
      <c r="I23" s="98"/>
      <c r="J23" s="98"/>
    </row>
    <row r="24" spans="1:10" ht="11.25" customHeight="1" x14ac:dyDescent="0.2">
      <c r="A24" s="70">
        <f>IF(C24&lt;&gt;"",COUNTA($C$9:C24),"")</f>
        <v>16</v>
      </c>
      <c r="B24" s="108" t="s">
        <v>213</v>
      </c>
      <c r="C24" s="119">
        <v>10</v>
      </c>
      <c r="D24" s="114">
        <v>9</v>
      </c>
      <c r="E24" s="114">
        <v>9</v>
      </c>
      <c r="F24" s="114">
        <v>8</v>
      </c>
      <c r="G24" s="114">
        <v>1</v>
      </c>
      <c r="H24" s="114">
        <v>1</v>
      </c>
      <c r="I24" s="98"/>
      <c r="J24" s="98"/>
    </row>
    <row r="25" spans="1:10" ht="11.25" customHeight="1" x14ac:dyDescent="0.2">
      <c r="A25" s="70">
        <f>IF(C25&lt;&gt;"",COUNTA($C$9:C25),"")</f>
        <v>17</v>
      </c>
      <c r="B25" s="108" t="s">
        <v>217</v>
      </c>
      <c r="C25" s="119">
        <v>43</v>
      </c>
      <c r="D25" s="114">
        <v>29</v>
      </c>
      <c r="E25" s="114">
        <v>35</v>
      </c>
      <c r="F25" s="114">
        <v>24</v>
      </c>
      <c r="G25" s="114">
        <v>8</v>
      </c>
      <c r="H25" s="114">
        <v>5</v>
      </c>
      <c r="I25" s="98"/>
      <c r="J25" s="98"/>
    </row>
    <row r="26" spans="1:10" ht="11.25" customHeight="1" x14ac:dyDescent="0.2">
      <c r="A26" s="70">
        <f>IF(C26&lt;&gt;"",COUNTA($C$9:C26),"")</f>
        <v>18</v>
      </c>
      <c r="B26" s="108" t="s">
        <v>218</v>
      </c>
      <c r="C26" s="119">
        <v>51</v>
      </c>
      <c r="D26" s="114">
        <v>25</v>
      </c>
      <c r="E26" s="114">
        <v>44</v>
      </c>
      <c r="F26" s="114">
        <v>20</v>
      </c>
      <c r="G26" s="114">
        <v>7</v>
      </c>
      <c r="H26" s="114">
        <v>5</v>
      </c>
      <c r="I26" s="98"/>
      <c r="J26" s="98"/>
    </row>
    <row r="27" spans="1:10" ht="11.25" customHeight="1" x14ac:dyDescent="0.2">
      <c r="A27" s="70">
        <f>IF(C27&lt;&gt;"",COUNTA($C$9:C27),"")</f>
        <v>19</v>
      </c>
      <c r="B27" s="108" t="s">
        <v>220</v>
      </c>
      <c r="C27" s="119">
        <v>15</v>
      </c>
      <c r="D27" s="114">
        <v>12</v>
      </c>
      <c r="E27" s="114">
        <v>12</v>
      </c>
      <c r="F27" s="114">
        <v>10</v>
      </c>
      <c r="G27" s="114">
        <v>3</v>
      </c>
      <c r="H27" s="114">
        <v>2</v>
      </c>
      <c r="I27" s="98"/>
      <c r="J27" s="98"/>
    </row>
    <row r="28" spans="1:10" ht="11.25" customHeight="1" x14ac:dyDescent="0.2">
      <c r="A28" s="70">
        <f>IF(C28&lt;&gt;"",COUNTA($C$9:C28),"")</f>
        <v>20</v>
      </c>
      <c r="B28" s="108" t="s">
        <v>221</v>
      </c>
      <c r="C28" s="119">
        <v>1</v>
      </c>
      <c r="D28" s="114">
        <v>1</v>
      </c>
      <c r="E28" s="114">
        <v>1</v>
      </c>
      <c r="F28" s="114">
        <v>1</v>
      </c>
      <c r="G28" s="114">
        <v>0</v>
      </c>
      <c r="H28" s="114">
        <v>0</v>
      </c>
      <c r="I28" s="98"/>
      <c r="J28" s="98"/>
    </row>
    <row r="29" spans="1:10" ht="11.25" customHeight="1" x14ac:dyDescent="0.2">
      <c r="A29" s="70">
        <f>IF(C29&lt;&gt;"",COUNTA($C$9:C29),"")</f>
        <v>21</v>
      </c>
      <c r="B29" s="108" t="s">
        <v>222</v>
      </c>
      <c r="C29" s="119">
        <v>74</v>
      </c>
      <c r="D29" s="114">
        <v>68</v>
      </c>
      <c r="E29" s="114">
        <v>51</v>
      </c>
      <c r="F29" s="114">
        <v>46</v>
      </c>
      <c r="G29" s="114">
        <v>23</v>
      </c>
      <c r="H29" s="114">
        <v>22</v>
      </c>
      <c r="I29" s="98"/>
      <c r="J29" s="98"/>
    </row>
    <row r="30" spans="1:10" ht="11.25" customHeight="1" x14ac:dyDescent="0.2">
      <c r="A30" s="70">
        <f>IF(C30&lt;&gt;"",COUNTA($C$9:C30),"")</f>
        <v>22</v>
      </c>
      <c r="B30" s="108" t="s">
        <v>226</v>
      </c>
      <c r="C30" s="119">
        <v>185</v>
      </c>
      <c r="D30" s="114">
        <v>112</v>
      </c>
      <c r="E30" s="114">
        <v>132</v>
      </c>
      <c r="F30" s="114">
        <v>75</v>
      </c>
      <c r="G30" s="114">
        <v>53</v>
      </c>
      <c r="H30" s="114">
        <v>37</v>
      </c>
      <c r="I30" s="98"/>
      <c r="J30" s="98"/>
    </row>
    <row r="31" spans="1:10" ht="11.25" customHeight="1" x14ac:dyDescent="0.2">
      <c r="A31" s="70">
        <f>IF(C31&lt;&gt;"",COUNTA($C$9:C31),"")</f>
        <v>23</v>
      </c>
      <c r="B31" s="108" t="s">
        <v>227</v>
      </c>
      <c r="C31" s="119">
        <v>2</v>
      </c>
      <c r="D31" s="114">
        <v>2</v>
      </c>
      <c r="E31" s="114">
        <v>1</v>
      </c>
      <c r="F31" s="114">
        <v>1</v>
      </c>
      <c r="G31" s="114">
        <v>1</v>
      </c>
      <c r="H31" s="114">
        <v>1</v>
      </c>
      <c r="I31" s="98"/>
      <c r="J31" s="98"/>
    </row>
    <row r="32" spans="1:10" ht="11.25" customHeight="1" x14ac:dyDescent="0.2">
      <c r="A32" s="70">
        <f>IF(C32&lt;&gt;"",COUNTA($C$9:C32),"")</f>
        <v>24</v>
      </c>
      <c r="B32" s="108" t="s">
        <v>228</v>
      </c>
      <c r="C32" s="119">
        <v>102</v>
      </c>
      <c r="D32" s="114">
        <v>44</v>
      </c>
      <c r="E32" s="114">
        <v>80</v>
      </c>
      <c r="F32" s="114">
        <v>31</v>
      </c>
      <c r="G32" s="114">
        <v>22</v>
      </c>
      <c r="H32" s="114">
        <v>13</v>
      </c>
      <c r="I32" s="98"/>
      <c r="J32" s="98"/>
    </row>
    <row r="33" spans="1:10" ht="11.25" customHeight="1" x14ac:dyDescent="0.2">
      <c r="A33" s="70">
        <f>IF(C33&lt;&gt;"",COUNTA($C$9:C33),"")</f>
        <v>25</v>
      </c>
      <c r="B33" s="108" t="s">
        <v>229</v>
      </c>
      <c r="C33" s="119">
        <v>42</v>
      </c>
      <c r="D33" s="114">
        <v>20</v>
      </c>
      <c r="E33" s="114">
        <v>34</v>
      </c>
      <c r="F33" s="114">
        <v>16</v>
      </c>
      <c r="G33" s="114">
        <v>8</v>
      </c>
      <c r="H33" s="114">
        <v>4</v>
      </c>
      <c r="I33" s="98"/>
      <c r="J33" s="98"/>
    </row>
    <row r="34" spans="1:10" ht="11.25" customHeight="1" x14ac:dyDescent="0.2">
      <c r="A34" s="70">
        <f>IF(C34&lt;&gt;"",COUNTA($C$9:C34),"")</f>
        <v>26</v>
      </c>
      <c r="B34" s="108" t="s">
        <v>270</v>
      </c>
      <c r="C34" s="119">
        <v>45</v>
      </c>
      <c r="D34" s="114">
        <v>27</v>
      </c>
      <c r="E34" s="114">
        <v>32</v>
      </c>
      <c r="F34" s="114">
        <v>19</v>
      </c>
      <c r="G34" s="114">
        <v>13</v>
      </c>
      <c r="H34" s="114">
        <v>8</v>
      </c>
      <c r="I34" s="98"/>
      <c r="J34" s="98"/>
    </row>
    <row r="35" spans="1:10" ht="11.25" customHeight="1" x14ac:dyDescent="0.2">
      <c r="A35" s="70" t="str">
        <f>IF(C35&lt;&gt;"",COUNTA($C$9:C35),"")</f>
        <v/>
      </c>
      <c r="B35" s="108" t="s">
        <v>233</v>
      </c>
      <c r="C35" s="119"/>
      <c r="D35" s="114"/>
      <c r="E35" s="114"/>
      <c r="F35" s="114"/>
      <c r="G35" s="114"/>
      <c r="H35" s="114"/>
      <c r="I35" s="98"/>
      <c r="J35" s="98"/>
    </row>
    <row r="36" spans="1:10" ht="11.25" customHeight="1" x14ac:dyDescent="0.2">
      <c r="A36" s="70">
        <f>IF(C36&lt;&gt;"",COUNTA($C$9:C36),"")</f>
        <v>27</v>
      </c>
      <c r="B36" s="172" t="s">
        <v>238</v>
      </c>
      <c r="C36" s="119">
        <v>4</v>
      </c>
      <c r="D36" s="114">
        <v>3</v>
      </c>
      <c r="E36" s="114">
        <v>3</v>
      </c>
      <c r="F36" s="114">
        <v>2</v>
      </c>
      <c r="G36" s="114">
        <v>1</v>
      </c>
      <c r="H36" s="114">
        <v>1</v>
      </c>
      <c r="I36" s="98"/>
      <c r="J36" s="98"/>
    </row>
    <row r="37" spans="1:10" ht="11.25" customHeight="1" x14ac:dyDescent="0.2">
      <c r="A37" s="70">
        <f>IF(C37&lt;&gt;"",COUNTA($C$9:C37),"")</f>
        <v>28</v>
      </c>
      <c r="B37" s="172" t="s">
        <v>241</v>
      </c>
      <c r="C37" s="119">
        <v>2</v>
      </c>
      <c r="D37" s="114">
        <v>2</v>
      </c>
      <c r="E37" s="114">
        <v>2</v>
      </c>
      <c r="F37" s="114">
        <v>2</v>
      </c>
      <c r="G37" s="114">
        <v>0</v>
      </c>
      <c r="H37" s="114">
        <v>0</v>
      </c>
      <c r="I37" s="98"/>
      <c r="J37" s="98"/>
    </row>
    <row r="38" spans="1:10" ht="11.25" x14ac:dyDescent="0.2">
      <c r="A38" s="70" t="str">
        <f>IF(C38&lt;&gt;"",COUNTA($C$9:C38),"")</f>
        <v/>
      </c>
      <c r="B38" s="195" t="s">
        <v>419</v>
      </c>
      <c r="C38" s="119"/>
      <c r="D38" s="114"/>
      <c r="E38" s="114"/>
      <c r="F38" s="114"/>
      <c r="G38" s="114"/>
      <c r="H38" s="114"/>
      <c r="I38" s="98"/>
      <c r="J38" s="98"/>
    </row>
    <row r="39" spans="1:10" ht="11.25" customHeight="1" x14ac:dyDescent="0.2">
      <c r="A39" s="70">
        <f>IF(C39&lt;&gt;"",COUNTA($C$9:C39),"")</f>
        <v>29</v>
      </c>
      <c r="B39" s="172" t="s">
        <v>244</v>
      </c>
      <c r="C39" s="119">
        <v>58</v>
      </c>
      <c r="D39" s="114">
        <v>47</v>
      </c>
      <c r="E39" s="114">
        <v>35</v>
      </c>
      <c r="F39" s="114">
        <v>25</v>
      </c>
      <c r="G39" s="114">
        <v>23</v>
      </c>
      <c r="H39" s="114">
        <v>22</v>
      </c>
      <c r="I39" s="98"/>
      <c r="J39" s="98"/>
    </row>
    <row r="40" spans="1:10" ht="11.25" customHeight="1" x14ac:dyDescent="0.2">
      <c r="A40" s="70">
        <f>IF(C40&lt;&gt;"",COUNTA($C$9:C40),"")</f>
        <v>30</v>
      </c>
      <c r="B40" s="172" t="s">
        <v>245</v>
      </c>
      <c r="C40" s="119">
        <v>57</v>
      </c>
      <c r="D40" s="114">
        <v>20</v>
      </c>
      <c r="E40" s="114">
        <v>43</v>
      </c>
      <c r="F40" s="114">
        <v>12</v>
      </c>
      <c r="G40" s="114">
        <v>14</v>
      </c>
      <c r="H40" s="114">
        <v>8</v>
      </c>
      <c r="I40" s="98"/>
      <c r="J40" s="98"/>
    </row>
    <row r="41" spans="1:10" ht="11.25" customHeight="1" x14ac:dyDescent="0.2">
      <c r="A41" s="70">
        <f>IF(C41&lt;&gt;"",COUNTA($C$9:C41),"")</f>
        <v>31</v>
      </c>
      <c r="B41" s="172" t="s">
        <v>246</v>
      </c>
      <c r="C41" s="119">
        <v>1</v>
      </c>
      <c r="D41" s="114">
        <v>0</v>
      </c>
      <c r="E41" s="114">
        <v>1</v>
      </c>
      <c r="F41" s="114">
        <v>0</v>
      </c>
      <c r="G41" s="114">
        <v>0</v>
      </c>
      <c r="H41" s="114">
        <v>0</v>
      </c>
      <c r="I41" s="98"/>
      <c r="J41" s="98"/>
    </row>
    <row r="42" spans="1:10" ht="11.25" customHeight="1" x14ac:dyDescent="0.2">
      <c r="A42" s="70">
        <f>IF(C42&lt;&gt;"",COUNTA($C$9:C42),"")</f>
        <v>32</v>
      </c>
      <c r="B42" s="172" t="s">
        <v>247</v>
      </c>
      <c r="C42" s="119">
        <v>4</v>
      </c>
      <c r="D42" s="114">
        <v>1</v>
      </c>
      <c r="E42" s="114">
        <v>4</v>
      </c>
      <c r="F42" s="114">
        <v>1</v>
      </c>
      <c r="G42" s="114">
        <v>0</v>
      </c>
      <c r="H42" s="114">
        <v>0</v>
      </c>
      <c r="I42" s="98"/>
      <c r="J42" s="98"/>
    </row>
    <row r="43" spans="1:10" ht="11.25" customHeight="1" x14ac:dyDescent="0.2">
      <c r="A43" s="70">
        <f>IF(C43&lt;&gt;"",COUNTA($C$9:C43),"")</f>
        <v>33</v>
      </c>
      <c r="B43" s="172" t="s">
        <v>248</v>
      </c>
      <c r="C43" s="119">
        <v>3</v>
      </c>
      <c r="D43" s="114">
        <v>1</v>
      </c>
      <c r="E43" s="114">
        <v>2</v>
      </c>
      <c r="F43" s="114">
        <v>0</v>
      </c>
      <c r="G43" s="114">
        <v>1</v>
      </c>
      <c r="H43" s="114">
        <v>1</v>
      </c>
      <c r="I43" s="98"/>
      <c r="J43" s="98"/>
    </row>
    <row r="44" spans="1:10" ht="11.25" x14ac:dyDescent="0.2">
      <c r="A44" s="70">
        <f>IF(C44&lt;&gt;"",COUNTA($C$9:C44),"")</f>
        <v>34</v>
      </c>
      <c r="B44" s="172" t="s">
        <v>249</v>
      </c>
      <c r="C44" s="119">
        <v>35</v>
      </c>
      <c r="D44" s="114">
        <v>6</v>
      </c>
      <c r="E44" s="114">
        <v>28</v>
      </c>
      <c r="F44" s="114">
        <v>2</v>
      </c>
      <c r="G44" s="114">
        <v>7</v>
      </c>
      <c r="H44" s="114">
        <v>4</v>
      </c>
      <c r="I44" s="98"/>
      <c r="J44" s="98"/>
    </row>
    <row r="45" spans="1:10" ht="11.25" customHeight="1" x14ac:dyDescent="0.2">
      <c r="A45" s="70">
        <f>IF(C45&lt;&gt;"",COUNTA($C$9:C45),"")</f>
        <v>35</v>
      </c>
      <c r="B45" s="172" t="s">
        <v>250</v>
      </c>
      <c r="C45" s="119">
        <v>114</v>
      </c>
      <c r="D45" s="114">
        <v>84</v>
      </c>
      <c r="E45" s="114">
        <v>92</v>
      </c>
      <c r="F45" s="114">
        <v>63</v>
      </c>
      <c r="G45" s="114">
        <v>22</v>
      </c>
      <c r="H45" s="114">
        <v>21</v>
      </c>
      <c r="I45" s="98"/>
      <c r="J45" s="98"/>
    </row>
    <row r="46" spans="1:10" ht="11.25" customHeight="1" x14ac:dyDescent="0.2">
      <c r="A46" s="70">
        <f>IF(C46&lt;&gt;"",COUNTA($C$9:C46),"")</f>
        <v>36</v>
      </c>
      <c r="B46" s="172" t="s">
        <v>251</v>
      </c>
      <c r="C46" s="119">
        <v>6</v>
      </c>
      <c r="D46" s="114">
        <v>4</v>
      </c>
      <c r="E46" s="114">
        <v>3</v>
      </c>
      <c r="F46" s="114">
        <v>1</v>
      </c>
      <c r="G46" s="114">
        <v>3</v>
      </c>
      <c r="H46" s="114">
        <v>3</v>
      </c>
      <c r="I46" s="98"/>
      <c r="J46" s="98"/>
    </row>
    <row r="47" spans="1:10" ht="11.25" customHeight="1" x14ac:dyDescent="0.2">
      <c r="A47" s="70">
        <f>IF(C47&lt;&gt;"",COUNTA($C$9:C47),"")</f>
        <v>37</v>
      </c>
      <c r="B47" s="172" t="s">
        <v>252</v>
      </c>
      <c r="C47" s="119">
        <v>10</v>
      </c>
      <c r="D47" s="114">
        <v>2</v>
      </c>
      <c r="E47" s="114">
        <v>7</v>
      </c>
      <c r="F47" s="114">
        <v>1</v>
      </c>
      <c r="G47" s="114">
        <v>3</v>
      </c>
      <c r="H47" s="114">
        <v>1</v>
      </c>
      <c r="I47" s="98"/>
      <c r="J47" s="98"/>
    </row>
    <row r="48" spans="1:10" ht="11.25" customHeight="1" x14ac:dyDescent="0.2">
      <c r="A48" s="70">
        <f>IF(C48&lt;&gt;"",COUNTA($C$9:C48),"")</f>
        <v>38</v>
      </c>
      <c r="B48" s="172" t="s">
        <v>254</v>
      </c>
      <c r="C48" s="119">
        <v>185</v>
      </c>
      <c r="D48" s="114">
        <v>169</v>
      </c>
      <c r="E48" s="114">
        <v>145</v>
      </c>
      <c r="F48" s="114">
        <v>130</v>
      </c>
      <c r="G48" s="114">
        <v>40</v>
      </c>
      <c r="H48" s="114">
        <v>39</v>
      </c>
      <c r="I48" s="98"/>
      <c r="J48" s="98"/>
    </row>
    <row r="49" spans="1:10" ht="11.25" x14ac:dyDescent="0.2">
      <c r="A49" s="70">
        <f>IF(C49&lt;&gt;"",COUNTA($C$9:C49),"")</f>
        <v>39</v>
      </c>
      <c r="B49" s="172" t="s">
        <v>255</v>
      </c>
      <c r="C49" s="119">
        <v>19</v>
      </c>
      <c r="D49" s="114">
        <v>4</v>
      </c>
      <c r="E49" s="114">
        <v>17</v>
      </c>
      <c r="F49" s="114">
        <v>3</v>
      </c>
      <c r="G49" s="114">
        <v>2</v>
      </c>
      <c r="H49" s="114">
        <v>1</v>
      </c>
      <c r="I49" s="98"/>
      <c r="J49" s="98"/>
    </row>
    <row r="50" spans="1:10" ht="11.25" customHeight="1" x14ac:dyDescent="0.2">
      <c r="A50" s="70">
        <f>IF(C50&lt;&gt;"",COUNTA($C$9:C50),"")</f>
        <v>40</v>
      </c>
      <c r="B50" s="172" t="s">
        <v>256</v>
      </c>
      <c r="C50" s="119">
        <v>6</v>
      </c>
      <c r="D50" s="114">
        <v>0</v>
      </c>
      <c r="E50" s="114">
        <v>6</v>
      </c>
      <c r="F50" s="114">
        <v>0</v>
      </c>
      <c r="G50" s="114">
        <v>0</v>
      </c>
      <c r="H50" s="114">
        <v>0</v>
      </c>
      <c r="I50" s="98"/>
      <c r="J50" s="98"/>
    </row>
    <row r="51" spans="1:10" ht="11.25" customHeight="1" x14ac:dyDescent="0.2">
      <c r="A51" s="70">
        <f>IF(C51&lt;&gt;"",COUNTA($C$9:C51),"")</f>
        <v>41</v>
      </c>
      <c r="B51" s="172" t="s">
        <v>257</v>
      </c>
      <c r="C51" s="119">
        <v>13</v>
      </c>
      <c r="D51" s="114">
        <v>13</v>
      </c>
      <c r="E51" s="114">
        <v>10</v>
      </c>
      <c r="F51" s="114">
        <v>10</v>
      </c>
      <c r="G51" s="114">
        <v>3</v>
      </c>
      <c r="H51" s="114">
        <v>3</v>
      </c>
      <c r="I51" s="98"/>
      <c r="J51" s="98"/>
    </row>
    <row r="52" spans="1:10" ht="11.25" customHeight="1" x14ac:dyDescent="0.2">
      <c r="A52" s="70">
        <f>IF(C52&lt;&gt;"",COUNTA($C$9:C52),"")</f>
        <v>42</v>
      </c>
      <c r="B52" s="172" t="s">
        <v>258</v>
      </c>
      <c r="C52" s="119">
        <v>8</v>
      </c>
      <c r="D52" s="114">
        <v>8</v>
      </c>
      <c r="E52" s="114">
        <v>5</v>
      </c>
      <c r="F52" s="114">
        <v>5</v>
      </c>
      <c r="G52" s="114">
        <v>3</v>
      </c>
      <c r="H52" s="114">
        <v>3</v>
      </c>
      <c r="I52" s="98"/>
      <c r="J52" s="98"/>
    </row>
    <row r="53" spans="1:10" ht="11.25" customHeight="1" x14ac:dyDescent="0.2">
      <c r="A53" s="70">
        <f>IF(C53&lt;&gt;"",COUNTA($C$9:C53),"")</f>
        <v>43</v>
      </c>
      <c r="B53" s="172" t="s">
        <v>259</v>
      </c>
      <c r="C53" s="119">
        <v>103</v>
      </c>
      <c r="D53" s="114">
        <v>27</v>
      </c>
      <c r="E53" s="114">
        <v>83</v>
      </c>
      <c r="F53" s="114">
        <v>22</v>
      </c>
      <c r="G53" s="114">
        <v>20</v>
      </c>
      <c r="H53" s="114">
        <v>5</v>
      </c>
      <c r="I53" s="98"/>
      <c r="J53" s="98"/>
    </row>
    <row r="54" spans="1:10" ht="11.25" customHeight="1" x14ac:dyDescent="0.2">
      <c r="A54" s="70">
        <f>IF(C54&lt;&gt;"",COUNTA($C$9:C54),"")</f>
        <v>44</v>
      </c>
      <c r="B54" s="172" t="s">
        <v>216</v>
      </c>
      <c r="C54" s="119">
        <v>9</v>
      </c>
      <c r="D54" s="114">
        <v>9</v>
      </c>
      <c r="E54" s="114">
        <v>8</v>
      </c>
      <c r="F54" s="114">
        <v>8</v>
      </c>
      <c r="G54" s="114">
        <v>1</v>
      </c>
      <c r="H54" s="114">
        <v>1</v>
      </c>
      <c r="I54" s="98"/>
      <c r="J54" s="98"/>
    </row>
    <row r="55" spans="1:10" ht="11.25" customHeight="1" x14ac:dyDescent="0.2">
      <c r="A55" s="70">
        <f>IF(C55&lt;&gt;"",COUNTA($C$9:C55),"")</f>
        <v>45</v>
      </c>
      <c r="B55" s="172" t="s">
        <v>260</v>
      </c>
      <c r="C55" s="119">
        <v>61</v>
      </c>
      <c r="D55" s="114">
        <v>53</v>
      </c>
      <c r="E55" s="114">
        <v>47</v>
      </c>
      <c r="F55" s="114">
        <v>40</v>
      </c>
      <c r="G55" s="114">
        <v>14</v>
      </c>
      <c r="H55" s="114">
        <v>13</v>
      </c>
      <c r="I55" s="98"/>
      <c r="J55" s="98"/>
    </row>
    <row r="56" spans="1:10" ht="11.25" customHeight="1" x14ac:dyDescent="0.2">
      <c r="A56" s="70">
        <f>IF(C56&lt;&gt;"",COUNTA($C$9:C56),"")</f>
        <v>46</v>
      </c>
      <c r="B56" s="172" t="s">
        <v>261</v>
      </c>
      <c r="C56" s="119">
        <v>65</v>
      </c>
      <c r="D56" s="114">
        <v>62</v>
      </c>
      <c r="E56" s="114">
        <v>49</v>
      </c>
      <c r="F56" s="114">
        <v>47</v>
      </c>
      <c r="G56" s="114">
        <v>16</v>
      </c>
      <c r="H56" s="114">
        <v>15</v>
      </c>
      <c r="I56" s="98"/>
      <c r="J56" s="98"/>
    </row>
    <row r="57" spans="1:10" ht="11.25" customHeight="1" x14ac:dyDescent="0.2">
      <c r="A57" s="70">
        <f>IF(C57&lt;&gt;"",COUNTA($C$9:C57),"")</f>
        <v>47</v>
      </c>
      <c r="B57" s="172" t="s">
        <v>262</v>
      </c>
      <c r="C57" s="119">
        <v>4</v>
      </c>
      <c r="D57" s="114">
        <v>4</v>
      </c>
      <c r="E57" s="114">
        <v>4</v>
      </c>
      <c r="F57" s="114">
        <v>4</v>
      </c>
      <c r="G57" s="114">
        <v>0</v>
      </c>
      <c r="H57" s="114">
        <v>0</v>
      </c>
      <c r="I57" s="98"/>
      <c r="J57" s="98"/>
    </row>
    <row r="58" spans="1:10" ht="11.25" customHeight="1" x14ac:dyDescent="0.2">
      <c r="A58" s="70">
        <f>IF(C58&lt;&gt;"",COUNTA($C$9:C58),"")</f>
        <v>48</v>
      </c>
      <c r="B58" s="172" t="s">
        <v>240</v>
      </c>
      <c r="C58" s="119">
        <v>26</v>
      </c>
      <c r="D58" s="114">
        <v>23</v>
      </c>
      <c r="E58" s="114">
        <v>19</v>
      </c>
      <c r="F58" s="114">
        <v>16</v>
      </c>
      <c r="G58" s="114">
        <v>7</v>
      </c>
      <c r="H58" s="114">
        <v>7</v>
      </c>
      <c r="I58" s="98"/>
      <c r="J58" s="98"/>
    </row>
    <row r="59" spans="1:10" ht="11.25" customHeight="1" x14ac:dyDescent="0.2">
      <c r="A59" s="70">
        <f>IF(C59&lt;&gt;"",COUNTA($C$9:C59),"")</f>
        <v>49</v>
      </c>
      <c r="B59" s="172" t="s">
        <v>263</v>
      </c>
      <c r="C59" s="119">
        <v>54</v>
      </c>
      <c r="D59" s="114">
        <v>40</v>
      </c>
      <c r="E59" s="114">
        <v>43</v>
      </c>
      <c r="F59" s="114">
        <v>30</v>
      </c>
      <c r="G59" s="114">
        <v>11</v>
      </c>
      <c r="H59" s="114">
        <v>10</v>
      </c>
      <c r="I59" s="98"/>
      <c r="J59" s="98"/>
    </row>
    <row r="60" spans="1:10" ht="11.25" customHeight="1" x14ac:dyDescent="0.2">
      <c r="A60" s="70">
        <f>IF(C60&lt;&gt;"",COUNTA($C$9:C60),"")</f>
        <v>50</v>
      </c>
      <c r="B60" s="172" t="s">
        <v>264</v>
      </c>
      <c r="C60" s="119">
        <v>8</v>
      </c>
      <c r="D60" s="114">
        <v>8</v>
      </c>
      <c r="E60" s="114">
        <v>4</v>
      </c>
      <c r="F60" s="114">
        <v>4</v>
      </c>
      <c r="G60" s="114">
        <v>4</v>
      </c>
      <c r="H60" s="114">
        <v>4</v>
      </c>
      <c r="I60" s="98"/>
      <c r="J60" s="98"/>
    </row>
    <row r="61" spans="1:10" ht="11.25" customHeight="1" x14ac:dyDescent="0.2">
      <c r="A61" s="70">
        <f>IF(C61&lt;&gt;"",COUNTA($C$9:C61),"")</f>
        <v>51</v>
      </c>
      <c r="B61" s="172" t="s">
        <v>265</v>
      </c>
      <c r="C61" s="119">
        <v>3</v>
      </c>
      <c r="D61" s="114">
        <v>1</v>
      </c>
      <c r="E61" s="114">
        <v>3</v>
      </c>
      <c r="F61" s="114">
        <v>1</v>
      </c>
      <c r="G61" s="114">
        <v>0</v>
      </c>
      <c r="H61" s="114">
        <v>0</v>
      </c>
      <c r="I61" s="98"/>
      <c r="J61" s="98"/>
    </row>
    <row r="62" spans="1:10" ht="11.25" customHeight="1" x14ac:dyDescent="0.2">
      <c r="A62" s="70">
        <f>IF(C62&lt;&gt;"",COUNTA($C$9:C62),"")</f>
        <v>52</v>
      </c>
      <c r="B62" s="172" t="s">
        <v>266</v>
      </c>
      <c r="C62" s="119">
        <v>1</v>
      </c>
      <c r="D62" s="114">
        <v>1</v>
      </c>
      <c r="E62" s="114">
        <v>1</v>
      </c>
      <c r="F62" s="114">
        <v>1</v>
      </c>
      <c r="G62" s="114">
        <v>0</v>
      </c>
      <c r="H62" s="114">
        <v>0</v>
      </c>
      <c r="I62" s="98"/>
      <c r="J62" s="98"/>
    </row>
    <row r="63" spans="1:10" ht="11.25" customHeight="1" x14ac:dyDescent="0.2">
      <c r="A63" s="70">
        <f>IF(C63&lt;&gt;"",COUNTA($C$9:C63),"")</f>
        <v>53</v>
      </c>
      <c r="B63" s="172" t="s">
        <v>267</v>
      </c>
      <c r="C63" s="119">
        <v>261</v>
      </c>
      <c r="D63" s="114">
        <v>197</v>
      </c>
      <c r="E63" s="114">
        <v>188</v>
      </c>
      <c r="F63" s="114">
        <v>132</v>
      </c>
      <c r="G63" s="114">
        <v>73</v>
      </c>
      <c r="H63" s="114">
        <v>65</v>
      </c>
      <c r="I63" s="98"/>
      <c r="J63" s="98"/>
    </row>
    <row r="64" spans="1:10" ht="11.25" customHeight="1" x14ac:dyDescent="0.2">
      <c r="A64" s="70">
        <f>IF(C64&lt;&gt;"",COUNTA($C$9:C64),"")</f>
        <v>54</v>
      </c>
      <c r="B64" s="172" t="s">
        <v>271</v>
      </c>
      <c r="C64" s="119">
        <v>58</v>
      </c>
      <c r="D64" s="114">
        <v>31</v>
      </c>
      <c r="E64" s="114">
        <v>50</v>
      </c>
      <c r="F64" s="114">
        <v>25</v>
      </c>
      <c r="G64" s="114">
        <v>8</v>
      </c>
      <c r="H64" s="114">
        <v>6</v>
      </c>
      <c r="I64" s="98"/>
      <c r="J64" s="98"/>
    </row>
    <row r="65" spans="3:8" ht="11.45" customHeight="1" x14ac:dyDescent="0.2">
      <c r="C65" s="129"/>
      <c r="D65" s="129"/>
      <c r="E65" s="129"/>
      <c r="F65" s="129"/>
      <c r="G65" s="129"/>
      <c r="H65" s="129"/>
    </row>
    <row r="66" spans="3:8" ht="11.45" customHeight="1" x14ac:dyDescent="0.2">
      <c r="C66" s="130"/>
      <c r="D66" s="130"/>
      <c r="E66" s="130"/>
      <c r="F66" s="130"/>
      <c r="G66" s="130"/>
      <c r="H66" s="130"/>
    </row>
  </sheetData>
  <mergeCells count="12">
    <mergeCell ref="A4:A6"/>
    <mergeCell ref="B4:B6"/>
    <mergeCell ref="C4:D5"/>
    <mergeCell ref="E4:H4"/>
    <mergeCell ref="E5:F5"/>
    <mergeCell ref="G5:H5"/>
    <mergeCell ref="A1:B1"/>
    <mergeCell ref="C1:H1"/>
    <mergeCell ref="A2:B2"/>
    <mergeCell ref="C2:H2"/>
    <mergeCell ref="A3:B3"/>
    <mergeCell ref="C3:H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140" zoomScaleNormal="1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1.28515625" defaultRowHeight="12" customHeight="1" x14ac:dyDescent="0.2"/>
  <cols>
    <col min="1" max="1" width="3.7109375" style="14" customWidth="1"/>
    <col min="2" max="2" width="22.7109375" style="14" customWidth="1"/>
    <col min="3" max="3" width="8.7109375" style="14" customWidth="1"/>
    <col min="4" max="4" width="7.7109375" style="14" customWidth="1"/>
    <col min="5" max="5" width="8.7109375" style="14" customWidth="1"/>
    <col min="6" max="6" width="7.7109375" style="14" customWidth="1"/>
    <col min="7" max="7" width="8.7109375" style="14" customWidth="1"/>
    <col min="8" max="8" width="7.7109375" style="14" customWidth="1"/>
    <col min="9" max="9" width="8.7109375" style="14" customWidth="1"/>
    <col min="10" max="10" width="7.7109375" style="14" customWidth="1"/>
    <col min="11" max="11" width="8.7109375" style="14" customWidth="1"/>
    <col min="12" max="16384" width="11.28515625" style="14"/>
  </cols>
  <sheetData>
    <row r="1" spans="1:10" ht="30" customHeight="1" x14ac:dyDescent="0.2">
      <c r="A1" s="245" t="s">
        <v>99</v>
      </c>
      <c r="B1" s="279"/>
      <c r="C1" s="236" t="s">
        <v>5</v>
      </c>
      <c r="D1" s="236"/>
      <c r="E1" s="236"/>
      <c r="F1" s="236"/>
      <c r="G1" s="236"/>
      <c r="H1" s="236"/>
      <c r="I1" s="236"/>
      <c r="J1" s="237"/>
    </row>
    <row r="2" spans="1:10" s="4" customFormat="1" ht="24.95" customHeight="1" x14ac:dyDescent="0.2">
      <c r="A2" s="231" t="s">
        <v>190</v>
      </c>
      <c r="B2" s="232"/>
      <c r="C2" s="233" t="s">
        <v>290</v>
      </c>
      <c r="D2" s="233"/>
      <c r="E2" s="233"/>
      <c r="F2" s="233"/>
      <c r="G2" s="233"/>
      <c r="H2" s="233"/>
      <c r="I2" s="233"/>
      <c r="J2" s="234"/>
    </row>
    <row r="3" spans="1:10" s="4" customFormat="1" ht="24.95" customHeight="1" x14ac:dyDescent="0.2">
      <c r="A3" s="231" t="s">
        <v>191</v>
      </c>
      <c r="B3" s="232"/>
      <c r="C3" s="271" t="s">
        <v>3</v>
      </c>
      <c r="D3" s="271"/>
      <c r="E3" s="271"/>
      <c r="F3" s="271"/>
      <c r="G3" s="271"/>
      <c r="H3" s="271"/>
      <c r="I3" s="271"/>
      <c r="J3" s="272"/>
    </row>
    <row r="4" spans="1:10" s="4" customFormat="1" ht="11.45" customHeight="1" x14ac:dyDescent="0.2">
      <c r="A4" s="242" t="s">
        <v>108</v>
      </c>
      <c r="B4" s="227" t="s">
        <v>363</v>
      </c>
      <c r="C4" s="227" t="s">
        <v>54</v>
      </c>
      <c r="D4" s="227"/>
      <c r="E4" s="227" t="s">
        <v>13</v>
      </c>
      <c r="F4" s="227"/>
      <c r="G4" s="227"/>
      <c r="H4" s="227"/>
      <c r="I4" s="227" t="s">
        <v>63</v>
      </c>
      <c r="J4" s="256"/>
    </row>
    <row r="5" spans="1:10" s="4" customFormat="1" ht="11.45" customHeight="1" x14ac:dyDescent="0.2">
      <c r="A5" s="243"/>
      <c r="B5" s="227"/>
      <c r="C5" s="227"/>
      <c r="D5" s="227"/>
      <c r="E5" s="227" t="s">
        <v>26</v>
      </c>
      <c r="F5" s="227"/>
      <c r="G5" s="227" t="s">
        <v>27</v>
      </c>
      <c r="H5" s="227"/>
      <c r="I5" s="227"/>
      <c r="J5" s="256"/>
    </row>
    <row r="6" spans="1:10" s="4" customFormat="1" ht="11.45" customHeight="1" x14ac:dyDescent="0.2">
      <c r="A6" s="243"/>
      <c r="B6" s="227"/>
      <c r="C6" s="227"/>
      <c r="D6" s="227"/>
      <c r="E6" s="227"/>
      <c r="F6" s="227"/>
      <c r="G6" s="227"/>
      <c r="H6" s="227"/>
      <c r="I6" s="227"/>
      <c r="J6" s="256"/>
    </row>
    <row r="7" spans="1:10" s="4" customFormat="1" ht="11.45" customHeight="1" x14ac:dyDescent="0.2">
      <c r="A7" s="243"/>
      <c r="B7" s="227"/>
      <c r="C7" s="77" t="s">
        <v>14</v>
      </c>
      <c r="D7" s="77" t="s">
        <v>8</v>
      </c>
      <c r="E7" s="77" t="s">
        <v>7</v>
      </c>
      <c r="F7" s="77" t="s">
        <v>8</v>
      </c>
      <c r="G7" s="77" t="s">
        <v>7</v>
      </c>
      <c r="H7" s="77" t="s">
        <v>8</v>
      </c>
      <c r="I7" s="77" t="s">
        <v>7</v>
      </c>
      <c r="J7" s="78" t="s">
        <v>8</v>
      </c>
    </row>
    <row r="8" spans="1:10" s="95" customFormat="1" ht="11.45" customHeight="1" x14ac:dyDescent="0.15">
      <c r="A8" s="58">
        <v>1</v>
      </c>
      <c r="B8" s="79">
        <v>2</v>
      </c>
      <c r="C8" s="79">
        <v>3</v>
      </c>
      <c r="D8" s="60">
        <v>4</v>
      </c>
      <c r="E8" s="60">
        <v>5</v>
      </c>
      <c r="F8" s="60">
        <v>6</v>
      </c>
      <c r="G8" s="60">
        <v>7</v>
      </c>
      <c r="H8" s="79">
        <v>8</v>
      </c>
      <c r="I8" s="79">
        <v>9</v>
      </c>
      <c r="J8" s="59">
        <v>10</v>
      </c>
    </row>
    <row r="9" spans="1:10" s="4" customFormat="1" ht="11.45" customHeight="1" x14ac:dyDescent="0.2">
      <c r="B9" s="63"/>
      <c r="C9" s="62"/>
      <c r="D9" s="62"/>
      <c r="E9" s="62"/>
      <c r="F9" s="62"/>
      <c r="G9" s="62"/>
      <c r="H9" s="62"/>
      <c r="I9" s="62"/>
      <c r="J9" s="62"/>
    </row>
    <row r="10" spans="1:10" s="4" customFormat="1" ht="11.45" customHeight="1" x14ac:dyDescent="0.2">
      <c r="A10" s="70">
        <f>IF(C10&lt;&gt;"",COUNTA($C$10:C10),"")</f>
        <v>1</v>
      </c>
      <c r="B10" s="65" t="s">
        <v>28</v>
      </c>
      <c r="C10" s="144">
        <v>1515</v>
      </c>
      <c r="D10" s="144">
        <v>1034</v>
      </c>
      <c r="E10" s="144">
        <v>1050</v>
      </c>
      <c r="F10" s="144">
        <v>671</v>
      </c>
      <c r="G10" s="144">
        <v>465</v>
      </c>
      <c r="H10" s="144">
        <v>363</v>
      </c>
      <c r="I10" s="144">
        <v>501</v>
      </c>
      <c r="J10" s="144">
        <v>290</v>
      </c>
    </row>
    <row r="11" spans="1:10" s="4" customFormat="1" ht="11.45" customHeight="1" x14ac:dyDescent="0.2">
      <c r="A11" s="156" t="str">
        <f>IF(C11&lt;&gt;"",COUNTA($C$10:C11),"")</f>
        <v/>
      </c>
      <c r="B11" s="65"/>
      <c r="C11" s="166"/>
      <c r="D11" s="166"/>
      <c r="E11" s="166"/>
      <c r="F11" s="166"/>
      <c r="G11" s="166"/>
      <c r="H11" s="166"/>
      <c r="I11" s="166"/>
      <c r="J11" s="166"/>
    </row>
    <row r="12" spans="1:10" s="4" customFormat="1" ht="11.45" customHeight="1" x14ac:dyDescent="0.2">
      <c r="A12" s="156">
        <f>IF(C12&lt;&gt;"",COUNTA($C$10:C12),"")</f>
        <v>2</v>
      </c>
      <c r="B12" s="139" t="s">
        <v>348</v>
      </c>
      <c r="C12" s="143">
        <v>333</v>
      </c>
      <c r="D12" s="143">
        <v>226</v>
      </c>
      <c r="E12" s="143">
        <v>234</v>
      </c>
      <c r="F12" s="143">
        <v>151</v>
      </c>
      <c r="G12" s="143">
        <v>99</v>
      </c>
      <c r="H12" s="143">
        <v>75</v>
      </c>
      <c r="I12" s="143">
        <v>84</v>
      </c>
      <c r="J12" s="143">
        <v>52</v>
      </c>
    </row>
    <row r="13" spans="1:10" s="4" customFormat="1" ht="11.45" customHeight="1" x14ac:dyDescent="0.2">
      <c r="A13" s="156">
        <f>IF(C13&lt;&gt;"",COUNTA($C$10:C13),"")</f>
        <v>3</v>
      </c>
      <c r="B13" s="139" t="s">
        <v>349</v>
      </c>
      <c r="C13" s="143">
        <v>341</v>
      </c>
      <c r="D13" s="143">
        <v>225</v>
      </c>
      <c r="E13" s="143">
        <v>198</v>
      </c>
      <c r="F13" s="143">
        <v>116</v>
      </c>
      <c r="G13" s="143">
        <v>143</v>
      </c>
      <c r="H13" s="143">
        <v>109</v>
      </c>
      <c r="I13" s="143">
        <v>181</v>
      </c>
      <c r="J13" s="143">
        <v>104</v>
      </c>
    </row>
    <row r="14" spans="1:10" s="4" customFormat="1" ht="11.45" customHeight="1" x14ac:dyDescent="0.2">
      <c r="A14" s="156" t="str">
        <f>IF(C14&lt;&gt;"",COUNTA($C$10:C14),"")</f>
        <v/>
      </c>
      <c r="B14" s="139"/>
      <c r="C14" s="143"/>
      <c r="D14" s="143"/>
      <c r="E14" s="143"/>
      <c r="F14" s="143"/>
      <c r="G14" s="143"/>
      <c r="H14" s="143"/>
      <c r="I14" s="143"/>
      <c r="J14" s="143"/>
    </row>
    <row r="15" spans="1:10" s="4" customFormat="1" ht="11.45" customHeight="1" x14ac:dyDescent="0.2">
      <c r="A15" s="156">
        <f>IF(C15&lt;&gt;"",COUNTA($C$10:C15),"")</f>
        <v>4</v>
      </c>
      <c r="B15" s="139" t="s">
        <v>350</v>
      </c>
      <c r="C15" s="143">
        <v>233</v>
      </c>
      <c r="D15" s="143">
        <v>160</v>
      </c>
      <c r="E15" s="143">
        <v>176</v>
      </c>
      <c r="F15" s="143">
        <v>115</v>
      </c>
      <c r="G15" s="143">
        <v>57</v>
      </c>
      <c r="H15" s="143">
        <v>45</v>
      </c>
      <c r="I15" s="143">
        <v>31</v>
      </c>
      <c r="J15" s="143">
        <v>18</v>
      </c>
    </row>
    <row r="16" spans="1:10" s="4" customFormat="1" ht="11.45" customHeight="1" x14ac:dyDescent="0.2">
      <c r="A16" s="156">
        <f>IF(C16&lt;&gt;"",COUNTA($C$10:C16),"")</f>
        <v>5</v>
      </c>
      <c r="B16" s="193" t="s">
        <v>351</v>
      </c>
      <c r="C16" s="143">
        <v>125</v>
      </c>
      <c r="D16" s="143">
        <v>92</v>
      </c>
      <c r="E16" s="143">
        <v>100</v>
      </c>
      <c r="F16" s="143">
        <v>70</v>
      </c>
      <c r="G16" s="143">
        <v>25</v>
      </c>
      <c r="H16" s="143">
        <v>22</v>
      </c>
      <c r="I16" s="143">
        <v>22</v>
      </c>
      <c r="J16" s="143">
        <v>14</v>
      </c>
    </row>
    <row r="17" spans="1:10" s="4" customFormat="1" ht="11.45" customHeight="1" x14ac:dyDescent="0.2">
      <c r="A17" s="156">
        <f>IF(C17&lt;&gt;"",COUNTA($C$10:C17),"")</f>
        <v>6</v>
      </c>
      <c r="B17" s="139" t="s">
        <v>352</v>
      </c>
      <c r="C17" s="143">
        <v>121</v>
      </c>
      <c r="D17" s="143">
        <v>87</v>
      </c>
      <c r="E17" s="143">
        <v>89</v>
      </c>
      <c r="F17" s="143">
        <v>60</v>
      </c>
      <c r="G17" s="143">
        <v>32</v>
      </c>
      <c r="H17" s="143">
        <v>27</v>
      </c>
      <c r="I17" s="143">
        <v>66</v>
      </c>
      <c r="J17" s="143">
        <v>36</v>
      </c>
    </row>
    <row r="18" spans="1:10" s="4" customFormat="1" ht="11.45" customHeight="1" x14ac:dyDescent="0.2">
      <c r="A18" s="156">
        <f>IF(C18&lt;&gt;"",COUNTA($C$10:C18),"")</f>
        <v>7</v>
      </c>
      <c r="B18" s="139" t="s">
        <v>353</v>
      </c>
      <c r="C18" s="143">
        <v>142</v>
      </c>
      <c r="D18" s="143">
        <v>100</v>
      </c>
      <c r="E18" s="143">
        <v>111</v>
      </c>
      <c r="F18" s="143">
        <v>73</v>
      </c>
      <c r="G18" s="143">
        <v>31</v>
      </c>
      <c r="H18" s="143">
        <v>27</v>
      </c>
      <c r="I18" s="143">
        <v>38</v>
      </c>
      <c r="J18" s="143">
        <v>26</v>
      </c>
    </row>
    <row r="19" spans="1:10" s="4" customFormat="1" ht="11.45" customHeight="1" x14ac:dyDescent="0.2">
      <c r="A19" s="156">
        <f>IF(C19&lt;&gt;"",COUNTA($C$10:C19),"")</f>
        <v>8</v>
      </c>
      <c r="B19" s="193" t="s">
        <v>354</v>
      </c>
      <c r="C19" s="143">
        <v>133</v>
      </c>
      <c r="D19" s="143">
        <v>95</v>
      </c>
      <c r="E19" s="143">
        <v>105</v>
      </c>
      <c r="F19" s="143">
        <v>71</v>
      </c>
      <c r="G19" s="143">
        <v>28</v>
      </c>
      <c r="H19" s="143">
        <v>24</v>
      </c>
      <c r="I19" s="143">
        <v>7</v>
      </c>
      <c r="J19" s="143">
        <v>5</v>
      </c>
    </row>
    <row r="20" spans="1:10" s="4" customFormat="1" ht="11.45" customHeight="1" x14ac:dyDescent="0.2">
      <c r="A20" s="156">
        <f>IF(C20&lt;&gt;"",COUNTA($C$10:C20),"")</f>
        <v>9</v>
      </c>
      <c r="B20" s="139" t="s">
        <v>355</v>
      </c>
      <c r="C20" s="143">
        <v>69</v>
      </c>
      <c r="D20" s="143">
        <v>44</v>
      </c>
      <c r="E20" s="143">
        <v>46</v>
      </c>
      <c r="F20" s="143">
        <v>23</v>
      </c>
      <c r="G20" s="143">
        <v>23</v>
      </c>
      <c r="H20" s="143">
        <v>21</v>
      </c>
      <c r="I20" s="143">
        <v>20</v>
      </c>
      <c r="J20" s="143">
        <v>17</v>
      </c>
    </row>
    <row r="21" spans="1:10" s="4" customFormat="1" ht="11.45" customHeight="1" x14ac:dyDescent="0.2">
      <c r="A21" s="156">
        <f>IF(C21&lt;&gt;"",COUNTA($C$10:C21),"")</f>
        <v>10</v>
      </c>
      <c r="B21" s="193" t="s">
        <v>356</v>
      </c>
      <c r="C21" s="143">
        <v>69</v>
      </c>
      <c r="D21" s="143">
        <v>44</v>
      </c>
      <c r="E21" s="143">
        <v>46</v>
      </c>
      <c r="F21" s="143">
        <v>23</v>
      </c>
      <c r="G21" s="143">
        <v>23</v>
      </c>
      <c r="H21" s="143">
        <v>21</v>
      </c>
      <c r="I21" s="143">
        <v>20</v>
      </c>
      <c r="J21" s="143">
        <v>17</v>
      </c>
    </row>
    <row r="22" spans="1:10" s="4" customFormat="1" ht="11.45" customHeight="1" x14ac:dyDescent="0.2">
      <c r="A22" s="156">
        <f>IF(C22&lt;&gt;"",COUNTA($C$10:C22),"")</f>
        <v>11</v>
      </c>
      <c r="B22" s="139" t="s">
        <v>357</v>
      </c>
      <c r="C22" s="143">
        <v>219</v>
      </c>
      <c r="D22" s="143">
        <v>151</v>
      </c>
      <c r="E22" s="143">
        <v>158</v>
      </c>
      <c r="F22" s="143">
        <v>109</v>
      </c>
      <c r="G22" s="143">
        <v>61</v>
      </c>
      <c r="H22" s="143">
        <v>42</v>
      </c>
      <c r="I22" s="143">
        <v>77</v>
      </c>
      <c r="J22" s="143">
        <v>35</v>
      </c>
    </row>
    <row r="23" spans="1:10" s="4" customFormat="1" ht="11.45" customHeight="1" x14ac:dyDescent="0.2">
      <c r="A23" s="156">
        <f>IF(C23&lt;&gt;"",COUNTA($C$10:C23),"")</f>
        <v>12</v>
      </c>
      <c r="B23" s="193" t="s">
        <v>358</v>
      </c>
      <c r="C23" s="143">
        <v>152</v>
      </c>
      <c r="D23" s="143">
        <v>102</v>
      </c>
      <c r="E23" s="143">
        <v>110</v>
      </c>
      <c r="F23" s="143">
        <v>74</v>
      </c>
      <c r="G23" s="143">
        <v>42</v>
      </c>
      <c r="H23" s="143">
        <v>28</v>
      </c>
      <c r="I23" s="143">
        <v>43</v>
      </c>
      <c r="J23" s="143">
        <v>23</v>
      </c>
    </row>
    <row r="24" spans="1:10" s="4" customFormat="1" ht="11.45" customHeight="1" x14ac:dyDescent="0.2">
      <c r="A24" s="156">
        <f>IF(C24&lt;&gt;"",COUNTA($C$10:C24),"")</f>
        <v>13</v>
      </c>
      <c r="B24" s="139" t="s">
        <v>359</v>
      </c>
      <c r="C24" s="143">
        <v>57</v>
      </c>
      <c r="D24" s="143">
        <v>41</v>
      </c>
      <c r="E24" s="143">
        <v>38</v>
      </c>
      <c r="F24" s="143">
        <v>24</v>
      </c>
      <c r="G24" s="143">
        <v>19</v>
      </c>
      <c r="H24" s="143">
        <v>17</v>
      </c>
      <c r="I24" s="143">
        <v>4</v>
      </c>
      <c r="J24" s="143">
        <v>2</v>
      </c>
    </row>
    <row r="25" spans="1:10" s="4" customFormat="1" ht="11.45" customHeight="1" x14ac:dyDescent="0.2">
      <c r="A25" s="70"/>
      <c r="B25" s="93"/>
      <c r="C25" s="117"/>
      <c r="D25" s="117"/>
      <c r="E25" s="117"/>
      <c r="F25" s="117"/>
      <c r="G25" s="117"/>
      <c r="H25" s="117"/>
      <c r="I25" s="117"/>
      <c r="J25" s="117"/>
    </row>
    <row r="26" spans="1:10" s="4" customFormat="1" ht="11.45" customHeight="1" x14ac:dyDescent="0.2">
      <c r="B26" s="8"/>
      <c r="C26" s="18"/>
      <c r="D26" s="18"/>
      <c r="E26" s="18"/>
      <c r="F26" s="18"/>
      <c r="G26" s="18"/>
      <c r="H26" s="18"/>
      <c r="I26" s="18"/>
      <c r="J26" s="18"/>
    </row>
    <row r="27" spans="1:10" ht="11.45" customHeight="1" x14ac:dyDescent="0.2">
      <c r="B27" s="2"/>
    </row>
    <row r="28" spans="1:10" s="3" customFormat="1" ht="22.5" customHeight="1" x14ac:dyDescent="0.2">
      <c r="A28" s="307"/>
      <c r="B28" s="307"/>
      <c r="C28" s="307"/>
      <c r="D28" s="307"/>
      <c r="E28" s="307"/>
      <c r="F28" s="307"/>
      <c r="G28" s="307"/>
      <c r="H28" s="307"/>
      <c r="I28" s="307"/>
      <c r="J28" s="307"/>
    </row>
    <row r="29" spans="1:10" s="3" customFormat="1" ht="11.45" customHeight="1" x14ac:dyDescent="0.2">
      <c r="B29" s="306"/>
      <c r="C29" s="306"/>
      <c r="D29" s="306"/>
      <c r="E29" s="306"/>
      <c r="F29" s="306"/>
      <c r="G29" s="306"/>
      <c r="H29" s="306"/>
      <c r="I29" s="306"/>
      <c r="J29" s="306"/>
    </row>
    <row r="30" spans="1:10" ht="11.45" customHeight="1" x14ac:dyDescent="0.2">
      <c r="B30" s="15"/>
    </row>
    <row r="31" spans="1:10" ht="11.45" customHeight="1" x14ac:dyDescent="0.2">
      <c r="B31"/>
    </row>
    <row r="32" spans="1:10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</sheetData>
  <mergeCells count="15">
    <mergeCell ref="A4:A7"/>
    <mergeCell ref="A28:J28"/>
    <mergeCell ref="C2:J2"/>
    <mergeCell ref="C3:J3"/>
    <mergeCell ref="A1:B1"/>
    <mergeCell ref="C1:J1"/>
    <mergeCell ref="A2:B2"/>
    <mergeCell ref="A3:B3"/>
    <mergeCell ref="B29:J29"/>
    <mergeCell ref="I4:J6"/>
    <mergeCell ref="E4:H4"/>
    <mergeCell ref="C4:D6"/>
    <mergeCell ref="B4:B7"/>
    <mergeCell ref="E5:F6"/>
    <mergeCell ref="G5:H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zoomScale="140" zoomScaleNormal="1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1.28515625" defaultRowHeight="12" customHeight="1" x14ac:dyDescent="0.2"/>
  <cols>
    <col min="1" max="1" width="3.7109375" style="14" customWidth="1"/>
    <col min="2" max="2" width="22.7109375" style="14" customWidth="1"/>
    <col min="3" max="3" width="8.7109375" style="14" customWidth="1"/>
    <col min="4" max="4" width="7.7109375" style="14" customWidth="1"/>
    <col min="5" max="5" width="8.7109375" style="14" customWidth="1"/>
    <col min="6" max="6" width="7.7109375" style="14" customWidth="1"/>
    <col min="7" max="7" width="8.7109375" style="14" customWidth="1"/>
    <col min="8" max="8" width="7.7109375" style="14" customWidth="1"/>
    <col min="9" max="9" width="8.7109375" style="14" customWidth="1"/>
    <col min="10" max="10" width="7.7109375" style="14" customWidth="1"/>
    <col min="11" max="16384" width="11.28515625" style="14"/>
  </cols>
  <sheetData>
    <row r="1" spans="1:10" s="4" customFormat="1" ht="30" customHeight="1" x14ac:dyDescent="0.2">
      <c r="A1" s="245" t="s">
        <v>99</v>
      </c>
      <c r="B1" s="279"/>
      <c r="C1" s="236" t="s">
        <v>5</v>
      </c>
      <c r="D1" s="236"/>
      <c r="E1" s="236"/>
      <c r="F1" s="236"/>
      <c r="G1" s="236"/>
      <c r="H1" s="236"/>
      <c r="I1" s="236"/>
      <c r="J1" s="237"/>
    </row>
    <row r="2" spans="1:10" s="4" customFormat="1" ht="24.95" customHeight="1" x14ac:dyDescent="0.2">
      <c r="A2" s="231" t="s">
        <v>190</v>
      </c>
      <c r="B2" s="232"/>
      <c r="C2" s="233" t="s">
        <v>290</v>
      </c>
      <c r="D2" s="233"/>
      <c r="E2" s="233"/>
      <c r="F2" s="233"/>
      <c r="G2" s="233"/>
      <c r="H2" s="233"/>
      <c r="I2" s="233"/>
      <c r="J2" s="234"/>
    </row>
    <row r="3" spans="1:10" s="4" customFormat="1" ht="24.95" customHeight="1" x14ac:dyDescent="0.2">
      <c r="A3" s="231" t="s">
        <v>192</v>
      </c>
      <c r="B3" s="232"/>
      <c r="C3" s="271" t="s">
        <v>4</v>
      </c>
      <c r="D3" s="271"/>
      <c r="E3" s="271"/>
      <c r="F3" s="271"/>
      <c r="G3" s="271"/>
      <c r="H3" s="271"/>
      <c r="I3" s="271"/>
      <c r="J3" s="272"/>
    </row>
    <row r="4" spans="1:10" s="4" customFormat="1" ht="11.45" customHeight="1" x14ac:dyDescent="0.2">
      <c r="A4" s="242" t="s">
        <v>108</v>
      </c>
      <c r="B4" s="227" t="s">
        <v>363</v>
      </c>
      <c r="C4" s="227" t="s">
        <v>54</v>
      </c>
      <c r="D4" s="227"/>
      <c r="E4" s="227" t="s">
        <v>13</v>
      </c>
      <c r="F4" s="227"/>
      <c r="G4" s="227"/>
      <c r="H4" s="227"/>
      <c r="I4" s="227" t="s">
        <v>63</v>
      </c>
      <c r="J4" s="295"/>
    </row>
    <row r="5" spans="1:10" s="4" customFormat="1" ht="11.45" customHeight="1" x14ac:dyDescent="0.2">
      <c r="A5" s="243"/>
      <c r="B5" s="227"/>
      <c r="C5" s="227"/>
      <c r="D5" s="227"/>
      <c r="E5" s="227" t="s">
        <v>26</v>
      </c>
      <c r="F5" s="227"/>
      <c r="G5" s="227" t="s">
        <v>27</v>
      </c>
      <c r="H5" s="227"/>
      <c r="I5" s="227"/>
      <c r="J5" s="295"/>
    </row>
    <row r="6" spans="1:10" s="4" customFormat="1" ht="11.45" customHeight="1" x14ac:dyDescent="0.2">
      <c r="A6" s="243"/>
      <c r="B6" s="227"/>
      <c r="C6" s="227"/>
      <c r="D6" s="227"/>
      <c r="E6" s="227"/>
      <c r="F6" s="227"/>
      <c r="G6" s="227"/>
      <c r="H6" s="227"/>
      <c r="I6" s="294"/>
      <c r="J6" s="295"/>
    </row>
    <row r="7" spans="1:10" s="4" customFormat="1" ht="11.45" customHeight="1" x14ac:dyDescent="0.2">
      <c r="A7" s="243"/>
      <c r="B7" s="227"/>
      <c r="C7" s="77" t="s">
        <v>14</v>
      </c>
      <c r="D7" s="77" t="s">
        <v>8</v>
      </c>
      <c r="E7" s="77" t="s">
        <v>7</v>
      </c>
      <c r="F7" s="77" t="s">
        <v>8</v>
      </c>
      <c r="G7" s="77" t="s">
        <v>7</v>
      </c>
      <c r="H7" s="77" t="s">
        <v>8</v>
      </c>
      <c r="I7" s="77" t="s">
        <v>7</v>
      </c>
      <c r="J7" s="78" t="s">
        <v>8</v>
      </c>
    </row>
    <row r="8" spans="1:10" s="95" customFormat="1" ht="11.45" customHeight="1" x14ac:dyDescent="0.15">
      <c r="A8" s="58">
        <v>1</v>
      </c>
      <c r="B8" s="79">
        <v>2</v>
      </c>
      <c r="C8" s="79">
        <v>3</v>
      </c>
      <c r="D8" s="60">
        <v>4</v>
      </c>
      <c r="E8" s="60">
        <v>5</v>
      </c>
      <c r="F8" s="60">
        <v>6</v>
      </c>
      <c r="G8" s="60">
        <v>7</v>
      </c>
      <c r="H8" s="79">
        <v>8</v>
      </c>
      <c r="I8" s="79">
        <v>9</v>
      </c>
      <c r="J8" s="59">
        <v>10</v>
      </c>
    </row>
    <row r="9" spans="1:10" s="4" customFormat="1" ht="11.45" customHeight="1" x14ac:dyDescent="0.2">
      <c r="B9" s="196"/>
      <c r="C9" s="62"/>
      <c r="D9" s="62"/>
      <c r="E9" s="62"/>
      <c r="F9" s="62"/>
      <c r="G9" s="62"/>
      <c r="H9" s="62"/>
      <c r="I9" s="62"/>
      <c r="J9" s="62"/>
    </row>
    <row r="10" spans="1:10" s="4" customFormat="1" ht="11.45" customHeight="1" x14ac:dyDescent="0.2">
      <c r="A10" s="70">
        <f>IF(C10&lt;&gt;"",COUNTA($C$10:C10),"")</f>
        <v>1</v>
      </c>
      <c r="B10" s="65" t="s">
        <v>28</v>
      </c>
      <c r="C10" s="144">
        <v>1239</v>
      </c>
      <c r="D10" s="144">
        <v>838</v>
      </c>
      <c r="E10" s="144">
        <v>938</v>
      </c>
      <c r="F10" s="144">
        <v>593</v>
      </c>
      <c r="G10" s="144">
        <v>301</v>
      </c>
      <c r="H10" s="144">
        <v>245</v>
      </c>
      <c r="I10" s="144">
        <v>86</v>
      </c>
      <c r="J10" s="144">
        <v>57</v>
      </c>
    </row>
    <row r="11" spans="1:10" s="4" customFormat="1" ht="11.45" customHeight="1" x14ac:dyDescent="0.2">
      <c r="A11" s="156" t="str">
        <f>IF(C11&lt;&gt;"",COUNTA($C$10:C11),"")</f>
        <v/>
      </c>
      <c r="B11" s="65"/>
      <c r="C11" s="166"/>
      <c r="D11" s="166"/>
      <c r="E11" s="166"/>
      <c r="F11" s="166"/>
      <c r="G11" s="166"/>
      <c r="H11" s="166"/>
      <c r="I11" s="166"/>
      <c r="J11" s="166"/>
    </row>
    <row r="12" spans="1:10" s="4" customFormat="1" ht="11.45" customHeight="1" x14ac:dyDescent="0.2">
      <c r="A12" s="156">
        <f>IF(C12&lt;&gt;"",COUNTA($C$10:C12),"")</f>
        <v>2</v>
      </c>
      <c r="B12" s="139" t="s">
        <v>348</v>
      </c>
      <c r="C12" s="143">
        <v>277</v>
      </c>
      <c r="D12" s="143">
        <v>186</v>
      </c>
      <c r="E12" s="143">
        <v>216</v>
      </c>
      <c r="F12" s="143">
        <v>136</v>
      </c>
      <c r="G12" s="143">
        <v>61</v>
      </c>
      <c r="H12" s="143">
        <v>50</v>
      </c>
      <c r="I12" s="143">
        <v>22</v>
      </c>
      <c r="J12" s="143">
        <v>15</v>
      </c>
    </row>
    <row r="13" spans="1:10" s="4" customFormat="1" ht="11.45" customHeight="1" x14ac:dyDescent="0.2">
      <c r="A13" s="156">
        <f>IF(C13&lt;&gt;"",COUNTA($C$10:C13),"")</f>
        <v>3</v>
      </c>
      <c r="B13" s="139" t="s">
        <v>349</v>
      </c>
      <c r="C13" s="143">
        <v>217</v>
      </c>
      <c r="D13" s="143">
        <v>139</v>
      </c>
      <c r="E13" s="143">
        <v>149</v>
      </c>
      <c r="F13" s="143">
        <v>87</v>
      </c>
      <c r="G13" s="143">
        <v>68</v>
      </c>
      <c r="H13" s="143">
        <v>52</v>
      </c>
      <c r="I13" s="143">
        <v>10</v>
      </c>
      <c r="J13" s="143">
        <v>7</v>
      </c>
    </row>
    <row r="14" spans="1:10" s="4" customFormat="1" ht="11.45" customHeight="1" x14ac:dyDescent="0.2">
      <c r="A14" s="156" t="str">
        <f>IF(C14&lt;&gt;"",COUNTA($C$10:C14),"")</f>
        <v/>
      </c>
      <c r="B14" s="139"/>
      <c r="C14" s="143"/>
      <c r="D14" s="143"/>
      <c r="E14" s="143"/>
      <c r="F14" s="143"/>
      <c r="G14" s="143"/>
      <c r="H14" s="143"/>
      <c r="I14" s="143"/>
      <c r="J14" s="143"/>
    </row>
    <row r="15" spans="1:10" s="4" customFormat="1" ht="11.45" customHeight="1" x14ac:dyDescent="0.2">
      <c r="A15" s="156">
        <f>IF(C15&lt;&gt;"",COUNTA($C$10:C15),"")</f>
        <v>4</v>
      </c>
      <c r="B15" s="139" t="s">
        <v>350</v>
      </c>
      <c r="C15" s="143">
        <v>223</v>
      </c>
      <c r="D15" s="143">
        <v>152</v>
      </c>
      <c r="E15" s="143">
        <v>171</v>
      </c>
      <c r="F15" s="143">
        <v>112</v>
      </c>
      <c r="G15" s="143">
        <v>52</v>
      </c>
      <c r="H15" s="143">
        <v>40</v>
      </c>
      <c r="I15" s="143">
        <v>16</v>
      </c>
      <c r="J15" s="143">
        <v>10</v>
      </c>
    </row>
    <row r="16" spans="1:10" s="4" customFormat="1" ht="11.45" customHeight="1" x14ac:dyDescent="0.2">
      <c r="A16" s="156">
        <f>IF(C16&lt;&gt;"",COUNTA($C$10:C16),"")</f>
        <v>5</v>
      </c>
      <c r="B16" s="193" t="s">
        <v>351</v>
      </c>
      <c r="C16" s="143">
        <v>121</v>
      </c>
      <c r="D16" s="143">
        <v>88</v>
      </c>
      <c r="E16" s="143">
        <v>99</v>
      </c>
      <c r="F16" s="143">
        <v>69</v>
      </c>
      <c r="G16" s="143">
        <v>22</v>
      </c>
      <c r="H16" s="143">
        <v>19</v>
      </c>
      <c r="I16" s="143">
        <v>10</v>
      </c>
      <c r="J16" s="143">
        <v>8</v>
      </c>
    </row>
    <row r="17" spans="1:10" s="4" customFormat="1" ht="11.45" customHeight="1" x14ac:dyDescent="0.2">
      <c r="A17" s="156">
        <f>IF(C17&lt;&gt;"",COUNTA($C$10:C17),"")</f>
        <v>6</v>
      </c>
      <c r="B17" s="139" t="s">
        <v>352</v>
      </c>
      <c r="C17" s="143">
        <v>101</v>
      </c>
      <c r="D17" s="143">
        <v>70</v>
      </c>
      <c r="E17" s="143">
        <v>82</v>
      </c>
      <c r="F17" s="143">
        <v>53</v>
      </c>
      <c r="G17" s="143">
        <v>19</v>
      </c>
      <c r="H17" s="143">
        <v>17</v>
      </c>
      <c r="I17" s="143">
        <v>21</v>
      </c>
      <c r="J17" s="143">
        <v>12</v>
      </c>
    </row>
    <row r="18" spans="1:10" s="4" customFormat="1" ht="11.45" customHeight="1" x14ac:dyDescent="0.2">
      <c r="A18" s="156">
        <f>IF(C18&lt;&gt;"",COUNTA($C$10:C18),"")</f>
        <v>7</v>
      </c>
      <c r="B18" s="139" t="s">
        <v>353</v>
      </c>
      <c r="C18" s="143">
        <v>133</v>
      </c>
      <c r="D18" s="143">
        <v>95</v>
      </c>
      <c r="E18" s="143">
        <v>105</v>
      </c>
      <c r="F18" s="143">
        <v>71</v>
      </c>
      <c r="G18" s="143">
        <v>28</v>
      </c>
      <c r="H18" s="143">
        <v>24</v>
      </c>
      <c r="I18" s="143">
        <v>7</v>
      </c>
      <c r="J18" s="143">
        <v>5</v>
      </c>
    </row>
    <row r="19" spans="1:10" s="4" customFormat="1" ht="11.45" customHeight="1" x14ac:dyDescent="0.2">
      <c r="A19" s="156">
        <f>IF(C19&lt;&gt;"",COUNTA($C$10:C19),"")</f>
        <v>8</v>
      </c>
      <c r="B19" s="193" t="s">
        <v>354</v>
      </c>
      <c r="C19" s="143">
        <v>133</v>
      </c>
      <c r="D19" s="143">
        <v>95</v>
      </c>
      <c r="E19" s="143">
        <v>105</v>
      </c>
      <c r="F19" s="143">
        <v>71</v>
      </c>
      <c r="G19" s="143">
        <v>28</v>
      </c>
      <c r="H19" s="143">
        <v>24</v>
      </c>
      <c r="I19" s="143">
        <v>7</v>
      </c>
      <c r="J19" s="143">
        <v>5</v>
      </c>
    </row>
    <row r="20" spans="1:10" s="4" customFormat="1" ht="11.45" customHeight="1" x14ac:dyDescent="0.2">
      <c r="A20" s="156">
        <f>IF(C20&lt;&gt;"",COUNTA($C$10:C20),"")</f>
        <v>9</v>
      </c>
      <c r="B20" s="139" t="s">
        <v>355</v>
      </c>
      <c r="C20" s="143">
        <v>68</v>
      </c>
      <c r="D20" s="143">
        <v>43</v>
      </c>
      <c r="E20" s="143">
        <v>45</v>
      </c>
      <c r="F20" s="143">
        <v>22</v>
      </c>
      <c r="G20" s="143">
        <v>23</v>
      </c>
      <c r="H20" s="143">
        <v>21</v>
      </c>
      <c r="I20" s="143">
        <v>2</v>
      </c>
      <c r="J20" s="143">
        <v>2</v>
      </c>
    </row>
    <row r="21" spans="1:10" s="4" customFormat="1" ht="11.45" customHeight="1" x14ac:dyDescent="0.2">
      <c r="A21" s="156">
        <f>IF(C21&lt;&gt;"",COUNTA($C$10:C21),"")</f>
        <v>10</v>
      </c>
      <c r="B21" s="193" t="s">
        <v>356</v>
      </c>
      <c r="C21" s="143">
        <v>68</v>
      </c>
      <c r="D21" s="143">
        <v>43</v>
      </c>
      <c r="E21" s="143">
        <v>45</v>
      </c>
      <c r="F21" s="143">
        <v>22</v>
      </c>
      <c r="G21" s="143">
        <v>23</v>
      </c>
      <c r="H21" s="143">
        <v>21</v>
      </c>
      <c r="I21" s="143">
        <v>2</v>
      </c>
      <c r="J21" s="143">
        <v>2</v>
      </c>
    </row>
    <row r="22" spans="1:10" s="4" customFormat="1" ht="11.45" customHeight="1" x14ac:dyDescent="0.2">
      <c r="A22" s="156">
        <f>IF(C22&lt;&gt;"",COUNTA($C$10:C22),"")</f>
        <v>11</v>
      </c>
      <c r="B22" s="139" t="s">
        <v>357</v>
      </c>
      <c r="C22" s="143">
        <v>167</v>
      </c>
      <c r="D22" s="143">
        <v>116</v>
      </c>
      <c r="E22" s="143">
        <v>134</v>
      </c>
      <c r="F22" s="143">
        <v>90</v>
      </c>
      <c r="G22" s="143">
        <v>33</v>
      </c>
      <c r="H22" s="143">
        <v>26</v>
      </c>
      <c r="I22" s="143">
        <v>6</v>
      </c>
      <c r="J22" s="143">
        <v>5</v>
      </c>
    </row>
    <row r="23" spans="1:10" s="4" customFormat="1" ht="11.45" customHeight="1" x14ac:dyDescent="0.2">
      <c r="A23" s="156">
        <f>IF(C23&lt;&gt;"",COUNTA($C$10:C23),"")</f>
        <v>12</v>
      </c>
      <c r="B23" s="193" t="s">
        <v>358</v>
      </c>
      <c r="C23" s="143">
        <v>104</v>
      </c>
      <c r="D23" s="143">
        <v>69</v>
      </c>
      <c r="E23" s="143">
        <v>87</v>
      </c>
      <c r="F23" s="143">
        <v>56</v>
      </c>
      <c r="G23" s="143">
        <v>17</v>
      </c>
      <c r="H23" s="143">
        <v>13</v>
      </c>
      <c r="I23" s="143">
        <v>4</v>
      </c>
      <c r="J23" s="143">
        <v>4</v>
      </c>
    </row>
    <row r="24" spans="1:10" s="4" customFormat="1" ht="11.45" customHeight="1" x14ac:dyDescent="0.2">
      <c r="A24" s="156">
        <f>IF(C24&lt;&gt;"",COUNTA($C$10:C24),"")</f>
        <v>13</v>
      </c>
      <c r="B24" s="139" t="s">
        <v>359</v>
      </c>
      <c r="C24" s="143">
        <v>53</v>
      </c>
      <c r="D24" s="143">
        <v>37</v>
      </c>
      <c r="E24" s="143">
        <v>36</v>
      </c>
      <c r="F24" s="143">
        <v>22</v>
      </c>
      <c r="G24" s="143">
        <v>17</v>
      </c>
      <c r="H24" s="143">
        <v>15</v>
      </c>
      <c r="I24" s="143">
        <v>2</v>
      </c>
      <c r="J24" s="143">
        <v>1</v>
      </c>
    </row>
    <row r="25" spans="1:10" s="4" customFormat="1" ht="11.45" customHeight="1" x14ac:dyDescent="0.2">
      <c r="B25" s="2"/>
      <c r="C25" s="141"/>
      <c r="D25" s="141"/>
      <c r="E25" s="141"/>
      <c r="F25" s="141"/>
      <c r="G25" s="141"/>
      <c r="H25" s="141"/>
      <c r="I25" s="141"/>
      <c r="J25" s="141"/>
    </row>
    <row r="26" spans="1:10" s="4" customFormat="1" ht="11.45" customHeight="1" x14ac:dyDescent="0.2">
      <c r="B26" s="2"/>
      <c r="C26" s="118"/>
      <c r="D26" s="118"/>
      <c r="E26" s="118"/>
      <c r="F26" s="118"/>
      <c r="G26" s="118"/>
      <c r="H26" s="118"/>
      <c r="I26" s="118"/>
      <c r="J26" s="118"/>
    </row>
    <row r="27" spans="1:10" s="4" customFormat="1" ht="11.45" customHeight="1" x14ac:dyDescent="0.2">
      <c r="B27" s="2"/>
    </row>
    <row r="28" spans="1:10" ht="13.9" customHeight="1" x14ac:dyDescent="0.2">
      <c r="B28" s="19"/>
      <c r="C28" s="19"/>
      <c r="D28" s="19"/>
      <c r="E28" s="19"/>
      <c r="F28" s="19"/>
      <c r="G28" s="19"/>
      <c r="H28" s="19"/>
      <c r="I28" s="19"/>
      <c r="J28" s="19"/>
    </row>
    <row r="29" spans="1:10" ht="13.9" customHeight="1" x14ac:dyDescent="0.2">
      <c r="B29" s="15"/>
    </row>
    <row r="30" spans="1:10" ht="12" customHeight="1" x14ac:dyDescent="0.2">
      <c r="B30"/>
    </row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</sheetData>
  <mergeCells count="13">
    <mergeCell ref="A4:A7"/>
    <mergeCell ref="A1:B1"/>
    <mergeCell ref="C1:J1"/>
    <mergeCell ref="A2:B2"/>
    <mergeCell ref="C2:J2"/>
    <mergeCell ref="A3:B3"/>
    <mergeCell ref="C3:J3"/>
    <mergeCell ref="C4:D6"/>
    <mergeCell ref="E4:H4"/>
    <mergeCell ref="I4:J6"/>
    <mergeCell ref="B4:B7"/>
    <mergeCell ref="G5:H6"/>
    <mergeCell ref="E5:F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140" zoomScaleNormal="140" workbookViewId="0"/>
  </sheetViews>
  <sheetFormatPr baseColWidth="10" defaultRowHeight="11.45" customHeight="1" x14ac:dyDescent="0.2"/>
  <cols>
    <col min="1" max="2" width="45.7109375" customWidth="1"/>
  </cols>
  <sheetData>
    <row r="1" spans="1:8" ht="30" customHeight="1" x14ac:dyDescent="0.2">
      <c r="A1" s="50" t="s">
        <v>52</v>
      </c>
      <c r="B1" s="16"/>
      <c r="C1" s="16"/>
      <c r="D1" s="16"/>
      <c r="E1" s="16"/>
      <c r="F1" s="16"/>
      <c r="G1" s="16"/>
      <c r="H1" s="16"/>
    </row>
    <row r="2" spans="1:8" ht="11.45" customHeight="1" x14ac:dyDescent="0.2">
      <c r="A2" s="54"/>
      <c r="B2" s="54"/>
      <c r="C2" s="54"/>
      <c r="D2" s="54"/>
      <c r="E2" s="54"/>
      <c r="F2" s="54"/>
      <c r="G2" s="54"/>
      <c r="H2" s="54"/>
    </row>
    <row r="3" spans="1:8" ht="11.45" customHeight="1" x14ac:dyDescent="0.2">
      <c r="A3" s="7"/>
      <c r="B3" s="7"/>
      <c r="C3" s="7"/>
      <c r="D3" s="7"/>
      <c r="E3" s="7"/>
      <c r="F3" s="7"/>
      <c r="G3" s="7"/>
      <c r="H3" s="7"/>
    </row>
    <row r="4" spans="1:8" ht="11.45" customHeight="1" x14ac:dyDescent="0.2">
      <c r="A4" s="7"/>
      <c r="B4" s="7"/>
      <c r="C4" s="7"/>
      <c r="D4" s="7"/>
      <c r="E4" s="7"/>
      <c r="F4" s="7"/>
      <c r="G4" s="7"/>
      <c r="H4" s="7"/>
    </row>
    <row r="5" spans="1:8" ht="11.45" customHeight="1" x14ac:dyDescent="0.2">
      <c r="A5" s="6"/>
    </row>
    <row r="6" spans="1:8" ht="11.45" customHeight="1" x14ac:dyDescent="0.2">
      <c r="A6" s="6"/>
    </row>
    <row r="7" spans="1:8" ht="11.45" customHeight="1" x14ac:dyDescent="0.2">
      <c r="A7" s="6"/>
    </row>
    <row r="8" spans="1:8" ht="11.45" customHeight="1" x14ac:dyDescent="0.2">
      <c r="A8" s="6"/>
    </row>
    <row r="9" spans="1:8" ht="11.45" customHeight="1" x14ac:dyDescent="0.2">
      <c r="A9" s="6"/>
    </row>
    <row r="10" spans="1:8" ht="11.45" customHeight="1" x14ac:dyDescent="0.2">
      <c r="A10" s="6"/>
    </row>
    <row r="11" spans="1:8" ht="11.45" customHeight="1" x14ac:dyDescent="0.2">
      <c r="A11" s="6"/>
    </row>
    <row r="12" spans="1:8" ht="11.45" customHeight="1" x14ac:dyDescent="0.2">
      <c r="A12" s="6"/>
    </row>
    <row r="13" spans="1:8" ht="11.45" customHeight="1" x14ac:dyDescent="0.2">
      <c r="A13" s="6"/>
    </row>
    <row r="14" spans="1:8" ht="11.45" customHeight="1" x14ac:dyDescent="0.2">
      <c r="A14" s="6"/>
    </row>
    <row r="15" spans="1:8" ht="11.45" customHeight="1" x14ac:dyDescent="0.2">
      <c r="A15" s="6"/>
    </row>
    <row r="16" spans="1:8" ht="11.45" customHeight="1" x14ac:dyDescent="0.2">
      <c r="A16" s="6"/>
    </row>
    <row r="17" spans="1:1" ht="11.45" customHeight="1" x14ac:dyDescent="0.2">
      <c r="A17" s="6"/>
    </row>
    <row r="18" spans="1:1" ht="11.45" customHeight="1" x14ac:dyDescent="0.2">
      <c r="A18" s="6"/>
    </row>
    <row r="19" spans="1:1" ht="11.45" customHeight="1" x14ac:dyDescent="0.2">
      <c r="A19" s="6"/>
    </row>
    <row r="20" spans="1:1" ht="11.45" customHeight="1" x14ac:dyDescent="0.2">
      <c r="A20" s="6"/>
    </row>
    <row r="21" spans="1:1" ht="11.45" customHeight="1" x14ac:dyDescent="0.2">
      <c r="A21" s="6"/>
    </row>
    <row r="22" spans="1:1" ht="11.45" customHeight="1" x14ac:dyDescent="0.2">
      <c r="A22" s="6" t="s">
        <v>34</v>
      </c>
    </row>
    <row r="23" spans="1:1" ht="11.45" customHeight="1" x14ac:dyDescent="0.2">
      <c r="A23" s="2"/>
    </row>
    <row r="24" spans="1:1" ht="11.45" customHeight="1" x14ac:dyDescent="0.2">
      <c r="A24" s="2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2"/>
    </row>
    <row r="28" spans="1:1" ht="11.45" customHeight="1" x14ac:dyDescent="0.2">
      <c r="A28" s="2"/>
    </row>
    <row r="29" spans="1:1" ht="11.45" customHeight="1" x14ac:dyDescent="0.2">
      <c r="A29" s="2"/>
    </row>
    <row r="30" spans="1:1" ht="11.45" customHeight="1" x14ac:dyDescent="0.2">
      <c r="A30" s="2"/>
    </row>
    <row r="31" spans="1:1" ht="11.45" customHeight="1" x14ac:dyDescent="0.2">
      <c r="A31" s="2"/>
    </row>
    <row r="32" spans="1:1" ht="11.45" customHeight="1" x14ac:dyDescent="0.2">
      <c r="A32" s="2"/>
    </row>
    <row r="33" spans="1:8" ht="11.45" customHeight="1" x14ac:dyDescent="0.2">
      <c r="A33" s="2"/>
    </row>
    <row r="34" spans="1:8" ht="22.5" customHeight="1" x14ac:dyDescent="0.2">
      <c r="A34" s="56"/>
      <c r="B34" s="16"/>
      <c r="C34" s="16"/>
      <c r="D34" s="16"/>
      <c r="E34" s="16"/>
      <c r="F34" s="16"/>
      <c r="G34" s="16"/>
      <c r="H34" s="16"/>
    </row>
    <row r="35" spans="1:8" ht="11.45" customHeight="1" x14ac:dyDescent="0.2">
      <c r="A35" s="16"/>
      <c r="B35" s="16"/>
      <c r="C35" s="16"/>
      <c r="D35" s="16"/>
      <c r="E35" s="16"/>
      <c r="F35" s="16"/>
      <c r="G35" s="16"/>
      <c r="H35" s="16"/>
    </row>
    <row r="36" spans="1:8" ht="11.45" customHeight="1" x14ac:dyDescent="0.2">
      <c r="A36" s="6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zoomScale="140" zoomScaleNormal="140" workbookViewId="0">
      <pane xSplit="3" ySplit="6" topLeftCell="D7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D7" sqref="D7:J7"/>
    </sheetView>
  </sheetViews>
  <sheetFormatPr baseColWidth="10" defaultColWidth="9.28515625" defaultRowHeight="11.45" customHeight="1" x14ac:dyDescent="0.2"/>
  <cols>
    <col min="1" max="1" width="3.7109375" style="4" customWidth="1"/>
    <col min="2" max="2" width="10.7109375" style="4" customWidth="1"/>
    <col min="3" max="10" width="9.7109375" style="4" customWidth="1"/>
    <col min="11" max="16384" width="9.28515625" style="4"/>
  </cols>
  <sheetData>
    <row r="1" spans="1:13" s="57" customFormat="1" ht="30" customHeight="1" x14ac:dyDescent="0.2">
      <c r="A1" s="229" t="s">
        <v>74</v>
      </c>
      <c r="B1" s="230"/>
      <c r="C1" s="230"/>
      <c r="D1" s="235" t="s">
        <v>193</v>
      </c>
      <c r="E1" s="236"/>
      <c r="F1" s="236"/>
      <c r="G1" s="236"/>
      <c r="H1" s="236"/>
      <c r="I1" s="236"/>
      <c r="J1" s="237"/>
    </row>
    <row r="2" spans="1:13" ht="24.95" customHeight="1" x14ac:dyDescent="0.2">
      <c r="A2" s="231" t="s">
        <v>106</v>
      </c>
      <c r="B2" s="232"/>
      <c r="C2" s="232"/>
      <c r="D2" s="233" t="s">
        <v>294</v>
      </c>
      <c r="E2" s="233"/>
      <c r="F2" s="233"/>
      <c r="G2" s="233"/>
      <c r="H2" s="233"/>
      <c r="I2" s="233"/>
      <c r="J2" s="234"/>
    </row>
    <row r="3" spans="1:13" ht="24.95" customHeight="1" x14ac:dyDescent="0.2">
      <c r="A3" s="231"/>
      <c r="B3" s="232"/>
      <c r="C3" s="232"/>
      <c r="D3" s="233"/>
      <c r="E3" s="233"/>
      <c r="F3" s="233"/>
      <c r="G3" s="233"/>
      <c r="H3" s="233"/>
      <c r="I3" s="233"/>
      <c r="J3" s="234"/>
    </row>
    <row r="4" spans="1:13" ht="11.45" customHeight="1" x14ac:dyDescent="0.2">
      <c r="A4" s="238" t="s">
        <v>108</v>
      </c>
      <c r="B4" s="227" t="s">
        <v>56</v>
      </c>
      <c r="C4" s="227" t="s">
        <v>6</v>
      </c>
      <c r="D4" s="227">
        <v>1992</v>
      </c>
      <c r="E4" s="227">
        <v>1995</v>
      </c>
      <c r="F4" s="227">
        <v>2000</v>
      </c>
      <c r="G4" s="227">
        <v>2005</v>
      </c>
      <c r="H4" s="227">
        <v>2010</v>
      </c>
      <c r="I4" s="227">
        <v>2018</v>
      </c>
      <c r="J4" s="228">
        <v>2019</v>
      </c>
    </row>
    <row r="5" spans="1:13" ht="11.45" customHeight="1" x14ac:dyDescent="0.2">
      <c r="A5" s="239"/>
      <c r="B5" s="227"/>
      <c r="C5" s="227"/>
      <c r="D5" s="227"/>
      <c r="E5" s="227"/>
      <c r="F5" s="227"/>
      <c r="G5" s="227"/>
      <c r="H5" s="227"/>
      <c r="I5" s="227"/>
      <c r="J5" s="228"/>
    </row>
    <row r="6" spans="1:13" ht="11.45" customHeight="1" x14ac:dyDescent="0.2">
      <c r="A6" s="58">
        <v>1</v>
      </c>
      <c r="B6" s="69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60">
        <v>9</v>
      </c>
      <c r="J6" s="61">
        <v>10</v>
      </c>
    </row>
    <row r="7" spans="1:13" ht="24.95" customHeight="1" x14ac:dyDescent="0.2">
      <c r="B7" s="63"/>
      <c r="C7" s="66"/>
      <c r="D7" s="225" t="s">
        <v>3</v>
      </c>
      <c r="E7" s="226"/>
      <c r="F7" s="226"/>
      <c r="G7" s="226"/>
      <c r="H7" s="226"/>
      <c r="I7" s="226"/>
      <c r="J7" s="226"/>
    </row>
    <row r="8" spans="1:13" ht="11.45" customHeight="1" x14ac:dyDescent="0.2">
      <c r="A8" s="70">
        <f>IF(E8&lt;&gt;"",COUNTA($E$8:E8),"")</f>
        <v>1</v>
      </c>
      <c r="B8" s="65" t="s">
        <v>9</v>
      </c>
      <c r="C8" s="67"/>
      <c r="D8" s="144">
        <v>18585</v>
      </c>
      <c r="E8" s="144">
        <v>18650</v>
      </c>
      <c r="F8" s="144">
        <v>15504</v>
      </c>
      <c r="G8" s="144">
        <v>12808</v>
      </c>
      <c r="H8" s="144">
        <v>10500</v>
      </c>
      <c r="I8" s="164">
        <v>11513</v>
      </c>
      <c r="J8" s="144">
        <v>11591</v>
      </c>
      <c r="K8" s="98"/>
      <c r="L8" s="98"/>
      <c r="M8" s="98"/>
    </row>
    <row r="9" spans="1:13" ht="11.45" customHeight="1" x14ac:dyDescent="0.2">
      <c r="A9" s="156">
        <f>IF(E9&lt;&gt;"",COUNTA($E$8:E9),"")</f>
        <v>2</v>
      </c>
      <c r="B9" s="139" t="s">
        <v>107</v>
      </c>
      <c r="C9" s="67"/>
      <c r="D9" s="143">
        <v>14881</v>
      </c>
      <c r="E9" s="143">
        <v>14983</v>
      </c>
      <c r="F9" s="143">
        <v>12502</v>
      </c>
      <c r="G9" s="143">
        <v>10572</v>
      </c>
      <c r="H9" s="143">
        <v>8739</v>
      </c>
      <c r="I9" s="143">
        <v>9041</v>
      </c>
      <c r="J9" s="143">
        <v>8965</v>
      </c>
      <c r="K9" s="98"/>
      <c r="L9" s="98"/>
      <c r="M9" s="98"/>
    </row>
    <row r="10" spans="1:13" ht="8.1" customHeight="1" x14ac:dyDescent="0.2">
      <c r="A10" s="156" t="str">
        <f>IF(E10&lt;&gt;"",COUNTA($E$8:E10),"")</f>
        <v/>
      </c>
      <c r="B10" s="139"/>
      <c r="C10" s="67"/>
      <c r="D10" s="165"/>
      <c r="E10" s="165"/>
      <c r="F10" s="165"/>
      <c r="G10" s="165"/>
      <c r="H10" s="165"/>
      <c r="I10" s="165"/>
      <c r="J10" s="165"/>
      <c r="K10" s="141"/>
      <c r="L10" s="141"/>
      <c r="M10" s="141"/>
    </row>
    <row r="11" spans="1:13" ht="11.45" customHeight="1" x14ac:dyDescent="0.2">
      <c r="A11" s="156">
        <f>IF(E11&lt;&gt;"",COUNTA($E$8:E11),"")</f>
        <v>3</v>
      </c>
      <c r="B11" s="139" t="s">
        <v>307</v>
      </c>
      <c r="C11" s="103" t="s">
        <v>7</v>
      </c>
      <c r="D11" s="143">
        <v>2379</v>
      </c>
      <c r="E11" s="143">
        <v>1241</v>
      </c>
      <c r="F11" s="143">
        <v>365</v>
      </c>
      <c r="G11" s="143">
        <v>64</v>
      </c>
      <c r="H11" s="143">
        <v>112</v>
      </c>
      <c r="I11" s="163">
        <v>507</v>
      </c>
      <c r="J11" s="143">
        <v>509</v>
      </c>
    </row>
    <row r="12" spans="1:13" ht="11.45" customHeight="1" x14ac:dyDescent="0.2">
      <c r="A12" s="156">
        <f>IF(E12&lt;&gt;"",COUNTA($E$8:E12),"")</f>
        <v>4</v>
      </c>
      <c r="B12" s="139"/>
      <c r="C12" s="103" t="s">
        <v>8</v>
      </c>
      <c r="D12" s="143">
        <v>2075</v>
      </c>
      <c r="E12" s="143">
        <v>1104</v>
      </c>
      <c r="F12" s="143">
        <v>336</v>
      </c>
      <c r="G12" s="143">
        <v>59</v>
      </c>
      <c r="H12" s="143">
        <v>105</v>
      </c>
      <c r="I12" s="163">
        <v>379</v>
      </c>
      <c r="J12" s="143">
        <v>354</v>
      </c>
    </row>
    <row r="13" spans="1:13" ht="8.1" customHeight="1" x14ac:dyDescent="0.2">
      <c r="A13" s="156" t="str">
        <f>IF(E13&lt;&gt;"",COUNTA($E$8:E13),"")</f>
        <v/>
      </c>
      <c r="B13" s="139"/>
      <c r="C13" s="103"/>
      <c r="D13" s="143"/>
      <c r="E13" s="143"/>
      <c r="F13" s="143"/>
      <c r="G13" s="143"/>
      <c r="H13" s="143"/>
      <c r="I13" s="163"/>
      <c r="J13" s="143"/>
      <c r="K13" s="98"/>
      <c r="L13" s="98"/>
      <c r="M13" s="98"/>
    </row>
    <row r="14" spans="1:13" ht="11.45" customHeight="1" x14ac:dyDescent="0.2">
      <c r="A14" s="156">
        <f>IF(E14&lt;&gt;"",COUNTA($E$8:E14),"")</f>
        <v>5</v>
      </c>
      <c r="B14" s="139" t="s">
        <v>308</v>
      </c>
      <c r="C14" s="103" t="s">
        <v>7</v>
      </c>
      <c r="D14" s="143">
        <v>2777</v>
      </c>
      <c r="E14" s="143">
        <v>2812</v>
      </c>
      <c r="F14" s="143">
        <v>1762</v>
      </c>
      <c r="G14" s="143">
        <v>458</v>
      </c>
      <c r="H14" s="143">
        <v>264</v>
      </c>
      <c r="I14" s="163">
        <v>1052</v>
      </c>
      <c r="J14" s="143">
        <v>1167</v>
      </c>
      <c r="K14" s="98"/>
      <c r="L14" s="98"/>
      <c r="M14" s="98"/>
    </row>
    <row r="15" spans="1:13" ht="11.45" customHeight="1" x14ac:dyDescent="0.2">
      <c r="A15" s="156">
        <f>IF(E15&lt;&gt;"",COUNTA($E$8:E15),"")</f>
        <v>6</v>
      </c>
      <c r="B15" s="139"/>
      <c r="C15" s="103" t="s">
        <v>8</v>
      </c>
      <c r="D15" s="143">
        <v>2241</v>
      </c>
      <c r="E15" s="143">
        <v>2281</v>
      </c>
      <c r="F15" s="143">
        <v>1490</v>
      </c>
      <c r="G15" s="143">
        <v>402</v>
      </c>
      <c r="H15" s="143">
        <v>218</v>
      </c>
      <c r="I15" s="163">
        <v>724</v>
      </c>
      <c r="J15" s="143">
        <v>803</v>
      </c>
      <c r="K15" s="98"/>
      <c r="L15" s="98"/>
      <c r="M15" s="98"/>
    </row>
    <row r="16" spans="1:13" ht="8.1" customHeight="1" x14ac:dyDescent="0.2">
      <c r="A16" s="156" t="str">
        <f>IF(E16&lt;&gt;"",COUNTA($E$8:E16),"")</f>
        <v/>
      </c>
      <c r="B16" s="139"/>
      <c r="C16" s="103"/>
      <c r="D16" s="143"/>
      <c r="E16" s="143"/>
      <c r="F16" s="143"/>
      <c r="G16" s="143"/>
      <c r="H16" s="143"/>
      <c r="I16" s="163"/>
      <c r="J16" s="143"/>
      <c r="K16" s="98"/>
      <c r="L16" s="98"/>
      <c r="M16" s="98"/>
    </row>
    <row r="17" spans="1:13" ht="11.45" customHeight="1" x14ac:dyDescent="0.2">
      <c r="A17" s="156">
        <f>IF(E17&lt;&gt;"",COUNTA($E$8:E17),"")</f>
        <v>7</v>
      </c>
      <c r="B17" s="139" t="s">
        <v>309</v>
      </c>
      <c r="C17" s="103" t="s">
        <v>7</v>
      </c>
      <c r="D17" s="143">
        <v>3133</v>
      </c>
      <c r="E17" s="143">
        <v>2778</v>
      </c>
      <c r="F17" s="143">
        <v>2846</v>
      </c>
      <c r="G17" s="143">
        <v>1771</v>
      </c>
      <c r="H17" s="143">
        <v>522</v>
      </c>
      <c r="I17" s="163">
        <v>1042</v>
      </c>
      <c r="J17" s="143">
        <v>1186</v>
      </c>
      <c r="K17" s="98"/>
      <c r="L17" s="98"/>
      <c r="M17" s="98"/>
    </row>
    <row r="18" spans="1:13" ht="11.45" customHeight="1" x14ac:dyDescent="0.2">
      <c r="A18" s="156">
        <f>IF(E18&lt;&gt;"",COUNTA($E$8:E18),"")</f>
        <v>8</v>
      </c>
      <c r="B18" s="139"/>
      <c r="C18" s="103" t="s">
        <v>8</v>
      </c>
      <c r="D18" s="143">
        <v>2623</v>
      </c>
      <c r="E18" s="143">
        <v>2271</v>
      </c>
      <c r="F18" s="143">
        <v>2295</v>
      </c>
      <c r="G18" s="143">
        <v>1510</v>
      </c>
      <c r="H18" s="143">
        <v>453</v>
      </c>
      <c r="I18" s="163">
        <v>713</v>
      </c>
      <c r="J18" s="143">
        <v>795</v>
      </c>
      <c r="K18" s="98"/>
      <c r="L18" s="98"/>
      <c r="M18" s="98"/>
    </row>
    <row r="19" spans="1:13" ht="8.1" customHeight="1" x14ac:dyDescent="0.2">
      <c r="A19" s="156" t="str">
        <f>IF(E19&lt;&gt;"",COUNTA($E$8:E19),"")</f>
        <v/>
      </c>
      <c r="B19" s="139"/>
      <c r="C19" s="103"/>
      <c r="D19" s="143"/>
      <c r="E19" s="143"/>
      <c r="F19" s="143"/>
      <c r="G19" s="143"/>
      <c r="H19" s="143"/>
      <c r="I19" s="163"/>
      <c r="J19" s="143"/>
      <c r="K19" s="98"/>
      <c r="L19" s="98"/>
      <c r="M19" s="98"/>
    </row>
    <row r="20" spans="1:13" ht="11.45" customHeight="1" x14ac:dyDescent="0.2">
      <c r="A20" s="156">
        <f>IF(E20&lt;&gt;"",COUNTA($E$8:E20),"")</f>
        <v>9</v>
      </c>
      <c r="B20" s="139" t="s">
        <v>310</v>
      </c>
      <c r="C20" s="103" t="s">
        <v>7</v>
      </c>
      <c r="D20" s="143">
        <v>3176</v>
      </c>
      <c r="E20" s="143">
        <v>3339</v>
      </c>
      <c r="F20" s="143">
        <v>2760</v>
      </c>
      <c r="G20" s="143">
        <v>2751</v>
      </c>
      <c r="H20" s="143">
        <v>1821</v>
      </c>
      <c r="I20" s="163">
        <v>630</v>
      </c>
      <c r="J20" s="143">
        <v>762</v>
      </c>
      <c r="K20" s="98"/>
      <c r="L20" s="98"/>
      <c r="M20" s="98"/>
    </row>
    <row r="21" spans="1:13" ht="11.45" customHeight="1" x14ac:dyDescent="0.2">
      <c r="A21" s="156">
        <f>IF(E21&lt;&gt;"",COUNTA($E$8:E21),"")</f>
        <v>10</v>
      </c>
      <c r="B21" s="139"/>
      <c r="C21" s="103" t="s">
        <v>8</v>
      </c>
      <c r="D21" s="143">
        <v>2674</v>
      </c>
      <c r="E21" s="143">
        <v>2811</v>
      </c>
      <c r="F21" s="143">
        <v>2268</v>
      </c>
      <c r="G21" s="143">
        <v>2231</v>
      </c>
      <c r="H21" s="143">
        <v>1563</v>
      </c>
      <c r="I21" s="163">
        <v>455</v>
      </c>
      <c r="J21" s="143">
        <v>535</v>
      </c>
      <c r="K21" s="98"/>
      <c r="L21" s="98"/>
      <c r="M21" s="98"/>
    </row>
    <row r="22" spans="1:13" ht="8.1" customHeight="1" x14ac:dyDescent="0.2">
      <c r="A22" s="156" t="str">
        <f>IF(E22&lt;&gt;"",COUNTA($E$8:E22),"")</f>
        <v/>
      </c>
      <c r="B22" s="139"/>
      <c r="C22" s="103"/>
      <c r="D22" s="143"/>
      <c r="E22" s="143"/>
      <c r="F22" s="143"/>
      <c r="G22" s="143"/>
      <c r="H22" s="143"/>
      <c r="I22" s="163"/>
      <c r="J22" s="143"/>
      <c r="K22" s="98"/>
      <c r="L22" s="98"/>
      <c r="M22" s="98"/>
    </row>
    <row r="23" spans="1:13" ht="11.45" customHeight="1" x14ac:dyDescent="0.2">
      <c r="A23" s="156">
        <f>IF(E23&lt;&gt;"",COUNTA($E$8:E23),"")</f>
        <v>11</v>
      </c>
      <c r="B23" s="139" t="s">
        <v>311</v>
      </c>
      <c r="C23" s="103" t="s">
        <v>7</v>
      </c>
      <c r="D23" s="143">
        <v>2770</v>
      </c>
      <c r="E23" s="143">
        <v>2482</v>
      </c>
      <c r="F23" s="143">
        <v>3243</v>
      </c>
      <c r="G23" s="143">
        <v>2633</v>
      </c>
      <c r="H23" s="143">
        <v>2705</v>
      </c>
      <c r="I23" s="163">
        <v>1235</v>
      </c>
      <c r="J23" s="143">
        <v>990</v>
      </c>
      <c r="K23" s="98"/>
      <c r="L23" s="98"/>
      <c r="M23" s="98"/>
    </row>
    <row r="24" spans="1:13" ht="11.45" customHeight="1" x14ac:dyDescent="0.2">
      <c r="A24" s="156">
        <f>IF(E24&lt;&gt;"",COUNTA($E$8:E24),"")</f>
        <v>12</v>
      </c>
      <c r="B24" s="139"/>
      <c r="C24" s="103" t="s">
        <v>8</v>
      </c>
      <c r="D24" s="143">
        <v>2247</v>
      </c>
      <c r="E24" s="143">
        <v>2064</v>
      </c>
      <c r="F24" s="143">
        <v>2745</v>
      </c>
      <c r="G24" s="143">
        <v>2176</v>
      </c>
      <c r="H24" s="143">
        <v>2211</v>
      </c>
      <c r="I24" s="163">
        <v>1042</v>
      </c>
      <c r="J24" s="143">
        <v>818</v>
      </c>
      <c r="K24" s="98"/>
      <c r="L24" s="98"/>
      <c r="M24" s="98"/>
    </row>
    <row r="25" spans="1:13" ht="8.1" customHeight="1" x14ac:dyDescent="0.2">
      <c r="A25" s="156" t="str">
        <f>IF(E25&lt;&gt;"",COUNTA($E$8:E25),"")</f>
        <v/>
      </c>
      <c r="B25" s="139"/>
      <c r="C25" s="103"/>
      <c r="D25" s="143"/>
      <c r="E25" s="143"/>
      <c r="F25" s="143"/>
      <c r="G25" s="143"/>
      <c r="H25" s="143"/>
      <c r="I25" s="163"/>
      <c r="J25" s="143"/>
      <c r="K25" s="98"/>
      <c r="L25" s="98"/>
      <c r="M25" s="98"/>
    </row>
    <row r="26" spans="1:13" ht="11.45" customHeight="1" x14ac:dyDescent="0.2">
      <c r="A26" s="156">
        <f>IF(E26&lt;&gt;"",COUNTA($E$8:E26),"")</f>
        <v>13</v>
      </c>
      <c r="B26" s="139" t="s">
        <v>312</v>
      </c>
      <c r="C26" s="103" t="s">
        <v>7</v>
      </c>
      <c r="D26" s="143">
        <v>3828</v>
      </c>
      <c r="E26" s="143">
        <v>3662</v>
      </c>
      <c r="F26" s="143">
        <v>2423</v>
      </c>
      <c r="G26" s="143">
        <v>3083</v>
      </c>
      <c r="H26" s="143">
        <v>2542</v>
      </c>
      <c r="I26" s="163">
        <v>2432</v>
      </c>
      <c r="J26" s="143">
        <v>2319</v>
      </c>
      <c r="K26" s="98"/>
      <c r="L26" s="98"/>
      <c r="M26" s="98"/>
    </row>
    <row r="27" spans="1:13" ht="11.45" customHeight="1" x14ac:dyDescent="0.2">
      <c r="A27" s="156">
        <f>IF(E27&lt;&gt;"",COUNTA($E$8:E27),"")</f>
        <v>14</v>
      </c>
      <c r="B27" s="139"/>
      <c r="C27" s="103" t="s">
        <v>8</v>
      </c>
      <c r="D27" s="143">
        <v>2766</v>
      </c>
      <c r="E27" s="143">
        <v>2893</v>
      </c>
      <c r="F27" s="143">
        <v>2004</v>
      </c>
      <c r="G27" s="143">
        <v>2607</v>
      </c>
      <c r="H27" s="143">
        <v>2094</v>
      </c>
      <c r="I27" s="163">
        <v>2022</v>
      </c>
      <c r="J27" s="143">
        <v>1952</v>
      </c>
      <c r="K27" s="98"/>
      <c r="L27" s="98"/>
      <c r="M27" s="98"/>
    </row>
    <row r="28" spans="1:13" ht="8.1" customHeight="1" x14ac:dyDescent="0.2">
      <c r="A28" s="156" t="str">
        <f>IF(E28&lt;&gt;"",COUNTA($E$8:E28),"")</f>
        <v/>
      </c>
      <c r="B28" s="139"/>
      <c r="C28" s="103"/>
      <c r="D28" s="143"/>
      <c r="E28" s="143"/>
      <c r="F28" s="143"/>
      <c r="G28" s="143"/>
      <c r="H28" s="143"/>
      <c r="I28" s="163"/>
      <c r="J28" s="143"/>
      <c r="K28" s="98"/>
      <c r="L28" s="98"/>
      <c r="M28" s="98"/>
    </row>
    <row r="29" spans="1:13" ht="11.45" customHeight="1" x14ac:dyDescent="0.2">
      <c r="A29" s="156">
        <f>IF(E29&lt;&gt;"",COUNTA($E$8:E29),"")</f>
        <v>15</v>
      </c>
      <c r="B29" s="139" t="s">
        <v>313</v>
      </c>
      <c r="C29" s="103" t="s">
        <v>7</v>
      </c>
      <c r="D29" s="143">
        <v>475</v>
      </c>
      <c r="E29" s="143">
        <v>2219</v>
      </c>
      <c r="F29" s="143">
        <v>1793</v>
      </c>
      <c r="G29" s="143">
        <v>1724</v>
      </c>
      <c r="H29" s="143">
        <v>2257</v>
      </c>
      <c r="I29" s="163">
        <v>2742</v>
      </c>
      <c r="J29" s="143">
        <v>2775</v>
      </c>
      <c r="K29" s="98"/>
      <c r="L29" s="98"/>
      <c r="M29" s="98"/>
    </row>
    <row r="30" spans="1:13" ht="11.45" customHeight="1" x14ac:dyDescent="0.2">
      <c r="A30" s="156">
        <f>IF(E30&lt;&gt;"",COUNTA($E$8:E30),"")</f>
        <v>16</v>
      </c>
      <c r="B30" s="139"/>
      <c r="C30" s="103" t="s">
        <v>8</v>
      </c>
      <c r="D30" s="143">
        <v>249</v>
      </c>
      <c r="E30" s="143">
        <v>1536</v>
      </c>
      <c r="F30" s="143">
        <v>1266</v>
      </c>
      <c r="G30" s="143">
        <v>1394</v>
      </c>
      <c r="H30" s="143">
        <v>1887</v>
      </c>
      <c r="I30" s="163">
        <v>2194</v>
      </c>
      <c r="J30" s="143">
        <v>2220</v>
      </c>
      <c r="K30" s="98"/>
      <c r="L30" s="98"/>
      <c r="M30" s="98"/>
    </row>
    <row r="31" spans="1:13" ht="8.1" customHeight="1" x14ac:dyDescent="0.2">
      <c r="A31" s="156" t="str">
        <f>IF(E31&lt;&gt;"",COUNTA($E$8:E31),"")</f>
        <v/>
      </c>
      <c r="B31" s="139"/>
      <c r="C31" s="103"/>
      <c r="D31" s="143"/>
      <c r="E31" s="143"/>
      <c r="F31" s="143"/>
      <c r="G31" s="143"/>
      <c r="H31" s="143"/>
      <c r="I31" s="163"/>
      <c r="J31" s="143"/>
      <c r="K31" s="98"/>
      <c r="L31" s="98"/>
      <c r="M31" s="98"/>
    </row>
    <row r="32" spans="1:13" ht="11.45" customHeight="1" x14ac:dyDescent="0.2">
      <c r="A32" s="156">
        <f>IF(E32&lt;&gt;"",COUNTA($E$8:E32),"")</f>
        <v>17</v>
      </c>
      <c r="B32" s="139" t="s">
        <v>314</v>
      </c>
      <c r="C32" s="103" t="s">
        <v>7</v>
      </c>
      <c r="D32" s="143">
        <v>43</v>
      </c>
      <c r="E32" s="143">
        <v>115</v>
      </c>
      <c r="F32" s="143">
        <v>312</v>
      </c>
      <c r="G32" s="143">
        <v>321</v>
      </c>
      <c r="H32" s="143">
        <v>267</v>
      </c>
      <c r="I32" s="163">
        <v>1777</v>
      </c>
      <c r="J32" s="143">
        <v>1781</v>
      </c>
      <c r="K32" s="98"/>
      <c r="L32" s="98"/>
      <c r="M32" s="98"/>
    </row>
    <row r="33" spans="1:13" ht="11.45" customHeight="1" x14ac:dyDescent="0.2">
      <c r="A33" s="156">
        <f>IF(E33&lt;&gt;"",COUNTA($E$8:E33),"")</f>
        <v>18</v>
      </c>
      <c r="B33" s="139"/>
      <c r="C33" s="103" t="s">
        <v>8</v>
      </c>
      <c r="D33" s="143">
        <v>5</v>
      </c>
      <c r="E33" s="143">
        <v>23</v>
      </c>
      <c r="F33" s="143">
        <v>98</v>
      </c>
      <c r="G33" s="143">
        <v>192</v>
      </c>
      <c r="H33" s="143">
        <v>201</v>
      </c>
      <c r="I33" s="163">
        <v>1441</v>
      </c>
      <c r="J33" s="143">
        <v>1414</v>
      </c>
      <c r="K33" s="98"/>
      <c r="L33" s="98"/>
      <c r="M33" s="98"/>
    </row>
    <row r="34" spans="1:13" ht="8.1" customHeight="1" x14ac:dyDescent="0.2">
      <c r="A34" s="156" t="str">
        <f>IF(E34&lt;&gt;"",COUNTA($E$8:E34),"")</f>
        <v/>
      </c>
      <c r="B34" s="139"/>
      <c r="C34" s="103"/>
      <c r="D34" s="143"/>
      <c r="E34" s="143"/>
      <c r="F34" s="143"/>
      <c r="G34" s="143"/>
      <c r="H34" s="143"/>
      <c r="I34" s="163"/>
      <c r="J34" s="143"/>
      <c r="K34" s="98"/>
      <c r="L34" s="98"/>
      <c r="M34" s="98"/>
    </row>
    <row r="35" spans="1:13" ht="11.45" customHeight="1" x14ac:dyDescent="0.2">
      <c r="A35" s="156">
        <f>IF(E35&lt;&gt;"",COUNTA($E$8:E35),"")</f>
        <v>19</v>
      </c>
      <c r="B35" s="139" t="s">
        <v>315</v>
      </c>
      <c r="C35" s="67" t="s">
        <v>7</v>
      </c>
      <c r="D35" s="143">
        <v>4</v>
      </c>
      <c r="E35" s="143">
        <v>2</v>
      </c>
      <c r="F35" s="143">
        <v>0</v>
      </c>
      <c r="G35" s="143">
        <v>3</v>
      </c>
      <c r="H35" s="143">
        <v>10</v>
      </c>
      <c r="I35" s="163">
        <v>96</v>
      </c>
      <c r="J35" s="143">
        <v>102</v>
      </c>
      <c r="K35" s="98"/>
      <c r="L35" s="98"/>
      <c r="M35" s="98"/>
    </row>
    <row r="36" spans="1:13" ht="11.45" customHeight="1" x14ac:dyDescent="0.2">
      <c r="A36" s="156">
        <f>IF(E36&lt;&gt;"",COUNTA($E$8:E36),"")</f>
        <v>20</v>
      </c>
      <c r="B36" s="139"/>
      <c r="C36" s="67" t="s">
        <v>8</v>
      </c>
      <c r="D36" s="143">
        <v>1</v>
      </c>
      <c r="E36" s="143">
        <v>0</v>
      </c>
      <c r="F36" s="143">
        <v>0</v>
      </c>
      <c r="G36" s="143">
        <v>1</v>
      </c>
      <c r="H36" s="143">
        <v>7</v>
      </c>
      <c r="I36" s="163">
        <v>71</v>
      </c>
      <c r="J36" s="143">
        <v>74</v>
      </c>
      <c r="K36" s="98"/>
      <c r="L36" s="98"/>
      <c r="M36" s="98"/>
    </row>
    <row r="37" spans="1:13" ht="24.95" customHeight="1" x14ac:dyDescent="0.2">
      <c r="A37" s="156" t="str">
        <f>IF(E37&lt;&gt;"",COUNTA($E$8:E37),"")</f>
        <v/>
      </c>
      <c r="B37" s="139"/>
      <c r="C37" s="67"/>
      <c r="D37" s="223" t="s">
        <v>4</v>
      </c>
      <c r="E37" s="224"/>
      <c r="F37" s="224"/>
      <c r="G37" s="224"/>
      <c r="H37" s="224"/>
      <c r="I37" s="224"/>
      <c r="J37" s="224"/>
      <c r="K37" s="98"/>
      <c r="L37" s="98"/>
      <c r="M37" s="98"/>
    </row>
    <row r="38" spans="1:13" ht="11.45" customHeight="1" x14ac:dyDescent="0.2">
      <c r="A38" s="156">
        <f>IF(E38&lt;&gt;"",COUNTA($E$8:E38),"")</f>
        <v>21</v>
      </c>
      <c r="B38" s="65" t="s">
        <v>11</v>
      </c>
      <c r="C38" s="71"/>
      <c r="D38" s="144">
        <v>18472</v>
      </c>
      <c r="E38" s="144">
        <v>18471</v>
      </c>
      <c r="F38" s="144">
        <v>15138</v>
      </c>
      <c r="G38" s="144">
        <v>12204</v>
      </c>
      <c r="H38" s="144">
        <v>9516</v>
      </c>
      <c r="I38" s="166">
        <v>10023</v>
      </c>
      <c r="J38" s="144">
        <v>10051</v>
      </c>
      <c r="K38" s="98"/>
      <c r="L38" s="98"/>
      <c r="M38" s="98"/>
    </row>
    <row r="39" spans="1:13" ht="11.45" customHeight="1" x14ac:dyDescent="0.2">
      <c r="A39" s="156">
        <f>IF(E39&lt;&gt;"",COUNTA($E$8:E39),"")</f>
        <v>22</v>
      </c>
      <c r="B39" s="139" t="s">
        <v>107</v>
      </c>
      <c r="C39" s="71"/>
      <c r="D39" s="143">
        <v>14808</v>
      </c>
      <c r="E39" s="143">
        <v>14867</v>
      </c>
      <c r="F39" s="143">
        <v>12236</v>
      </c>
      <c r="G39" s="143">
        <v>10109</v>
      </c>
      <c r="H39" s="143">
        <v>7981</v>
      </c>
      <c r="I39" s="143">
        <v>7954</v>
      </c>
      <c r="J39" s="143">
        <v>7855</v>
      </c>
      <c r="K39" s="98"/>
      <c r="L39" s="98"/>
      <c r="M39" s="98"/>
    </row>
    <row r="40" spans="1:13" ht="8.1" customHeight="1" x14ac:dyDescent="0.2">
      <c r="A40" s="156" t="str">
        <f>IF(E40&lt;&gt;"",COUNTA($E$8:E40),"")</f>
        <v/>
      </c>
      <c r="B40" s="139"/>
      <c r="C40" s="71"/>
      <c r="D40" s="165"/>
      <c r="E40" s="165"/>
      <c r="F40" s="165"/>
      <c r="G40" s="165"/>
      <c r="H40" s="165"/>
      <c r="I40" s="165"/>
      <c r="J40" s="165"/>
      <c r="K40" s="141"/>
      <c r="L40" s="141"/>
      <c r="M40" s="141"/>
    </row>
    <row r="41" spans="1:13" ht="11.45" customHeight="1" x14ac:dyDescent="0.2">
      <c r="A41" s="156">
        <f>IF(E41&lt;&gt;"",COUNTA($E$8:E41),"")</f>
        <v>23</v>
      </c>
      <c r="B41" s="139" t="s">
        <v>307</v>
      </c>
      <c r="C41" s="67" t="s">
        <v>7</v>
      </c>
      <c r="D41" s="143">
        <v>2355</v>
      </c>
      <c r="E41" s="143">
        <v>1220</v>
      </c>
      <c r="F41" s="143">
        <v>333</v>
      </c>
      <c r="G41" s="143">
        <v>39</v>
      </c>
      <c r="H41" s="143">
        <v>66</v>
      </c>
      <c r="I41" s="165">
        <v>436</v>
      </c>
      <c r="J41" s="143">
        <v>428</v>
      </c>
      <c r="K41" s="98"/>
      <c r="L41" s="98"/>
      <c r="M41" s="98"/>
    </row>
    <row r="42" spans="1:13" ht="11.45" customHeight="1" x14ac:dyDescent="0.2">
      <c r="A42" s="156">
        <f>IF(E42&lt;&gt;"",COUNTA($E$8:E42),"")</f>
        <v>24</v>
      </c>
      <c r="B42" s="139"/>
      <c r="C42" s="67" t="s">
        <v>8</v>
      </c>
      <c r="D42" s="143" t="s">
        <v>10</v>
      </c>
      <c r="E42" s="143">
        <v>1088</v>
      </c>
      <c r="F42" s="143">
        <v>307</v>
      </c>
      <c r="G42" s="143">
        <v>38</v>
      </c>
      <c r="H42" s="143">
        <v>62</v>
      </c>
      <c r="I42" s="165">
        <v>330</v>
      </c>
      <c r="J42" s="143">
        <v>302</v>
      </c>
      <c r="K42" s="98"/>
      <c r="L42" s="98"/>
      <c r="M42" s="98"/>
    </row>
    <row r="43" spans="1:13" ht="8.1" customHeight="1" x14ac:dyDescent="0.2">
      <c r="A43" s="156" t="str">
        <f>IF(E43&lt;&gt;"",COUNTA($E$8:E43),"")</f>
        <v/>
      </c>
      <c r="B43" s="139"/>
      <c r="C43" s="67"/>
      <c r="D43" s="143"/>
      <c r="E43" s="143"/>
      <c r="F43" s="143"/>
      <c r="G43" s="143"/>
      <c r="H43" s="143"/>
      <c r="I43" s="165"/>
      <c r="J43" s="143"/>
      <c r="K43" s="98"/>
      <c r="L43" s="98"/>
      <c r="M43" s="98"/>
    </row>
    <row r="44" spans="1:13" ht="11.45" customHeight="1" x14ac:dyDescent="0.2">
      <c r="A44" s="156">
        <f>IF(E44&lt;&gt;"",COUNTA($E$8:E44),"")</f>
        <v>25</v>
      </c>
      <c r="B44" s="139" t="s">
        <v>308</v>
      </c>
      <c r="C44" s="67" t="s">
        <v>7</v>
      </c>
      <c r="D44" s="143">
        <v>2763</v>
      </c>
      <c r="E44" s="143">
        <v>2776</v>
      </c>
      <c r="F44" s="143">
        <v>1667</v>
      </c>
      <c r="G44" s="143">
        <v>374</v>
      </c>
      <c r="H44" s="143">
        <v>166</v>
      </c>
      <c r="I44" s="165">
        <v>858</v>
      </c>
      <c r="J44" s="143">
        <v>993</v>
      </c>
      <c r="K44" s="98"/>
      <c r="L44" s="98"/>
      <c r="M44" s="98"/>
    </row>
    <row r="45" spans="1:13" ht="11.45" customHeight="1" x14ac:dyDescent="0.2">
      <c r="A45" s="156">
        <f>IF(E45&lt;&gt;"",COUNTA($E$8:E45),"")</f>
        <v>26</v>
      </c>
      <c r="B45" s="139"/>
      <c r="C45" s="67" t="s">
        <v>8</v>
      </c>
      <c r="D45" s="143" t="s">
        <v>10</v>
      </c>
      <c r="E45" s="143">
        <v>2254</v>
      </c>
      <c r="F45" s="143">
        <v>1418</v>
      </c>
      <c r="G45" s="143">
        <v>327</v>
      </c>
      <c r="H45" s="143">
        <v>144</v>
      </c>
      <c r="I45" s="165">
        <v>590</v>
      </c>
      <c r="J45" s="143">
        <v>688</v>
      </c>
      <c r="K45" s="98"/>
      <c r="L45" s="98"/>
      <c r="M45" s="98"/>
    </row>
    <row r="46" spans="1:13" ht="8.1" customHeight="1" x14ac:dyDescent="0.2">
      <c r="A46" s="156" t="str">
        <f>IF(E46&lt;&gt;"",COUNTA($E$8:E46),"")</f>
        <v/>
      </c>
      <c r="B46" s="139"/>
      <c r="C46" s="67"/>
      <c r="D46" s="143"/>
      <c r="E46" s="143"/>
      <c r="F46" s="143"/>
      <c r="G46" s="143"/>
      <c r="H46" s="143"/>
      <c r="I46" s="165"/>
      <c r="J46" s="143"/>
      <c r="K46" s="98"/>
      <c r="L46" s="98"/>
      <c r="M46" s="98"/>
    </row>
    <row r="47" spans="1:13" ht="11.45" customHeight="1" x14ac:dyDescent="0.2">
      <c r="A47" s="156">
        <f>IF(E47&lt;&gt;"",COUNTA($E$8:E47),"")</f>
        <v>27</v>
      </c>
      <c r="B47" s="139" t="s">
        <v>309</v>
      </c>
      <c r="C47" s="67" t="s">
        <v>7</v>
      </c>
      <c r="D47" s="143">
        <v>3101</v>
      </c>
      <c r="E47" s="143">
        <v>2743</v>
      </c>
      <c r="F47" s="143">
        <v>2774</v>
      </c>
      <c r="G47" s="143">
        <v>1614</v>
      </c>
      <c r="H47" s="143">
        <v>397</v>
      </c>
      <c r="I47" s="165">
        <v>821</v>
      </c>
      <c r="J47" s="143">
        <v>940</v>
      </c>
      <c r="K47" s="98"/>
      <c r="L47" s="98"/>
      <c r="M47" s="98"/>
    </row>
    <row r="48" spans="1:13" ht="11.45" customHeight="1" x14ac:dyDescent="0.2">
      <c r="A48" s="156">
        <f>IF(E48&lt;&gt;"",COUNTA($E$8:E48),"")</f>
        <v>28</v>
      </c>
      <c r="B48" s="139"/>
      <c r="C48" s="67" t="s">
        <v>8</v>
      </c>
      <c r="D48" s="143" t="s">
        <v>10</v>
      </c>
      <c r="E48" s="143">
        <v>2250</v>
      </c>
      <c r="F48" s="143">
        <v>2244</v>
      </c>
      <c r="G48" s="143">
        <v>1384</v>
      </c>
      <c r="H48" s="143">
        <v>351</v>
      </c>
      <c r="I48" s="165">
        <v>571</v>
      </c>
      <c r="J48" s="143">
        <v>629</v>
      </c>
      <c r="K48" s="98"/>
      <c r="L48" s="98"/>
      <c r="M48" s="98"/>
    </row>
    <row r="49" spans="1:13" ht="8.1" customHeight="1" x14ac:dyDescent="0.2">
      <c r="A49" s="156" t="str">
        <f>IF(E49&lt;&gt;"",COUNTA($E$8:E49),"")</f>
        <v/>
      </c>
      <c r="B49" s="139"/>
      <c r="C49" s="67"/>
      <c r="D49" s="143"/>
      <c r="E49" s="143"/>
      <c r="F49" s="143"/>
      <c r="G49" s="143"/>
      <c r="H49" s="143"/>
      <c r="I49" s="165"/>
      <c r="J49" s="143"/>
      <c r="K49" s="98"/>
      <c r="L49" s="98"/>
      <c r="M49" s="98"/>
    </row>
    <row r="50" spans="1:13" ht="11.45" customHeight="1" x14ac:dyDescent="0.2">
      <c r="A50" s="156">
        <f>IF(E50&lt;&gt;"",COUNTA($E$8:E50),"")</f>
        <v>29</v>
      </c>
      <c r="B50" s="139" t="s">
        <v>310</v>
      </c>
      <c r="C50" s="67" t="s">
        <v>7</v>
      </c>
      <c r="D50" s="143">
        <v>3160</v>
      </c>
      <c r="E50" s="143">
        <v>3303</v>
      </c>
      <c r="F50" s="143">
        <v>2699</v>
      </c>
      <c r="G50" s="143">
        <v>2621</v>
      </c>
      <c r="H50" s="143">
        <v>1586</v>
      </c>
      <c r="I50" s="165">
        <v>457</v>
      </c>
      <c r="J50" s="143">
        <v>570</v>
      </c>
      <c r="K50" s="98"/>
      <c r="L50" s="98"/>
      <c r="M50" s="98"/>
    </row>
    <row r="51" spans="1:13" ht="11.45" customHeight="1" x14ac:dyDescent="0.2">
      <c r="A51" s="156">
        <f>IF(E51&lt;&gt;"",COUNTA($E$8:E51),"")</f>
        <v>30</v>
      </c>
      <c r="B51" s="139"/>
      <c r="C51" s="67" t="s">
        <v>8</v>
      </c>
      <c r="D51" s="143" t="s">
        <v>10</v>
      </c>
      <c r="E51" s="143">
        <v>2789</v>
      </c>
      <c r="F51" s="143">
        <v>2225</v>
      </c>
      <c r="G51" s="143">
        <v>2133</v>
      </c>
      <c r="H51" s="143">
        <v>1371</v>
      </c>
      <c r="I51" s="165">
        <v>327</v>
      </c>
      <c r="J51" s="143">
        <v>401</v>
      </c>
      <c r="K51" s="98"/>
      <c r="L51" s="98"/>
      <c r="M51" s="98"/>
    </row>
    <row r="52" spans="1:13" ht="8.1" customHeight="1" x14ac:dyDescent="0.2">
      <c r="A52" s="156" t="str">
        <f>IF(E52&lt;&gt;"",COUNTA($E$8:E52),"")</f>
        <v/>
      </c>
      <c r="B52" s="139"/>
      <c r="C52" s="67"/>
      <c r="D52" s="143"/>
      <c r="E52" s="143"/>
      <c r="F52" s="143"/>
      <c r="G52" s="143"/>
      <c r="H52" s="143"/>
      <c r="I52" s="165"/>
      <c r="J52" s="143"/>
      <c r="K52" s="98"/>
      <c r="L52" s="98"/>
      <c r="M52" s="98"/>
    </row>
    <row r="53" spans="1:13" ht="11.45" customHeight="1" x14ac:dyDescent="0.2">
      <c r="A53" s="156">
        <f>IF(E53&lt;&gt;"",COUNTA($E$8:E53),"")</f>
        <v>31</v>
      </c>
      <c r="B53" s="139" t="s">
        <v>311</v>
      </c>
      <c r="C53" s="67" t="s">
        <v>7</v>
      </c>
      <c r="D53" s="143">
        <v>2750</v>
      </c>
      <c r="E53" s="143">
        <v>2463</v>
      </c>
      <c r="F53" s="143">
        <v>3193</v>
      </c>
      <c r="G53" s="143">
        <v>2551</v>
      </c>
      <c r="H53" s="143">
        <v>2488</v>
      </c>
      <c r="I53" s="165">
        <v>1015</v>
      </c>
      <c r="J53" s="143">
        <v>787</v>
      </c>
      <c r="K53" s="98"/>
      <c r="L53" s="98"/>
      <c r="M53" s="98"/>
    </row>
    <row r="54" spans="1:13" ht="11.45" customHeight="1" x14ac:dyDescent="0.2">
      <c r="A54" s="156">
        <f>IF(E54&lt;&gt;"",COUNTA($E$8:E54),"")</f>
        <v>32</v>
      </c>
      <c r="B54" s="139"/>
      <c r="C54" s="67" t="s">
        <v>8</v>
      </c>
      <c r="D54" s="143" t="s">
        <v>10</v>
      </c>
      <c r="E54" s="143">
        <v>2052</v>
      </c>
      <c r="F54" s="143">
        <v>2708</v>
      </c>
      <c r="G54" s="143">
        <v>2115</v>
      </c>
      <c r="H54" s="143">
        <v>2046</v>
      </c>
      <c r="I54" s="165">
        <v>870</v>
      </c>
      <c r="J54" s="143">
        <v>652</v>
      </c>
      <c r="K54" s="98"/>
      <c r="L54" s="98"/>
      <c r="M54" s="98"/>
    </row>
    <row r="55" spans="1:13" ht="8.1" customHeight="1" x14ac:dyDescent="0.2">
      <c r="A55" s="156" t="str">
        <f>IF(E55&lt;&gt;"",COUNTA($E$8:E55),"")</f>
        <v/>
      </c>
      <c r="B55" s="139"/>
      <c r="C55" s="67"/>
      <c r="D55" s="143"/>
      <c r="E55" s="143"/>
      <c r="F55" s="143"/>
      <c r="G55" s="143"/>
      <c r="H55" s="143"/>
      <c r="I55" s="165"/>
      <c r="J55" s="143"/>
      <c r="K55" s="98"/>
      <c r="L55" s="98"/>
      <c r="M55" s="98"/>
    </row>
    <row r="56" spans="1:13" ht="11.45" customHeight="1" x14ac:dyDescent="0.2">
      <c r="A56" s="156">
        <f>IF(E56&lt;&gt;"",COUNTA($E$8:E56),"")</f>
        <v>33</v>
      </c>
      <c r="B56" s="139" t="s">
        <v>312</v>
      </c>
      <c r="C56" s="67" t="s">
        <v>7</v>
      </c>
      <c r="D56" s="143">
        <v>3825</v>
      </c>
      <c r="E56" s="143">
        <v>3640</v>
      </c>
      <c r="F56" s="143">
        <v>2397</v>
      </c>
      <c r="G56" s="143">
        <v>3011</v>
      </c>
      <c r="H56" s="143">
        <v>2410</v>
      </c>
      <c r="I56" s="165">
        <v>2153</v>
      </c>
      <c r="J56" s="143">
        <v>2039</v>
      </c>
      <c r="K56" s="98"/>
      <c r="L56" s="98"/>
      <c r="M56" s="98"/>
    </row>
    <row r="57" spans="1:13" ht="11.45" customHeight="1" x14ac:dyDescent="0.2">
      <c r="A57" s="156">
        <f>IF(E57&lt;&gt;"",COUNTA($E$8:E57),"")</f>
        <v>34</v>
      </c>
      <c r="B57" s="139"/>
      <c r="C57" s="67" t="s">
        <v>8</v>
      </c>
      <c r="D57" s="143" t="s">
        <v>10</v>
      </c>
      <c r="E57" s="143">
        <v>2878</v>
      </c>
      <c r="F57" s="143">
        <v>1988</v>
      </c>
      <c r="G57" s="143">
        <v>2557</v>
      </c>
      <c r="H57" s="143">
        <v>1998</v>
      </c>
      <c r="I57" s="165">
        <v>1801</v>
      </c>
      <c r="J57" s="143">
        <v>1736</v>
      </c>
      <c r="K57" s="98"/>
      <c r="L57" s="98"/>
      <c r="M57" s="98"/>
    </row>
    <row r="58" spans="1:13" ht="8.1" customHeight="1" x14ac:dyDescent="0.2">
      <c r="A58" s="156" t="str">
        <f>IF(E58&lt;&gt;"",COUNTA($E$8:E58),"")</f>
        <v/>
      </c>
      <c r="B58" s="139"/>
      <c r="C58" s="67"/>
      <c r="D58" s="143"/>
      <c r="E58" s="143"/>
      <c r="F58" s="143"/>
      <c r="G58" s="143"/>
      <c r="H58" s="143"/>
      <c r="I58" s="165"/>
      <c r="J58" s="143"/>
      <c r="K58" s="98"/>
      <c r="L58" s="98"/>
      <c r="M58" s="98"/>
    </row>
    <row r="59" spans="1:13" ht="11.45" customHeight="1" x14ac:dyDescent="0.2">
      <c r="A59" s="156">
        <f>IF(E59&lt;&gt;"",COUNTA($E$8:E59),"")</f>
        <v>35</v>
      </c>
      <c r="B59" s="139" t="s">
        <v>313</v>
      </c>
      <c r="C59" s="67" t="s">
        <v>7</v>
      </c>
      <c r="D59" s="143">
        <v>471</v>
      </c>
      <c r="E59" s="143">
        <v>2212</v>
      </c>
      <c r="F59" s="143">
        <v>1767</v>
      </c>
      <c r="G59" s="143">
        <v>1687</v>
      </c>
      <c r="H59" s="143">
        <v>2155</v>
      </c>
      <c r="I59" s="165">
        <v>2530</v>
      </c>
      <c r="J59" s="143">
        <v>2539</v>
      </c>
      <c r="K59" s="98"/>
      <c r="L59" s="98"/>
      <c r="M59" s="98"/>
    </row>
    <row r="60" spans="1:13" ht="11.45" customHeight="1" x14ac:dyDescent="0.2">
      <c r="A60" s="156">
        <f>IF(E60&lt;&gt;"",COUNTA($E$8:E60),"")</f>
        <v>36</v>
      </c>
      <c r="B60" s="139"/>
      <c r="C60" s="67" t="s">
        <v>8</v>
      </c>
      <c r="D60" s="143" t="s">
        <v>10</v>
      </c>
      <c r="E60" s="143">
        <v>1533</v>
      </c>
      <c r="F60" s="143">
        <v>1248</v>
      </c>
      <c r="G60" s="143">
        <v>1370</v>
      </c>
      <c r="H60" s="143">
        <v>1820</v>
      </c>
      <c r="I60" s="165">
        <v>2040</v>
      </c>
      <c r="J60" s="143">
        <v>2043</v>
      </c>
      <c r="K60" s="98"/>
      <c r="L60" s="98"/>
      <c r="M60" s="98"/>
    </row>
    <row r="61" spans="1:13" ht="8.1" customHeight="1" x14ac:dyDescent="0.2">
      <c r="A61" s="156" t="str">
        <f>IF(E61&lt;&gt;"",COUNTA($E$8:E61),"")</f>
        <v/>
      </c>
      <c r="B61" s="139"/>
      <c r="C61" s="67"/>
      <c r="D61" s="143"/>
      <c r="E61" s="143"/>
      <c r="F61" s="143"/>
      <c r="G61" s="143"/>
      <c r="H61" s="143"/>
      <c r="I61" s="165"/>
      <c r="J61" s="143"/>
      <c r="K61" s="98"/>
      <c r="L61" s="98"/>
      <c r="M61" s="98"/>
    </row>
    <row r="62" spans="1:13" ht="11.45" customHeight="1" x14ac:dyDescent="0.2">
      <c r="A62" s="156">
        <f>IF(E62&lt;&gt;"",COUNTA($E$8:E62),"")</f>
        <v>37</v>
      </c>
      <c r="B62" s="139" t="s">
        <v>314</v>
      </c>
      <c r="C62" s="67" t="s">
        <v>7</v>
      </c>
      <c r="D62" s="143">
        <v>43</v>
      </c>
      <c r="E62" s="143">
        <v>112</v>
      </c>
      <c r="F62" s="143">
        <v>308</v>
      </c>
      <c r="G62" s="143">
        <v>305</v>
      </c>
      <c r="H62" s="143">
        <v>243</v>
      </c>
      <c r="I62" s="165">
        <v>1671</v>
      </c>
      <c r="J62" s="143">
        <v>1667</v>
      </c>
      <c r="K62" s="98"/>
      <c r="L62" s="98"/>
      <c r="M62" s="98"/>
    </row>
    <row r="63" spans="1:13" ht="11.45" customHeight="1" x14ac:dyDescent="0.2">
      <c r="A63" s="156">
        <f>IF(E63&lt;&gt;"",COUNTA($E$8:E63),"")</f>
        <v>38</v>
      </c>
      <c r="B63" s="139"/>
      <c r="C63" s="67" t="s">
        <v>8</v>
      </c>
      <c r="D63" s="143" t="s">
        <v>10</v>
      </c>
      <c r="E63" s="143">
        <v>23</v>
      </c>
      <c r="F63" s="143">
        <v>98</v>
      </c>
      <c r="G63" s="143">
        <v>184</v>
      </c>
      <c r="H63" s="143">
        <v>185</v>
      </c>
      <c r="I63" s="165">
        <v>1364</v>
      </c>
      <c r="J63" s="143">
        <v>1337</v>
      </c>
      <c r="K63" s="98"/>
      <c r="L63" s="98"/>
      <c r="M63" s="98"/>
    </row>
    <row r="64" spans="1:13" ht="8.1" customHeight="1" x14ac:dyDescent="0.2">
      <c r="A64" s="156" t="str">
        <f>IF(E64&lt;&gt;"",COUNTA($E$8:E64),"")</f>
        <v/>
      </c>
      <c r="B64" s="139"/>
      <c r="C64" s="67"/>
      <c r="D64" s="143"/>
      <c r="E64" s="143"/>
      <c r="F64" s="143"/>
      <c r="G64" s="143"/>
      <c r="H64" s="143"/>
      <c r="I64" s="165"/>
      <c r="J64" s="143"/>
      <c r="K64" s="98"/>
      <c r="L64" s="98"/>
      <c r="M64" s="98"/>
    </row>
    <row r="65" spans="1:13" ht="11.45" customHeight="1" x14ac:dyDescent="0.2">
      <c r="A65" s="156">
        <f>IF(E65&lt;&gt;"",COUNTA($E$8:E65),"")</f>
        <v>39</v>
      </c>
      <c r="B65" s="139" t="s">
        <v>315</v>
      </c>
      <c r="C65" s="67" t="s">
        <v>7</v>
      </c>
      <c r="D65" s="143">
        <v>4</v>
      </c>
      <c r="E65" s="143">
        <v>2</v>
      </c>
      <c r="F65" s="143">
        <v>0</v>
      </c>
      <c r="G65" s="143">
        <v>2</v>
      </c>
      <c r="H65" s="143">
        <v>5</v>
      </c>
      <c r="I65" s="165">
        <v>82</v>
      </c>
      <c r="J65" s="143">
        <v>88</v>
      </c>
      <c r="K65" s="98"/>
      <c r="L65" s="98"/>
      <c r="M65" s="98"/>
    </row>
    <row r="66" spans="1:13" ht="11.45" customHeight="1" x14ac:dyDescent="0.2">
      <c r="A66" s="156">
        <f>IF(E66&lt;&gt;"",COUNTA($E$8:E66),"")</f>
        <v>40</v>
      </c>
      <c r="B66" s="139"/>
      <c r="C66" s="67" t="s">
        <v>8</v>
      </c>
      <c r="D66" s="143" t="s">
        <v>10</v>
      </c>
      <c r="E66" s="143">
        <v>0</v>
      </c>
      <c r="F66" s="143">
        <v>0</v>
      </c>
      <c r="G66" s="143">
        <v>1</v>
      </c>
      <c r="H66" s="143">
        <v>4</v>
      </c>
      <c r="I66" s="165">
        <v>61</v>
      </c>
      <c r="J66" s="143">
        <v>67</v>
      </c>
      <c r="K66" s="98"/>
      <c r="L66" s="98"/>
      <c r="M66" s="98"/>
    </row>
    <row r="67" spans="1:13" ht="11.45" customHeight="1" x14ac:dyDescent="0.2">
      <c r="D67" s="98"/>
      <c r="E67" s="98"/>
      <c r="F67" s="98"/>
      <c r="G67" s="98"/>
      <c r="H67" s="98"/>
      <c r="I67" s="98"/>
      <c r="J67" s="98"/>
      <c r="K67" s="98"/>
      <c r="L67" s="98"/>
      <c r="M67" s="98"/>
    </row>
    <row r="68" spans="1:13" ht="11.45" customHeight="1" x14ac:dyDescent="0.2">
      <c r="D68" s="98"/>
      <c r="E68" s="98"/>
      <c r="F68" s="98"/>
      <c r="G68" s="98"/>
      <c r="H68" s="98"/>
      <c r="I68" s="98"/>
      <c r="J68" s="98"/>
      <c r="K68" s="98"/>
      <c r="L68" s="98"/>
      <c r="M68" s="98"/>
    </row>
    <row r="69" spans="1:13" ht="11.45" customHeight="1" x14ac:dyDescent="0.2">
      <c r="D69" s="98"/>
      <c r="E69" s="98"/>
      <c r="F69" s="98"/>
      <c r="G69" s="98"/>
      <c r="H69" s="98"/>
      <c r="I69" s="98"/>
      <c r="J69" s="98"/>
      <c r="K69" s="98"/>
      <c r="L69" s="98"/>
      <c r="M69" s="98"/>
    </row>
    <row r="70" spans="1:13" ht="11.45" customHeight="1" x14ac:dyDescent="0.2">
      <c r="D70" s="98"/>
      <c r="E70" s="98"/>
      <c r="F70" s="98"/>
      <c r="G70" s="98"/>
      <c r="H70" s="98"/>
      <c r="I70" s="98"/>
      <c r="J70" s="98"/>
      <c r="K70" s="98"/>
      <c r="L70" s="98"/>
      <c r="M70" s="98"/>
    </row>
    <row r="71" spans="1:13" ht="11.45" customHeight="1" x14ac:dyDescent="0.2">
      <c r="D71" s="98"/>
      <c r="E71" s="98"/>
      <c r="F71" s="98"/>
      <c r="G71" s="98"/>
      <c r="H71" s="98"/>
      <c r="I71" s="98"/>
      <c r="J71" s="98"/>
      <c r="K71" s="98"/>
      <c r="L71" s="98"/>
      <c r="M71" s="98"/>
    </row>
    <row r="72" spans="1:13" ht="11.45" customHeight="1" x14ac:dyDescent="0.2">
      <c r="D72" s="98"/>
      <c r="E72" s="98"/>
      <c r="F72" s="98"/>
      <c r="G72" s="98"/>
      <c r="H72" s="98"/>
      <c r="I72" s="98"/>
      <c r="J72" s="98"/>
      <c r="K72" s="98"/>
      <c r="L72" s="98"/>
      <c r="M72" s="98"/>
    </row>
    <row r="73" spans="1:13" ht="11.45" customHeight="1" x14ac:dyDescent="0.2">
      <c r="D73" s="98"/>
      <c r="E73" s="98"/>
      <c r="F73" s="98"/>
      <c r="G73" s="98"/>
      <c r="H73" s="98"/>
      <c r="I73" s="98"/>
      <c r="J73" s="98"/>
      <c r="K73" s="98"/>
      <c r="L73" s="98"/>
      <c r="M73" s="98"/>
    </row>
    <row r="74" spans="1:13" ht="11.45" customHeight="1" x14ac:dyDescent="0.2">
      <c r="D74" s="98"/>
      <c r="E74" s="98"/>
      <c r="F74" s="98"/>
      <c r="G74" s="98"/>
      <c r="H74" s="98"/>
      <c r="I74" s="98"/>
      <c r="J74" s="98"/>
      <c r="K74" s="98"/>
      <c r="L74" s="98"/>
      <c r="M74" s="98"/>
    </row>
    <row r="75" spans="1:13" ht="11.45" customHeight="1" x14ac:dyDescent="0.2">
      <c r="D75" s="98"/>
      <c r="E75" s="98"/>
      <c r="F75" s="98"/>
      <c r="G75" s="98"/>
      <c r="H75" s="98"/>
      <c r="I75" s="98"/>
      <c r="J75" s="98"/>
      <c r="K75" s="98"/>
      <c r="L75" s="98"/>
      <c r="M75" s="98"/>
    </row>
    <row r="76" spans="1:13" ht="11.45" customHeight="1" x14ac:dyDescent="0.2">
      <c r="D76" s="98"/>
      <c r="E76" s="98"/>
      <c r="F76" s="98"/>
      <c r="G76" s="98"/>
      <c r="H76" s="98"/>
      <c r="I76" s="98"/>
      <c r="J76" s="98"/>
      <c r="K76" s="98"/>
      <c r="L76" s="98"/>
      <c r="M76" s="98"/>
    </row>
    <row r="77" spans="1:13" ht="11.45" customHeight="1" x14ac:dyDescent="0.2">
      <c r="D77" s="98"/>
      <c r="E77" s="98"/>
      <c r="F77" s="98"/>
      <c r="G77" s="98"/>
      <c r="H77" s="98"/>
      <c r="I77" s="98"/>
      <c r="J77" s="98"/>
      <c r="K77" s="98"/>
      <c r="L77" s="98"/>
      <c r="M77" s="98"/>
    </row>
    <row r="78" spans="1:13" ht="11.45" customHeight="1" x14ac:dyDescent="0.2">
      <c r="D78" s="98"/>
      <c r="E78" s="98"/>
      <c r="F78" s="98"/>
      <c r="G78" s="98"/>
      <c r="H78" s="98"/>
      <c r="I78" s="98"/>
      <c r="J78" s="98"/>
      <c r="K78" s="98"/>
      <c r="L78" s="98"/>
      <c r="M78" s="98"/>
    </row>
    <row r="79" spans="1:13" ht="11.45" customHeight="1" x14ac:dyDescent="0.2">
      <c r="D79" s="98"/>
      <c r="E79" s="98"/>
      <c r="F79" s="98"/>
      <c r="G79" s="98"/>
      <c r="H79" s="98"/>
      <c r="I79" s="98"/>
      <c r="J79" s="98"/>
      <c r="K79" s="98"/>
      <c r="L79" s="98"/>
      <c r="M79" s="98"/>
    </row>
    <row r="80" spans="1:13" ht="11.45" customHeight="1" x14ac:dyDescent="0.2">
      <c r="D80" s="98"/>
      <c r="E80" s="98"/>
      <c r="F80" s="98"/>
      <c r="G80" s="98"/>
      <c r="H80" s="98"/>
      <c r="I80" s="98"/>
      <c r="J80" s="98"/>
      <c r="K80" s="98"/>
      <c r="L80" s="98"/>
      <c r="M80" s="98"/>
    </row>
    <row r="81" spans="4:13" ht="11.45" customHeight="1" x14ac:dyDescent="0.2">
      <c r="D81" s="98"/>
      <c r="E81" s="98"/>
      <c r="F81" s="98"/>
      <c r="G81" s="98"/>
      <c r="H81" s="98"/>
      <c r="I81" s="98"/>
      <c r="J81" s="98"/>
      <c r="K81" s="98"/>
      <c r="L81" s="98"/>
      <c r="M81" s="98"/>
    </row>
    <row r="82" spans="4:13" ht="11.45" customHeight="1" x14ac:dyDescent="0.2">
      <c r="D82" s="98"/>
      <c r="E82" s="98"/>
      <c r="F82" s="98"/>
      <c r="G82" s="98"/>
      <c r="H82" s="98"/>
      <c r="I82" s="98"/>
      <c r="J82" s="98"/>
      <c r="K82" s="98"/>
      <c r="L82" s="98"/>
      <c r="M82" s="98"/>
    </row>
    <row r="83" spans="4:13" ht="11.45" customHeight="1" x14ac:dyDescent="0.2">
      <c r="D83" s="98"/>
      <c r="E83" s="98"/>
      <c r="F83" s="98"/>
      <c r="G83" s="98"/>
      <c r="H83" s="98"/>
      <c r="I83" s="98"/>
      <c r="J83" s="98"/>
      <c r="K83" s="98"/>
      <c r="L83" s="98"/>
      <c r="M83" s="98"/>
    </row>
    <row r="84" spans="4:13" ht="11.45" customHeight="1" x14ac:dyDescent="0.2">
      <c r="D84" s="98"/>
      <c r="E84" s="98"/>
      <c r="F84" s="98"/>
      <c r="G84" s="98"/>
      <c r="H84" s="98"/>
      <c r="I84" s="98"/>
      <c r="J84" s="98"/>
      <c r="K84" s="98"/>
      <c r="L84" s="98"/>
      <c r="M84" s="98"/>
    </row>
    <row r="85" spans="4:13" ht="11.45" customHeight="1" x14ac:dyDescent="0.2">
      <c r="D85" s="98"/>
      <c r="E85" s="98"/>
      <c r="F85" s="98"/>
      <c r="G85" s="98"/>
      <c r="H85" s="98"/>
      <c r="I85" s="98"/>
      <c r="J85" s="98"/>
      <c r="K85" s="98"/>
      <c r="L85" s="98"/>
      <c r="M85" s="98"/>
    </row>
    <row r="86" spans="4:13" ht="11.45" customHeight="1" x14ac:dyDescent="0.2">
      <c r="D86" s="98"/>
      <c r="E86" s="98"/>
      <c r="F86" s="98"/>
      <c r="G86" s="98"/>
      <c r="H86" s="98"/>
      <c r="I86" s="98"/>
      <c r="J86" s="98"/>
      <c r="K86" s="98"/>
      <c r="L86" s="98"/>
      <c r="M86" s="98"/>
    </row>
    <row r="87" spans="4:13" ht="11.45" customHeight="1" x14ac:dyDescent="0.2">
      <c r="D87" s="98"/>
      <c r="E87" s="98"/>
      <c r="F87" s="98"/>
      <c r="G87" s="98"/>
      <c r="H87" s="98"/>
      <c r="I87" s="98"/>
      <c r="J87" s="98"/>
      <c r="K87" s="98"/>
      <c r="L87" s="98"/>
      <c r="M87" s="98"/>
    </row>
    <row r="88" spans="4:13" ht="11.45" customHeight="1" x14ac:dyDescent="0.2">
      <c r="D88" s="98"/>
      <c r="E88" s="98"/>
      <c r="F88" s="98"/>
      <c r="G88" s="98"/>
      <c r="H88" s="98"/>
      <c r="I88" s="98"/>
      <c r="J88" s="98"/>
      <c r="K88" s="98"/>
      <c r="L88" s="98"/>
      <c r="M88" s="98"/>
    </row>
    <row r="89" spans="4:13" ht="11.45" customHeight="1" x14ac:dyDescent="0.2">
      <c r="D89" s="98"/>
      <c r="E89" s="98"/>
      <c r="F89" s="98"/>
      <c r="G89" s="98"/>
      <c r="H89" s="98"/>
      <c r="I89" s="98"/>
      <c r="J89" s="98"/>
      <c r="K89" s="98"/>
      <c r="L89" s="98"/>
      <c r="M89" s="98"/>
    </row>
    <row r="90" spans="4:13" ht="11.45" customHeight="1" x14ac:dyDescent="0.2">
      <c r="D90" s="98"/>
      <c r="E90" s="98"/>
      <c r="F90" s="98"/>
      <c r="G90" s="98"/>
      <c r="H90" s="98"/>
      <c r="I90" s="98"/>
      <c r="J90" s="98"/>
      <c r="K90" s="98"/>
      <c r="L90" s="98"/>
      <c r="M90" s="98"/>
    </row>
    <row r="91" spans="4:13" ht="11.45" customHeight="1" x14ac:dyDescent="0.2">
      <c r="D91" s="98"/>
      <c r="E91" s="98"/>
      <c r="F91" s="98"/>
      <c r="G91" s="98"/>
      <c r="H91" s="98"/>
      <c r="I91" s="98"/>
      <c r="J91" s="98"/>
      <c r="K91" s="98"/>
      <c r="L91" s="98"/>
      <c r="M91" s="98"/>
    </row>
    <row r="92" spans="4:13" ht="11.45" customHeight="1" x14ac:dyDescent="0.2">
      <c r="D92" s="98"/>
      <c r="E92" s="98"/>
      <c r="F92" s="98"/>
      <c r="G92" s="98"/>
      <c r="H92" s="98"/>
      <c r="I92" s="98"/>
      <c r="J92" s="98"/>
      <c r="K92" s="98"/>
      <c r="L92" s="98"/>
      <c r="M92" s="98"/>
    </row>
    <row r="93" spans="4:13" ht="11.45" customHeight="1" x14ac:dyDescent="0.2">
      <c r="D93" s="98"/>
      <c r="E93" s="98"/>
      <c r="F93" s="98"/>
      <c r="G93" s="98"/>
      <c r="H93" s="98"/>
      <c r="I93" s="98"/>
      <c r="J93" s="98"/>
      <c r="K93" s="98"/>
      <c r="L93" s="98"/>
      <c r="M93" s="98"/>
    </row>
    <row r="94" spans="4:13" ht="11.45" customHeight="1" x14ac:dyDescent="0.2">
      <c r="D94" s="98"/>
      <c r="E94" s="98"/>
      <c r="F94" s="98"/>
      <c r="G94" s="98"/>
      <c r="H94" s="98"/>
      <c r="I94" s="98"/>
      <c r="J94" s="98"/>
      <c r="K94" s="98"/>
      <c r="L94" s="98"/>
      <c r="M94" s="98"/>
    </row>
    <row r="95" spans="4:13" ht="11.45" customHeight="1" x14ac:dyDescent="0.2">
      <c r="D95" s="98"/>
      <c r="E95" s="98"/>
      <c r="F95" s="98"/>
      <c r="G95" s="98"/>
      <c r="H95" s="98"/>
      <c r="I95" s="98"/>
      <c r="J95" s="98"/>
      <c r="K95" s="98"/>
      <c r="L95" s="98"/>
      <c r="M95" s="98"/>
    </row>
    <row r="96" spans="4:13" ht="11.45" customHeight="1" x14ac:dyDescent="0.2">
      <c r="D96" s="98"/>
      <c r="E96" s="98"/>
      <c r="F96" s="98"/>
      <c r="G96" s="98"/>
      <c r="H96" s="98"/>
      <c r="I96" s="98"/>
      <c r="J96" s="98"/>
      <c r="K96" s="98"/>
      <c r="L96" s="98"/>
      <c r="M96" s="98"/>
    </row>
    <row r="97" spans="4:13" ht="11.45" customHeight="1" x14ac:dyDescent="0.2">
      <c r="D97" s="98"/>
      <c r="E97" s="98"/>
      <c r="F97" s="98"/>
      <c r="G97" s="98"/>
      <c r="H97" s="98"/>
      <c r="I97" s="98"/>
      <c r="J97" s="98"/>
      <c r="K97" s="98"/>
      <c r="L97" s="98"/>
      <c r="M97" s="98"/>
    </row>
    <row r="98" spans="4:13" ht="11.45" customHeight="1" x14ac:dyDescent="0.2">
      <c r="D98" s="98"/>
      <c r="E98" s="98"/>
      <c r="F98" s="98"/>
      <c r="G98" s="98"/>
      <c r="H98" s="98"/>
      <c r="I98" s="98"/>
      <c r="J98" s="98"/>
      <c r="K98" s="98"/>
      <c r="L98" s="98"/>
      <c r="M98" s="98"/>
    </row>
    <row r="99" spans="4:13" ht="11.45" customHeight="1" x14ac:dyDescent="0.2">
      <c r="D99" s="98"/>
      <c r="E99" s="98"/>
      <c r="F99" s="98"/>
      <c r="G99" s="98"/>
      <c r="H99" s="98"/>
      <c r="I99" s="98"/>
      <c r="J99" s="98"/>
      <c r="K99" s="98"/>
      <c r="L99" s="98"/>
      <c r="M99" s="98"/>
    </row>
    <row r="100" spans="4:13" ht="11.45" customHeight="1" x14ac:dyDescent="0.2">
      <c r="D100" s="98"/>
      <c r="E100" s="98"/>
      <c r="F100" s="98"/>
      <c r="G100" s="98"/>
      <c r="H100" s="98"/>
      <c r="I100" s="98"/>
      <c r="J100" s="98"/>
      <c r="K100" s="98"/>
      <c r="L100" s="98"/>
      <c r="M100" s="98"/>
    </row>
    <row r="101" spans="4:13" ht="11.45" customHeight="1" x14ac:dyDescent="0.2">
      <c r="D101" s="98"/>
      <c r="E101" s="98"/>
      <c r="F101" s="98"/>
      <c r="G101" s="98"/>
      <c r="H101" s="98"/>
      <c r="I101" s="98"/>
      <c r="J101" s="98"/>
      <c r="K101" s="98"/>
      <c r="L101" s="98"/>
      <c r="M101" s="98"/>
    </row>
    <row r="102" spans="4:13" ht="11.45" customHeight="1" x14ac:dyDescent="0.2">
      <c r="D102" s="98"/>
      <c r="E102" s="98"/>
      <c r="F102" s="98"/>
      <c r="G102" s="98"/>
      <c r="H102" s="98"/>
      <c r="I102" s="98"/>
      <c r="J102" s="98"/>
      <c r="K102" s="98"/>
      <c r="L102" s="98"/>
      <c r="M102" s="98"/>
    </row>
  </sheetData>
  <mergeCells count="16">
    <mergeCell ref="A1:C1"/>
    <mergeCell ref="A2:C3"/>
    <mergeCell ref="D2:J3"/>
    <mergeCell ref="D1:J1"/>
    <mergeCell ref="A4:A5"/>
    <mergeCell ref="C4:C5"/>
    <mergeCell ref="D4:D5"/>
    <mergeCell ref="E4:E5"/>
    <mergeCell ref="B4:B5"/>
    <mergeCell ref="D37:J37"/>
    <mergeCell ref="D7:J7"/>
    <mergeCell ref="F4:F5"/>
    <mergeCell ref="G4:G5"/>
    <mergeCell ref="H4:H5"/>
    <mergeCell ref="I4:I5"/>
    <mergeCell ref="J4:J5"/>
  </mergeCells>
  <pageMargins left="0.59055118110236227" right="0.59055118110236227" top="0.59055118110236227" bottom="0.59055118110236227" header="0.39370078740157483" footer="0.39370078740157483"/>
  <pageSetup paperSize="9" firstPageNumber="5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zoomScale="140" zoomScaleNormal="140" workbookViewId="0">
      <pane xSplit="2" ySplit="8" topLeftCell="C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C9" sqref="C9:L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18.42578125" style="4" customWidth="1"/>
    <col min="3" max="12" width="7" style="4" customWidth="1"/>
    <col min="13" max="16384" width="11.28515625" style="4"/>
  </cols>
  <sheetData>
    <row r="1" spans="1:15" ht="30" customHeight="1" x14ac:dyDescent="0.2">
      <c r="A1" s="244" t="s">
        <v>74</v>
      </c>
      <c r="B1" s="245"/>
      <c r="C1" s="252" t="s">
        <v>193</v>
      </c>
      <c r="D1" s="253"/>
      <c r="E1" s="253"/>
      <c r="F1" s="253"/>
      <c r="G1" s="253"/>
      <c r="H1" s="253"/>
      <c r="I1" s="253"/>
      <c r="J1" s="253"/>
      <c r="K1" s="253"/>
      <c r="L1" s="253"/>
    </row>
    <row r="2" spans="1:15" ht="24.95" customHeight="1" x14ac:dyDescent="0.2">
      <c r="A2" s="231" t="s">
        <v>109</v>
      </c>
      <c r="B2" s="232"/>
      <c r="C2" s="225" t="s">
        <v>296</v>
      </c>
      <c r="D2" s="226"/>
      <c r="E2" s="226"/>
      <c r="F2" s="226"/>
      <c r="G2" s="226"/>
      <c r="H2" s="226"/>
      <c r="I2" s="226"/>
      <c r="J2" s="226"/>
      <c r="K2" s="226"/>
      <c r="L2" s="226"/>
    </row>
    <row r="3" spans="1:15" ht="24.95" customHeight="1" x14ac:dyDescent="0.2">
      <c r="A3" s="231"/>
      <c r="B3" s="232"/>
      <c r="C3" s="254"/>
      <c r="D3" s="255"/>
      <c r="E3" s="255"/>
      <c r="F3" s="255"/>
      <c r="G3" s="255"/>
      <c r="H3" s="255"/>
      <c r="I3" s="255"/>
      <c r="J3" s="255"/>
      <c r="K3" s="255"/>
      <c r="L3" s="255"/>
    </row>
    <row r="4" spans="1:15" ht="11.45" customHeight="1" x14ac:dyDescent="0.2">
      <c r="A4" s="242" t="s">
        <v>108</v>
      </c>
      <c r="B4" s="227" t="s">
        <v>12</v>
      </c>
      <c r="C4" s="246" t="s">
        <v>155</v>
      </c>
      <c r="D4" s="247"/>
      <c r="E4" s="227" t="s">
        <v>54</v>
      </c>
      <c r="F4" s="227"/>
      <c r="G4" s="227" t="s">
        <v>13</v>
      </c>
      <c r="H4" s="227"/>
      <c r="I4" s="227"/>
      <c r="J4" s="227"/>
      <c r="K4" s="227" t="s">
        <v>55</v>
      </c>
      <c r="L4" s="256"/>
    </row>
    <row r="5" spans="1:15" ht="11.45" customHeight="1" x14ac:dyDescent="0.2">
      <c r="A5" s="243"/>
      <c r="B5" s="227"/>
      <c r="C5" s="248"/>
      <c r="D5" s="249"/>
      <c r="E5" s="227"/>
      <c r="F5" s="227"/>
      <c r="G5" s="227" t="s">
        <v>26</v>
      </c>
      <c r="H5" s="227"/>
      <c r="I5" s="227" t="s">
        <v>27</v>
      </c>
      <c r="J5" s="227"/>
      <c r="K5" s="227"/>
      <c r="L5" s="256"/>
    </row>
    <row r="6" spans="1:15" ht="11.45" customHeight="1" x14ac:dyDescent="0.2">
      <c r="A6" s="243"/>
      <c r="B6" s="227"/>
      <c r="C6" s="250"/>
      <c r="D6" s="251"/>
      <c r="E6" s="227"/>
      <c r="F6" s="227"/>
      <c r="G6" s="227"/>
      <c r="H6" s="227"/>
      <c r="I6" s="227"/>
      <c r="J6" s="227"/>
      <c r="K6" s="227"/>
      <c r="L6" s="256"/>
    </row>
    <row r="7" spans="1:15" ht="23.1" customHeight="1" x14ac:dyDescent="0.2">
      <c r="A7" s="243"/>
      <c r="B7" s="227"/>
      <c r="C7" s="111" t="s">
        <v>156</v>
      </c>
      <c r="D7" s="111" t="s">
        <v>8</v>
      </c>
      <c r="E7" s="111" t="s">
        <v>156</v>
      </c>
      <c r="F7" s="111" t="s">
        <v>8</v>
      </c>
      <c r="G7" s="111" t="s">
        <v>157</v>
      </c>
      <c r="H7" s="111" t="s">
        <v>8</v>
      </c>
      <c r="I7" s="111" t="s">
        <v>157</v>
      </c>
      <c r="J7" s="111" t="s">
        <v>8</v>
      </c>
      <c r="K7" s="111" t="s">
        <v>157</v>
      </c>
      <c r="L7" s="115" t="s">
        <v>8</v>
      </c>
    </row>
    <row r="8" spans="1:15" ht="11.45" customHeight="1" x14ac:dyDescent="0.2">
      <c r="A8" s="58">
        <v>1</v>
      </c>
      <c r="B8" s="69">
        <v>2</v>
      </c>
      <c r="C8" s="58">
        <v>3</v>
      </c>
      <c r="D8" s="112">
        <v>4</v>
      </c>
      <c r="E8" s="58">
        <v>5</v>
      </c>
      <c r="F8" s="112">
        <v>6</v>
      </c>
      <c r="G8" s="58">
        <v>7</v>
      </c>
      <c r="H8" s="112">
        <v>8</v>
      </c>
      <c r="I8" s="58">
        <v>9</v>
      </c>
      <c r="J8" s="112">
        <v>10</v>
      </c>
      <c r="K8" s="58">
        <v>11</v>
      </c>
      <c r="L8" s="59">
        <v>12</v>
      </c>
    </row>
    <row r="9" spans="1:15" ht="24.95" customHeight="1" x14ac:dyDescent="0.2">
      <c r="B9" s="63"/>
      <c r="C9" s="240" t="s">
        <v>3</v>
      </c>
      <c r="D9" s="241"/>
      <c r="E9" s="241"/>
      <c r="F9" s="241"/>
      <c r="G9" s="241"/>
      <c r="H9" s="241"/>
      <c r="I9" s="241"/>
      <c r="J9" s="241"/>
      <c r="K9" s="241"/>
      <c r="L9" s="241"/>
    </row>
    <row r="10" spans="1:15" ht="11.45" customHeight="1" x14ac:dyDescent="0.2">
      <c r="A10" s="70">
        <f>IF(F10&lt;&gt;"",COUNTA($F$10:F10),"")</f>
        <v>1</v>
      </c>
      <c r="B10" s="65" t="s">
        <v>9</v>
      </c>
      <c r="C10" s="146">
        <v>12836</v>
      </c>
      <c r="D10" s="146">
        <v>9797</v>
      </c>
      <c r="E10" s="146">
        <v>11591</v>
      </c>
      <c r="F10" s="146">
        <v>8965</v>
      </c>
      <c r="G10" s="173">
        <v>7584</v>
      </c>
      <c r="H10" s="146">
        <v>5584</v>
      </c>
      <c r="I10" s="146">
        <v>4007</v>
      </c>
      <c r="J10" s="146">
        <v>3381</v>
      </c>
      <c r="K10" s="146">
        <v>1245</v>
      </c>
      <c r="L10" s="146">
        <v>832</v>
      </c>
      <c r="M10" s="98"/>
      <c r="N10" s="98"/>
      <c r="O10" s="98"/>
    </row>
    <row r="11" spans="1:15" ht="11.45" customHeight="1" x14ac:dyDescent="0.2">
      <c r="A11" s="156" t="str">
        <f>IF(F11&lt;&gt;"",COUNTA($F$10:F11),"")</f>
        <v/>
      </c>
      <c r="B11" s="139" t="s">
        <v>110</v>
      </c>
      <c r="C11" s="145"/>
      <c r="D11" s="145"/>
      <c r="E11" s="143"/>
      <c r="F11" s="143"/>
      <c r="G11" s="174"/>
      <c r="H11" s="143"/>
      <c r="I11" s="165"/>
      <c r="J11" s="143"/>
      <c r="K11" s="143"/>
      <c r="L11" s="143"/>
      <c r="M11" s="98"/>
      <c r="N11" s="98"/>
      <c r="O11" s="98"/>
    </row>
    <row r="12" spans="1:15" ht="11.45" customHeight="1" x14ac:dyDescent="0.2">
      <c r="A12" s="156">
        <f>IF(F12&lt;&gt;"",COUNTA($F$10:F12),"")</f>
        <v>2</v>
      </c>
      <c r="B12" s="139" t="s">
        <v>111</v>
      </c>
      <c r="C12" s="145">
        <v>155</v>
      </c>
      <c r="D12" s="145">
        <v>103</v>
      </c>
      <c r="E12" s="145">
        <v>135</v>
      </c>
      <c r="F12" s="145">
        <v>89</v>
      </c>
      <c r="G12" s="175">
        <v>77</v>
      </c>
      <c r="H12" s="145">
        <v>50</v>
      </c>
      <c r="I12" s="145">
        <v>58</v>
      </c>
      <c r="J12" s="145">
        <v>39</v>
      </c>
      <c r="K12" s="145">
        <v>20</v>
      </c>
      <c r="L12" s="145">
        <v>14</v>
      </c>
      <c r="M12" s="98"/>
      <c r="N12" s="98"/>
      <c r="O12" s="98"/>
    </row>
    <row r="13" spans="1:15" ht="11.45" customHeight="1" x14ac:dyDescent="0.2">
      <c r="A13" s="156" t="str">
        <f>IF(F13&lt;&gt;"",COUNTA($F$10:F13),"")</f>
        <v/>
      </c>
      <c r="B13" s="139"/>
      <c r="C13" s="145"/>
      <c r="D13" s="145"/>
      <c r="E13" s="145"/>
      <c r="F13" s="145"/>
      <c r="G13" s="175"/>
      <c r="H13" s="145"/>
      <c r="I13" s="145"/>
      <c r="J13" s="145"/>
      <c r="K13" s="145"/>
      <c r="L13" s="145"/>
      <c r="M13" s="141"/>
      <c r="N13" s="141"/>
      <c r="O13" s="141"/>
    </row>
    <row r="14" spans="1:15" ht="11.45" customHeight="1" x14ac:dyDescent="0.2">
      <c r="A14" s="156">
        <f>IF(F14&lt;&gt;"",COUNTA($F$10:F14),"")</f>
        <v>3</v>
      </c>
      <c r="B14" s="139" t="s">
        <v>301</v>
      </c>
      <c r="C14" s="145">
        <v>3738</v>
      </c>
      <c r="D14" s="145">
        <v>3360</v>
      </c>
      <c r="E14" s="145">
        <v>3324</v>
      </c>
      <c r="F14" s="145">
        <v>3022</v>
      </c>
      <c r="G14" s="175">
        <v>2355</v>
      </c>
      <c r="H14" s="145">
        <v>2116</v>
      </c>
      <c r="I14" s="145">
        <v>969</v>
      </c>
      <c r="J14" s="145">
        <v>906</v>
      </c>
      <c r="K14" s="145">
        <v>414</v>
      </c>
      <c r="L14" s="145">
        <v>338</v>
      </c>
      <c r="M14" s="98"/>
      <c r="N14" s="98"/>
      <c r="O14" s="98"/>
    </row>
    <row r="15" spans="1:15" ht="11.45" customHeight="1" x14ac:dyDescent="0.2">
      <c r="A15" s="156" t="str">
        <f>IF(F15&lt;&gt;"",COUNTA($F$10:F15),"")</f>
        <v/>
      </c>
      <c r="B15" s="139"/>
      <c r="C15" s="145"/>
      <c r="D15" s="145"/>
      <c r="E15" s="145"/>
      <c r="F15" s="145"/>
      <c r="G15" s="175"/>
      <c r="H15" s="145"/>
      <c r="I15" s="145"/>
      <c r="J15" s="145"/>
      <c r="K15" s="145"/>
      <c r="L15" s="145"/>
      <c r="M15" s="98"/>
      <c r="N15" s="98"/>
      <c r="O15" s="98"/>
    </row>
    <row r="16" spans="1:15" ht="33.6" customHeight="1" x14ac:dyDescent="0.2">
      <c r="A16" s="156">
        <f>IF(F16&lt;&gt;"",COUNTA($F$10:F16),"")</f>
        <v>4</v>
      </c>
      <c r="B16" s="139" t="s">
        <v>295</v>
      </c>
      <c r="C16" s="145">
        <v>3779</v>
      </c>
      <c r="D16" s="145">
        <v>2762</v>
      </c>
      <c r="E16" s="145">
        <v>3537</v>
      </c>
      <c r="F16" s="145">
        <v>2610</v>
      </c>
      <c r="G16" s="175">
        <v>2315</v>
      </c>
      <c r="H16" s="145">
        <v>1571</v>
      </c>
      <c r="I16" s="145">
        <v>1222</v>
      </c>
      <c r="J16" s="145">
        <v>1039</v>
      </c>
      <c r="K16" s="145">
        <v>242</v>
      </c>
      <c r="L16" s="145">
        <v>152</v>
      </c>
      <c r="M16" s="98"/>
      <c r="N16" s="98"/>
      <c r="O16" s="98"/>
    </row>
    <row r="17" spans="1:15" ht="11.45" customHeight="1" x14ac:dyDescent="0.2">
      <c r="A17" s="156" t="str">
        <f>IF(F17&lt;&gt;"",COUNTA($F$10:F17),"")</f>
        <v/>
      </c>
      <c r="B17" s="139"/>
      <c r="C17" s="145"/>
      <c r="D17" s="145"/>
      <c r="E17" s="143"/>
      <c r="F17" s="143"/>
      <c r="G17" s="174"/>
      <c r="H17" s="143"/>
      <c r="I17" s="165"/>
      <c r="J17" s="143"/>
      <c r="K17" s="143"/>
      <c r="L17" s="143"/>
      <c r="M17" s="98"/>
      <c r="N17" s="98"/>
      <c r="O17" s="98"/>
    </row>
    <row r="18" spans="1:15" ht="11.45" customHeight="1" x14ac:dyDescent="0.2">
      <c r="A18" s="156">
        <f>IF(F18&lt;&gt;"",COUNTA($F$10:F18),"")</f>
        <v>5</v>
      </c>
      <c r="B18" s="139" t="s">
        <v>302</v>
      </c>
      <c r="C18" s="145">
        <v>3078</v>
      </c>
      <c r="D18" s="145">
        <v>2008</v>
      </c>
      <c r="E18" s="145">
        <v>2703</v>
      </c>
      <c r="F18" s="145">
        <v>1803</v>
      </c>
      <c r="G18" s="175">
        <v>1468</v>
      </c>
      <c r="H18" s="145">
        <v>837</v>
      </c>
      <c r="I18" s="145">
        <v>1235</v>
      </c>
      <c r="J18" s="145">
        <v>966</v>
      </c>
      <c r="K18" s="145">
        <v>375</v>
      </c>
      <c r="L18" s="145">
        <v>205</v>
      </c>
      <c r="M18" s="98"/>
      <c r="N18" s="98"/>
      <c r="O18" s="98"/>
    </row>
    <row r="19" spans="1:15" ht="11.45" customHeight="1" x14ac:dyDescent="0.2">
      <c r="A19" s="156" t="str">
        <f>IF(F19&lt;&gt;"",COUNTA($F$10:F19),"")</f>
        <v/>
      </c>
      <c r="B19" s="139"/>
      <c r="C19" s="145"/>
      <c r="D19" s="145"/>
      <c r="E19" s="143"/>
      <c r="F19" s="143"/>
      <c r="G19" s="174"/>
      <c r="H19" s="143"/>
      <c r="I19" s="165"/>
      <c r="J19" s="143"/>
      <c r="K19" s="143"/>
      <c r="L19" s="143"/>
      <c r="M19" s="98"/>
      <c r="N19" s="98"/>
      <c r="O19" s="98"/>
    </row>
    <row r="20" spans="1:15" ht="11.45" customHeight="1" x14ac:dyDescent="0.2">
      <c r="A20" s="156">
        <f>IF(F20&lt;&gt;"",COUNTA($F$10:F20),"")</f>
        <v>6</v>
      </c>
      <c r="B20" s="139" t="s">
        <v>303</v>
      </c>
      <c r="C20" s="145">
        <v>828</v>
      </c>
      <c r="D20" s="145">
        <v>554</v>
      </c>
      <c r="E20" s="145">
        <v>693</v>
      </c>
      <c r="F20" s="145">
        <v>476</v>
      </c>
      <c r="G20" s="175">
        <v>401</v>
      </c>
      <c r="H20" s="145">
        <v>255</v>
      </c>
      <c r="I20" s="145">
        <v>292</v>
      </c>
      <c r="J20" s="145">
        <v>221</v>
      </c>
      <c r="K20" s="145">
        <v>135</v>
      </c>
      <c r="L20" s="145">
        <v>78</v>
      </c>
      <c r="M20" s="98"/>
      <c r="N20" s="98"/>
      <c r="O20" s="98"/>
    </row>
    <row r="21" spans="1:15" ht="11.45" customHeight="1" x14ac:dyDescent="0.2">
      <c r="A21" s="156" t="str">
        <f>IF(F21&lt;&gt;"",COUNTA($F$10:F21),"")</f>
        <v/>
      </c>
      <c r="B21" s="139"/>
      <c r="C21" s="145"/>
      <c r="D21" s="145"/>
      <c r="E21" s="143"/>
      <c r="F21" s="143"/>
      <c r="G21" s="174"/>
      <c r="H21" s="143"/>
      <c r="I21" s="165"/>
      <c r="J21" s="143"/>
      <c r="K21" s="143"/>
      <c r="L21" s="143"/>
      <c r="M21" s="98"/>
      <c r="N21" s="98"/>
      <c r="O21" s="98"/>
    </row>
    <row r="22" spans="1:15" ht="11.45" customHeight="1" x14ac:dyDescent="0.2">
      <c r="A22" s="156">
        <f>IF(F22&lt;&gt;"",COUNTA($F$10:F22),"")</f>
        <v>7</v>
      </c>
      <c r="B22" s="139" t="s">
        <v>304</v>
      </c>
      <c r="C22" s="145">
        <v>101</v>
      </c>
      <c r="D22" s="145">
        <v>63</v>
      </c>
      <c r="E22" s="145">
        <v>83</v>
      </c>
      <c r="F22" s="145">
        <v>50</v>
      </c>
      <c r="G22" s="175">
        <v>50</v>
      </c>
      <c r="H22" s="145">
        <v>25</v>
      </c>
      <c r="I22" s="145">
        <v>33</v>
      </c>
      <c r="J22" s="145">
        <v>25</v>
      </c>
      <c r="K22" s="145">
        <v>18</v>
      </c>
      <c r="L22" s="145">
        <v>13</v>
      </c>
      <c r="M22" s="98"/>
      <c r="N22" s="98"/>
      <c r="O22" s="98"/>
    </row>
    <row r="23" spans="1:15" ht="11.45" customHeight="1" x14ac:dyDescent="0.2">
      <c r="A23" s="156" t="str">
        <f>IF(F23&lt;&gt;"",COUNTA($F$10:F23),"")</f>
        <v/>
      </c>
      <c r="B23" s="139"/>
      <c r="C23" s="145"/>
      <c r="D23" s="145"/>
      <c r="E23" s="143"/>
      <c r="F23" s="143"/>
      <c r="G23" s="174"/>
      <c r="H23" s="143"/>
      <c r="I23" s="165"/>
      <c r="J23" s="143"/>
      <c r="K23" s="143"/>
      <c r="L23" s="143"/>
      <c r="M23" s="98"/>
      <c r="N23" s="98"/>
      <c r="O23" s="98"/>
    </row>
    <row r="24" spans="1:15" ht="11.45" customHeight="1" x14ac:dyDescent="0.2">
      <c r="A24" s="156">
        <f>IF(F24&lt;&gt;"",COUNTA($F$10:F24),"")</f>
        <v>8</v>
      </c>
      <c r="B24" s="139" t="s">
        <v>305</v>
      </c>
      <c r="C24" s="145">
        <v>1281</v>
      </c>
      <c r="D24" s="145">
        <v>1028</v>
      </c>
      <c r="E24" s="145">
        <v>1225</v>
      </c>
      <c r="F24" s="145">
        <v>985</v>
      </c>
      <c r="G24" s="175">
        <v>979</v>
      </c>
      <c r="H24" s="145">
        <v>768</v>
      </c>
      <c r="I24" s="145">
        <v>246</v>
      </c>
      <c r="J24" s="145">
        <v>217</v>
      </c>
      <c r="K24" s="145">
        <v>56</v>
      </c>
      <c r="L24" s="145">
        <v>43</v>
      </c>
      <c r="M24" s="98"/>
      <c r="N24" s="98"/>
      <c r="O24" s="98"/>
    </row>
    <row r="25" spans="1:15" ht="11.45" customHeight="1" x14ac:dyDescent="0.2">
      <c r="A25" s="156" t="str">
        <f>IF(F25&lt;&gt;"",COUNTA($F$10:F25),"")</f>
        <v/>
      </c>
      <c r="B25" s="139"/>
      <c r="C25" s="145"/>
      <c r="D25" s="145"/>
      <c r="E25" s="143"/>
      <c r="F25" s="143"/>
      <c r="G25" s="174"/>
      <c r="H25" s="143"/>
      <c r="I25" s="165"/>
      <c r="J25" s="143"/>
      <c r="K25" s="143"/>
      <c r="L25" s="143"/>
      <c r="M25" s="98"/>
      <c r="N25" s="98"/>
      <c r="O25" s="98"/>
    </row>
    <row r="26" spans="1:15" ht="11.45" customHeight="1" x14ac:dyDescent="0.2">
      <c r="A26" s="156">
        <f>IF(F26&lt;&gt;"",COUNTA($F$10:F26),"")</f>
        <v>9</v>
      </c>
      <c r="B26" s="139" t="s">
        <v>306</v>
      </c>
      <c r="C26" s="145">
        <v>31</v>
      </c>
      <c r="D26" s="145">
        <v>22</v>
      </c>
      <c r="E26" s="145">
        <v>26</v>
      </c>
      <c r="F26" s="145">
        <v>19</v>
      </c>
      <c r="G26" s="175">
        <v>16</v>
      </c>
      <c r="H26" s="145">
        <v>12</v>
      </c>
      <c r="I26" s="145">
        <v>10</v>
      </c>
      <c r="J26" s="145">
        <v>7</v>
      </c>
      <c r="K26" s="145">
        <v>5</v>
      </c>
      <c r="L26" s="145">
        <v>3</v>
      </c>
      <c r="M26" s="98"/>
      <c r="N26" s="98"/>
      <c r="O26" s="98"/>
    </row>
    <row r="27" spans="1:15" ht="24.95" customHeight="1" x14ac:dyDescent="0.2">
      <c r="A27" s="156" t="str">
        <f>IF(F27&lt;&gt;"",COUNTA($F$10:F27),"")</f>
        <v/>
      </c>
      <c r="B27" s="64"/>
      <c r="C27" s="223" t="s">
        <v>4</v>
      </c>
      <c r="D27" s="224"/>
      <c r="E27" s="224"/>
      <c r="F27" s="224"/>
      <c r="G27" s="224"/>
      <c r="H27" s="224"/>
      <c r="I27" s="224"/>
      <c r="J27" s="224"/>
      <c r="K27" s="224"/>
      <c r="L27" s="224"/>
      <c r="M27" s="98"/>
      <c r="N27" s="98"/>
      <c r="O27" s="98"/>
    </row>
    <row r="28" spans="1:15" ht="11.45" customHeight="1" x14ac:dyDescent="0.2">
      <c r="A28" s="156">
        <f>IF(F28&lt;&gt;"",COUNTA($F$10:F28),"")</f>
        <v>10</v>
      </c>
      <c r="B28" s="65" t="s">
        <v>11</v>
      </c>
      <c r="C28" s="146">
        <v>10879</v>
      </c>
      <c r="D28" s="146">
        <v>8416</v>
      </c>
      <c r="E28" s="146">
        <v>10051</v>
      </c>
      <c r="F28" s="146">
        <v>7855</v>
      </c>
      <c r="G28" s="146">
        <v>6818</v>
      </c>
      <c r="H28" s="146">
        <v>5074</v>
      </c>
      <c r="I28" s="146">
        <v>3233</v>
      </c>
      <c r="J28" s="146">
        <v>2781</v>
      </c>
      <c r="K28" s="146">
        <v>828</v>
      </c>
      <c r="L28" s="146">
        <v>561</v>
      </c>
      <c r="M28" s="98"/>
      <c r="N28" s="98"/>
      <c r="O28" s="98"/>
    </row>
    <row r="29" spans="1:15" ht="11.45" customHeight="1" x14ac:dyDescent="0.2">
      <c r="A29" s="156" t="str">
        <f>IF(F29&lt;&gt;"",COUNTA($F$10:F29),"")</f>
        <v/>
      </c>
      <c r="B29" s="139" t="s">
        <v>110</v>
      </c>
      <c r="C29" s="145"/>
      <c r="D29" s="145"/>
      <c r="E29" s="143"/>
      <c r="F29" s="143"/>
      <c r="G29" s="143"/>
      <c r="H29" s="143"/>
      <c r="I29" s="143"/>
      <c r="J29" s="143"/>
      <c r="K29" s="143"/>
      <c r="L29" s="143"/>
      <c r="M29" s="98"/>
      <c r="N29" s="98"/>
      <c r="O29" s="98"/>
    </row>
    <row r="30" spans="1:15" ht="11.45" customHeight="1" x14ac:dyDescent="0.2">
      <c r="A30" s="156">
        <f>IF(F30&lt;&gt;"",COUNTA($F$10:F30),"")</f>
        <v>11</v>
      </c>
      <c r="B30" s="139" t="s">
        <v>111</v>
      </c>
      <c r="C30" s="145">
        <v>92</v>
      </c>
      <c r="D30" s="145">
        <v>65</v>
      </c>
      <c r="E30" s="145">
        <v>79</v>
      </c>
      <c r="F30" s="145">
        <v>56</v>
      </c>
      <c r="G30" s="145">
        <v>51</v>
      </c>
      <c r="H30" s="145">
        <v>34</v>
      </c>
      <c r="I30" s="145">
        <v>28</v>
      </c>
      <c r="J30" s="145">
        <v>22</v>
      </c>
      <c r="K30" s="145">
        <v>13</v>
      </c>
      <c r="L30" s="145">
        <v>9</v>
      </c>
      <c r="M30" s="98"/>
      <c r="N30" s="98"/>
      <c r="O30" s="98"/>
    </row>
    <row r="31" spans="1:15" ht="11.45" customHeight="1" x14ac:dyDescent="0.2">
      <c r="A31" s="156" t="str">
        <f>IF(F31&lt;&gt;"",COUNTA($F$10:F31),"")</f>
        <v/>
      </c>
      <c r="B31" s="139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1"/>
      <c r="N31" s="141"/>
      <c r="O31" s="141"/>
    </row>
    <row r="32" spans="1:15" ht="11.45" customHeight="1" x14ac:dyDescent="0.2">
      <c r="A32" s="156">
        <f>IF(F32&lt;&gt;"",COUNTA($F$10:F32),"")</f>
        <v>12</v>
      </c>
      <c r="B32" s="139" t="s">
        <v>301</v>
      </c>
      <c r="C32" s="145">
        <v>3194</v>
      </c>
      <c r="D32" s="145">
        <v>2903</v>
      </c>
      <c r="E32" s="145">
        <v>2939</v>
      </c>
      <c r="F32" s="145">
        <v>2685</v>
      </c>
      <c r="G32" s="145">
        <v>2195</v>
      </c>
      <c r="H32" s="145">
        <v>1974</v>
      </c>
      <c r="I32" s="145">
        <v>744</v>
      </c>
      <c r="J32" s="145">
        <v>711</v>
      </c>
      <c r="K32" s="145">
        <v>255</v>
      </c>
      <c r="L32" s="145">
        <v>218</v>
      </c>
      <c r="M32" s="98"/>
      <c r="N32" s="98"/>
      <c r="O32" s="98"/>
    </row>
    <row r="33" spans="1:15" ht="11.45" customHeight="1" x14ac:dyDescent="0.2">
      <c r="A33" s="156" t="str">
        <f>IF(F33&lt;&gt;"",COUNTA($F$10:F33),"")</f>
        <v/>
      </c>
      <c r="B33" s="139"/>
      <c r="C33" s="145"/>
      <c r="D33" s="145"/>
      <c r="E33" s="143"/>
      <c r="F33" s="143"/>
      <c r="G33" s="143"/>
      <c r="H33" s="143"/>
      <c r="I33" s="143"/>
      <c r="J33" s="143"/>
      <c r="K33" s="143"/>
      <c r="L33" s="143"/>
      <c r="M33" s="98"/>
      <c r="N33" s="98"/>
      <c r="O33" s="98"/>
    </row>
    <row r="34" spans="1:15" ht="33.6" customHeight="1" x14ac:dyDescent="0.2">
      <c r="A34" s="156">
        <f>IF(F34&lt;&gt;"",COUNTA($F$10:F34),"")</f>
        <v>13</v>
      </c>
      <c r="B34" s="139" t="s">
        <v>295</v>
      </c>
      <c r="C34" s="145">
        <v>3495</v>
      </c>
      <c r="D34" s="145">
        <v>2559</v>
      </c>
      <c r="E34" s="145">
        <v>3316</v>
      </c>
      <c r="F34" s="145">
        <v>2449</v>
      </c>
      <c r="G34" s="145">
        <v>2231</v>
      </c>
      <c r="H34" s="145">
        <v>1517</v>
      </c>
      <c r="I34" s="145">
        <v>1085</v>
      </c>
      <c r="J34" s="145">
        <v>932</v>
      </c>
      <c r="K34" s="145">
        <v>179</v>
      </c>
      <c r="L34" s="145">
        <v>110</v>
      </c>
      <c r="M34" s="98"/>
      <c r="N34" s="98"/>
      <c r="O34" s="98"/>
    </row>
    <row r="35" spans="1:15" ht="11.45" customHeight="1" x14ac:dyDescent="0.2">
      <c r="A35" s="156" t="str">
        <f>IF(F35&lt;&gt;"",COUNTA($F$10:F35),"")</f>
        <v/>
      </c>
      <c r="B35" s="139"/>
      <c r="C35" s="145"/>
      <c r="D35" s="145"/>
      <c r="E35" s="143"/>
      <c r="F35" s="143"/>
      <c r="G35" s="143"/>
      <c r="H35" s="143"/>
      <c r="I35" s="143"/>
      <c r="J35" s="143"/>
      <c r="K35" s="143"/>
      <c r="L35" s="143"/>
      <c r="M35" s="98"/>
      <c r="N35" s="98"/>
      <c r="O35" s="98"/>
    </row>
    <row r="36" spans="1:15" ht="11.45" customHeight="1" x14ac:dyDescent="0.2">
      <c r="A36" s="156">
        <f>IF(F36&lt;&gt;"",COUNTA($F$10:F36),"")</f>
        <v>14</v>
      </c>
      <c r="B36" s="139" t="s">
        <v>302</v>
      </c>
      <c r="C36" s="145">
        <v>2601</v>
      </c>
      <c r="D36" s="145">
        <v>1713</v>
      </c>
      <c r="E36" s="145">
        <v>2303</v>
      </c>
      <c r="F36" s="145">
        <v>1547</v>
      </c>
      <c r="G36" s="145">
        <v>1256</v>
      </c>
      <c r="H36" s="145">
        <v>714</v>
      </c>
      <c r="I36" s="145">
        <v>1047</v>
      </c>
      <c r="J36" s="145">
        <v>833</v>
      </c>
      <c r="K36" s="145">
        <v>298</v>
      </c>
      <c r="L36" s="145">
        <v>166</v>
      </c>
      <c r="M36" s="98"/>
      <c r="N36" s="98"/>
      <c r="O36" s="98"/>
    </row>
    <row r="37" spans="1:15" ht="11.45" customHeight="1" x14ac:dyDescent="0.2">
      <c r="A37" s="156" t="str">
        <f>IF(F37&lt;&gt;"",COUNTA($F$10:F37),"")</f>
        <v/>
      </c>
      <c r="B37" s="139"/>
      <c r="C37" s="145"/>
      <c r="D37" s="145"/>
      <c r="E37" s="143"/>
      <c r="F37" s="143"/>
      <c r="G37" s="143"/>
      <c r="H37" s="143"/>
      <c r="I37" s="143"/>
      <c r="J37" s="143"/>
      <c r="K37" s="143"/>
      <c r="L37" s="143"/>
      <c r="M37" s="98"/>
      <c r="N37" s="98"/>
      <c r="O37" s="98"/>
    </row>
    <row r="38" spans="1:15" ht="11.45" customHeight="1" x14ac:dyDescent="0.2">
      <c r="A38" s="156">
        <f>IF(F38&lt;&gt;"",COUNTA($F$10:F38),"")</f>
        <v>15</v>
      </c>
      <c r="B38" s="139" t="s">
        <v>303</v>
      </c>
      <c r="C38" s="145">
        <v>422</v>
      </c>
      <c r="D38" s="145">
        <v>309</v>
      </c>
      <c r="E38" s="145">
        <v>381</v>
      </c>
      <c r="F38" s="145">
        <v>282</v>
      </c>
      <c r="G38" s="145">
        <v>252</v>
      </c>
      <c r="H38" s="145">
        <v>174</v>
      </c>
      <c r="I38" s="145">
        <v>129</v>
      </c>
      <c r="J38" s="145">
        <v>108</v>
      </c>
      <c r="K38" s="145">
        <v>41</v>
      </c>
      <c r="L38" s="145">
        <v>27</v>
      </c>
      <c r="M38" s="98"/>
      <c r="N38" s="98"/>
      <c r="O38" s="98"/>
    </row>
    <row r="39" spans="1:15" ht="11.45" customHeight="1" x14ac:dyDescent="0.2">
      <c r="A39" s="156" t="str">
        <f>IF(F39&lt;&gt;"",COUNTA($F$10:F39),"")</f>
        <v/>
      </c>
      <c r="B39" s="139"/>
      <c r="C39" s="145"/>
      <c r="D39" s="145"/>
      <c r="E39" s="143"/>
      <c r="F39" s="143"/>
      <c r="G39" s="143"/>
      <c r="H39" s="143"/>
      <c r="I39" s="143"/>
      <c r="J39" s="143"/>
      <c r="K39" s="143"/>
      <c r="L39" s="143"/>
      <c r="M39" s="98"/>
      <c r="N39" s="98"/>
      <c r="O39" s="98"/>
    </row>
    <row r="40" spans="1:15" ht="11.45" customHeight="1" x14ac:dyDescent="0.2">
      <c r="A40" s="156">
        <f>IF(F40&lt;&gt;"",COUNTA($F$10:F40),"")</f>
        <v>16</v>
      </c>
      <c r="B40" s="139" t="s">
        <v>305</v>
      </c>
      <c r="C40" s="145">
        <v>1136</v>
      </c>
      <c r="D40" s="145">
        <v>910</v>
      </c>
      <c r="E40" s="145">
        <v>1086</v>
      </c>
      <c r="F40" s="145">
        <v>873</v>
      </c>
      <c r="G40" s="145">
        <v>868</v>
      </c>
      <c r="H40" s="145">
        <v>683</v>
      </c>
      <c r="I40" s="145">
        <v>218</v>
      </c>
      <c r="J40" s="145">
        <v>190</v>
      </c>
      <c r="K40" s="145">
        <v>50</v>
      </c>
      <c r="L40" s="145">
        <v>37</v>
      </c>
      <c r="M40" s="98"/>
      <c r="N40" s="98"/>
      <c r="O40" s="98"/>
    </row>
    <row r="41" spans="1:15" ht="11.45" customHeight="1" x14ac:dyDescent="0.2">
      <c r="A41" s="156" t="str">
        <f>IF(F41&lt;&gt;"",COUNTA($F$10:F41),"")</f>
        <v/>
      </c>
      <c r="B41" s="139"/>
      <c r="C41" s="145"/>
      <c r="D41" s="145"/>
      <c r="E41" s="143"/>
      <c r="F41" s="143"/>
      <c r="G41" s="143"/>
      <c r="H41" s="143"/>
      <c r="I41" s="143"/>
      <c r="J41" s="143"/>
      <c r="K41" s="143"/>
      <c r="L41" s="143"/>
      <c r="M41" s="98"/>
      <c r="N41" s="98"/>
      <c r="O41" s="98"/>
    </row>
    <row r="42" spans="1:15" ht="11.45" customHeight="1" x14ac:dyDescent="0.2">
      <c r="A42" s="156">
        <f>IF(F42&lt;&gt;"",COUNTA($F$10:F42),"")</f>
        <v>17</v>
      </c>
      <c r="B42" s="139" t="s">
        <v>306</v>
      </c>
      <c r="C42" s="145">
        <v>31</v>
      </c>
      <c r="D42" s="145">
        <v>22</v>
      </c>
      <c r="E42" s="145">
        <v>26</v>
      </c>
      <c r="F42" s="145">
        <v>19</v>
      </c>
      <c r="G42" s="145">
        <v>16</v>
      </c>
      <c r="H42" s="145">
        <v>12</v>
      </c>
      <c r="I42" s="145">
        <v>10</v>
      </c>
      <c r="J42" s="145">
        <v>7</v>
      </c>
      <c r="K42" s="145">
        <v>5</v>
      </c>
      <c r="L42" s="145">
        <v>3</v>
      </c>
      <c r="M42" s="98"/>
      <c r="N42" s="98"/>
      <c r="O42" s="98"/>
    </row>
    <row r="43" spans="1:15" ht="11.45" customHeight="1" x14ac:dyDescent="0.2">
      <c r="B43" s="2"/>
      <c r="C43" s="2"/>
      <c r="D43" s="2"/>
      <c r="E43" s="62"/>
      <c r="F43" s="97"/>
      <c r="G43" s="97"/>
      <c r="H43" s="97"/>
      <c r="I43" s="97"/>
      <c r="J43" s="97"/>
      <c r="K43" s="97"/>
      <c r="L43" s="97"/>
      <c r="M43" s="98"/>
      <c r="N43" s="98"/>
      <c r="O43" s="98"/>
    </row>
    <row r="44" spans="1:15" ht="11.45" customHeight="1" x14ac:dyDescent="0.2">
      <c r="F44" s="98"/>
      <c r="G44" s="98"/>
      <c r="H44" s="98"/>
      <c r="I44" s="98"/>
      <c r="J44" s="98"/>
      <c r="K44" s="98"/>
      <c r="L44" s="98"/>
      <c r="M44" s="98"/>
      <c r="N44" s="98"/>
      <c r="O44" s="98"/>
    </row>
    <row r="45" spans="1:15" ht="11.45" customHeight="1" x14ac:dyDescent="0.2">
      <c r="F45" s="98"/>
      <c r="G45" s="98"/>
      <c r="H45" s="98"/>
      <c r="I45" s="98"/>
      <c r="J45" s="98"/>
      <c r="K45" s="98"/>
      <c r="L45" s="98"/>
      <c r="M45" s="98"/>
      <c r="N45" s="98"/>
      <c r="O45" s="98"/>
    </row>
    <row r="46" spans="1:15" ht="11.45" customHeight="1" x14ac:dyDescent="0.2">
      <c r="F46" s="98"/>
      <c r="G46" s="98"/>
      <c r="H46" s="98"/>
      <c r="I46" s="98"/>
      <c r="J46" s="98"/>
      <c r="K46" s="98"/>
      <c r="L46" s="98"/>
      <c r="M46" s="98"/>
      <c r="N46" s="98"/>
      <c r="O46" s="98"/>
    </row>
    <row r="47" spans="1:15" ht="11.45" customHeight="1" x14ac:dyDescent="0.2">
      <c r="F47" s="98"/>
      <c r="G47" s="98"/>
      <c r="H47" s="98"/>
      <c r="I47" s="98"/>
      <c r="J47" s="98"/>
      <c r="K47" s="98"/>
      <c r="L47" s="98"/>
      <c r="M47" s="98"/>
      <c r="N47" s="98"/>
      <c r="O47" s="98"/>
    </row>
    <row r="48" spans="1:15" ht="11.45" customHeight="1" x14ac:dyDescent="0.2">
      <c r="F48" s="98"/>
      <c r="G48" s="98"/>
      <c r="H48" s="98"/>
      <c r="I48" s="98"/>
      <c r="J48" s="98"/>
      <c r="K48" s="98"/>
      <c r="L48" s="98"/>
      <c r="M48" s="98"/>
      <c r="N48" s="98"/>
      <c r="O48" s="98"/>
    </row>
    <row r="49" spans="6:15" ht="11.45" customHeight="1" x14ac:dyDescent="0.2">
      <c r="F49" s="98"/>
      <c r="G49" s="98"/>
      <c r="H49" s="98"/>
      <c r="I49" s="98"/>
      <c r="J49" s="98"/>
      <c r="K49" s="98"/>
      <c r="L49" s="98"/>
      <c r="M49" s="98"/>
      <c r="N49" s="98"/>
      <c r="O49" s="98"/>
    </row>
    <row r="50" spans="6:15" ht="11.45" customHeight="1" x14ac:dyDescent="0.2">
      <c r="F50" s="98"/>
      <c r="G50" s="98"/>
      <c r="H50" s="98"/>
      <c r="I50" s="98"/>
      <c r="J50" s="98"/>
      <c r="K50" s="98"/>
      <c r="L50" s="98"/>
      <c r="M50" s="98"/>
      <c r="N50" s="98"/>
      <c r="O50" s="98"/>
    </row>
    <row r="51" spans="6:15" ht="11.45" customHeight="1" x14ac:dyDescent="0.2">
      <c r="F51" s="98"/>
      <c r="G51" s="98"/>
      <c r="H51" s="98"/>
      <c r="I51" s="98"/>
      <c r="J51" s="98"/>
      <c r="K51" s="98"/>
      <c r="L51" s="98"/>
      <c r="M51" s="98"/>
      <c r="N51" s="98"/>
      <c r="O51" s="98"/>
    </row>
    <row r="52" spans="6:15" ht="11.45" customHeight="1" x14ac:dyDescent="0.2">
      <c r="F52" s="98"/>
      <c r="G52" s="98"/>
      <c r="H52" s="98"/>
      <c r="I52" s="98"/>
      <c r="J52" s="98"/>
      <c r="K52" s="98"/>
      <c r="L52" s="98"/>
      <c r="M52" s="98"/>
      <c r="N52" s="98"/>
      <c r="O52" s="98"/>
    </row>
    <row r="53" spans="6:15" ht="11.45" customHeight="1" x14ac:dyDescent="0.2">
      <c r="F53" s="98"/>
      <c r="G53" s="98"/>
      <c r="H53" s="98"/>
      <c r="I53" s="98"/>
      <c r="J53" s="98"/>
      <c r="K53" s="98"/>
      <c r="L53" s="98"/>
      <c r="M53" s="98"/>
      <c r="N53" s="98"/>
      <c r="O53" s="98"/>
    </row>
    <row r="54" spans="6:15" ht="11.45" customHeight="1" x14ac:dyDescent="0.2">
      <c r="F54" s="98"/>
      <c r="G54" s="98"/>
      <c r="H54" s="98"/>
      <c r="I54" s="98"/>
      <c r="J54" s="98"/>
      <c r="K54" s="98"/>
      <c r="L54" s="98"/>
      <c r="M54" s="98"/>
      <c r="N54" s="98"/>
      <c r="O54" s="98"/>
    </row>
    <row r="55" spans="6:15" ht="11.45" customHeight="1" x14ac:dyDescent="0.2">
      <c r="F55" s="98"/>
      <c r="G55" s="98"/>
      <c r="H55" s="98"/>
      <c r="I55" s="98"/>
      <c r="J55" s="98"/>
      <c r="K55" s="98"/>
      <c r="L55" s="98"/>
      <c r="M55" s="98"/>
      <c r="N55" s="98"/>
      <c r="O55" s="98"/>
    </row>
    <row r="56" spans="6:15" ht="11.45" customHeight="1" x14ac:dyDescent="0.2">
      <c r="F56" s="98"/>
      <c r="G56" s="98"/>
      <c r="H56" s="98"/>
      <c r="I56" s="98"/>
      <c r="J56" s="98"/>
      <c r="K56" s="98"/>
      <c r="L56" s="98"/>
      <c r="M56" s="98"/>
      <c r="N56" s="98"/>
      <c r="O56" s="98"/>
    </row>
    <row r="57" spans="6:15" ht="11.45" customHeight="1" x14ac:dyDescent="0.2">
      <c r="F57" s="98"/>
      <c r="G57" s="98"/>
      <c r="H57" s="98"/>
      <c r="I57" s="98"/>
      <c r="J57" s="98"/>
      <c r="K57" s="98"/>
      <c r="L57" s="98"/>
      <c r="M57" s="98"/>
      <c r="N57" s="98"/>
      <c r="O57" s="98"/>
    </row>
    <row r="58" spans="6:15" ht="11.45" customHeight="1" x14ac:dyDescent="0.2">
      <c r="F58" s="98"/>
      <c r="G58" s="98"/>
      <c r="H58" s="98"/>
      <c r="I58" s="98"/>
      <c r="J58" s="98"/>
      <c r="K58" s="98"/>
      <c r="L58" s="98"/>
      <c r="M58" s="98"/>
      <c r="N58" s="98"/>
      <c r="O58" s="98"/>
    </row>
    <row r="59" spans="6:15" ht="11.45" customHeight="1" x14ac:dyDescent="0.2">
      <c r="F59" s="98"/>
      <c r="G59" s="98"/>
      <c r="H59" s="98"/>
      <c r="I59" s="98"/>
      <c r="J59" s="98"/>
      <c r="K59" s="98"/>
      <c r="L59" s="98"/>
      <c r="M59" s="98"/>
      <c r="N59" s="98"/>
      <c r="O59" s="98"/>
    </row>
    <row r="60" spans="6:15" ht="11.45" customHeight="1" x14ac:dyDescent="0.2">
      <c r="F60" s="98"/>
      <c r="G60" s="98"/>
      <c r="H60" s="98"/>
      <c r="I60" s="98"/>
      <c r="J60" s="98"/>
      <c r="K60" s="98"/>
      <c r="L60" s="98"/>
      <c r="M60" s="98"/>
      <c r="N60" s="98"/>
      <c r="O60" s="98"/>
    </row>
    <row r="61" spans="6:15" ht="11.45" customHeight="1" x14ac:dyDescent="0.2">
      <c r="F61" s="98"/>
      <c r="G61" s="98"/>
      <c r="H61" s="98"/>
      <c r="I61" s="98"/>
      <c r="J61" s="98"/>
      <c r="K61" s="98"/>
      <c r="L61" s="98"/>
      <c r="M61" s="98"/>
      <c r="N61" s="98"/>
      <c r="O61" s="98"/>
    </row>
    <row r="62" spans="6:15" ht="11.45" customHeight="1" x14ac:dyDescent="0.2">
      <c r="F62" s="98"/>
      <c r="G62" s="98"/>
      <c r="H62" s="98"/>
      <c r="I62" s="98"/>
      <c r="J62" s="98"/>
      <c r="K62" s="98"/>
      <c r="L62" s="98"/>
      <c r="M62" s="98"/>
      <c r="N62" s="98"/>
      <c r="O62" s="98"/>
    </row>
    <row r="63" spans="6:15" ht="11.45" customHeight="1" x14ac:dyDescent="0.2">
      <c r="F63" s="98"/>
      <c r="G63" s="98"/>
      <c r="H63" s="98"/>
      <c r="I63" s="98"/>
      <c r="J63" s="98"/>
      <c r="K63" s="98"/>
      <c r="L63" s="98"/>
      <c r="M63" s="98"/>
      <c r="N63" s="98"/>
      <c r="O63" s="98"/>
    </row>
    <row r="64" spans="6:15" ht="11.45" customHeight="1" x14ac:dyDescent="0.2">
      <c r="F64" s="98"/>
      <c r="G64" s="98"/>
      <c r="H64" s="98"/>
      <c r="I64" s="98"/>
      <c r="J64" s="98"/>
      <c r="K64" s="98"/>
      <c r="L64" s="98"/>
      <c r="M64" s="98"/>
      <c r="N64" s="98"/>
      <c r="O64" s="98"/>
    </row>
    <row r="65" spans="6:15" ht="11.45" customHeight="1" x14ac:dyDescent="0.2">
      <c r="F65" s="98"/>
      <c r="G65" s="98"/>
      <c r="H65" s="98"/>
      <c r="I65" s="98"/>
      <c r="J65" s="98"/>
      <c r="K65" s="98"/>
      <c r="L65" s="98"/>
      <c r="M65" s="98"/>
      <c r="N65" s="98"/>
      <c r="O65" s="98"/>
    </row>
    <row r="66" spans="6:15" ht="11.45" customHeight="1" x14ac:dyDescent="0.2">
      <c r="F66" s="98"/>
      <c r="G66" s="98"/>
      <c r="H66" s="98"/>
      <c r="I66" s="98"/>
      <c r="J66" s="98"/>
      <c r="K66" s="98"/>
      <c r="L66" s="98"/>
      <c r="M66" s="98"/>
      <c r="N66" s="98"/>
      <c r="O66" s="98"/>
    </row>
    <row r="67" spans="6:15" ht="11.45" customHeight="1" x14ac:dyDescent="0.2">
      <c r="F67" s="98"/>
      <c r="G67" s="98"/>
      <c r="H67" s="98"/>
      <c r="I67" s="98"/>
      <c r="J67" s="98"/>
      <c r="K67" s="98"/>
      <c r="L67" s="98"/>
      <c r="M67" s="98"/>
      <c r="N67" s="98"/>
      <c r="O67" s="98"/>
    </row>
    <row r="68" spans="6:15" ht="11.45" customHeight="1" x14ac:dyDescent="0.2">
      <c r="F68" s="98"/>
      <c r="G68" s="98"/>
      <c r="H68" s="98"/>
      <c r="I68" s="98"/>
      <c r="J68" s="98"/>
      <c r="K68" s="98"/>
      <c r="L68" s="98"/>
      <c r="M68" s="98"/>
      <c r="N68" s="98"/>
      <c r="O68" s="98"/>
    </row>
    <row r="69" spans="6:15" ht="11.45" customHeight="1" x14ac:dyDescent="0.2">
      <c r="F69" s="98"/>
      <c r="G69" s="98"/>
      <c r="H69" s="98"/>
      <c r="I69" s="98"/>
      <c r="J69" s="98"/>
      <c r="K69" s="98"/>
      <c r="L69" s="98"/>
      <c r="M69" s="98"/>
      <c r="N69" s="98"/>
      <c r="O69" s="98"/>
    </row>
    <row r="70" spans="6:15" ht="11.45" customHeight="1" x14ac:dyDescent="0.2">
      <c r="F70" s="98"/>
      <c r="G70" s="98"/>
      <c r="H70" s="98"/>
      <c r="I70" s="98"/>
      <c r="J70" s="98"/>
      <c r="K70" s="98"/>
      <c r="L70" s="98"/>
      <c r="M70" s="98"/>
      <c r="N70" s="98"/>
      <c r="O70" s="98"/>
    </row>
    <row r="71" spans="6:15" ht="11.45" customHeight="1" x14ac:dyDescent="0.2">
      <c r="F71" s="98"/>
      <c r="G71" s="98"/>
      <c r="H71" s="98"/>
      <c r="I71" s="98"/>
      <c r="J71" s="98"/>
      <c r="K71" s="98"/>
      <c r="L71" s="98"/>
      <c r="M71" s="98"/>
      <c r="N71" s="98"/>
      <c r="O71" s="98"/>
    </row>
    <row r="72" spans="6:15" ht="11.45" customHeight="1" x14ac:dyDescent="0.2">
      <c r="F72" s="98"/>
      <c r="G72" s="98"/>
      <c r="H72" s="98"/>
      <c r="I72" s="98"/>
      <c r="J72" s="98"/>
      <c r="K72" s="98"/>
      <c r="L72" s="98"/>
      <c r="M72" s="98"/>
      <c r="N72" s="98"/>
      <c r="O72" s="98"/>
    </row>
    <row r="73" spans="6:15" ht="11.45" customHeight="1" x14ac:dyDescent="0.2">
      <c r="F73" s="98"/>
      <c r="G73" s="98"/>
      <c r="H73" s="98"/>
      <c r="I73" s="98"/>
      <c r="J73" s="98"/>
      <c r="K73" s="98"/>
      <c r="L73" s="98"/>
      <c r="M73" s="98"/>
      <c r="N73" s="98"/>
      <c r="O73" s="98"/>
    </row>
    <row r="74" spans="6:15" ht="11.45" customHeight="1" x14ac:dyDescent="0.2">
      <c r="F74" s="98"/>
      <c r="G74" s="98"/>
      <c r="H74" s="98"/>
      <c r="I74" s="98"/>
      <c r="J74" s="98"/>
      <c r="K74" s="98"/>
      <c r="L74" s="98"/>
      <c r="M74" s="98"/>
      <c r="N74" s="98"/>
      <c r="O74" s="98"/>
    </row>
    <row r="75" spans="6:15" ht="11.45" customHeight="1" x14ac:dyDescent="0.2">
      <c r="F75" s="98"/>
      <c r="G75" s="98"/>
      <c r="H75" s="98"/>
      <c r="I75" s="98"/>
      <c r="J75" s="98"/>
      <c r="K75" s="98"/>
      <c r="L75" s="98"/>
      <c r="M75" s="98"/>
      <c r="N75" s="98"/>
      <c r="O75" s="98"/>
    </row>
    <row r="76" spans="6:15" ht="11.45" customHeight="1" x14ac:dyDescent="0.2">
      <c r="F76" s="98"/>
      <c r="G76" s="98"/>
      <c r="H76" s="98"/>
      <c r="I76" s="98"/>
      <c r="J76" s="98"/>
      <c r="K76" s="98"/>
      <c r="L76" s="98"/>
      <c r="M76" s="98"/>
      <c r="N76" s="98"/>
      <c r="O76" s="98"/>
    </row>
    <row r="77" spans="6:15" ht="11.45" customHeight="1" x14ac:dyDescent="0.2">
      <c r="F77" s="98"/>
      <c r="G77" s="98"/>
      <c r="H77" s="98"/>
      <c r="I77" s="98"/>
      <c r="J77" s="98"/>
      <c r="K77" s="98"/>
      <c r="L77" s="98"/>
      <c r="M77" s="98"/>
      <c r="N77" s="98"/>
      <c r="O77" s="98"/>
    </row>
    <row r="78" spans="6:15" ht="11.45" customHeight="1" x14ac:dyDescent="0.2">
      <c r="F78" s="98"/>
      <c r="G78" s="98"/>
      <c r="H78" s="98"/>
      <c r="I78" s="98"/>
      <c r="J78" s="98"/>
      <c r="K78" s="98"/>
      <c r="L78" s="98"/>
      <c r="M78" s="98"/>
      <c r="N78" s="98"/>
      <c r="O78" s="98"/>
    </row>
    <row r="79" spans="6:15" ht="11.45" customHeight="1" x14ac:dyDescent="0.2">
      <c r="F79" s="98"/>
      <c r="G79" s="98"/>
      <c r="H79" s="98"/>
      <c r="I79" s="98"/>
      <c r="J79" s="98"/>
      <c r="K79" s="98"/>
      <c r="L79" s="98"/>
      <c r="M79" s="98"/>
      <c r="N79" s="98"/>
      <c r="O79" s="98"/>
    </row>
    <row r="80" spans="6:15" ht="11.45" customHeight="1" x14ac:dyDescent="0.2">
      <c r="F80" s="98"/>
      <c r="G80" s="98"/>
      <c r="H80" s="98"/>
      <c r="I80" s="98"/>
      <c r="J80" s="98"/>
      <c r="K80" s="98"/>
      <c r="L80" s="98"/>
      <c r="M80" s="98"/>
      <c r="N80" s="98"/>
      <c r="O80" s="98"/>
    </row>
    <row r="81" spans="6:15" ht="11.45" customHeight="1" x14ac:dyDescent="0.2">
      <c r="F81" s="98"/>
      <c r="G81" s="98"/>
      <c r="H81" s="98"/>
      <c r="I81" s="98"/>
      <c r="J81" s="98"/>
      <c r="K81" s="98"/>
      <c r="L81" s="98"/>
      <c r="M81" s="98"/>
      <c r="N81" s="98"/>
      <c r="O81" s="98"/>
    </row>
    <row r="82" spans="6:15" ht="11.45" customHeight="1" x14ac:dyDescent="0.2">
      <c r="F82" s="98"/>
      <c r="G82" s="98"/>
      <c r="H82" s="98"/>
      <c r="I82" s="98"/>
      <c r="J82" s="98"/>
      <c r="K82" s="98"/>
      <c r="L82" s="98"/>
      <c r="M82" s="98"/>
      <c r="N82" s="98"/>
      <c r="O82" s="98"/>
    </row>
    <row r="83" spans="6:15" ht="11.45" customHeight="1" x14ac:dyDescent="0.2">
      <c r="F83" s="98"/>
      <c r="G83" s="98"/>
      <c r="H83" s="98"/>
      <c r="I83" s="98"/>
      <c r="J83" s="98"/>
      <c r="K83" s="98"/>
      <c r="L83" s="98"/>
      <c r="M83" s="98"/>
      <c r="N83" s="98"/>
      <c r="O83" s="98"/>
    </row>
    <row r="84" spans="6:15" ht="11.45" customHeight="1" x14ac:dyDescent="0.2">
      <c r="F84" s="98"/>
      <c r="G84" s="98"/>
      <c r="H84" s="98"/>
      <c r="I84" s="98"/>
      <c r="J84" s="98"/>
      <c r="K84" s="98"/>
      <c r="L84" s="98"/>
      <c r="M84" s="98"/>
      <c r="N84" s="98"/>
      <c r="O84" s="98"/>
    </row>
    <row r="85" spans="6:15" ht="11.45" customHeight="1" x14ac:dyDescent="0.2">
      <c r="F85" s="98"/>
      <c r="G85" s="98"/>
      <c r="H85" s="98"/>
      <c r="I85" s="98"/>
      <c r="J85" s="98"/>
      <c r="K85" s="98"/>
      <c r="L85" s="98"/>
      <c r="M85" s="98"/>
      <c r="N85" s="98"/>
      <c r="O85" s="98"/>
    </row>
    <row r="86" spans="6:15" ht="11.45" customHeight="1" x14ac:dyDescent="0.2">
      <c r="F86" s="98"/>
      <c r="G86" s="98"/>
      <c r="H86" s="98"/>
      <c r="I86" s="98"/>
      <c r="J86" s="98"/>
      <c r="K86" s="98"/>
      <c r="L86" s="98"/>
      <c r="M86" s="98"/>
      <c r="N86" s="98"/>
      <c r="O86" s="98"/>
    </row>
    <row r="87" spans="6:15" ht="11.45" customHeight="1" x14ac:dyDescent="0.2">
      <c r="F87" s="98"/>
      <c r="G87" s="98"/>
      <c r="H87" s="98"/>
      <c r="I87" s="98"/>
      <c r="J87" s="98"/>
      <c r="K87" s="98"/>
      <c r="L87" s="98"/>
      <c r="M87" s="98"/>
      <c r="N87" s="98"/>
      <c r="O87" s="98"/>
    </row>
    <row r="88" spans="6:15" ht="11.45" customHeight="1" x14ac:dyDescent="0.2">
      <c r="F88" s="98"/>
      <c r="G88" s="98"/>
      <c r="H88" s="98"/>
      <c r="I88" s="98"/>
      <c r="J88" s="98"/>
      <c r="K88" s="98"/>
      <c r="L88" s="98"/>
      <c r="M88" s="98"/>
      <c r="N88" s="98"/>
      <c r="O88" s="98"/>
    </row>
    <row r="89" spans="6:15" ht="11.45" customHeight="1" x14ac:dyDescent="0.2">
      <c r="F89" s="98"/>
      <c r="G89" s="98"/>
      <c r="H89" s="98"/>
      <c r="I89" s="98"/>
      <c r="J89" s="98"/>
      <c r="K89" s="98"/>
      <c r="L89" s="98"/>
      <c r="M89" s="98"/>
      <c r="N89" s="98"/>
      <c r="O89" s="98"/>
    </row>
    <row r="90" spans="6:15" ht="11.45" customHeight="1" x14ac:dyDescent="0.2">
      <c r="F90" s="98"/>
      <c r="G90" s="98"/>
      <c r="H90" s="98"/>
      <c r="I90" s="98"/>
      <c r="J90" s="98"/>
      <c r="K90" s="98"/>
      <c r="L90" s="98"/>
      <c r="M90" s="98"/>
      <c r="N90" s="98"/>
      <c r="O90" s="98"/>
    </row>
    <row r="91" spans="6:15" ht="11.45" customHeight="1" x14ac:dyDescent="0.2">
      <c r="F91" s="98"/>
      <c r="G91" s="98"/>
      <c r="H91" s="98"/>
      <c r="I91" s="98"/>
      <c r="J91" s="98"/>
      <c r="K91" s="98"/>
      <c r="L91" s="98"/>
      <c r="M91" s="98"/>
      <c r="N91" s="98"/>
      <c r="O91" s="98"/>
    </row>
    <row r="92" spans="6:15" ht="11.45" customHeight="1" x14ac:dyDescent="0.2">
      <c r="F92" s="98"/>
      <c r="G92" s="98"/>
      <c r="H92" s="98"/>
      <c r="I92" s="98"/>
      <c r="J92" s="98"/>
      <c r="K92" s="98"/>
      <c r="L92" s="98"/>
      <c r="M92" s="98"/>
      <c r="N92" s="98"/>
      <c r="O92" s="98"/>
    </row>
    <row r="93" spans="6:15" ht="11.45" customHeight="1" x14ac:dyDescent="0.2">
      <c r="F93" s="98"/>
      <c r="G93" s="98"/>
      <c r="H93" s="98"/>
      <c r="I93" s="98"/>
      <c r="J93" s="98"/>
      <c r="K93" s="98"/>
      <c r="L93" s="98"/>
      <c r="M93" s="98"/>
      <c r="N93" s="98"/>
      <c r="O93" s="98"/>
    </row>
    <row r="94" spans="6:15" ht="11.45" customHeight="1" x14ac:dyDescent="0.2">
      <c r="F94" s="98"/>
      <c r="G94" s="98"/>
      <c r="H94" s="98"/>
      <c r="I94" s="98"/>
      <c r="J94" s="98"/>
      <c r="K94" s="98"/>
      <c r="L94" s="98"/>
      <c r="M94" s="98"/>
      <c r="N94" s="98"/>
      <c r="O94" s="98"/>
    </row>
    <row r="95" spans="6:15" ht="11.45" customHeight="1" x14ac:dyDescent="0.2">
      <c r="F95" s="98"/>
      <c r="G95" s="98"/>
      <c r="H95" s="98"/>
      <c r="I95" s="98"/>
      <c r="J95" s="98"/>
      <c r="K95" s="98"/>
      <c r="L95" s="98"/>
      <c r="M95" s="98"/>
      <c r="N95" s="98"/>
      <c r="O95" s="98"/>
    </row>
    <row r="96" spans="6:15" ht="11.45" customHeight="1" x14ac:dyDescent="0.2">
      <c r="F96" s="98"/>
      <c r="G96" s="98"/>
      <c r="H96" s="98"/>
      <c r="I96" s="98"/>
      <c r="J96" s="98"/>
      <c r="K96" s="98"/>
      <c r="L96" s="98"/>
      <c r="M96" s="98"/>
      <c r="N96" s="98"/>
      <c r="O96" s="98"/>
    </row>
    <row r="97" spans="6:15" ht="11.45" customHeight="1" x14ac:dyDescent="0.2">
      <c r="F97" s="98"/>
      <c r="G97" s="98"/>
      <c r="H97" s="98"/>
      <c r="I97" s="98"/>
      <c r="J97" s="98"/>
      <c r="K97" s="98"/>
      <c r="L97" s="98"/>
      <c r="M97" s="98"/>
      <c r="N97" s="98"/>
      <c r="O97" s="98"/>
    </row>
    <row r="98" spans="6:15" ht="11.45" customHeight="1" x14ac:dyDescent="0.2">
      <c r="F98" s="98"/>
      <c r="G98" s="98"/>
      <c r="H98" s="98"/>
      <c r="I98" s="98"/>
      <c r="J98" s="98"/>
      <c r="K98" s="98"/>
      <c r="L98" s="98"/>
      <c r="M98" s="98"/>
      <c r="N98" s="98"/>
      <c r="O98" s="98"/>
    </row>
    <row r="99" spans="6:15" ht="11.45" customHeight="1" x14ac:dyDescent="0.2">
      <c r="F99" s="98"/>
      <c r="G99" s="98"/>
      <c r="H99" s="98"/>
      <c r="I99" s="98"/>
      <c r="J99" s="98"/>
      <c r="K99" s="98"/>
      <c r="L99" s="98"/>
      <c r="M99" s="98"/>
      <c r="N99" s="98"/>
      <c r="O99" s="98"/>
    </row>
    <row r="100" spans="6:15" ht="11.45" customHeight="1" x14ac:dyDescent="0.2">
      <c r="F100" s="98"/>
      <c r="G100" s="98"/>
      <c r="H100" s="98"/>
      <c r="I100" s="98"/>
      <c r="J100" s="98"/>
      <c r="K100" s="98"/>
      <c r="L100" s="98"/>
      <c r="M100" s="98"/>
      <c r="N100" s="98"/>
      <c r="O100" s="98"/>
    </row>
    <row r="101" spans="6:15" ht="11.45" customHeight="1" x14ac:dyDescent="0.2">
      <c r="F101" s="98"/>
      <c r="G101" s="98"/>
      <c r="H101" s="98"/>
      <c r="I101" s="98"/>
      <c r="J101" s="98"/>
      <c r="K101" s="98"/>
      <c r="L101" s="98"/>
      <c r="M101" s="98"/>
      <c r="N101" s="98"/>
      <c r="O101" s="98"/>
    </row>
    <row r="102" spans="6:15" ht="11.45" customHeight="1" x14ac:dyDescent="0.2">
      <c r="F102" s="98"/>
      <c r="G102" s="98"/>
      <c r="H102" s="98"/>
      <c r="I102" s="98"/>
      <c r="J102" s="98"/>
      <c r="K102" s="98"/>
      <c r="L102" s="98"/>
      <c r="M102" s="98"/>
      <c r="N102" s="98"/>
      <c r="O102" s="98"/>
    </row>
  </sheetData>
  <mergeCells count="14">
    <mergeCell ref="C9:L9"/>
    <mergeCell ref="C27:L27"/>
    <mergeCell ref="A2:B3"/>
    <mergeCell ref="A4:A7"/>
    <mergeCell ref="A1:B1"/>
    <mergeCell ref="B4:B7"/>
    <mergeCell ref="G5:H6"/>
    <mergeCell ref="I5:J6"/>
    <mergeCell ref="C4:D6"/>
    <mergeCell ref="C1:L1"/>
    <mergeCell ref="C2:L3"/>
    <mergeCell ref="G4:J4"/>
    <mergeCell ref="E4:F6"/>
    <mergeCell ref="K4:L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="140" zoomScaleNormal="140" workbookViewId="0">
      <pane xSplit="3" ySplit="8" topLeftCell="D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D9" sqref="D9:M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17.5703125" style="4" customWidth="1"/>
    <col min="3" max="3" width="3.7109375" style="4" customWidth="1"/>
    <col min="4" max="13" width="6.7109375" style="72" customWidth="1"/>
    <col min="14" max="16384" width="11.28515625" style="4"/>
  </cols>
  <sheetData>
    <row r="1" spans="1:13" ht="30" customHeight="1" x14ac:dyDescent="0.2">
      <c r="A1" s="229" t="s">
        <v>74</v>
      </c>
      <c r="B1" s="230"/>
      <c r="C1" s="230"/>
      <c r="D1" s="235" t="s">
        <v>193</v>
      </c>
      <c r="E1" s="235"/>
      <c r="F1" s="235"/>
      <c r="G1" s="235"/>
      <c r="H1" s="235"/>
      <c r="I1" s="235"/>
      <c r="J1" s="235"/>
      <c r="K1" s="235"/>
      <c r="L1" s="235"/>
      <c r="M1" s="252"/>
    </row>
    <row r="2" spans="1:13" ht="24.95" customHeight="1" x14ac:dyDescent="0.2">
      <c r="A2" s="264" t="s">
        <v>113</v>
      </c>
      <c r="B2" s="264"/>
      <c r="C2" s="265"/>
      <c r="D2" s="225" t="s">
        <v>300</v>
      </c>
      <c r="E2" s="226"/>
      <c r="F2" s="226"/>
      <c r="G2" s="226"/>
      <c r="H2" s="226"/>
      <c r="I2" s="226"/>
      <c r="J2" s="226"/>
      <c r="K2" s="226"/>
      <c r="L2" s="226"/>
      <c r="M2" s="226"/>
    </row>
    <row r="3" spans="1:13" ht="24.95" customHeight="1" x14ac:dyDescent="0.2">
      <c r="A3" s="266"/>
      <c r="B3" s="266"/>
      <c r="C3" s="267"/>
      <c r="D3" s="254"/>
      <c r="E3" s="255"/>
      <c r="F3" s="255"/>
      <c r="G3" s="255"/>
      <c r="H3" s="255"/>
      <c r="I3" s="255"/>
      <c r="J3" s="255"/>
      <c r="K3" s="255"/>
      <c r="L3" s="255"/>
      <c r="M3" s="255"/>
    </row>
    <row r="4" spans="1:13" ht="11.45" customHeight="1" x14ac:dyDescent="0.2">
      <c r="A4" s="242" t="s">
        <v>108</v>
      </c>
      <c r="B4" s="246" t="s">
        <v>12</v>
      </c>
      <c r="C4" s="261" t="s">
        <v>158</v>
      </c>
      <c r="D4" s="258" t="s">
        <v>112</v>
      </c>
      <c r="E4" s="258" t="s">
        <v>15</v>
      </c>
      <c r="F4" s="258"/>
      <c r="G4" s="258"/>
      <c r="H4" s="258"/>
      <c r="I4" s="258"/>
      <c r="J4" s="258"/>
      <c r="K4" s="258"/>
      <c r="L4" s="258"/>
      <c r="M4" s="259"/>
    </row>
    <row r="5" spans="1:13" ht="11.45" customHeight="1" x14ac:dyDescent="0.2">
      <c r="A5" s="243"/>
      <c r="B5" s="248"/>
      <c r="C5" s="262"/>
      <c r="D5" s="258"/>
      <c r="E5" s="260" t="s">
        <v>421</v>
      </c>
      <c r="F5" s="258" t="s">
        <v>410</v>
      </c>
      <c r="G5" s="258" t="s">
        <v>411</v>
      </c>
      <c r="H5" s="258" t="s">
        <v>412</v>
      </c>
      <c r="I5" s="258" t="s">
        <v>413</v>
      </c>
      <c r="J5" s="258" t="s">
        <v>414</v>
      </c>
      <c r="K5" s="258" t="s">
        <v>415</v>
      </c>
      <c r="L5" s="258" t="s">
        <v>416</v>
      </c>
      <c r="M5" s="259" t="s">
        <v>115</v>
      </c>
    </row>
    <row r="6" spans="1:13" ht="11.45" customHeight="1" x14ac:dyDescent="0.2">
      <c r="A6" s="243"/>
      <c r="B6" s="248"/>
      <c r="C6" s="262"/>
      <c r="D6" s="258"/>
      <c r="E6" s="260"/>
      <c r="F6" s="258"/>
      <c r="G6" s="258"/>
      <c r="H6" s="258"/>
      <c r="I6" s="258"/>
      <c r="J6" s="258"/>
      <c r="K6" s="258"/>
      <c r="L6" s="258"/>
      <c r="M6" s="259"/>
    </row>
    <row r="7" spans="1:13" ht="11.45" customHeight="1" x14ac:dyDescent="0.2">
      <c r="A7" s="243"/>
      <c r="B7" s="250"/>
      <c r="C7" s="263"/>
      <c r="D7" s="258"/>
      <c r="E7" s="260"/>
      <c r="F7" s="258"/>
      <c r="G7" s="258"/>
      <c r="H7" s="258"/>
      <c r="I7" s="258"/>
      <c r="J7" s="258"/>
      <c r="K7" s="258"/>
      <c r="L7" s="258"/>
      <c r="M7" s="259"/>
    </row>
    <row r="8" spans="1:13" ht="11.45" customHeight="1" x14ac:dyDescent="0.2">
      <c r="A8" s="58">
        <v>1</v>
      </c>
      <c r="B8" s="112">
        <v>2</v>
      </c>
      <c r="C8" s="60">
        <v>3</v>
      </c>
      <c r="D8" s="112">
        <v>4</v>
      </c>
      <c r="E8" s="60">
        <v>5</v>
      </c>
      <c r="F8" s="112">
        <v>6</v>
      </c>
      <c r="G8" s="60">
        <v>7</v>
      </c>
      <c r="H8" s="112">
        <v>8</v>
      </c>
      <c r="I8" s="60">
        <v>9</v>
      </c>
      <c r="J8" s="112">
        <v>10</v>
      </c>
      <c r="K8" s="60">
        <v>11</v>
      </c>
      <c r="L8" s="112">
        <v>12</v>
      </c>
      <c r="M8" s="61">
        <v>13</v>
      </c>
    </row>
    <row r="9" spans="1:13" ht="24.95" customHeight="1" x14ac:dyDescent="0.2">
      <c r="B9" s="63"/>
      <c r="C9" s="102"/>
      <c r="D9" s="224" t="s">
        <v>3</v>
      </c>
      <c r="E9" s="224"/>
      <c r="F9" s="268"/>
      <c r="G9" s="268"/>
      <c r="H9" s="268"/>
      <c r="I9" s="268"/>
      <c r="J9" s="268"/>
      <c r="K9" s="268"/>
      <c r="L9" s="268"/>
      <c r="M9" s="268"/>
    </row>
    <row r="10" spans="1:13" ht="11.45" customHeight="1" x14ac:dyDescent="0.2">
      <c r="A10" s="70">
        <f>IF(E10&lt;&gt;"",COUNTA($E$10:E10),"")</f>
        <v>1</v>
      </c>
      <c r="B10" s="65" t="s">
        <v>9</v>
      </c>
      <c r="C10" s="102"/>
      <c r="D10" s="144">
        <v>11591</v>
      </c>
      <c r="E10" s="144">
        <v>509</v>
      </c>
      <c r="F10" s="144">
        <v>1167</v>
      </c>
      <c r="G10" s="144">
        <v>1186</v>
      </c>
      <c r="H10" s="144">
        <v>762</v>
      </c>
      <c r="I10" s="144">
        <v>990</v>
      </c>
      <c r="J10" s="144">
        <v>2319</v>
      </c>
      <c r="K10" s="144">
        <v>2775</v>
      </c>
      <c r="L10" s="144">
        <v>1781</v>
      </c>
      <c r="M10" s="144">
        <v>102</v>
      </c>
    </row>
    <row r="11" spans="1:13" ht="11.45" customHeight="1" x14ac:dyDescent="0.2">
      <c r="A11" s="156">
        <f>IF(E11&lt;&gt;"",COUNTA($E$10:E11),"")</f>
        <v>2</v>
      </c>
      <c r="B11" s="139" t="s">
        <v>107</v>
      </c>
      <c r="C11" s="80"/>
      <c r="D11" s="143">
        <v>8965</v>
      </c>
      <c r="E11" s="143">
        <v>354</v>
      </c>
      <c r="F11" s="143">
        <v>803</v>
      </c>
      <c r="G11" s="143">
        <v>795</v>
      </c>
      <c r="H11" s="143">
        <v>535</v>
      </c>
      <c r="I11" s="143">
        <v>818</v>
      </c>
      <c r="J11" s="143">
        <v>1952</v>
      </c>
      <c r="K11" s="143">
        <v>2220</v>
      </c>
      <c r="L11" s="143">
        <v>1414</v>
      </c>
      <c r="M11" s="143">
        <v>74</v>
      </c>
    </row>
    <row r="12" spans="1:13" ht="11.45" customHeight="1" x14ac:dyDescent="0.2">
      <c r="A12" s="156" t="str">
        <f>IF(E12&lt;&gt;"",COUNTA($E$10:E12),"")</f>
        <v/>
      </c>
      <c r="B12" s="139"/>
      <c r="C12" s="169"/>
      <c r="D12" s="165"/>
      <c r="E12" s="165"/>
      <c r="F12" s="165"/>
      <c r="G12" s="165"/>
      <c r="H12" s="165"/>
      <c r="I12" s="165"/>
      <c r="J12" s="165"/>
      <c r="K12" s="165"/>
      <c r="L12" s="165"/>
      <c r="M12" s="165"/>
    </row>
    <row r="13" spans="1:13" ht="11.45" customHeight="1" x14ac:dyDescent="0.2">
      <c r="A13" s="156">
        <f>IF(E13&lt;&gt;"",COUNTA($E$10:E13),"")</f>
        <v>3</v>
      </c>
      <c r="B13" s="139" t="s">
        <v>301</v>
      </c>
      <c r="C13" s="102" t="s">
        <v>16</v>
      </c>
      <c r="D13" s="143">
        <v>3324</v>
      </c>
      <c r="E13" s="143">
        <v>183</v>
      </c>
      <c r="F13" s="143">
        <v>296</v>
      </c>
      <c r="G13" s="143">
        <v>306</v>
      </c>
      <c r="H13" s="143">
        <v>199</v>
      </c>
      <c r="I13" s="143">
        <v>350</v>
      </c>
      <c r="J13" s="143">
        <v>776</v>
      </c>
      <c r="K13" s="143">
        <v>763</v>
      </c>
      <c r="L13" s="143">
        <v>422</v>
      </c>
      <c r="M13" s="143">
        <v>29</v>
      </c>
    </row>
    <row r="14" spans="1:13" ht="11.45" customHeight="1" x14ac:dyDescent="0.2">
      <c r="A14" s="156">
        <f>IF(E14&lt;&gt;"",COUNTA($E$10:E14),"")</f>
        <v>4</v>
      </c>
      <c r="B14" s="139"/>
      <c r="C14" s="102" t="s">
        <v>17</v>
      </c>
      <c r="D14" s="143">
        <v>3022</v>
      </c>
      <c r="E14" s="143">
        <v>158</v>
      </c>
      <c r="F14" s="143">
        <v>264</v>
      </c>
      <c r="G14" s="143">
        <v>266</v>
      </c>
      <c r="H14" s="143">
        <v>172</v>
      </c>
      <c r="I14" s="143">
        <v>327</v>
      </c>
      <c r="J14" s="143">
        <v>729</v>
      </c>
      <c r="K14" s="143">
        <v>692</v>
      </c>
      <c r="L14" s="143">
        <v>386</v>
      </c>
      <c r="M14" s="143">
        <v>28</v>
      </c>
    </row>
    <row r="15" spans="1:13" ht="11.45" customHeight="1" x14ac:dyDescent="0.2">
      <c r="A15" s="156"/>
      <c r="B15" s="139"/>
      <c r="C15" s="102"/>
      <c r="D15" s="165"/>
      <c r="E15" s="165"/>
      <c r="F15" s="165"/>
      <c r="G15" s="165"/>
      <c r="H15" s="165"/>
      <c r="I15" s="165"/>
      <c r="J15" s="165"/>
      <c r="K15" s="165"/>
      <c r="L15" s="165"/>
      <c r="M15" s="165"/>
    </row>
    <row r="16" spans="1:13" ht="11.45" customHeight="1" x14ac:dyDescent="0.2">
      <c r="A16" s="156" t="str">
        <f>IF(E16&lt;&gt;"",COUNTA($E$10:E16),"")</f>
        <v/>
      </c>
      <c r="B16" s="139" t="s">
        <v>297</v>
      </c>
      <c r="C16" s="102"/>
      <c r="D16" s="143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 ht="11.45" customHeight="1" x14ac:dyDescent="0.2">
      <c r="A17" s="156">
        <f>IF(E17&lt;&gt;"",COUNTA($E$10:E17),"")</f>
        <v>5</v>
      </c>
      <c r="B17" s="139" t="s">
        <v>298</v>
      </c>
      <c r="C17" s="102" t="s">
        <v>16</v>
      </c>
      <c r="D17" s="143">
        <v>3537</v>
      </c>
      <c r="E17" s="143">
        <v>115</v>
      </c>
      <c r="F17" s="143">
        <v>344</v>
      </c>
      <c r="G17" s="143">
        <v>329</v>
      </c>
      <c r="H17" s="143">
        <v>193</v>
      </c>
      <c r="I17" s="143">
        <v>227</v>
      </c>
      <c r="J17" s="143">
        <v>672</v>
      </c>
      <c r="K17" s="143">
        <v>972</v>
      </c>
      <c r="L17" s="143">
        <v>652</v>
      </c>
      <c r="M17" s="143">
        <v>33</v>
      </c>
    </row>
    <row r="18" spans="1:13" ht="11.45" customHeight="1" x14ac:dyDescent="0.2">
      <c r="A18" s="156">
        <f>IF(E18&lt;&gt;"",COUNTA($E$10:E18),"")</f>
        <v>6</v>
      </c>
      <c r="B18" s="139" t="s">
        <v>299</v>
      </c>
      <c r="C18" s="102" t="s">
        <v>17</v>
      </c>
      <c r="D18" s="143">
        <v>2610</v>
      </c>
      <c r="E18" s="143">
        <v>73</v>
      </c>
      <c r="F18" s="143">
        <v>214</v>
      </c>
      <c r="G18" s="143">
        <v>194</v>
      </c>
      <c r="H18" s="143">
        <v>105</v>
      </c>
      <c r="I18" s="143">
        <v>173</v>
      </c>
      <c r="J18" s="143">
        <v>546</v>
      </c>
      <c r="K18" s="143">
        <v>767</v>
      </c>
      <c r="L18" s="143">
        <v>517</v>
      </c>
      <c r="M18" s="143">
        <v>21</v>
      </c>
    </row>
    <row r="19" spans="1:13" ht="11.45" customHeight="1" x14ac:dyDescent="0.2">
      <c r="A19" s="156" t="str">
        <f>IF(E19&lt;&gt;"",COUNTA($E$10:E19),"")</f>
        <v/>
      </c>
      <c r="B19" s="139"/>
      <c r="C19" s="102"/>
      <c r="D19" s="143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 ht="11.45" customHeight="1" x14ac:dyDescent="0.2">
      <c r="A20" s="156">
        <f>IF(E20&lt;&gt;"",COUNTA($E$10:E20),"")</f>
        <v>7</v>
      </c>
      <c r="B20" s="139" t="s">
        <v>302</v>
      </c>
      <c r="C20" s="102" t="s">
        <v>16</v>
      </c>
      <c r="D20" s="143">
        <v>2703</v>
      </c>
      <c r="E20" s="143">
        <v>132</v>
      </c>
      <c r="F20" s="143">
        <v>352</v>
      </c>
      <c r="G20" s="143">
        <v>285</v>
      </c>
      <c r="H20" s="143">
        <v>156</v>
      </c>
      <c r="I20" s="143">
        <v>232</v>
      </c>
      <c r="J20" s="143">
        <v>460</v>
      </c>
      <c r="K20" s="143">
        <v>623</v>
      </c>
      <c r="L20" s="143">
        <v>441</v>
      </c>
      <c r="M20" s="143">
        <v>22</v>
      </c>
    </row>
    <row r="21" spans="1:13" ht="11.45" customHeight="1" x14ac:dyDescent="0.2">
      <c r="A21" s="156">
        <f>IF(E21&lt;&gt;"",COUNTA($E$10:E21),"")</f>
        <v>8</v>
      </c>
      <c r="B21" s="139"/>
      <c r="C21" s="102" t="s">
        <v>17</v>
      </c>
      <c r="D21" s="143">
        <v>1803</v>
      </c>
      <c r="E21" s="143">
        <v>71</v>
      </c>
      <c r="F21" s="143">
        <v>215</v>
      </c>
      <c r="G21" s="143">
        <v>165</v>
      </c>
      <c r="H21" s="143">
        <v>92</v>
      </c>
      <c r="I21" s="143">
        <v>169</v>
      </c>
      <c r="J21" s="143">
        <v>344</v>
      </c>
      <c r="K21" s="143">
        <v>441</v>
      </c>
      <c r="L21" s="143">
        <v>292</v>
      </c>
      <c r="M21" s="143">
        <v>14</v>
      </c>
    </row>
    <row r="22" spans="1:13" ht="11.45" customHeight="1" x14ac:dyDescent="0.2">
      <c r="A22" s="156" t="str">
        <f>IF(E22&lt;&gt;"",COUNTA($E$10:E22),"")</f>
        <v/>
      </c>
      <c r="B22" s="139"/>
      <c r="C22" s="102"/>
      <c r="D22" s="143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 ht="11.45" customHeight="1" x14ac:dyDescent="0.2">
      <c r="A23" s="156">
        <f>IF(E23&lt;&gt;"",COUNTA($E$10:E23),"")</f>
        <v>9</v>
      </c>
      <c r="B23" s="139" t="s">
        <v>316</v>
      </c>
      <c r="C23" s="102" t="s">
        <v>16</v>
      </c>
      <c r="D23" s="143">
        <v>693</v>
      </c>
      <c r="E23" s="143">
        <v>34</v>
      </c>
      <c r="F23" s="143">
        <v>85</v>
      </c>
      <c r="G23" s="143">
        <v>136</v>
      </c>
      <c r="H23" s="143">
        <v>69</v>
      </c>
      <c r="I23" s="143">
        <v>42</v>
      </c>
      <c r="J23" s="143">
        <v>140</v>
      </c>
      <c r="K23" s="143">
        <v>124</v>
      </c>
      <c r="L23" s="143">
        <v>57</v>
      </c>
      <c r="M23" s="143">
        <v>6</v>
      </c>
    </row>
    <row r="24" spans="1:13" ht="11.45" customHeight="1" x14ac:dyDescent="0.2">
      <c r="A24" s="156">
        <f>IF(E24&lt;&gt;"",COUNTA($E$10:E24),"")</f>
        <v>10</v>
      </c>
      <c r="B24" s="139" t="s">
        <v>317</v>
      </c>
      <c r="C24" s="102" t="s">
        <v>17</v>
      </c>
      <c r="D24" s="143">
        <v>476</v>
      </c>
      <c r="E24" s="143">
        <v>19</v>
      </c>
      <c r="F24" s="143">
        <v>48</v>
      </c>
      <c r="G24" s="143">
        <v>87</v>
      </c>
      <c r="H24" s="143">
        <v>53</v>
      </c>
      <c r="I24" s="143">
        <v>32</v>
      </c>
      <c r="J24" s="143">
        <v>100</v>
      </c>
      <c r="K24" s="143">
        <v>90</v>
      </c>
      <c r="L24" s="143">
        <v>44</v>
      </c>
      <c r="M24" s="143">
        <v>3</v>
      </c>
    </row>
    <row r="25" spans="1:13" ht="11.45" customHeight="1" x14ac:dyDescent="0.2">
      <c r="A25" s="156" t="str">
        <f>IF(E25&lt;&gt;"",COUNTA($E$10:E25),"")</f>
        <v/>
      </c>
      <c r="B25" s="139"/>
      <c r="C25" s="102"/>
      <c r="D25" s="143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1.45" customHeight="1" x14ac:dyDescent="0.2">
      <c r="A26" s="156">
        <f>IF(E26&lt;&gt;"",COUNTA($E$10:E26),"")</f>
        <v>11</v>
      </c>
      <c r="B26" s="139" t="s">
        <v>304</v>
      </c>
      <c r="C26" s="102" t="s">
        <v>16</v>
      </c>
      <c r="D26" s="143">
        <v>83</v>
      </c>
      <c r="E26" s="143">
        <v>3</v>
      </c>
      <c r="F26" s="143">
        <v>4</v>
      </c>
      <c r="G26" s="143">
        <v>6</v>
      </c>
      <c r="H26" s="143">
        <v>10</v>
      </c>
      <c r="I26" s="143">
        <v>13</v>
      </c>
      <c r="J26" s="143">
        <v>22</v>
      </c>
      <c r="K26" s="143">
        <v>15</v>
      </c>
      <c r="L26" s="143">
        <v>10</v>
      </c>
      <c r="M26" s="143">
        <v>0</v>
      </c>
    </row>
    <row r="27" spans="1:13" ht="11.45" customHeight="1" x14ac:dyDescent="0.2">
      <c r="A27" s="156">
        <f>IF(E27&lt;&gt;"",COUNTA($E$10:E27),"")</f>
        <v>12</v>
      </c>
      <c r="B27" s="139"/>
      <c r="C27" s="102" t="s">
        <v>17</v>
      </c>
      <c r="D27" s="143">
        <v>50</v>
      </c>
      <c r="E27" s="143">
        <v>1</v>
      </c>
      <c r="F27" s="143">
        <v>2</v>
      </c>
      <c r="G27" s="143">
        <v>2</v>
      </c>
      <c r="H27" s="143">
        <v>4</v>
      </c>
      <c r="I27" s="143">
        <v>10</v>
      </c>
      <c r="J27" s="143">
        <v>16</v>
      </c>
      <c r="K27" s="143">
        <v>9</v>
      </c>
      <c r="L27" s="143">
        <v>6</v>
      </c>
      <c r="M27" s="143">
        <v>0</v>
      </c>
    </row>
    <row r="28" spans="1:13" ht="11.45" customHeight="1" x14ac:dyDescent="0.2">
      <c r="A28" s="156" t="str">
        <f>IF(E28&lt;&gt;"",COUNTA($E$10:E28),"")</f>
        <v/>
      </c>
      <c r="B28" s="139"/>
      <c r="C28" s="102"/>
      <c r="D28" s="143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 ht="11.45" customHeight="1" x14ac:dyDescent="0.2">
      <c r="A29" s="156">
        <f>IF(E29&lt;&gt;"",COUNTA($E$10:E29),"")</f>
        <v>13</v>
      </c>
      <c r="B29" s="139" t="s">
        <v>305</v>
      </c>
      <c r="C29" s="102" t="s">
        <v>16</v>
      </c>
      <c r="D29" s="143">
        <v>1225</v>
      </c>
      <c r="E29" s="143">
        <v>42</v>
      </c>
      <c r="F29" s="143">
        <v>84</v>
      </c>
      <c r="G29" s="143">
        <v>120</v>
      </c>
      <c r="H29" s="143">
        <v>135</v>
      </c>
      <c r="I29" s="143">
        <v>125</v>
      </c>
      <c r="J29" s="143">
        <v>245</v>
      </c>
      <c r="K29" s="143">
        <v>274</v>
      </c>
      <c r="L29" s="143">
        <v>188</v>
      </c>
      <c r="M29" s="143">
        <v>12</v>
      </c>
    </row>
    <row r="30" spans="1:13" ht="11.45" customHeight="1" x14ac:dyDescent="0.2">
      <c r="A30" s="156">
        <f>IF(E30&lt;&gt;"",COUNTA($E$10:E30),"")</f>
        <v>14</v>
      </c>
      <c r="B30" s="139"/>
      <c r="C30" s="102" t="s">
        <v>17</v>
      </c>
      <c r="D30" s="143">
        <v>985</v>
      </c>
      <c r="E30" s="143">
        <v>32</v>
      </c>
      <c r="F30" s="143">
        <v>58</v>
      </c>
      <c r="G30" s="143">
        <v>79</v>
      </c>
      <c r="H30" s="143">
        <v>109</v>
      </c>
      <c r="I30" s="143">
        <v>107</v>
      </c>
      <c r="J30" s="143">
        <v>214</v>
      </c>
      <c r="K30" s="143">
        <v>218</v>
      </c>
      <c r="L30" s="143">
        <v>160</v>
      </c>
      <c r="M30" s="143">
        <v>8</v>
      </c>
    </row>
    <row r="31" spans="1:13" ht="11.45" customHeight="1" x14ac:dyDescent="0.2">
      <c r="A31" s="156" t="str">
        <f>IF(E31&lt;&gt;"",COUNTA($E$10:E31),"")</f>
        <v/>
      </c>
      <c r="B31" s="139"/>
      <c r="C31" s="102"/>
      <c r="D31" s="143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 ht="11.45" customHeight="1" x14ac:dyDescent="0.2">
      <c r="A32" s="156">
        <f>IF(E32&lt;&gt;"",COUNTA($E$10:E32),"")</f>
        <v>15</v>
      </c>
      <c r="B32" s="139" t="s">
        <v>306</v>
      </c>
      <c r="C32" s="102" t="s">
        <v>16</v>
      </c>
      <c r="D32" s="143">
        <v>26</v>
      </c>
      <c r="E32" s="143">
        <v>0</v>
      </c>
      <c r="F32" s="143">
        <v>2</v>
      </c>
      <c r="G32" s="143">
        <v>4</v>
      </c>
      <c r="H32" s="143">
        <v>0</v>
      </c>
      <c r="I32" s="143">
        <v>1</v>
      </c>
      <c r="J32" s="143">
        <v>4</v>
      </c>
      <c r="K32" s="143">
        <v>4</v>
      </c>
      <c r="L32" s="143">
        <v>11</v>
      </c>
      <c r="M32" s="143">
        <v>0</v>
      </c>
    </row>
    <row r="33" spans="1:13" ht="11.45" customHeight="1" x14ac:dyDescent="0.2">
      <c r="A33" s="156">
        <f>IF(E33&lt;&gt;"",COUNTA($E$10:E33),"")</f>
        <v>16</v>
      </c>
      <c r="B33" s="139"/>
      <c r="C33" s="102" t="s">
        <v>17</v>
      </c>
      <c r="D33" s="143">
        <v>19</v>
      </c>
      <c r="E33" s="143">
        <v>0</v>
      </c>
      <c r="F33" s="143">
        <v>2</v>
      </c>
      <c r="G33" s="143">
        <v>2</v>
      </c>
      <c r="H33" s="143">
        <v>0</v>
      </c>
      <c r="I33" s="143">
        <v>0</v>
      </c>
      <c r="J33" s="143">
        <v>3</v>
      </c>
      <c r="K33" s="143">
        <v>3</v>
      </c>
      <c r="L33" s="143">
        <v>9</v>
      </c>
      <c r="M33" s="143">
        <v>0</v>
      </c>
    </row>
    <row r="34" spans="1:13" ht="24.95" customHeight="1" x14ac:dyDescent="0.2">
      <c r="A34" s="156" t="str">
        <f>IF(E34&lt;&gt;"",COUNTA($E$10:E34),"")</f>
        <v/>
      </c>
      <c r="B34" s="139"/>
      <c r="C34" s="80"/>
      <c r="D34" s="224" t="s">
        <v>4</v>
      </c>
      <c r="E34" s="257"/>
      <c r="F34" s="257"/>
      <c r="G34" s="257"/>
      <c r="H34" s="257"/>
      <c r="I34" s="257"/>
      <c r="J34" s="257"/>
      <c r="K34" s="257"/>
      <c r="L34" s="257"/>
      <c r="M34" s="257"/>
    </row>
    <row r="35" spans="1:13" ht="11.45" customHeight="1" x14ac:dyDescent="0.2">
      <c r="A35" s="156">
        <f>IF(E35&lt;&gt;"",COUNTA($E$10:E35),"")</f>
        <v>17</v>
      </c>
      <c r="B35" s="65" t="s">
        <v>11</v>
      </c>
      <c r="C35" s="80"/>
      <c r="D35" s="144">
        <v>10051</v>
      </c>
      <c r="E35" s="144">
        <v>428</v>
      </c>
      <c r="F35" s="144">
        <v>993</v>
      </c>
      <c r="G35" s="144">
        <v>940</v>
      </c>
      <c r="H35" s="144">
        <v>570</v>
      </c>
      <c r="I35" s="144">
        <v>787</v>
      </c>
      <c r="J35" s="144">
        <v>2039</v>
      </c>
      <c r="K35" s="144">
        <v>2539</v>
      </c>
      <c r="L35" s="144">
        <v>1667</v>
      </c>
      <c r="M35" s="144">
        <v>88</v>
      </c>
    </row>
    <row r="36" spans="1:13" ht="11.45" customHeight="1" x14ac:dyDescent="0.2">
      <c r="A36" s="156">
        <f>IF(E36&lt;&gt;"",COUNTA($E$10:E36),"")</f>
        <v>18</v>
      </c>
      <c r="B36" s="139" t="s">
        <v>107</v>
      </c>
      <c r="C36" s="80"/>
      <c r="D36" s="143">
        <v>7855</v>
      </c>
      <c r="E36" s="143">
        <v>302</v>
      </c>
      <c r="F36" s="143">
        <v>688</v>
      </c>
      <c r="G36" s="143">
        <v>629</v>
      </c>
      <c r="H36" s="143">
        <v>401</v>
      </c>
      <c r="I36" s="143">
        <v>652</v>
      </c>
      <c r="J36" s="143">
        <v>1736</v>
      </c>
      <c r="K36" s="143">
        <v>2043</v>
      </c>
      <c r="L36" s="143">
        <v>1337</v>
      </c>
      <c r="M36" s="143">
        <v>67</v>
      </c>
    </row>
    <row r="37" spans="1:13" ht="11.45" customHeight="1" x14ac:dyDescent="0.2">
      <c r="A37" s="156" t="str">
        <f>IF(E37&lt;&gt;"",COUNTA($E$10:E37),"")</f>
        <v/>
      </c>
      <c r="B37" s="139"/>
      <c r="C37" s="169"/>
      <c r="D37" s="165"/>
      <c r="E37" s="165"/>
      <c r="F37" s="165"/>
      <c r="G37" s="165"/>
      <c r="H37" s="165"/>
      <c r="I37" s="165"/>
      <c r="J37" s="165"/>
      <c r="K37" s="165"/>
      <c r="L37" s="165"/>
      <c r="M37" s="165"/>
    </row>
    <row r="38" spans="1:13" ht="11.45" customHeight="1" x14ac:dyDescent="0.2">
      <c r="A38" s="156">
        <f>IF(E38&lt;&gt;"",COUNTA($E$10:E38),"")</f>
        <v>19</v>
      </c>
      <c r="B38" s="139" t="s">
        <v>301</v>
      </c>
      <c r="C38" s="80" t="s">
        <v>16</v>
      </c>
      <c r="D38" s="143">
        <v>2939</v>
      </c>
      <c r="E38" s="143">
        <v>164</v>
      </c>
      <c r="F38" s="143">
        <v>263</v>
      </c>
      <c r="G38" s="143">
        <v>267</v>
      </c>
      <c r="H38" s="143">
        <v>148</v>
      </c>
      <c r="I38" s="143">
        <v>274</v>
      </c>
      <c r="J38" s="143">
        <v>699</v>
      </c>
      <c r="K38" s="143">
        <v>703</v>
      </c>
      <c r="L38" s="143">
        <v>396</v>
      </c>
      <c r="M38" s="143">
        <v>25</v>
      </c>
    </row>
    <row r="39" spans="1:13" ht="11.45" customHeight="1" x14ac:dyDescent="0.2">
      <c r="A39" s="156">
        <f>IF(E39&lt;&gt;"",COUNTA($E$10:E39),"")</f>
        <v>20</v>
      </c>
      <c r="B39" s="139"/>
      <c r="C39" s="80" t="s">
        <v>17</v>
      </c>
      <c r="D39" s="143">
        <v>2685</v>
      </c>
      <c r="E39" s="143">
        <v>144</v>
      </c>
      <c r="F39" s="143">
        <v>235</v>
      </c>
      <c r="G39" s="143">
        <v>235</v>
      </c>
      <c r="H39" s="143">
        <v>129</v>
      </c>
      <c r="I39" s="143">
        <v>257</v>
      </c>
      <c r="J39" s="143">
        <v>658</v>
      </c>
      <c r="K39" s="143">
        <v>640</v>
      </c>
      <c r="L39" s="143">
        <v>362</v>
      </c>
      <c r="M39" s="143">
        <v>25</v>
      </c>
    </row>
    <row r="40" spans="1:13" ht="11.45" customHeight="1" x14ac:dyDescent="0.2">
      <c r="A40" s="156"/>
      <c r="B40" s="139"/>
      <c r="C40" s="177"/>
      <c r="D40" s="165"/>
      <c r="E40" s="165"/>
      <c r="F40" s="165"/>
      <c r="G40" s="165"/>
      <c r="H40" s="165"/>
      <c r="I40" s="165"/>
      <c r="J40" s="165"/>
      <c r="K40" s="165"/>
      <c r="L40" s="165"/>
      <c r="M40" s="165"/>
    </row>
    <row r="41" spans="1:13" ht="11.45" customHeight="1" x14ac:dyDescent="0.2">
      <c r="A41" s="156" t="str">
        <f>IF(E41&lt;&gt;"",COUNTA($E$10:E41),"")</f>
        <v/>
      </c>
      <c r="B41" s="139" t="s">
        <v>297</v>
      </c>
      <c r="C41" s="80"/>
      <c r="D41" s="143"/>
      <c r="E41" s="143"/>
      <c r="F41" s="143"/>
      <c r="G41" s="143"/>
      <c r="H41" s="143"/>
      <c r="I41" s="143"/>
      <c r="J41" s="143"/>
      <c r="K41" s="143"/>
      <c r="L41" s="143"/>
      <c r="M41" s="143"/>
    </row>
    <row r="42" spans="1:13" ht="11.45" customHeight="1" x14ac:dyDescent="0.2">
      <c r="A42" s="156">
        <f>IF(E42&lt;&gt;"",COUNTA($E$10:E42),"")</f>
        <v>21</v>
      </c>
      <c r="B42" s="139" t="s">
        <v>298</v>
      </c>
      <c r="C42" s="80" t="s">
        <v>16</v>
      </c>
      <c r="D42" s="143">
        <v>3316</v>
      </c>
      <c r="E42" s="143">
        <v>111</v>
      </c>
      <c r="F42" s="143">
        <v>324</v>
      </c>
      <c r="G42" s="143">
        <v>291</v>
      </c>
      <c r="H42" s="143">
        <v>174</v>
      </c>
      <c r="I42" s="143">
        <v>193</v>
      </c>
      <c r="J42" s="143">
        <v>633</v>
      </c>
      <c r="K42" s="143">
        <v>923</v>
      </c>
      <c r="L42" s="143">
        <v>637</v>
      </c>
      <c r="M42" s="143">
        <v>30</v>
      </c>
    </row>
    <row r="43" spans="1:13" ht="11.45" customHeight="1" x14ac:dyDescent="0.2">
      <c r="A43" s="156">
        <f>IF(E43&lt;&gt;"",COUNTA($E$10:E43),"")</f>
        <v>22</v>
      </c>
      <c r="B43" s="139" t="s">
        <v>299</v>
      </c>
      <c r="C43" s="80" t="s">
        <v>17</v>
      </c>
      <c r="D43" s="143">
        <v>2449</v>
      </c>
      <c r="E43" s="143">
        <v>69</v>
      </c>
      <c r="F43" s="143">
        <v>206</v>
      </c>
      <c r="G43" s="143">
        <v>167</v>
      </c>
      <c r="H43" s="143">
        <v>93</v>
      </c>
      <c r="I43" s="143">
        <v>147</v>
      </c>
      <c r="J43" s="143">
        <v>514</v>
      </c>
      <c r="K43" s="143">
        <v>728</v>
      </c>
      <c r="L43" s="143">
        <v>506</v>
      </c>
      <c r="M43" s="143">
        <v>19</v>
      </c>
    </row>
    <row r="44" spans="1:13" ht="11.45" customHeight="1" x14ac:dyDescent="0.2">
      <c r="A44" s="156" t="str">
        <f>IF(E44&lt;&gt;"",COUNTA($E$10:E44),"")</f>
        <v/>
      </c>
      <c r="B44" s="139"/>
      <c r="C44" s="80"/>
      <c r="D44" s="143"/>
      <c r="E44" s="143"/>
      <c r="F44" s="143"/>
      <c r="G44" s="143"/>
      <c r="H44" s="143"/>
      <c r="I44" s="143"/>
      <c r="J44" s="143"/>
      <c r="K44" s="143"/>
      <c r="L44" s="143"/>
      <c r="M44" s="143"/>
    </row>
    <row r="45" spans="1:13" ht="11.45" customHeight="1" x14ac:dyDescent="0.2">
      <c r="A45" s="156">
        <f>IF(E45&lt;&gt;"",COUNTA($E$10:E45),"")</f>
        <v>23</v>
      </c>
      <c r="B45" s="139" t="s">
        <v>302</v>
      </c>
      <c r="C45" s="80" t="s">
        <v>16</v>
      </c>
      <c r="D45" s="143">
        <v>2303</v>
      </c>
      <c r="E45" s="143">
        <v>99</v>
      </c>
      <c r="F45" s="143">
        <v>293</v>
      </c>
      <c r="G45" s="143">
        <v>217</v>
      </c>
      <c r="H45" s="143">
        <v>110</v>
      </c>
      <c r="I45" s="143">
        <v>189</v>
      </c>
      <c r="J45" s="143">
        <v>398</v>
      </c>
      <c r="K45" s="143">
        <v>570</v>
      </c>
      <c r="L45" s="143">
        <v>407</v>
      </c>
      <c r="M45" s="143">
        <v>20</v>
      </c>
    </row>
    <row r="46" spans="1:13" ht="11.45" customHeight="1" x14ac:dyDescent="0.2">
      <c r="A46" s="156">
        <f>IF(E46&lt;&gt;"",COUNTA($E$10:E46),"")</f>
        <v>24</v>
      </c>
      <c r="B46" s="139"/>
      <c r="C46" s="80" t="s">
        <v>17</v>
      </c>
      <c r="D46" s="143">
        <v>1547</v>
      </c>
      <c r="E46" s="143">
        <v>52</v>
      </c>
      <c r="F46" s="143">
        <v>177</v>
      </c>
      <c r="G46" s="143">
        <v>121</v>
      </c>
      <c r="H46" s="143">
        <v>65</v>
      </c>
      <c r="I46" s="143">
        <v>136</v>
      </c>
      <c r="J46" s="143">
        <v>301</v>
      </c>
      <c r="K46" s="143">
        <v>406</v>
      </c>
      <c r="L46" s="143">
        <v>276</v>
      </c>
      <c r="M46" s="143">
        <v>13</v>
      </c>
    </row>
    <row r="47" spans="1:13" ht="11.45" customHeight="1" x14ac:dyDescent="0.2">
      <c r="A47" s="156" t="str">
        <f>IF(E47&lt;&gt;"",COUNTA($E$10:E47),"")</f>
        <v/>
      </c>
      <c r="B47" s="139"/>
      <c r="C47" s="80"/>
      <c r="D47" s="143"/>
      <c r="E47" s="143"/>
      <c r="F47" s="143"/>
      <c r="G47" s="143"/>
      <c r="H47" s="143"/>
      <c r="I47" s="143"/>
      <c r="J47" s="143"/>
      <c r="K47" s="143"/>
      <c r="L47" s="143"/>
      <c r="M47" s="143"/>
    </row>
    <row r="48" spans="1:13" ht="11.45" customHeight="1" x14ac:dyDescent="0.2">
      <c r="A48" s="156">
        <f>IF(E48&lt;&gt;"",COUNTA($E$10:E48),"")</f>
        <v>25</v>
      </c>
      <c r="B48" s="139" t="s">
        <v>316</v>
      </c>
      <c r="C48" s="80" t="s">
        <v>16</v>
      </c>
      <c r="D48" s="143">
        <v>381</v>
      </c>
      <c r="E48" s="143">
        <v>17</v>
      </c>
      <c r="F48" s="143">
        <v>37</v>
      </c>
      <c r="G48" s="143">
        <v>58</v>
      </c>
      <c r="H48" s="143">
        <v>21</v>
      </c>
      <c r="I48" s="143">
        <v>20</v>
      </c>
      <c r="J48" s="143">
        <v>88</v>
      </c>
      <c r="K48" s="143">
        <v>92</v>
      </c>
      <c r="L48" s="143">
        <v>46</v>
      </c>
      <c r="M48" s="143">
        <v>2</v>
      </c>
    </row>
    <row r="49" spans="1:13" ht="11.45" customHeight="1" x14ac:dyDescent="0.2">
      <c r="A49" s="156">
        <f>IF(E49&lt;&gt;"",COUNTA($E$10:E49),"")</f>
        <v>26</v>
      </c>
      <c r="B49" s="139" t="s">
        <v>317</v>
      </c>
      <c r="C49" s="80" t="s">
        <v>17</v>
      </c>
      <c r="D49" s="143">
        <v>282</v>
      </c>
      <c r="E49" s="143">
        <v>10</v>
      </c>
      <c r="F49" s="143">
        <v>16</v>
      </c>
      <c r="G49" s="143">
        <v>39</v>
      </c>
      <c r="H49" s="143">
        <v>19</v>
      </c>
      <c r="I49" s="143">
        <v>17</v>
      </c>
      <c r="J49" s="143">
        <v>71</v>
      </c>
      <c r="K49" s="143">
        <v>69</v>
      </c>
      <c r="L49" s="143">
        <v>39</v>
      </c>
      <c r="M49" s="143">
        <v>2</v>
      </c>
    </row>
    <row r="50" spans="1:13" ht="11.45" customHeight="1" x14ac:dyDescent="0.2">
      <c r="A50" s="156" t="str">
        <f>IF(E50&lt;&gt;"",COUNTA($E$10:E50),"")</f>
        <v/>
      </c>
      <c r="B50" s="139"/>
      <c r="C50" s="80"/>
      <c r="D50" s="143"/>
      <c r="E50" s="143"/>
      <c r="F50" s="143"/>
      <c r="G50" s="143"/>
      <c r="H50" s="143"/>
      <c r="I50" s="143"/>
      <c r="J50" s="143"/>
      <c r="K50" s="143"/>
      <c r="L50" s="143"/>
      <c r="M50" s="143"/>
    </row>
    <row r="51" spans="1:13" ht="11.45" customHeight="1" x14ac:dyDescent="0.2">
      <c r="A51" s="156">
        <f>IF(E51&lt;&gt;"",COUNTA($E$10:E51),"")</f>
        <v>27</v>
      </c>
      <c r="B51" s="139" t="s">
        <v>305</v>
      </c>
      <c r="C51" s="80" t="s">
        <v>16</v>
      </c>
      <c r="D51" s="143">
        <v>1086</v>
      </c>
      <c r="E51" s="143">
        <v>37</v>
      </c>
      <c r="F51" s="143">
        <v>74</v>
      </c>
      <c r="G51" s="143">
        <v>103</v>
      </c>
      <c r="H51" s="143">
        <v>117</v>
      </c>
      <c r="I51" s="143">
        <v>110</v>
      </c>
      <c r="J51" s="143">
        <v>217</v>
      </c>
      <c r="K51" s="143">
        <v>247</v>
      </c>
      <c r="L51" s="143">
        <v>170</v>
      </c>
      <c r="M51" s="143">
        <v>11</v>
      </c>
    </row>
    <row r="52" spans="1:13" ht="11.45" customHeight="1" x14ac:dyDescent="0.2">
      <c r="A52" s="156">
        <f>IF(E52&lt;&gt;"",COUNTA($E$10:E52),"")</f>
        <v>28</v>
      </c>
      <c r="B52" s="139"/>
      <c r="C52" s="80" t="s">
        <v>17</v>
      </c>
      <c r="D52" s="143">
        <v>873</v>
      </c>
      <c r="E52" s="143">
        <v>27</v>
      </c>
      <c r="F52" s="143">
        <v>52</v>
      </c>
      <c r="G52" s="143">
        <v>65</v>
      </c>
      <c r="H52" s="143">
        <v>95</v>
      </c>
      <c r="I52" s="143">
        <v>95</v>
      </c>
      <c r="J52" s="143">
        <v>189</v>
      </c>
      <c r="K52" s="143">
        <v>197</v>
      </c>
      <c r="L52" s="143">
        <v>145</v>
      </c>
      <c r="M52" s="143">
        <v>8</v>
      </c>
    </row>
    <row r="53" spans="1:13" ht="11.45" customHeight="1" x14ac:dyDescent="0.2">
      <c r="A53" s="156" t="str">
        <f>IF(E53&lt;&gt;"",COUNTA($E$10:E53),"")</f>
        <v/>
      </c>
      <c r="B53" s="139"/>
      <c r="C53" s="80"/>
      <c r="D53" s="143"/>
      <c r="E53" s="143"/>
      <c r="F53" s="143"/>
      <c r="G53" s="143"/>
      <c r="H53" s="143"/>
      <c r="I53" s="143"/>
      <c r="J53" s="143"/>
      <c r="K53" s="143"/>
      <c r="L53" s="143"/>
      <c r="M53" s="143"/>
    </row>
    <row r="54" spans="1:13" ht="11.45" customHeight="1" x14ac:dyDescent="0.2">
      <c r="A54" s="156">
        <f>IF(E54&lt;&gt;"",COUNTA($E$10:E54),"")</f>
        <v>29</v>
      </c>
      <c r="B54" s="139" t="s">
        <v>306</v>
      </c>
      <c r="C54" s="80" t="s">
        <v>16</v>
      </c>
      <c r="D54" s="143">
        <v>26</v>
      </c>
      <c r="E54" s="143">
        <v>0</v>
      </c>
      <c r="F54" s="143">
        <v>2</v>
      </c>
      <c r="G54" s="143">
        <v>4</v>
      </c>
      <c r="H54" s="143">
        <v>0</v>
      </c>
      <c r="I54" s="143">
        <v>1</v>
      </c>
      <c r="J54" s="143">
        <v>4</v>
      </c>
      <c r="K54" s="143">
        <v>4</v>
      </c>
      <c r="L54" s="143">
        <v>11</v>
      </c>
      <c r="M54" s="143">
        <v>0</v>
      </c>
    </row>
    <row r="55" spans="1:13" ht="11.45" customHeight="1" x14ac:dyDescent="0.2">
      <c r="A55" s="156">
        <f>IF(E55&lt;&gt;"",COUNTA($E$10:E55),"")</f>
        <v>30</v>
      </c>
      <c r="B55" s="139"/>
      <c r="C55" s="80" t="s">
        <v>17</v>
      </c>
      <c r="D55" s="143">
        <v>19</v>
      </c>
      <c r="E55" s="143">
        <v>0</v>
      </c>
      <c r="F55" s="143">
        <v>2</v>
      </c>
      <c r="G55" s="143">
        <v>2</v>
      </c>
      <c r="H55" s="143">
        <v>0</v>
      </c>
      <c r="I55" s="143">
        <v>0</v>
      </c>
      <c r="J55" s="143">
        <v>3</v>
      </c>
      <c r="K55" s="143">
        <v>3</v>
      </c>
      <c r="L55" s="143">
        <v>9</v>
      </c>
      <c r="M55" s="143">
        <v>0</v>
      </c>
    </row>
    <row r="56" spans="1:13" ht="11.45" customHeight="1" x14ac:dyDescent="0.2">
      <c r="D56" s="118"/>
      <c r="E56" s="118"/>
      <c r="F56" s="118"/>
      <c r="G56" s="118"/>
      <c r="H56" s="118"/>
      <c r="I56" s="118"/>
      <c r="J56" s="118"/>
      <c r="K56" s="118"/>
      <c r="L56" s="118"/>
      <c r="M56" s="118"/>
    </row>
    <row r="57" spans="1:13" ht="11.45" customHeight="1" x14ac:dyDescent="0.2">
      <c r="D57" s="118"/>
      <c r="E57" s="118"/>
      <c r="F57" s="118"/>
      <c r="G57" s="118"/>
      <c r="H57" s="118"/>
      <c r="I57" s="118"/>
      <c r="J57" s="118"/>
      <c r="K57" s="118"/>
      <c r="L57" s="118"/>
      <c r="M57" s="118"/>
    </row>
  </sheetData>
  <mergeCells count="20">
    <mergeCell ref="A1:C1"/>
    <mergeCell ref="D1:M1"/>
    <mergeCell ref="A2:C3"/>
    <mergeCell ref="D2:M3"/>
    <mergeCell ref="D9:M9"/>
    <mergeCell ref="D34:M34"/>
    <mergeCell ref="A4:A7"/>
    <mergeCell ref="D4:D7"/>
    <mergeCell ref="E4:M4"/>
    <mergeCell ref="E5:E7"/>
    <mergeCell ref="K5:K7"/>
    <mergeCell ref="L5:L7"/>
    <mergeCell ref="M5:M7"/>
    <mergeCell ref="B4:B7"/>
    <mergeCell ref="C4:C7"/>
    <mergeCell ref="F5:F7"/>
    <mergeCell ref="I5:I7"/>
    <mergeCell ref="J5:J7"/>
    <mergeCell ref="G5:G7"/>
    <mergeCell ref="H5:H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="140" zoomScaleNormal="140" workbookViewId="0">
      <pane xSplit="3" ySplit="8" topLeftCell="D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D9" sqref="D9:M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17.5703125" style="4" customWidth="1"/>
    <col min="3" max="3" width="3.7109375" style="4" customWidth="1"/>
    <col min="4" max="13" width="6.7109375" style="72" customWidth="1"/>
    <col min="14" max="16384" width="11.28515625" style="4"/>
  </cols>
  <sheetData>
    <row r="1" spans="1:13" ht="30" customHeight="1" x14ac:dyDescent="0.2">
      <c r="A1" s="229" t="s">
        <v>74</v>
      </c>
      <c r="B1" s="230"/>
      <c r="C1" s="230"/>
      <c r="D1" s="235" t="s">
        <v>193</v>
      </c>
      <c r="E1" s="235"/>
      <c r="F1" s="235"/>
      <c r="G1" s="235"/>
      <c r="H1" s="235"/>
      <c r="I1" s="235"/>
      <c r="J1" s="235"/>
      <c r="K1" s="235"/>
      <c r="L1" s="235"/>
      <c r="M1" s="252"/>
    </row>
    <row r="2" spans="1:13" ht="24.95" customHeight="1" x14ac:dyDescent="0.2">
      <c r="A2" s="231" t="s">
        <v>113</v>
      </c>
      <c r="B2" s="232"/>
      <c r="C2" s="232"/>
      <c r="D2" s="273" t="s">
        <v>318</v>
      </c>
      <c r="E2" s="273"/>
      <c r="F2" s="273"/>
      <c r="G2" s="273"/>
      <c r="H2" s="273"/>
      <c r="I2" s="273"/>
      <c r="J2" s="273"/>
      <c r="K2" s="273"/>
      <c r="L2" s="273"/>
      <c r="M2" s="274"/>
    </row>
    <row r="3" spans="1:13" ht="24.95" customHeight="1" x14ac:dyDescent="0.2">
      <c r="A3" s="231" t="s">
        <v>114</v>
      </c>
      <c r="B3" s="232"/>
      <c r="C3" s="232"/>
      <c r="D3" s="271" t="s">
        <v>3</v>
      </c>
      <c r="E3" s="271"/>
      <c r="F3" s="271"/>
      <c r="G3" s="271"/>
      <c r="H3" s="271"/>
      <c r="I3" s="271"/>
      <c r="J3" s="271"/>
      <c r="K3" s="271"/>
      <c r="L3" s="271"/>
      <c r="M3" s="272"/>
    </row>
    <row r="4" spans="1:13" ht="11.45" customHeight="1" x14ac:dyDescent="0.2">
      <c r="A4" s="242" t="s">
        <v>108</v>
      </c>
      <c r="B4" s="246" t="s">
        <v>12</v>
      </c>
      <c r="C4" s="261" t="s">
        <v>158</v>
      </c>
      <c r="D4" s="258" t="s">
        <v>112</v>
      </c>
      <c r="E4" s="258" t="s">
        <v>15</v>
      </c>
      <c r="F4" s="258"/>
      <c r="G4" s="258"/>
      <c r="H4" s="258"/>
      <c r="I4" s="258"/>
      <c r="J4" s="258"/>
      <c r="K4" s="258"/>
      <c r="L4" s="258"/>
      <c r="M4" s="259"/>
    </row>
    <row r="5" spans="1:13" ht="11.45" customHeight="1" x14ac:dyDescent="0.2">
      <c r="A5" s="243"/>
      <c r="B5" s="248"/>
      <c r="C5" s="262"/>
      <c r="D5" s="258"/>
      <c r="E5" s="260" t="s">
        <v>421</v>
      </c>
      <c r="F5" s="258" t="s">
        <v>410</v>
      </c>
      <c r="G5" s="258" t="s">
        <v>411</v>
      </c>
      <c r="H5" s="258" t="s">
        <v>412</v>
      </c>
      <c r="I5" s="258" t="s">
        <v>413</v>
      </c>
      <c r="J5" s="258" t="s">
        <v>414</v>
      </c>
      <c r="K5" s="258" t="s">
        <v>415</v>
      </c>
      <c r="L5" s="258" t="s">
        <v>416</v>
      </c>
      <c r="M5" s="259" t="s">
        <v>115</v>
      </c>
    </row>
    <row r="6" spans="1:13" ht="11.45" customHeight="1" x14ac:dyDescent="0.2">
      <c r="A6" s="243"/>
      <c r="B6" s="248"/>
      <c r="C6" s="262"/>
      <c r="D6" s="258"/>
      <c r="E6" s="260"/>
      <c r="F6" s="258"/>
      <c r="G6" s="258"/>
      <c r="H6" s="258"/>
      <c r="I6" s="258"/>
      <c r="J6" s="258"/>
      <c r="K6" s="258"/>
      <c r="L6" s="258"/>
      <c r="M6" s="259"/>
    </row>
    <row r="7" spans="1:13" ht="11.45" customHeight="1" x14ac:dyDescent="0.2">
      <c r="A7" s="243"/>
      <c r="B7" s="250"/>
      <c r="C7" s="263"/>
      <c r="D7" s="258"/>
      <c r="E7" s="260"/>
      <c r="F7" s="258"/>
      <c r="G7" s="258"/>
      <c r="H7" s="258"/>
      <c r="I7" s="258"/>
      <c r="J7" s="258"/>
      <c r="K7" s="258"/>
      <c r="L7" s="258"/>
      <c r="M7" s="259"/>
    </row>
    <row r="8" spans="1:13" ht="11.45" customHeight="1" x14ac:dyDescent="0.2">
      <c r="A8" s="58">
        <v>1</v>
      </c>
      <c r="B8" s="112">
        <v>2</v>
      </c>
      <c r="C8" s="58">
        <v>3</v>
      </c>
      <c r="D8" s="112">
        <v>4</v>
      </c>
      <c r="E8" s="58">
        <v>5</v>
      </c>
      <c r="F8" s="112">
        <v>6</v>
      </c>
      <c r="G8" s="58">
        <v>7</v>
      </c>
      <c r="H8" s="112">
        <v>8</v>
      </c>
      <c r="I8" s="58">
        <v>9</v>
      </c>
      <c r="J8" s="112">
        <v>10</v>
      </c>
      <c r="K8" s="58">
        <v>11</v>
      </c>
      <c r="L8" s="112">
        <v>12</v>
      </c>
      <c r="M8" s="61">
        <v>13</v>
      </c>
    </row>
    <row r="9" spans="1:13" ht="24.95" customHeight="1" x14ac:dyDescent="0.2">
      <c r="A9" s="70" t="str">
        <f>IF(E9&lt;&gt;"",COUNTA($E$9:E9),"")</f>
        <v/>
      </c>
      <c r="B9" s="64"/>
      <c r="C9" s="22"/>
      <c r="D9" s="223" t="s">
        <v>18</v>
      </c>
      <c r="E9" s="224"/>
      <c r="F9" s="224"/>
      <c r="G9" s="224"/>
      <c r="H9" s="224"/>
      <c r="I9" s="224"/>
      <c r="J9" s="224"/>
      <c r="K9" s="224"/>
      <c r="L9" s="224"/>
      <c r="M9" s="224"/>
    </row>
    <row r="10" spans="1:13" ht="11.45" customHeight="1" x14ac:dyDescent="0.2">
      <c r="A10" s="70">
        <f>IF(E10&lt;&gt;"",COUNTA($E$9:E10),"")</f>
        <v>1</v>
      </c>
      <c r="B10" s="65" t="s">
        <v>9</v>
      </c>
      <c r="C10" s="22"/>
      <c r="D10" s="144">
        <v>7584</v>
      </c>
      <c r="E10" s="144">
        <v>371</v>
      </c>
      <c r="F10" s="144">
        <v>833</v>
      </c>
      <c r="G10" s="144">
        <v>802</v>
      </c>
      <c r="H10" s="144">
        <v>502</v>
      </c>
      <c r="I10" s="144">
        <v>631</v>
      </c>
      <c r="J10" s="144">
        <v>1576</v>
      </c>
      <c r="K10" s="144">
        <v>1737</v>
      </c>
      <c r="L10" s="144">
        <v>1069</v>
      </c>
      <c r="M10" s="144">
        <v>63</v>
      </c>
    </row>
    <row r="11" spans="1:13" ht="11.45" customHeight="1" x14ac:dyDescent="0.2">
      <c r="A11" s="156">
        <f>IF(E11&lt;&gt;"",COUNTA($E$9:E11),"")</f>
        <v>2</v>
      </c>
      <c r="B11" s="139" t="s">
        <v>107</v>
      </c>
      <c r="C11" s="22"/>
      <c r="D11" s="143">
        <v>5584</v>
      </c>
      <c r="E11" s="143">
        <v>265</v>
      </c>
      <c r="F11" s="143">
        <v>552</v>
      </c>
      <c r="G11" s="143">
        <v>486</v>
      </c>
      <c r="H11" s="143">
        <v>330</v>
      </c>
      <c r="I11" s="143">
        <v>500</v>
      </c>
      <c r="J11" s="143">
        <v>1290</v>
      </c>
      <c r="K11" s="143">
        <v>1314</v>
      </c>
      <c r="L11" s="143">
        <v>806</v>
      </c>
      <c r="M11" s="143">
        <v>41</v>
      </c>
    </row>
    <row r="12" spans="1:13" ht="11.45" customHeight="1" x14ac:dyDescent="0.2">
      <c r="A12" s="156"/>
      <c r="B12" s="139"/>
      <c r="C12" s="169"/>
      <c r="D12" s="165"/>
      <c r="E12" s="165"/>
      <c r="F12" s="165"/>
      <c r="G12" s="165"/>
      <c r="H12" s="165"/>
      <c r="I12" s="165"/>
      <c r="J12" s="165"/>
      <c r="K12" s="165"/>
      <c r="L12" s="165"/>
      <c r="M12" s="165"/>
    </row>
    <row r="13" spans="1:13" ht="11.45" customHeight="1" x14ac:dyDescent="0.2">
      <c r="A13" s="70">
        <f>IF(E13&lt;&gt;"",COUNTA($E$9:E13),"")</f>
        <v>3</v>
      </c>
      <c r="B13" s="139" t="s">
        <v>301</v>
      </c>
      <c r="C13" s="22" t="s">
        <v>16</v>
      </c>
      <c r="D13" s="143">
        <v>2355</v>
      </c>
      <c r="E13" s="143">
        <v>144</v>
      </c>
      <c r="F13" s="143">
        <v>217</v>
      </c>
      <c r="G13" s="143">
        <v>208</v>
      </c>
      <c r="H13" s="143">
        <v>124</v>
      </c>
      <c r="I13" s="143">
        <v>239</v>
      </c>
      <c r="J13" s="143">
        <v>571</v>
      </c>
      <c r="K13" s="143">
        <v>552</v>
      </c>
      <c r="L13" s="143">
        <v>287</v>
      </c>
      <c r="M13" s="143">
        <v>13</v>
      </c>
    </row>
    <row r="14" spans="1:13" ht="11.45" customHeight="1" x14ac:dyDescent="0.2">
      <c r="A14" s="70">
        <f>IF(E14&lt;&gt;"",COUNTA($E$9:E14),"")</f>
        <v>4</v>
      </c>
      <c r="B14" s="139"/>
      <c r="C14" s="22" t="s">
        <v>17</v>
      </c>
      <c r="D14" s="143">
        <v>2116</v>
      </c>
      <c r="E14" s="143">
        <v>125</v>
      </c>
      <c r="F14" s="143">
        <v>191</v>
      </c>
      <c r="G14" s="143">
        <v>177</v>
      </c>
      <c r="H14" s="143">
        <v>107</v>
      </c>
      <c r="I14" s="143">
        <v>221</v>
      </c>
      <c r="J14" s="143">
        <v>536</v>
      </c>
      <c r="K14" s="143">
        <v>491</v>
      </c>
      <c r="L14" s="143">
        <v>255</v>
      </c>
      <c r="M14" s="143">
        <v>13</v>
      </c>
    </row>
    <row r="15" spans="1:13" ht="11.45" customHeight="1" x14ac:dyDescent="0.2">
      <c r="A15" s="156"/>
      <c r="B15" s="139"/>
      <c r="C15" s="177"/>
      <c r="D15" s="165"/>
      <c r="E15" s="165"/>
      <c r="F15" s="165"/>
      <c r="G15" s="165"/>
      <c r="H15" s="165"/>
      <c r="I15" s="165"/>
      <c r="J15" s="165"/>
      <c r="K15" s="165"/>
      <c r="L15" s="165"/>
      <c r="M15" s="165"/>
    </row>
    <row r="16" spans="1:13" ht="11.45" customHeight="1" x14ac:dyDescent="0.2">
      <c r="A16" s="70" t="str">
        <f>IF(E16&lt;&gt;"",COUNTA($E$9:E16),"")</f>
        <v/>
      </c>
      <c r="B16" s="139" t="s">
        <v>297</v>
      </c>
      <c r="C16" s="22"/>
      <c r="D16" s="143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 ht="11.45" customHeight="1" x14ac:dyDescent="0.2">
      <c r="A17" s="70">
        <f>IF(E17&lt;&gt;"",COUNTA($E$9:E17),"")</f>
        <v>5</v>
      </c>
      <c r="B17" s="139" t="s">
        <v>298</v>
      </c>
      <c r="C17" s="22" t="s">
        <v>16</v>
      </c>
      <c r="D17" s="143">
        <v>2315</v>
      </c>
      <c r="E17" s="143">
        <v>95</v>
      </c>
      <c r="F17" s="143">
        <v>264</v>
      </c>
      <c r="G17" s="143">
        <v>250</v>
      </c>
      <c r="H17" s="143">
        <v>149</v>
      </c>
      <c r="I17" s="143">
        <v>151</v>
      </c>
      <c r="J17" s="143">
        <v>445</v>
      </c>
      <c r="K17" s="143">
        <v>572</v>
      </c>
      <c r="L17" s="143">
        <v>367</v>
      </c>
      <c r="M17" s="143">
        <v>22</v>
      </c>
    </row>
    <row r="18" spans="1:13" ht="11.45" customHeight="1" x14ac:dyDescent="0.2">
      <c r="A18" s="70">
        <f>IF(E18&lt;&gt;"",COUNTA($E$9:E18),"")</f>
        <v>6</v>
      </c>
      <c r="B18" s="139" t="s">
        <v>299</v>
      </c>
      <c r="C18" s="22" t="s">
        <v>17</v>
      </c>
      <c r="D18" s="143">
        <v>1571</v>
      </c>
      <c r="E18" s="143">
        <v>62</v>
      </c>
      <c r="F18" s="143">
        <v>169</v>
      </c>
      <c r="G18" s="143">
        <v>128</v>
      </c>
      <c r="H18" s="143">
        <v>73</v>
      </c>
      <c r="I18" s="143">
        <v>107</v>
      </c>
      <c r="J18" s="143">
        <v>338</v>
      </c>
      <c r="K18" s="143">
        <v>415</v>
      </c>
      <c r="L18" s="143">
        <v>267</v>
      </c>
      <c r="M18" s="143">
        <v>12</v>
      </c>
    </row>
    <row r="19" spans="1:13" ht="11.45" customHeight="1" x14ac:dyDescent="0.2">
      <c r="A19" s="70" t="str">
        <f>IF(E19&lt;&gt;"",COUNTA($E$9:E19),"")</f>
        <v/>
      </c>
      <c r="B19" s="139"/>
      <c r="C19" s="22"/>
      <c r="D19" s="143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 ht="11.45" customHeight="1" x14ac:dyDescent="0.2">
      <c r="A20" s="70">
        <f>IF(E20&lt;&gt;"",COUNTA($E$9:E20),"")</f>
        <v>7</v>
      </c>
      <c r="B20" s="139" t="s">
        <v>302</v>
      </c>
      <c r="C20" s="22" t="s">
        <v>16</v>
      </c>
      <c r="D20" s="143">
        <v>1468</v>
      </c>
      <c r="E20" s="143">
        <v>85</v>
      </c>
      <c r="F20" s="143">
        <v>236</v>
      </c>
      <c r="G20" s="143">
        <v>165</v>
      </c>
      <c r="H20" s="143">
        <v>84</v>
      </c>
      <c r="I20" s="143">
        <v>119</v>
      </c>
      <c r="J20" s="143">
        <v>249</v>
      </c>
      <c r="K20" s="143">
        <v>301</v>
      </c>
      <c r="L20" s="143">
        <v>215</v>
      </c>
      <c r="M20" s="143">
        <v>14</v>
      </c>
    </row>
    <row r="21" spans="1:13" ht="11.45" customHeight="1" x14ac:dyDescent="0.2">
      <c r="A21" s="70">
        <f>IF(E21&lt;&gt;"",COUNTA($E$9:E21),"")</f>
        <v>8</v>
      </c>
      <c r="B21" s="139"/>
      <c r="C21" s="22" t="s">
        <v>17</v>
      </c>
      <c r="D21" s="143">
        <v>837</v>
      </c>
      <c r="E21" s="143">
        <v>47</v>
      </c>
      <c r="F21" s="143">
        <v>127</v>
      </c>
      <c r="G21" s="143">
        <v>75</v>
      </c>
      <c r="H21" s="143">
        <v>36</v>
      </c>
      <c r="I21" s="143">
        <v>73</v>
      </c>
      <c r="J21" s="143">
        <v>169</v>
      </c>
      <c r="K21" s="143">
        <v>179</v>
      </c>
      <c r="L21" s="143">
        <v>123</v>
      </c>
      <c r="M21" s="143">
        <v>8</v>
      </c>
    </row>
    <row r="22" spans="1:13" ht="11.45" customHeight="1" x14ac:dyDescent="0.2">
      <c r="A22" s="70" t="str">
        <f>IF(E22&lt;&gt;"",COUNTA($E$9:E22),"")</f>
        <v/>
      </c>
      <c r="B22" s="139"/>
      <c r="C22" s="22"/>
      <c r="D22" s="143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 ht="11.45" customHeight="1" x14ac:dyDescent="0.2">
      <c r="A23" s="70">
        <f>IF(E23&lt;&gt;"",COUNTA($E$9:E23),"")</f>
        <v>9</v>
      </c>
      <c r="B23" s="139" t="s">
        <v>316</v>
      </c>
      <c r="C23" s="22" t="s">
        <v>16</v>
      </c>
      <c r="D23" s="143">
        <v>401</v>
      </c>
      <c r="E23" s="143">
        <v>15</v>
      </c>
      <c r="F23" s="143">
        <v>51</v>
      </c>
      <c r="G23" s="143">
        <v>79</v>
      </c>
      <c r="H23" s="143">
        <v>35</v>
      </c>
      <c r="I23" s="143">
        <v>20</v>
      </c>
      <c r="J23" s="143">
        <v>89</v>
      </c>
      <c r="K23" s="143">
        <v>77</v>
      </c>
      <c r="L23" s="143">
        <v>31</v>
      </c>
      <c r="M23" s="143">
        <v>4</v>
      </c>
    </row>
    <row r="24" spans="1:13" ht="11.45" customHeight="1" x14ac:dyDescent="0.2">
      <c r="A24" s="70">
        <f>IF(E24&lt;&gt;"",COUNTA($E$9:E24),"")</f>
        <v>10</v>
      </c>
      <c r="B24" s="139" t="s">
        <v>317</v>
      </c>
      <c r="C24" s="22" t="s">
        <v>17</v>
      </c>
      <c r="D24" s="143">
        <v>255</v>
      </c>
      <c r="E24" s="143">
        <v>8</v>
      </c>
      <c r="F24" s="143">
        <v>23</v>
      </c>
      <c r="G24" s="143">
        <v>46</v>
      </c>
      <c r="H24" s="143">
        <v>27</v>
      </c>
      <c r="I24" s="143">
        <v>16</v>
      </c>
      <c r="J24" s="143">
        <v>61</v>
      </c>
      <c r="K24" s="143">
        <v>50</v>
      </c>
      <c r="L24" s="143">
        <v>22</v>
      </c>
      <c r="M24" s="143">
        <v>2</v>
      </c>
    </row>
    <row r="25" spans="1:13" ht="11.45" customHeight="1" x14ac:dyDescent="0.2">
      <c r="A25" s="70" t="str">
        <f>IF(E25&lt;&gt;"",COUNTA($E$9:E25),"")</f>
        <v/>
      </c>
      <c r="B25" s="139"/>
      <c r="C25" s="22"/>
      <c r="D25" s="143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1.45" customHeight="1" x14ac:dyDescent="0.2">
      <c r="A26" s="70">
        <f>IF(E26&lt;&gt;"",COUNTA($E$9:E26),"")</f>
        <v>11</v>
      </c>
      <c r="B26" s="139" t="s">
        <v>304</v>
      </c>
      <c r="C26" s="22" t="s">
        <v>16</v>
      </c>
      <c r="D26" s="143">
        <v>50</v>
      </c>
      <c r="E26" s="143">
        <v>1</v>
      </c>
      <c r="F26" s="143">
        <v>2</v>
      </c>
      <c r="G26" s="143">
        <v>3</v>
      </c>
      <c r="H26" s="143">
        <v>5</v>
      </c>
      <c r="I26" s="143">
        <v>5</v>
      </c>
      <c r="J26" s="143">
        <v>15</v>
      </c>
      <c r="K26" s="143">
        <v>12</v>
      </c>
      <c r="L26" s="143">
        <v>7</v>
      </c>
      <c r="M26" s="143">
        <v>0</v>
      </c>
    </row>
    <row r="27" spans="1:13" ht="11.45" customHeight="1" x14ac:dyDescent="0.2">
      <c r="A27" s="70">
        <f>IF(E27&lt;&gt;"",COUNTA($E$9:E27),"")</f>
        <v>12</v>
      </c>
      <c r="B27" s="139"/>
      <c r="C27" s="22" t="s">
        <v>17</v>
      </c>
      <c r="D27" s="143">
        <v>25</v>
      </c>
      <c r="E27" s="143">
        <v>0</v>
      </c>
      <c r="F27" s="143">
        <v>0</v>
      </c>
      <c r="G27" s="143">
        <v>1</v>
      </c>
      <c r="H27" s="143">
        <v>2</v>
      </c>
      <c r="I27" s="143">
        <v>3</v>
      </c>
      <c r="J27" s="143">
        <v>9</v>
      </c>
      <c r="K27" s="143">
        <v>6</v>
      </c>
      <c r="L27" s="143">
        <v>4</v>
      </c>
      <c r="M27" s="143">
        <v>0</v>
      </c>
    </row>
    <row r="28" spans="1:13" ht="11.45" customHeight="1" x14ac:dyDescent="0.2">
      <c r="A28" s="70" t="str">
        <f>IF(E28&lt;&gt;"",COUNTA($E$9:E28),"")</f>
        <v/>
      </c>
      <c r="B28" s="139"/>
      <c r="C28" s="22"/>
      <c r="D28" s="143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 ht="11.45" customHeight="1" x14ac:dyDescent="0.2">
      <c r="A29" s="70">
        <f>IF(E29&lt;&gt;"",COUNTA($E$9:E29),"")</f>
        <v>13</v>
      </c>
      <c r="B29" s="139" t="s">
        <v>305</v>
      </c>
      <c r="C29" s="22" t="s">
        <v>16</v>
      </c>
      <c r="D29" s="143">
        <v>979</v>
      </c>
      <c r="E29" s="143">
        <v>31</v>
      </c>
      <c r="F29" s="143">
        <v>61</v>
      </c>
      <c r="G29" s="143">
        <v>95</v>
      </c>
      <c r="H29" s="143">
        <v>105</v>
      </c>
      <c r="I29" s="143">
        <v>96</v>
      </c>
      <c r="J29" s="143">
        <v>204</v>
      </c>
      <c r="K29" s="143">
        <v>221</v>
      </c>
      <c r="L29" s="143">
        <v>156</v>
      </c>
      <c r="M29" s="143">
        <v>10</v>
      </c>
    </row>
    <row r="30" spans="1:13" ht="11.45" customHeight="1" x14ac:dyDescent="0.2">
      <c r="A30" s="70">
        <f>IF(E30&lt;&gt;"",COUNTA($E$9:E30),"")</f>
        <v>14</v>
      </c>
      <c r="B30" s="139"/>
      <c r="C30" s="22" t="s">
        <v>17</v>
      </c>
      <c r="D30" s="143">
        <v>768</v>
      </c>
      <c r="E30" s="143">
        <v>23</v>
      </c>
      <c r="F30" s="143">
        <v>40</v>
      </c>
      <c r="G30" s="143">
        <v>58</v>
      </c>
      <c r="H30" s="143">
        <v>85</v>
      </c>
      <c r="I30" s="143">
        <v>80</v>
      </c>
      <c r="J30" s="143">
        <v>175</v>
      </c>
      <c r="K30" s="143">
        <v>171</v>
      </c>
      <c r="L30" s="143">
        <v>130</v>
      </c>
      <c r="M30" s="143">
        <v>6</v>
      </c>
    </row>
    <row r="31" spans="1:13" ht="11.45" customHeight="1" x14ac:dyDescent="0.2">
      <c r="A31" s="70" t="str">
        <f>IF(E31&lt;&gt;"",COUNTA($E$9:E31),"")</f>
        <v/>
      </c>
      <c r="B31" s="139"/>
      <c r="C31" s="22"/>
      <c r="D31" s="143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 ht="11.45" customHeight="1" x14ac:dyDescent="0.2">
      <c r="A32" s="70">
        <f>IF(E32&lt;&gt;"",COUNTA($E$9:E32),"")</f>
        <v>15</v>
      </c>
      <c r="B32" s="139" t="s">
        <v>306</v>
      </c>
      <c r="C32" s="22" t="s">
        <v>16</v>
      </c>
      <c r="D32" s="143">
        <v>16</v>
      </c>
      <c r="E32" s="143">
        <v>0</v>
      </c>
      <c r="F32" s="143">
        <v>2</v>
      </c>
      <c r="G32" s="143">
        <v>2</v>
      </c>
      <c r="H32" s="143">
        <v>0</v>
      </c>
      <c r="I32" s="143">
        <v>1</v>
      </c>
      <c r="J32" s="143">
        <v>3</v>
      </c>
      <c r="K32" s="143">
        <v>2</v>
      </c>
      <c r="L32" s="143">
        <v>6</v>
      </c>
      <c r="M32" s="143">
        <v>0</v>
      </c>
    </row>
    <row r="33" spans="1:13" ht="11.45" customHeight="1" x14ac:dyDescent="0.2">
      <c r="A33" s="70">
        <f>IF(E33&lt;&gt;"",COUNTA($E$9:E33),"")</f>
        <v>16</v>
      </c>
      <c r="B33" s="139"/>
      <c r="C33" s="22" t="s">
        <v>17</v>
      </c>
      <c r="D33" s="143">
        <v>12</v>
      </c>
      <c r="E33" s="143">
        <v>0</v>
      </c>
      <c r="F33" s="143">
        <v>2</v>
      </c>
      <c r="G33" s="143">
        <v>1</v>
      </c>
      <c r="H33" s="143">
        <v>0</v>
      </c>
      <c r="I33" s="143">
        <v>0</v>
      </c>
      <c r="J33" s="143">
        <v>2</v>
      </c>
      <c r="K33" s="143">
        <v>2</v>
      </c>
      <c r="L33" s="143">
        <v>5</v>
      </c>
      <c r="M33" s="143">
        <v>0</v>
      </c>
    </row>
    <row r="34" spans="1:13" ht="24.95" customHeight="1" x14ac:dyDescent="0.2">
      <c r="A34" s="70" t="str">
        <f>IF(E34&lt;&gt;"",COUNTA($E$9:E34),"")</f>
        <v/>
      </c>
      <c r="B34" s="139"/>
      <c r="C34" s="22"/>
      <c r="D34" s="269" t="s">
        <v>19</v>
      </c>
      <c r="E34" s="270"/>
      <c r="F34" s="270"/>
      <c r="G34" s="270"/>
      <c r="H34" s="270"/>
      <c r="I34" s="270"/>
      <c r="J34" s="270"/>
      <c r="K34" s="270"/>
      <c r="L34" s="270"/>
      <c r="M34" s="270"/>
    </row>
    <row r="35" spans="1:13" ht="11.45" customHeight="1" x14ac:dyDescent="0.2">
      <c r="A35" s="70">
        <f>IF(E35&lt;&gt;"",COUNTA($E$9:E35),"")</f>
        <v>17</v>
      </c>
      <c r="B35" s="65" t="s">
        <v>9</v>
      </c>
      <c r="C35" s="9"/>
      <c r="D35" s="144">
        <v>4007</v>
      </c>
      <c r="E35" s="144">
        <v>138</v>
      </c>
      <c r="F35" s="144">
        <v>334</v>
      </c>
      <c r="G35" s="144">
        <v>384</v>
      </c>
      <c r="H35" s="144">
        <v>260</v>
      </c>
      <c r="I35" s="144">
        <v>359</v>
      </c>
      <c r="J35" s="144">
        <v>743</v>
      </c>
      <c r="K35" s="144">
        <v>1038</v>
      </c>
      <c r="L35" s="144">
        <v>712</v>
      </c>
      <c r="M35" s="144">
        <v>39</v>
      </c>
    </row>
    <row r="36" spans="1:13" ht="11.45" customHeight="1" x14ac:dyDescent="0.2">
      <c r="A36" s="156">
        <f>IF(E36&lt;&gt;"",COUNTA($E$9:E36),"")</f>
        <v>18</v>
      </c>
      <c r="B36" s="139" t="s">
        <v>107</v>
      </c>
      <c r="C36" s="22"/>
      <c r="D36" s="143">
        <v>3381</v>
      </c>
      <c r="E36" s="143">
        <v>89</v>
      </c>
      <c r="F36" s="143">
        <v>251</v>
      </c>
      <c r="G36" s="143">
        <v>309</v>
      </c>
      <c r="H36" s="143">
        <v>205</v>
      </c>
      <c r="I36" s="143">
        <v>318</v>
      </c>
      <c r="J36" s="143">
        <v>662</v>
      </c>
      <c r="K36" s="143">
        <v>906</v>
      </c>
      <c r="L36" s="143">
        <v>608</v>
      </c>
      <c r="M36" s="143">
        <v>33</v>
      </c>
    </row>
    <row r="37" spans="1:13" ht="11.45" customHeight="1" x14ac:dyDescent="0.2">
      <c r="A37" s="156"/>
      <c r="B37" s="139"/>
      <c r="C37" s="169"/>
      <c r="D37" s="165"/>
      <c r="E37" s="165"/>
      <c r="F37" s="165"/>
      <c r="G37" s="165"/>
      <c r="H37" s="165"/>
      <c r="I37" s="165"/>
      <c r="J37" s="165"/>
      <c r="K37" s="165"/>
      <c r="L37" s="165"/>
      <c r="M37" s="165"/>
    </row>
    <row r="38" spans="1:13" ht="11.45" customHeight="1" x14ac:dyDescent="0.2">
      <c r="A38" s="70">
        <f>IF(E38&lt;&gt;"",COUNTA($E$9:E38),"")</f>
        <v>19</v>
      </c>
      <c r="B38" s="139" t="s">
        <v>301</v>
      </c>
      <c r="C38" s="22" t="s">
        <v>16</v>
      </c>
      <c r="D38" s="143">
        <v>969</v>
      </c>
      <c r="E38" s="143">
        <v>39</v>
      </c>
      <c r="F38" s="143">
        <v>79</v>
      </c>
      <c r="G38" s="143">
        <v>98</v>
      </c>
      <c r="H38" s="143">
        <v>75</v>
      </c>
      <c r="I38" s="143">
        <v>111</v>
      </c>
      <c r="J38" s="143">
        <v>205</v>
      </c>
      <c r="K38" s="143">
        <v>211</v>
      </c>
      <c r="L38" s="143">
        <v>135</v>
      </c>
      <c r="M38" s="143">
        <v>16</v>
      </c>
    </row>
    <row r="39" spans="1:13" ht="11.45" customHeight="1" x14ac:dyDescent="0.2">
      <c r="A39" s="70">
        <f>IF(E39&lt;&gt;"",COUNTA($E$9:E39),"")</f>
        <v>20</v>
      </c>
      <c r="B39" s="139"/>
      <c r="C39" s="22" t="s">
        <v>17</v>
      </c>
      <c r="D39" s="143">
        <v>906</v>
      </c>
      <c r="E39" s="143">
        <v>33</v>
      </c>
      <c r="F39" s="143">
        <v>73</v>
      </c>
      <c r="G39" s="143">
        <v>89</v>
      </c>
      <c r="H39" s="143">
        <v>65</v>
      </c>
      <c r="I39" s="143">
        <v>106</v>
      </c>
      <c r="J39" s="143">
        <v>193</v>
      </c>
      <c r="K39" s="143">
        <v>201</v>
      </c>
      <c r="L39" s="143">
        <v>131</v>
      </c>
      <c r="M39" s="143">
        <v>15</v>
      </c>
    </row>
    <row r="40" spans="1:13" ht="11.45" customHeight="1" x14ac:dyDescent="0.2">
      <c r="A40" s="156"/>
      <c r="B40" s="139"/>
      <c r="C40" s="177"/>
      <c r="D40" s="165"/>
      <c r="E40" s="165"/>
      <c r="F40" s="165"/>
      <c r="G40" s="165"/>
      <c r="H40" s="165"/>
      <c r="I40" s="165"/>
      <c r="J40" s="165"/>
      <c r="K40" s="165"/>
      <c r="L40" s="165"/>
      <c r="M40" s="165"/>
    </row>
    <row r="41" spans="1:13" ht="11.45" customHeight="1" x14ac:dyDescent="0.2">
      <c r="A41" s="70" t="str">
        <f>IF(E41&lt;&gt;"",COUNTA($E$9:E41),"")</f>
        <v/>
      </c>
      <c r="B41" s="139" t="s">
        <v>297</v>
      </c>
      <c r="C41" s="22"/>
      <c r="D41" s="143"/>
      <c r="E41" s="143"/>
      <c r="F41" s="143"/>
      <c r="G41" s="143"/>
      <c r="H41" s="143"/>
      <c r="I41" s="143"/>
      <c r="J41" s="143"/>
      <c r="K41" s="143"/>
      <c r="L41" s="143"/>
      <c r="M41" s="143"/>
    </row>
    <row r="42" spans="1:13" ht="11.45" customHeight="1" x14ac:dyDescent="0.2">
      <c r="A42" s="70">
        <f>IF(E42&lt;&gt;"",COUNTA($E$9:E42),"")</f>
        <v>21</v>
      </c>
      <c r="B42" s="139" t="s">
        <v>298</v>
      </c>
      <c r="C42" s="22" t="s">
        <v>16</v>
      </c>
      <c r="D42" s="143">
        <v>1222</v>
      </c>
      <c r="E42" s="143">
        <v>20</v>
      </c>
      <c r="F42" s="143">
        <v>80</v>
      </c>
      <c r="G42" s="143">
        <v>79</v>
      </c>
      <c r="H42" s="143">
        <v>44</v>
      </c>
      <c r="I42" s="143">
        <v>76</v>
      </c>
      <c r="J42" s="143">
        <v>227</v>
      </c>
      <c r="K42" s="143">
        <v>400</v>
      </c>
      <c r="L42" s="143">
        <v>285</v>
      </c>
      <c r="M42" s="143">
        <v>11</v>
      </c>
    </row>
    <row r="43" spans="1:13" ht="11.45" customHeight="1" x14ac:dyDescent="0.2">
      <c r="A43" s="70">
        <f>IF(E43&lt;&gt;"",COUNTA($E$9:E43),"")</f>
        <v>22</v>
      </c>
      <c r="B43" s="139" t="s">
        <v>299</v>
      </c>
      <c r="C43" s="22" t="s">
        <v>17</v>
      </c>
      <c r="D43" s="143">
        <v>1039</v>
      </c>
      <c r="E43" s="143">
        <v>11</v>
      </c>
      <c r="F43" s="143">
        <v>45</v>
      </c>
      <c r="G43" s="143">
        <v>66</v>
      </c>
      <c r="H43" s="143">
        <v>32</v>
      </c>
      <c r="I43" s="143">
        <v>66</v>
      </c>
      <c r="J43" s="143">
        <v>208</v>
      </c>
      <c r="K43" s="143">
        <v>352</v>
      </c>
      <c r="L43" s="143">
        <v>250</v>
      </c>
      <c r="M43" s="143">
        <v>9</v>
      </c>
    </row>
    <row r="44" spans="1:13" ht="11.45" customHeight="1" x14ac:dyDescent="0.2">
      <c r="A44" s="70" t="str">
        <f>IF(E44&lt;&gt;"",COUNTA($E$9:E44),"")</f>
        <v/>
      </c>
      <c r="B44" s="139"/>
      <c r="C44" s="22"/>
      <c r="D44" s="143"/>
      <c r="E44" s="143"/>
      <c r="F44" s="143"/>
      <c r="G44" s="143"/>
      <c r="H44" s="143"/>
      <c r="I44" s="143"/>
      <c r="J44" s="143"/>
      <c r="K44" s="143"/>
      <c r="L44" s="143"/>
      <c r="M44" s="143"/>
    </row>
    <row r="45" spans="1:13" ht="11.45" customHeight="1" x14ac:dyDescent="0.2">
      <c r="A45" s="70">
        <f>IF(E45&lt;&gt;"",COUNTA($E$9:E45),"")</f>
        <v>23</v>
      </c>
      <c r="B45" s="139" t="s">
        <v>302</v>
      </c>
      <c r="C45" s="22" t="s">
        <v>16</v>
      </c>
      <c r="D45" s="143">
        <v>1235</v>
      </c>
      <c r="E45" s="143">
        <v>47</v>
      </c>
      <c r="F45" s="143">
        <v>116</v>
      </c>
      <c r="G45" s="143">
        <v>120</v>
      </c>
      <c r="H45" s="143">
        <v>72</v>
      </c>
      <c r="I45" s="143">
        <v>113</v>
      </c>
      <c r="J45" s="143">
        <v>211</v>
      </c>
      <c r="K45" s="143">
        <v>322</v>
      </c>
      <c r="L45" s="143">
        <v>226</v>
      </c>
      <c r="M45" s="143">
        <v>8</v>
      </c>
    </row>
    <row r="46" spans="1:13" ht="11.45" customHeight="1" x14ac:dyDescent="0.2">
      <c r="A46" s="70">
        <f>IF(E46&lt;&gt;"",COUNTA($E$9:E46),"")</f>
        <v>24</v>
      </c>
      <c r="B46" s="139"/>
      <c r="C46" s="22" t="s">
        <v>17</v>
      </c>
      <c r="D46" s="143">
        <v>966</v>
      </c>
      <c r="E46" s="143">
        <v>24</v>
      </c>
      <c r="F46" s="143">
        <v>88</v>
      </c>
      <c r="G46" s="143">
        <v>90</v>
      </c>
      <c r="H46" s="143">
        <v>56</v>
      </c>
      <c r="I46" s="143">
        <v>96</v>
      </c>
      <c r="J46" s="143">
        <v>175</v>
      </c>
      <c r="K46" s="143">
        <v>262</v>
      </c>
      <c r="L46" s="143">
        <v>169</v>
      </c>
      <c r="M46" s="143">
        <v>6</v>
      </c>
    </row>
    <row r="47" spans="1:13" ht="11.45" customHeight="1" x14ac:dyDescent="0.2">
      <c r="A47" s="70" t="str">
        <f>IF(E47&lt;&gt;"",COUNTA($E$9:E47),"")</f>
        <v/>
      </c>
      <c r="B47" s="139"/>
      <c r="C47" s="22"/>
      <c r="D47" s="143"/>
      <c r="E47" s="143"/>
      <c r="F47" s="143"/>
      <c r="G47" s="143"/>
      <c r="H47" s="143"/>
      <c r="I47" s="143"/>
      <c r="J47" s="143"/>
      <c r="K47" s="143"/>
      <c r="L47" s="143"/>
      <c r="M47" s="143"/>
    </row>
    <row r="48" spans="1:13" ht="11.45" customHeight="1" x14ac:dyDescent="0.2">
      <c r="A48" s="70">
        <f>IF(E48&lt;&gt;"",COUNTA($E$9:E48),"")</f>
        <v>25</v>
      </c>
      <c r="B48" s="139" t="s">
        <v>316</v>
      </c>
      <c r="C48" s="22" t="s">
        <v>16</v>
      </c>
      <c r="D48" s="143">
        <v>292</v>
      </c>
      <c r="E48" s="143">
        <v>19</v>
      </c>
      <c r="F48" s="143">
        <v>34</v>
      </c>
      <c r="G48" s="143">
        <v>57</v>
      </c>
      <c r="H48" s="143">
        <v>34</v>
      </c>
      <c r="I48" s="143">
        <v>22</v>
      </c>
      <c r="J48" s="143">
        <v>51</v>
      </c>
      <c r="K48" s="143">
        <v>47</v>
      </c>
      <c r="L48" s="143">
        <v>26</v>
      </c>
      <c r="M48" s="143">
        <v>2</v>
      </c>
    </row>
    <row r="49" spans="1:13" ht="11.45" customHeight="1" x14ac:dyDescent="0.2">
      <c r="A49" s="70">
        <f>IF(E49&lt;&gt;"",COUNTA($E$9:E49),"")</f>
        <v>26</v>
      </c>
      <c r="B49" s="139" t="s">
        <v>317</v>
      </c>
      <c r="C49" s="22" t="s">
        <v>17</v>
      </c>
      <c r="D49" s="143">
        <v>221</v>
      </c>
      <c r="E49" s="143">
        <v>11</v>
      </c>
      <c r="F49" s="143">
        <v>25</v>
      </c>
      <c r="G49" s="143">
        <v>41</v>
      </c>
      <c r="H49" s="143">
        <v>26</v>
      </c>
      <c r="I49" s="143">
        <v>16</v>
      </c>
      <c r="J49" s="143">
        <v>39</v>
      </c>
      <c r="K49" s="143">
        <v>40</v>
      </c>
      <c r="L49" s="143">
        <v>22</v>
      </c>
      <c r="M49" s="143">
        <v>1</v>
      </c>
    </row>
    <row r="50" spans="1:13" ht="11.45" customHeight="1" x14ac:dyDescent="0.2">
      <c r="A50" s="70" t="str">
        <f>IF(E50&lt;&gt;"",COUNTA($E$9:E50),"")</f>
        <v/>
      </c>
      <c r="B50" s="139"/>
      <c r="C50" s="22"/>
      <c r="D50" s="143"/>
      <c r="E50" s="143"/>
      <c r="F50" s="143"/>
      <c r="G50" s="143"/>
      <c r="H50" s="143"/>
      <c r="I50" s="143"/>
      <c r="J50" s="143"/>
      <c r="K50" s="143"/>
      <c r="L50" s="143"/>
      <c r="M50" s="143"/>
    </row>
    <row r="51" spans="1:13" ht="11.45" customHeight="1" x14ac:dyDescent="0.2">
      <c r="A51" s="70">
        <f>IF(E51&lt;&gt;"",COUNTA($E$9:E51),"")</f>
        <v>27</v>
      </c>
      <c r="B51" s="139" t="s">
        <v>304</v>
      </c>
      <c r="C51" s="22" t="s">
        <v>16</v>
      </c>
      <c r="D51" s="143">
        <v>33</v>
      </c>
      <c r="E51" s="143">
        <v>2</v>
      </c>
      <c r="F51" s="143">
        <v>2</v>
      </c>
      <c r="G51" s="143">
        <v>3</v>
      </c>
      <c r="H51" s="143">
        <v>5</v>
      </c>
      <c r="I51" s="143">
        <v>8</v>
      </c>
      <c r="J51" s="143">
        <v>7</v>
      </c>
      <c r="K51" s="143">
        <v>3</v>
      </c>
      <c r="L51" s="143">
        <v>3</v>
      </c>
      <c r="M51" s="143">
        <v>0</v>
      </c>
    </row>
    <row r="52" spans="1:13" ht="11.45" customHeight="1" x14ac:dyDescent="0.2">
      <c r="A52" s="70">
        <f>IF(E52&lt;&gt;"",COUNTA($E$9:E52),"")</f>
        <v>28</v>
      </c>
      <c r="B52" s="139"/>
      <c r="C52" s="22" t="s">
        <v>17</v>
      </c>
      <c r="D52" s="143">
        <v>25</v>
      </c>
      <c r="E52" s="143">
        <v>1</v>
      </c>
      <c r="F52" s="143">
        <v>2</v>
      </c>
      <c r="G52" s="143">
        <v>1</v>
      </c>
      <c r="H52" s="143">
        <v>2</v>
      </c>
      <c r="I52" s="143">
        <v>7</v>
      </c>
      <c r="J52" s="143">
        <v>7</v>
      </c>
      <c r="K52" s="143">
        <v>3</v>
      </c>
      <c r="L52" s="143">
        <v>2</v>
      </c>
      <c r="M52" s="143">
        <v>0</v>
      </c>
    </row>
    <row r="53" spans="1:13" ht="11.45" customHeight="1" x14ac:dyDescent="0.2">
      <c r="A53" s="70" t="str">
        <f>IF(E53&lt;&gt;"",COUNTA($E$9:E53),"")</f>
        <v/>
      </c>
      <c r="B53" s="139"/>
      <c r="C53" s="22"/>
      <c r="D53" s="143"/>
      <c r="E53" s="143"/>
      <c r="F53" s="143"/>
      <c r="G53" s="143"/>
      <c r="H53" s="143"/>
      <c r="I53" s="143"/>
      <c r="J53" s="143"/>
      <c r="K53" s="143"/>
      <c r="L53" s="143"/>
      <c r="M53" s="143"/>
    </row>
    <row r="54" spans="1:13" ht="11.45" customHeight="1" x14ac:dyDescent="0.2">
      <c r="A54" s="70">
        <f>IF(E54&lt;&gt;"",COUNTA($E$9:E54),"")</f>
        <v>29</v>
      </c>
      <c r="B54" s="139" t="s">
        <v>305</v>
      </c>
      <c r="C54" s="22" t="s">
        <v>16</v>
      </c>
      <c r="D54" s="143">
        <v>246</v>
      </c>
      <c r="E54" s="143">
        <v>11</v>
      </c>
      <c r="F54" s="143">
        <v>23</v>
      </c>
      <c r="G54" s="143">
        <v>25</v>
      </c>
      <c r="H54" s="143">
        <v>30</v>
      </c>
      <c r="I54" s="143">
        <v>29</v>
      </c>
      <c r="J54" s="143">
        <v>41</v>
      </c>
      <c r="K54" s="143">
        <v>53</v>
      </c>
      <c r="L54" s="143">
        <v>32</v>
      </c>
      <c r="M54" s="143">
        <v>2</v>
      </c>
    </row>
    <row r="55" spans="1:13" ht="11.45" customHeight="1" x14ac:dyDescent="0.2">
      <c r="A55" s="70">
        <f>IF(E55&lt;&gt;"",COUNTA($E$9:E55),"")</f>
        <v>30</v>
      </c>
      <c r="B55" s="139"/>
      <c r="C55" s="22" t="s">
        <v>17</v>
      </c>
      <c r="D55" s="143">
        <v>217</v>
      </c>
      <c r="E55" s="143">
        <v>9</v>
      </c>
      <c r="F55" s="143">
        <v>18</v>
      </c>
      <c r="G55" s="143">
        <v>21</v>
      </c>
      <c r="H55" s="143">
        <v>24</v>
      </c>
      <c r="I55" s="143">
        <v>27</v>
      </c>
      <c r="J55" s="143">
        <v>39</v>
      </c>
      <c r="K55" s="143">
        <v>47</v>
      </c>
      <c r="L55" s="143">
        <v>30</v>
      </c>
      <c r="M55" s="143">
        <v>2</v>
      </c>
    </row>
    <row r="56" spans="1:13" ht="11.45" customHeight="1" x14ac:dyDescent="0.2">
      <c r="A56" s="70" t="str">
        <f>IF(E56&lt;&gt;"",COUNTA($E$9:E56),"")</f>
        <v/>
      </c>
      <c r="B56" s="139"/>
      <c r="C56" s="22"/>
      <c r="D56" s="143"/>
      <c r="E56" s="143"/>
      <c r="F56" s="143"/>
      <c r="G56" s="143"/>
      <c r="H56" s="143"/>
      <c r="I56" s="143"/>
      <c r="J56" s="143"/>
      <c r="K56" s="143"/>
      <c r="L56" s="143"/>
      <c r="M56" s="143"/>
    </row>
    <row r="57" spans="1:13" ht="11.45" customHeight="1" x14ac:dyDescent="0.2">
      <c r="A57" s="70">
        <f>IF(E57&lt;&gt;"",COUNTA($E$9:E57),"")</f>
        <v>31</v>
      </c>
      <c r="B57" s="139" t="s">
        <v>306</v>
      </c>
      <c r="C57" s="22" t="s">
        <v>16</v>
      </c>
      <c r="D57" s="143">
        <v>10</v>
      </c>
      <c r="E57" s="143">
        <v>0</v>
      </c>
      <c r="F57" s="143">
        <v>0</v>
      </c>
      <c r="G57" s="143">
        <v>2</v>
      </c>
      <c r="H57" s="143">
        <v>0</v>
      </c>
      <c r="I57" s="143">
        <v>0</v>
      </c>
      <c r="J57" s="143">
        <v>1</v>
      </c>
      <c r="K57" s="143">
        <v>2</v>
      </c>
      <c r="L57" s="143">
        <v>5</v>
      </c>
      <c r="M57" s="143">
        <v>0</v>
      </c>
    </row>
    <row r="58" spans="1:13" ht="11.45" customHeight="1" x14ac:dyDescent="0.2">
      <c r="A58" s="70">
        <f>IF(E58&lt;&gt;"",COUNTA($E$9:E58),"")</f>
        <v>32</v>
      </c>
      <c r="B58" s="64"/>
      <c r="C58" s="22" t="s">
        <v>17</v>
      </c>
      <c r="D58" s="143">
        <v>7</v>
      </c>
      <c r="E58" s="143">
        <v>0</v>
      </c>
      <c r="F58" s="143">
        <v>0</v>
      </c>
      <c r="G58" s="143">
        <v>1</v>
      </c>
      <c r="H58" s="143">
        <v>0</v>
      </c>
      <c r="I58" s="143">
        <v>0</v>
      </c>
      <c r="J58" s="143">
        <v>1</v>
      </c>
      <c r="K58" s="143">
        <v>1</v>
      </c>
      <c r="L58" s="143">
        <v>4</v>
      </c>
      <c r="M58" s="143">
        <v>0</v>
      </c>
    </row>
    <row r="59" spans="1:13" ht="11.45" customHeight="1" x14ac:dyDescent="0.2">
      <c r="D59" s="118"/>
      <c r="E59" s="118"/>
      <c r="F59" s="118"/>
      <c r="G59" s="118"/>
      <c r="H59" s="118"/>
      <c r="I59" s="118"/>
      <c r="J59" s="118"/>
      <c r="K59" s="118"/>
      <c r="L59" s="118"/>
      <c r="M59" s="118"/>
    </row>
  </sheetData>
  <mergeCells count="22">
    <mergeCell ref="B4:B7"/>
    <mergeCell ref="C4:C7"/>
    <mergeCell ref="F5:F7"/>
    <mergeCell ref="A4:A7"/>
    <mergeCell ref="G5:G7"/>
    <mergeCell ref="A1:C1"/>
    <mergeCell ref="D1:M1"/>
    <mergeCell ref="A2:C2"/>
    <mergeCell ref="A3:C3"/>
    <mergeCell ref="D3:M3"/>
    <mergeCell ref="D2:M2"/>
    <mergeCell ref="D9:M9"/>
    <mergeCell ref="D34:M34"/>
    <mergeCell ref="L5:L7"/>
    <mergeCell ref="D4:D7"/>
    <mergeCell ref="E4:M4"/>
    <mergeCell ref="M5:M7"/>
    <mergeCell ref="K5:K7"/>
    <mergeCell ref="E5:E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zoomScale="140" zoomScaleNormal="140" workbookViewId="0">
      <pane xSplit="3" ySplit="8" topLeftCell="D9" activePane="bottomRight" state="frozen"/>
      <selection activeCell="B14" sqref="B14:C14"/>
      <selection pane="topRight" activeCell="B14" sqref="B14:C14"/>
      <selection pane="bottomLeft" activeCell="B14" sqref="B14:C14"/>
      <selection pane="bottomRight" activeCell="D9" sqref="D9:M9"/>
    </sheetView>
  </sheetViews>
  <sheetFormatPr baseColWidth="10" defaultColWidth="11.28515625" defaultRowHeight="11.45" customHeight="1" x14ac:dyDescent="0.2"/>
  <cols>
    <col min="1" max="1" width="3.7109375" style="4" customWidth="1"/>
    <col min="2" max="2" width="17.42578125" style="4" customWidth="1"/>
    <col min="3" max="3" width="3.7109375" style="4" customWidth="1"/>
    <col min="4" max="13" width="6.7109375" style="72" customWidth="1"/>
    <col min="14" max="16384" width="11.28515625" style="4"/>
  </cols>
  <sheetData>
    <row r="1" spans="1:14" ht="30" customHeight="1" x14ac:dyDescent="0.2">
      <c r="A1" s="229" t="s">
        <v>74</v>
      </c>
      <c r="B1" s="230"/>
      <c r="C1" s="230"/>
      <c r="D1" s="235" t="s">
        <v>193</v>
      </c>
      <c r="E1" s="235"/>
      <c r="F1" s="235"/>
      <c r="G1" s="235"/>
      <c r="H1" s="235"/>
      <c r="I1" s="235"/>
      <c r="J1" s="235"/>
      <c r="K1" s="235"/>
      <c r="L1" s="235"/>
      <c r="M1" s="252"/>
    </row>
    <row r="2" spans="1:14" ht="24.95" customHeight="1" x14ac:dyDescent="0.2">
      <c r="A2" s="231" t="s">
        <v>113</v>
      </c>
      <c r="B2" s="232"/>
      <c r="C2" s="232"/>
      <c r="D2" s="273" t="s">
        <v>319</v>
      </c>
      <c r="E2" s="273"/>
      <c r="F2" s="273"/>
      <c r="G2" s="273"/>
      <c r="H2" s="273"/>
      <c r="I2" s="273"/>
      <c r="J2" s="273"/>
      <c r="K2" s="273"/>
      <c r="L2" s="273"/>
      <c r="M2" s="274"/>
    </row>
    <row r="3" spans="1:14" ht="24.95" customHeight="1" x14ac:dyDescent="0.2">
      <c r="A3" s="231" t="s">
        <v>117</v>
      </c>
      <c r="B3" s="232"/>
      <c r="C3" s="232"/>
      <c r="D3" s="271" t="s">
        <v>4</v>
      </c>
      <c r="E3" s="271"/>
      <c r="F3" s="271"/>
      <c r="G3" s="271"/>
      <c r="H3" s="271"/>
      <c r="I3" s="271"/>
      <c r="J3" s="271"/>
      <c r="K3" s="271"/>
      <c r="L3" s="271"/>
      <c r="M3" s="272"/>
    </row>
    <row r="4" spans="1:14" ht="11.45" customHeight="1" x14ac:dyDescent="0.2">
      <c r="A4" s="242" t="s">
        <v>108</v>
      </c>
      <c r="B4" s="246" t="s">
        <v>12</v>
      </c>
      <c r="C4" s="261" t="s">
        <v>158</v>
      </c>
      <c r="D4" s="258" t="s">
        <v>112</v>
      </c>
      <c r="E4" s="258" t="s">
        <v>15</v>
      </c>
      <c r="F4" s="258"/>
      <c r="G4" s="258"/>
      <c r="H4" s="258"/>
      <c r="I4" s="258"/>
      <c r="J4" s="258"/>
      <c r="K4" s="258"/>
      <c r="L4" s="258"/>
      <c r="M4" s="259"/>
    </row>
    <row r="5" spans="1:14" ht="11.45" customHeight="1" x14ac:dyDescent="0.2">
      <c r="A5" s="243"/>
      <c r="B5" s="248"/>
      <c r="C5" s="262"/>
      <c r="D5" s="258"/>
      <c r="E5" s="260" t="s">
        <v>421</v>
      </c>
      <c r="F5" s="258" t="s">
        <v>410</v>
      </c>
      <c r="G5" s="258" t="s">
        <v>411</v>
      </c>
      <c r="H5" s="258" t="s">
        <v>412</v>
      </c>
      <c r="I5" s="258" t="s">
        <v>413</v>
      </c>
      <c r="J5" s="258" t="s">
        <v>414</v>
      </c>
      <c r="K5" s="258" t="s">
        <v>415</v>
      </c>
      <c r="L5" s="258" t="s">
        <v>416</v>
      </c>
      <c r="M5" s="259" t="s">
        <v>115</v>
      </c>
    </row>
    <row r="6" spans="1:14" ht="11.45" customHeight="1" x14ac:dyDescent="0.2">
      <c r="A6" s="243"/>
      <c r="B6" s="248"/>
      <c r="C6" s="262"/>
      <c r="D6" s="258"/>
      <c r="E6" s="260"/>
      <c r="F6" s="258"/>
      <c r="G6" s="258"/>
      <c r="H6" s="258"/>
      <c r="I6" s="258"/>
      <c r="J6" s="258"/>
      <c r="K6" s="258"/>
      <c r="L6" s="258"/>
      <c r="M6" s="259"/>
    </row>
    <row r="7" spans="1:14" ht="11.45" customHeight="1" x14ac:dyDescent="0.2">
      <c r="A7" s="243"/>
      <c r="B7" s="250"/>
      <c r="C7" s="263"/>
      <c r="D7" s="258"/>
      <c r="E7" s="260"/>
      <c r="F7" s="258"/>
      <c r="G7" s="258"/>
      <c r="H7" s="258"/>
      <c r="I7" s="258"/>
      <c r="J7" s="258"/>
      <c r="K7" s="258"/>
      <c r="L7" s="258"/>
      <c r="M7" s="259"/>
    </row>
    <row r="8" spans="1:14" ht="11.45" customHeight="1" x14ac:dyDescent="0.2">
      <c r="A8" s="58">
        <v>1</v>
      </c>
      <c r="B8" s="112">
        <v>2</v>
      </c>
      <c r="C8" s="58">
        <v>3</v>
      </c>
      <c r="D8" s="112">
        <v>4</v>
      </c>
      <c r="E8" s="58">
        <v>5</v>
      </c>
      <c r="F8" s="112">
        <v>6</v>
      </c>
      <c r="G8" s="58">
        <v>7</v>
      </c>
      <c r="H8" s="112">
        <v>8</v>
      </c>
      <c r="I8" s="58">
        <v>9</v>
      </c>
      <c r="J8" s="112">
        <v>10</v>
      </c>
      <c r="K8" s="58">
        <v>11</v>
      </c>
      <c r="L8" s="112">
        <v>12</v>
      </c>
      <c r="M8" s="113">
        <v>13</v>
      </c>
    </row>
    <row r="9" spans="1:14" ht="24.95" customHeight="1" x14ac:dyDescent="0.2">
      <c r="A9" s="70" t="str">
        <f>IF(E9&lt;&gt;"",COUNTA($E$9:E9),"")</f>
        <v/>
      </c>
      <c r="B9" s="64"/>
      <c r="C9" s="102"/>
      <c r="D9" s="223" t="s">
        <v>18</v>
      </c>
      <c r="E9" s="224"/>
      <c r="F9" s="275"/>
      <c r="G9" s="275"/>
      <c r="H9" s="275"/>
      <c r="I9" s="275"/>
      <c r="J9" s="275"/>
      <c r="K9" s="275"/>
      <c r="L9" s="275"/>
      <c r="M9" s="275"/>
    </row>
    <row r="10" spans="1:14" ht="11.45" customHeight="1" x14ac:dyDescent="0.2">
      <c r="A10" s="70">
        <f>IF(E10&lt;&gt;"",COUNTA($E$9:E10),"")</f>
        <v>1</v>
      </c>
      <c r="B10" s="65" t="s">
        <v>9</v>
      </c>
      <c r="C10" s="102"/>
      <c r="D10" s="144">
        <v>6818</v>
      </c>
      <c r="E10" s="144">
        <v>341</v>
      </c>
      <c r="F10" s="144">
        <v>751</v>
      </c>
      <c r="G10" s="144">
        <v>690</v>
      </c>
      <c r="H10" s="144">
        <v>417</v>
      </c>
      <c r="I10" s="144">
        <v>530</v>
      </c>
      <c r="J10" s="144">
        <v>1423</v>
      </c>
      <c r="K10" s="144">
        <v>1605</v>
      </c>
      <c r="L10" s="144">
        <v>1005</v>
      </c>
      <c r="M10" s="144">
        <v>56</v>
      </c>
    </row>
    <row r="11" spans="1:14" ht="11.45" customHeight="1" x14ac:dyDescent="0.2">
      <c r="A11" s="156">
        <f>IF(E11&lt;&gt;"",COUNTA($E$9:E11),"")</f>
        <v>2</v>
      </c>
      <c r="B11" s="139" t="s">
        <v>107</v>
      </c>
      <c r="C11" s="102"/>
      <c r="D11" s="143">
        <v>5074</v>
      </c>
      <c r="E11" s="143">
        <v>247</v>
      </c>
      <c r="F11" s="143">
        <v>505</v>
      </c>
      <c r="G11" s="143">
        <v>420</v>
      </c>
      <c r="H11" s="143">
        <v>275</v>
      </c>
      <c r="I11" s="143">
        <v>423</v>
      </c>
      <c r="J11" s="143">
        <v>1179</v>
      </c>
      <c r="K11" s="143">
        <v>1222</v>
      </c>
      <c r="L11" s="143">
        <v>764</v>
      </c>
      <c r="M11" s="143">
        <v>39</v>
      </c>
    </row>
    <row r="12" spans="1:14" ht="11.45" customHeight="1" x14ac:dyDescent="0.2">
      <c r="A12" s="156"/>
      <c r="B12" s="139"/>
      <c r="C12" s="102"/>
      <c r="D12" s="165"/>
      <c r="E12" s="165"/>
      <c r="F12" s="165"/>
      <c r="G12" s="165"/>
      <c r="H12" s="165"/>
      <c r="I12" s="165"/>
      <c r="J12" s="165"/>
      <c r="K12" s="165"/>
      <c r="L12" s="165"/>
      <c r="M12" s="165"/>
    </row>
    <row r="13" spans="1:14" ht="11.45" customHeight="1" x14ac:dyDescent="0.2">
      <c r="A13" s="70">
        <f>IF(E13&lt;&gt;"",COUNTA($E$9:E13),"")</f>
        <v>3</v>
      </c>
      <c r="B13" s="139" t="s">
        <v>301</v>
      </c>
      <c r="C13" s="102" t="s">
        <v>16</v>
      </c>
      <c r="D13" s="143">
        <v>2195</v>
      </c>
      <c r="E13" s="143">
        <v>138</v>
      </c>
      <c r="F13" s="143">
        <v>206</v>
      </c>
      <c r="G13" s="143">
        <v>192</v>
      </c>
      <c r="H13" s="143">
        <v>105</v>
      </c>
      <c r="I13" s="143">
        <v>208</v>
      </c>
      <c r="J13" s="143">
        <v>537</v>
      </c>
      <c r="K13" s="143">
        <v>521</v>
      </c>
      <c r="L13" s="143">
        <v>276</v>
      </c>
      <c r="M13" s="143">
        <v>12</v>
      </c>
      <c r="N13" s="96"/>
    </row>
    <row r="14" spans="1:14" ht="11.45" customHeight="1" x14ac:dyDescent="0.2">
      <c r="A14" s="70">
        <f>IF(E14&lt;&gt;"",COUNTA($E$9:E14),"")</f>
        <v>4</v>
      </c>
      <c r="B14" s="139"/>
      <c r="C14" s="102" t="s">
        <v>17</v>
      </c>
      <c r="D14" s="143">
        <v>1974</v>
      </c>
      <c r="E14" s="143">
        <v>121</v>
      </c>
      <c r="F14" s="143">
        <v>181</v>
      </c>
      <c r="G14" s="143">
        <v>164</v>
      </c>
      <c r="H14" s="143">
        <v>90</v>
      </c>
      <c r="I14" s="143">
        <v>193</v>
      </c>
      <c r="J14" s="143">
        <v>503</v>
      </c>
      <c r="K14" s="143">
        <v>465</v>
      </c>
      <c r="L14" s="143">
        <v>245</v>
      </c>
      <c r="M14" s="143">
        <v>12</v>
      </c>
    </row>
    <row r="15" spans="1:14" ht="11.45" customHeight="1" x14ac:dyDescent="0.2">
      <c r="A15" s="156"/>
      <c r="B15" s="139"/>
      <c r="C15" s="102"/>
      <c r="D15" s="165"/>
      <c r="E15" s="165"/>
      <c r="F15" s="165"/>
      <c r="G15" s="165"/>
      <c r="H15" s="165"/>
      <c r="I15" s="165"/>
      <c r="J15" s="165"/>
      <c r="K15" s="165"/>
      <c r="L15" s="165"/>
      <c r="M15" s="165"/>
    </row>
    <row r="16" spans="1:14" ht="11.45" customHeight="1" x14ac:dyDescent="0.2">
      <c r="A16" s="70" t="str">
        <f>IF(E16&lt;&gt;"",COUNTA($E$9:E16),"")</f>
        <v/>
      </c>
      <c r="B16" s="139" t="s">
        <v>297</v>
      </c>
      <c r="C16" s="102"/>
      <c r="D16" s="143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 ht="11.45" customHeight="1" x14ac:dyDescent="0.2">
      <c r="A17" s="70">
        <f>IF(E17&lt;&gt;"",COUNTA($E$9:E17),"")</f>
        <v>5</v>
      </c>
      <c r="B17" s="139" t="s">
        <v>298</v>
      </c>
      <c r="C17" s="102" t="s">
        <v>16</v>
      </c>
      <c r="D17" s="143">
        <v>2231</v>
      </c>
      <c r="E17" s="143">
        <v>93</v>
      </c>
      <c r="F17" s="143">
        <v>255</v>
      </c>
      <c r="G17" s="143">
        <v>235</v>
      </c>
      <c r="H17" s="143">
        <v>144</v>
      </c>
      <c r="I17" s="143">
        <v>133</v>
      </c>
      <c r="J17" s="143">
        <v>430</v>
      </c>
      <c r="K17" s="143">
        <v>559</v>
      </c>
      <c r="L17" s="143">
        <v>361</v>
      </c>
      <c r="M17" s="143">
        <v>21</v>
      </c>
    </row>
    <row r="18" spans="1:13" ht="11.45" customHeight="1" x14ac:dyDescent="0.2">
      <c r="A18" s="70">
        <f>IF(E18&lt;&gt;"",COUNTA($E$9:E18),"")</f>
        <v>6</v>
      </c>
      <c r="B18" s="139" t="s">
        <v>299</v>
      </c>
      <c r="C18" s="102" t="s">
        <v>17</v>
      </c>
      <c r="D18" s="143">
        <v>1517</v>
      </c>
      <c r="E18" s="143">
        <v>60</v>
      </c>
      <c r="F18" s="143">
        <v>165</v>
      </c>
      <c r="G18" s="143">
        <v>120</v>
      </c>
      <c r="H18" s="143">
        <v>71</v>
      </c>
      <c r="I18" s="143">
        <v>93</v>
      </c>
      <c r="J18" s="143">
        <v>328</v>
      </c>
      <c r="K18" s="143">
        <v>405</v>
      </c>
      <c r="L18" s="143">
        <v>263</v>
      </c>
      <c r="M18" s="143">
        <v>12</v>
      </c>
    </row>
    <row r="19" spans="1:13" ht="11.45" customHeight="1" x14ac:dyDescent="0.2">
      <c r="A19" s="70" t="str">
        <f>IF(E19&lt;&gt;"",COUNTA($E$9:E19),"")</f>
        <v/>
      </c>
      <c r="B19" s="139"/>
      <c r="C19" s="102"/>
      <c r="D19" s="143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 ht="11.45" customHeight="1" x14ac:dyDescent="0.2">
      <c r="A20" s="70">
        <f>IF(E20&lt;&gt;"",COUNTA($E$9:E20),"")</f>
        <v>7</v>
      </c>
      <c r="B20" s="139" t="s">
        <v>302</v>
      </c>
      <c r="C20" s="102" t="s">
        <v>16</v>
      </c>
      <c r="D20" s="143">
        <v>1256</v>
      </c>
      <c r="E20" s="143">
        <v>71</v>
      </c>
      <c r="F20" s="143">
        <v>205</v>
      </c>
      <c r="G20" s="143">
        <v>136</v>
      </c>
      <c r="H20" s="143">
        <v>66</v>
      </c>
      <c r="I20" s="143">
        <v>93</v>
      </c>
      <c r="J20" s="143">
        <v>212</v>
      </c>
      <c r="K20" s="143">
        <v>266</v>
      </c>
      <c r="L20" s="143">
        <v>194</v>
      </c>
      <c r="M20" s="143">
        <v>13</v>
      </c>
    </row>
    <row r="21" spans="1:13" ht="11.45" customHeight="1" x14ac:dyDescent="0.2">
      <c r="A21" s="70">
        <f>IF(E21&lt;&gt;"",COUNTA($E$9:E21),"")</f>
        <v>8</v>
      </c>
      <c r="B21" s="139"/>
      <c r="C21" s="102" t="s">
        <v>17</v>
      </c>
      <c r="D21" s="143">
        <v>714</v>
      </c>
      <c r="E21" s="143">
        <v>39</v>
      </c>
      <c r="F21" s="143">
        <v>108</v>
      </c>
      <c r="G21" s="143">
        <v>59</v>
      </c>
      <c r="H21" s="143">
        <v>29</v>
      </c>
      <c r="I21" s="143">
        <v>56</v>
      </c>
      <c r="J21" s="143">
        <v>147</v>
      </c>
      <c r="K21" s="143">
        <v>157</v>
      </c>
      <c r="L21" s="143">
        <v>111</v>
      </c>
      <c r="M21" s="143">
        <v>8</v>
      </c>
    </row>
    <row r="22" spans="1:13" ht="11.45" customHeight="1" x14ac:dyDescent="0.2">
      <c r="A22" s="70" t="str">
        <f>IF(E22&lt;&gt;"",COUNTA($E$9:E22),"")</f>
        <v/>
      </c>
      <c r="B22" s="139"/>
      <c r="C22" s="102"/>
      <c r="D22" s="143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 ht="11.45" customHeight="1" x14ac:dyDescent="0.2">
      <c r="A23" s="70">
        <f>IF(E23&lt;&gt;"",COUNTA($E$9:E23),"")</f>
        <v>9</v>
      </c>
      <c r="B23" s="139" t="s">
        <v>316</v>
      </c>
      <c r="C23" s="102" t="s">
        <v>16</v>
      </c>
      <c r="D23" s="143">
        <v>252</v>
      </c>
      <c r="E23" s="143">
        <v>12</v>
      </c>
      <c r="F23" s="143">
        <v>29</v>
      </c>
      <c r="G23" s="143">
        <v>42</v>
      </c>
      <c r="H23" s="143">
        <v>12</v>
      </c>
      <c r="I23" s="143">
        <v>12</v>
      </c>
      <c r="J23" s="143">
        <v>62</v>
      </c>
      <c r="K23" s="143">
        <v>57</v>
      </c>
      <c r="L23" s="143">
        <v>25</v>
      </c>
      <c r="M23" s="143">
        <v>1</v>
      </c>
    </row>
    <row r="24" spans="1:13" ht="11.45" customHeight="1" x14ac:dyDescent="0.2">
      <c r="A24" s="70">
        <f>IF(E24&lt;&gt;"",COUNTA($E$9:E24),"")</f>
        <v>10</v>
      </c>
      <c r="B24" s="139" t="s">
        <v>317</v>
      </c>
      <c r="C24" s="102" t="s">
        <v>17</v>
      </c>
      <c r="D24" s="143">
        <v>174</v>
      </c>
      <c r="E24" s="143">
        <v>8</v>
      </c>
      <c r="F24" s="143">
        <v>12</v>
      </c>
      <c r="G24" s="143">
        <v>27</v>
      </c>
      <c r="H24" s="143">
        <v>11</v>
      </c>
      <c r="I24" s="143">
        <v>11</v>
      </c>
      <c r="J24" s="143">
        <v>46</v>
      </c>
      <c r="K24" s="143">
        <v>38</v>
      </c>
      <c r="L24" s="143">
        <v>20</v>
      </c>
      <c r="M24" s="143">
        <v>1</v>
      </c>
    </row>
    <row r="25" spans="1:13" ht="11.45" customHeight="1" x14ac:dyDescent="0.2">
      <c r="A25" s="70" t="str">
        <f>IF(E25&lt;&gt;"",COUNTA($E$9:E25),"")</f>
        <v/>
      </c>
      <c r="B25" s="139"/>
      <c r="C25" s="102"/>
      <c r="D25" s="143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1.45" customHeight="1" x14ac:dyDescent="0.2">
      <c r="A26" s="70">
        <f>IF(E26&lt;&gt;"",COUNTA($E$9:E26),"")</f>
        <v>11</v>
      </c>
      <c r="B26" s="139" t="s">
        <v>305</v>
      </c>
      <c r="C26" s="102" t="s">
        <v>16</v>
      </c>
      <c r="D26" s="143">
        <v>868</v>
      </c>
      <c r="E26" s="143">
        <v>27</v>
      </c>
      <c r="F26" s="143">
        <v>54</v>
      </c>
      <c r="G26" s="143">
        <v>83</v>
      </c>
      <c r="H26" s="143">
        <v>90</v>
      </c>
      <c r="I26" s="143">
        <v>83</v>
      </c>
      <c r="J26" s="143">
        <v>179</v>
      </c>
      <c r="K26" s="143">
        <v>200</v>
      </c>
      <c r="L26" s="143">
        <v>143</v>
      </c>
      <c r="M26" s="143">
        <v>9</v>
      </c>
    </row>
    <row r="27" spans="1:13" ht="11.45" customHeight="1" x14ac:dyDescent="0.2">
      <c r="A27" s="70">
        <f>IF(E27&lt;&gt;"",COUNTA($E$9:E27),"")</f>
        <v>12</v>
      </c>
      <c r="B27" s="139"/>
      <c r="C27" s="102" t="s">
        <v>17</v>
      </c>
      <c r="D27" s="143">
        <v>683</v>
      </c>
      <c r="E27" s="143">
        <v>19</v>
      </c>
      <c r="F27" s="143">
        <v>37</v>
      </c>
      <c r="G27" s="143">
        <v>49</v>
      </c>
      <c r="H27" s="143">
        <v>74</v>
      </c>
      <c r="I27" s="143">
        <v>70</v>
      </c>
      <c r="J27" s="143">
        <v>153</v>
      </c>
      <c r="K27" s="143">
        <v>155</v>
      </c>
      <c r="L27" s="143">
        <v>120</v>
      </c>
      <c r="M27" s="143">
        <v>6</v>
      </c>
    </row>
    <row r="28" spans="1:13" ht="11.45" customHeight="1" x14ac:dyDescent="0.2">
      <c r="A28" s="70" t="str">
        <f>IF(E28&lt;&gt;"",COUNTA($E$9:E28),"")</f>
        <v/>
      </c>
      <c r="B28" s="139"/>
      <c r="C28" s="102"/>
      <c r="D28" s="143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 ht="11.45" customHeight="1" x14ac:dyDescent="0.2">
      <c r="A29" s="70">
        <f>IF(E29&lt;&gt;"",COUNTA($E$9:E29),"")</f>
        <v>13</v>
      </c>
      <c r="B29" s="139" t="s">
        <v>306</v>
      </c>
      <c r="C29" s="102" t="s">
        <v>16</v>
      </c>
      <c r="D29" s="143">
        <v>16</v>
      </c>
      <c r="E29" s="143">
        <v>0</v>
      </c>
      <c r="F29" s="143">
        <v>2</v>
      </c>
      <c r="G29" s="143">
        <v>2</v>
      </c>
      <c r="H29" s="143">
        <v>0</v>
      </c>
      <c r="I29" s="143">
        <v>1</v>
      </c>
      <c r="J29" s="143">
        <v>3</v>
      </c>
      <c r="K29" s="143">
        <v>2</v>
      </c>
      <c r="L29" s="143">
        <v>6</v>
      </c>
      <c r="M29" s="143">
        <v>0</v>
      </c>
    </row>
    <row r="30" spans="1:13" ht="11.45" customHeight="1" x14ac:dyDescent="0.2">
      <c r="A30" s="70">
        <f>IF(E30&lt;&gt;"",COUNTA($E$9:E30),"")</f>
        <v>14</v>
      </c>
      <c r="B30" s="139"/>
      <c r="C30" s="102" t="s">
        <v>17</v>
      </c>
      <c r="D30" s="143">
        <v>12</v>
      </c>
      <c r="E30" s="143">
        <v>0</v>
      </c>
      <c r="F30" s="143">
        <v>2</v>
      </c>
      <c r="G30" s="143">
        <v>1</v>
      </c>
      <c r="H30" s="143">
        <v>0</v>
      </c>
      <c r="I30" s="143">
        <v>0</v>
      </c>
      <c r="J30" s="143">
        <v>2</v>
      </c>
      <c r="K30" s="143">
        <v>2</v>
      </c>
      <c r="L30" s="143">
        <v>5</v>
      </c>
      <c r="M30" s="143">
        <v>0</v>
      </c>
    </row>
    <row r="31" spans="1:13" ht="24.95" customHeight="1" x14ac:dyDescent="0.2">
      <c r="A31" s="70" t="str">
        <f>IF(E31&lt;&gt;"",COUNTA($E$9:E31),"")</f>
        <v/>
      </c>
      <c r="B31" s="139"/>
      <c r="C31" s="102"/>
      <c r="D31" s="276" t="s">
        <v>19</v>
      </c>
      <c r="E31" s="269"/>
      <c r="F31" s="269"/>
      <c r="G31" s="269"/>
      <c r="H31" s="269"/>
      <c r="I31" s="269"/>
      <c r="J31" s="269"/>
      <c r="K31" s="269"/>
      <c r="L31" s="269"/>
      <c r="M31" s="269"/>
    </row>
    <row r="32" spans="1:13" ht="11.45" customHeight="1" x14ac:dyDescent="0.2">
      <c r="A32" s="70">
        <f>IF(E32&lt;&gt;"",COUNTA($E$9:E32),"")</f>
        <v>15</v>
      </c>
      <c r="B32" s="65" t="s">
        <v>9</v>
      </c>
      <c r="C32" s="9"/>
      <c r="D32" s="144">
        <v>3233</v>
      </c>
      <c r="E32" s="144">
        <v>87</v>
      </c>
      <c r="F32" s="144">
        <v>242</v>
      </c>
      <c r="G32" s="144">
        <v>250</v>
      </c>
      <c r="H32" s="144">
        <v>153</v>
      </c>
      <c r="I32" s="144">
        <v>257</v>
      </c>
      <c r="J32" s="144">
        <v>616</v>
      </c>
      <c r="K32" s="144">
        <v>934</v>
      </c>
      <c r="L32" s="144">
        <v>662</v>
      </c>
      <c r="M32" s="144">
        <v>32</v>
      </c>
    </row>
    <row r="33" spans="1:13" ht="11.45" customHeight="1" x14ac:dyDescent="0.2">
      <c r="A33" s="156">
        <f>IF(E33&lt;&gt;"",COUNTA($E$9:E33),"")</f>
        <v>16</v>
      </c>
      <c r="B33" s="139" t="s">
        <v>107</v>
      </c>
      <c r="C33" s="22"/>
      <c r="D33" s="143">
        <v>2781</v>
      </c>
      <c r="E33" s="143">
        <v>55</v>
      </c>
      <c r="F33" s="143">
        <v>183</v>
      </c>
      <c r="G33" s="143">
        <v>209</v>
      </c>
      <c r="H33" s="143">
        <v>126</v>
      </c>
      <c r="I33" s="143">
        <v>229</v>
      </c>
      <c r="J33" s="143">
        <v>557</v>
      </c>
      <c r="K33" s="143">
        <v>821</v>
      </c>
      <c r="L33" s="143">
        <v>573</v>
      </c>
      <c r="M33" s="143">
        <v>28</v>
      </c>
    </row>
    <row r="34" spans="1:13" ht="11.45" customHeight="1" x14ac:dyDescent="0.2">
      <c r="A34" s="156"/>
      <c r="B34" s="139"/>
      <c r="C34" s="169"/>
      <c r="D34" s="165"/>
      <c r="E34" s="165"/>
      <c r="F34" s="165"/>
      <c r="G34" s="165"/>
      <c r="H34" s="165"/>
      <c r="I34" s="165"/>
      <c r="J34" s="165"/>
      <c r="K34" s="165"/>
      <c r="L34" s="165"/>
      <c r="M34" s="165"/>
    </row>
    <row r="35" spans="1:13" ht="11.45" customHeight="1" x14ac:dyDescent="0.2">
      <c r="A35" s="70">
        <f>IF(E35&lt;&gt;"",COUNTA($E$9:E35),"")</f>
        <v>17</v>
      </c>
      <c r="B35" s="139" t="s">
        <v>301</v>
      </c>
      <c r="C35" s="102" t="s">
        <v>16</v>
      </c>
      <c r="D35" s="143">
        <v>744</v>
      </c>
      <c r="E35" s="143">
        <v>26</v>
      </c>
      <c r="F35" s="143">
        <v>57</v>
      </c>
      <c r="G35" s="143">
        <v>75</v>
      </c>
      <c r="H35" s="143">
        <v>43</v>
      </c>
      <c r="I35" s="143">
        <v>66</v>
      </c>
      <c r="J35" s="143">
        <v>162</v>
      </c>
      <c r="K35" s="143">
        <v>182</v>
      </c>
      <c r="L35" s="143">
        <v>120</v>
      </c>
      <c r="M35" s="143">
        <v>13</v>
      </c>
    </row>
    <row r="36" spans="1:13" ht="11.45" customHeight="1" x14ac:dyDescent="0.2">
      <c r="A36" s="70">
        <f>IF(E36&lt;&gt;"",COUNTA($E$9:E36),"")</f>
        <v>18</v>
      </c>
      <c r="B36" s="139"/>
      <c r="C36" s="22" t="s">
        <v>17</v>
      </c>
      <c r="D36" s="143">
        <v>711</v>
      </c>
      <c r="E36" s="143">
        <v>23</v>
      </c>
      <c r="F36" s="143">
        <v>54</v>
      </c>
      <c r="G36" s="143">
        <v>71</v>
      </c>
      <c r="H36" s="143">
        <v>39</v>
      </c>
      <c r="I36" s="143">
        <v>64</v>
      </c>
      <c r="J36" s="143">
        <v>155</v>
      </c>
      <c r="K36" s="143">
        <v>175</v>
      </c>
      <c r="L36" s="143">
        <v>117</v>
      </c>
      <c r="M36" s="143">
        <v>13</v>
      </c>
    </row>
    <row r="37" spans="1:13" ht="11.45" customHeight="1" x14ac:dyDescent="0.2">
      <c r="A37" s="156"/>
      <c r="B37" s="139"/>
      <c r="C37" s="177"/>
      <c r="D37" s="165"/>
      <c r="E37" s="165"/>
      <c r="F37" s="165"/>
      <c r="G37" s="165"/>
      <c r="H37" s="165"/>
      <c r="I37" s="165"/>
      <c r="J37" s="165"/>
      <c r="K37" s="165"/>
      <c r="L37" s="165"/>
      <c r="M37" s="165"/>
    </row>
    <row r="38" spans="1:13" ht="11.45" customHeight="1" x14ac:dyDescent="0.2">
      <c r="A38" s="70" t="str">
        <f>IF(E38&lt;&gt;"",COUNTA($E$9:E38),"")</f>
        <v/>
      </c>
      <c r="B38" s="139" t="s">
        <v>297</v>
      </c>
      <c r="C38" s="22"/>
      <c r="D38" s="143"/>
      <c r="E38" s="143"/>
      <c r="F38" s="143"/>
      <c r="G38" s="143"/>
      <c r="H38" s="143"/>
      <c r="I38" s="143"/>
      <c r="J38" s="143"/>
      <c r="K38" s="143"/>
      <c r="L38" s="143"/>
      <c r="M38" s="143"/>
    </row>
    <row r="39" spans="1:13" ht="11.45" customHeight="1" x14ac:dyDescent="0.2">
      <c r="A39" s="70">
        <f>IF(E39&lt;&gt;"",COUNTA($E$9:E39),"")</f>
        <v>19</v>
      </c>
      <c r="B39" s="139" t="s">
        <v>298</v>
      </c>
      <c r="C39" s="22" t="s">
        <v>16</v>
      </c>
      <c r="D39" s="143">
        <v>1085</v>
      </c>
      <c r="E39" s="143">
        <v>18</v>
      </c>
      <c r="F39" s="143">
        <v>69</v>
      </c>
      <c r="G39" s="143">
        <v>56</v>
      </c>
      <c r="H39" s="143">
        <v>30</v>
      </c>
      <c r="I39" s="143">
        <v>60</v>
      </c>
      <c r="J39" s="143">
        <v>203</v>
      </c>
      <c r="K39" s="143">
        <v>364</v>
      </c>
      <c r="L39" s="143">
        <v>276</v>
      </c>
      <c r="M39" s="143">
        <v>9</v>
      </c>
    </row>
    <row r="40" spans="1:13" ht="11.45" customHeight="1" x14ac:dyDescent="0.2">
      <c r="A40" s="70">
        <f>IF(E40&lt;&gt;"",COUNTA($E$9:E40),"")</f>
        <v>20</v>
      </c>
      <c r="B40" s="139" t="s">
        <v>299</v>
      </c>
      <c r="C40" s="22" t="s">
        <v>17</v>
      </c>
      <c r="D40" s="143">
        <v>932</v>
      </c>
      <c r="E40" s="143">
        <v>9</v>
      </c>
      <c r="F40" s="143">
        <v>41</v>
      </c>
      <c r="G40" s="143">
        <v>47</v>
      </c>
      <c r="H40" s="143">
        <v>22</v>
      </c>
      <c r="I40" s="143">
        <v>54</v>
      </c>
      <c r="J40" s="143">
        <v>186</v>
      </c>
      <c r="K40" s="143">
        <v>323</v>
      </c>
      <c r="L40" s="143">
        <v>243</v>
      </c>
      <c r="M40" s="143">
        <v>7</v>
      </c>
    </row>
    <row r="41" spans="1:13" ht="11.45" customHeight="1" x14ac:dyDescent="0.2">
      <c r="A41" s="70" t="str">
        <f>IF(E41&lt;&gt;"",COUNTA($E$9:E41),"")</f>
        <v/>
      </c>
      <c r="B41" s="139"/>
      <c r="C41" s="22"/>
      <c r="D41" s="143"/>
      <c r="E41" s="143"/>
      <c r="F41" s="143"/>
      <c r="G41" s="143"/>
      <c r="H41" s="143"/>
      <c r="I41" s="143"/>
      <c r="J41" s="143"/>
      <c r="K41" s="143"/>
      <c r="L41" s="143"/>
      <c r="M41" s="143"/>
    </row>
    <row r="42" spans="1:13" ht="11.45" customHeight="1" x14ac:dyDescent="0.2">
      <c r="A42" s="70">
        <f>IF(E42&lt;&gt;"",COUNTA($E$9:E42),"")</f>
        <v>21</v>
      </c>
      <c r="B42" s="139" t="s">
        <v>302</v>
      </c>
      <c r="C42" s="22" t="s">
        <v>16</v>
      </c>
      <c r="D42" s="143">
        <v>1047</v>
      </c>
      <c r="E42" s="143">
        <v>28</v>
      </c>
      <c r="F42" s="143">
        <v>88</v>
      </c>
      <c r="G42" s="143">
        <v>81</v>
      </c>
      <c r="H42" s="143">
        <v>44</v>
      </c>
      <c r="I42" s="143">
        <v>96</v>
      </c>
      <c r="J42" s="143">
        <v>186</v>
      </c>
      <c r="K42" s="143">
        <v>304</v>
      </c>
      <c r="L42" s="143">
        <v>213</v>
      </c>
      <c r="M42" s="143">
        <v>7</v>
      </c>
    </row>
    <row r="43" spans="1:13" ht="11.45" customHeight="1" x14ac:dyDescent="0.2">
      <c r="A43" s="70">
        <f>IF(E43&lt;&gt;"",COUNTA($E$9:E43),"")</f>
        <v>22</v>
      </c>
      <c r="B43" s="139"/>
      <c r="C43" s="22" t="s">
        <v>17</v>
      </c>
      <c r="D43" s="143">
        <v>833</v>
      </c>
      <c r="E43" s="143">
        <v>13</v>
      </c>
      <c r="F43" s="143">
        <v>69</v>
      </c>
      <c r="G43" s="143">
        <v>62</v>
      </c>
      <c r="H43" s="143">
        <v>36</v>
      </c>
      <c r="I43" s="143">
        <v>80</v>
      </c>
      <c r="J43" s="143">
        <v>154</v>
      </c>
      <c r="K43" s="143">
        <v>249</v>
      </c>
      <c r="L43" s="143">
        <v>165</v>
      </c>
      <c r="M43" s="143">
        <v>5</v>
      </c>
    </row>
    <row r="44" spans="1:13" ht="11.45" customHeight="1" x14ac:dyDescent="0.2">
      <c r="A44" s="70" t="str">
        <f>IF(E44&lt;&gt;"",COUNTA($E$9:E44),"")</f>
        <v/>
      </c>
      <c r="B44" s="139"/>
      <c r="C44" s="22"/>
      <c r="D44" s="143"/>
      <c r="E44" s="143"/>
      <c r="F44" s="143"/>
      <c r="G44" s="143"/>
      <c r="H44" s="143"/>
      <c r="I44" s="143"/>
      <c r="J44" s="143"/>
      <c r="K44" s="143"/>
      <c r="L44" s="143"/>
      <c r="M44" s="143"/>
    </row>
    <row r="45" spans="1:13" ht="11.45" customHeight="1" x14ac:dyDescent="0.2">
      <c r="A45" s="70">
        <f>IF(E45&lt;&gt;"",COUNTA($E$9:E45),"")</f>
        <v>23</v>
      </c>
      <c r="B45" s="139" t="s">
        <v>316</v>
      </c>
      <c r="C45" s="22" t="s">
        <v>16</v>
      </c>
      <c r="D45" s="143">
        <v>129</v>
      </c>
      <c r="E45" s="143">
        <v>5</v>
      </c>
      <c r="F45" s="143">
        <v>8</v>
      </c>
      <c r="G45" s="143">
        <v>16</v>
      </c>
      <c r="H45" s="143">
        <v>9</v>
      </c>
      <c r="I45" s="143">
        <v>8</v>
      </c>
      <c r="J45" s="143">
        <v>26</v>
      </c>
      <c r="K45" s="143">
        <v>35</v>
      </c>
      <c r="L45" s="143">
        <v>21</v>
      </c>
      <c r="M45" s="143">
        <v>1</v>
      </c>
    </row>
    <row r="46" spans="1:13" ht="11.45" customHeight="1" x14ac:dyDescent="0.2">
      <c r="A46" s="70">
        <f>IF(E46&lt;&gt;"",COUNTA($E$9:E46),"")</f>
        <v>24</v>
      </c>
      <c r="B46" s="139" t="s">
        <v>317</v>
      </c>
      <c r="C46" s="22" t="s">
        <v>17</v>
      </c>
      <c r="D46" s="143">
        <v>108</v>
      </c>
      <c r="E46" s="143">
        <v>2</v>
      </c>
      <c r="F46" s="143">
        <v>4</v>
      </c>
      <c r="G46" s="143">
        <v>12</v>
      </c>
      <c r="H46" s="143">
        <v>8</v>
      </c>
      <c r="I46" s="143">
        <v>6</v>
      </c>
      <c r="J46" s="143">
        <v>25</v>
      </c>
      <c r="K46" s="143">
        <v>31</v>
      </c>
      <c r="L46" s="143">
        <v>19</v>
      </c>
      <c r="M46" s="143">
        <v>1</v>
      </c>
    </row>
    <row r="47" spans="1:13" ht="11.45" customHeight="1" x14ac:dyDescent="0.2">
      <c r="A47" s="70" t="str">
        <f>IF(E47&lt;&gt;"",COUNTA($E$9:E47),"")</f>
        <v/>
      </c>
      <c r="B47" s="139"/>
      <c r="C47" s="22"/>
      <c r="D47" s="143"/>
      <c r="E47" s="143"/>
      <c r="F47" s="143"/>
      <c r="G47" s="143"/>
      <c r="H47" s="143"/>
      <c r="I47" s="143"/>
      <c r="J47" s="143"/>
      <c r="K47" s="143"/>
      <c r="L47" s="143"/>
      <c r="M47" s="143"/>
    </row>
    <row r="48" spans="1:13" ht="11.45" customHeight="1" x14ac:dyDescent="0.2">
      <c r="A48" s="70">
        <f>IF(E48&lt;&gt;"",COUNTA($E$9:E48),"")</f>
        <v>25</v>
      </c>
      <c r="B48" s="139" t="s">
        <v>305</v>
      </c>
      <c r="C48" s="22" t="s">
        <v>16</v>
      </c>
      <c r="D48" s="143">
        <v>218</v>
      </c>
      <c r="E48" s="143">
        <v>10</v>
      </c>
      <c r="F48" s="143">
        <v>20</v>
      </c>
      <c r="G48" s="143">
        <v>20</v>
      </c>
      <c r="H48" s="143">
        <v>27</v>
      </c>
      <c r="I48" s="143">
        <v>27</v>
      </c>
      <c r="J48" s="143">
        <v>38</v>
      </c>
      <c r="K48" s="143">
        <v>47</v>
      </c>
      <c r="L48" s="143">
        <v>27</v>
      </c>
      <c r="M48" s="143">
        <v>2</v>
      </c>
    </row>
    <row r="49" spans="1:13" ht="11.45" customHeight="1" x14ac:dyDescent="0.2">
      <c r="A49" s="70">
        <f>IF(E49&lt;&gt;"",COUNTA($E$9:E49),"")</f>
        <v>26</v>
      </c>
      <c r="B49" s="139"/>
      <c r="C49" s="22" t="s">
        <v>17</v>
      </c>
      <c r="D49" s="143">
        <v>190</v>
      </c>
      <c r="E49" s="143">
        <v>8</v>
      </c>
      <c r="F49" s="143">
        <v>15</v>
      </c>
      <c r="G49" s="143">
        <v>16</v>
      </c>
      <c r="H49" s="143">
        <v>21</v>
      </c>
      <c r="I49" s="143">
        <v>25</v>
      </c>
      <c r="J49" s="143">
        <v>36</v>
      </c>
      <c r="K49" s="143">
        <v>42</v>
      </c>
      <c r="L49" s="143">
        <v>25</v>
      </c>
      <c r="M49" s="143">
        <v>2</v>
      </c>
    </row>
    <row r="50" spans="1:13" ht="11.45" customHeight="1" x14ac:dyDescent="0.2">
      <c r="A50" s="70" t="str">
        <f>IF(E50&lt;&gt;"",COUNTA($E$9:E50),"")</f>
        <v/>
      </c>
      <c r="B50" s="139"/>
      <c r="C50" s="22"/>
      <c r="D50" s="143"/>
      <c r="E50" s="143"/>
      <c r="F50" s="143"/>
      <c r="G50" s="143"/>
      <c r="H50" s="143"/>
      <c r="I50" s="143"/>
      <c r="J50" s="143"/>
      <c r="K50" s="143"/>
      <c r="L50" s="143"/>
      <c r="M50" s="143"/>
    </row>
    <row r="51" spans="1:13" ht="11.45" customHeight="1" x14ac:dyDescent="0.2">
      <c r="A51" s="70">
        <f>IF(E51&lt;&gt;"",COUNTA($E$9:E51),"")</f>
        <v>27</v>
      </c>
      <c r="B51" s="139" t="s">
        <v>306</v>
      </c>
      <c r="C51" s="22" t="s">
        <v>16</v>
      </c>
      <c r="D51" s="143">
        <v>10</v>
      </c>
      <c r="E51" s="143">
        <v>0</v>
      </c>
      <c r="F51" s="143">
        <v>0</v>
      </c>
      <c r="G51" s="143">
        <v>2</v>
      </c>
      <c r="H51" s="143">
        <v>0</v>
      </c>
      <c r="I51" s="143">
        <v>0</v>
      </c>
      <c r="J51" s="143">
        <v>1</v>
      </c>
      <c r="K51" s="143">
        <v>2</v>
      </c>
      <c r="L51" s="143">
        <v>5</v>
      </c>
      <c r="M51" s="143">
        <v>0</v>
      </c>
    </row>
    <row r="52" spans="1:13" ht="11.45" customHeight="1" x14ac:dyDescent="0.2">
      <c r="A52" s="70">
        <f>IF(E52&lt;&gt;"",COUNTA($E$9:E52),"")</f>
        <v>28</v>
      </c>
      <c r="B52" s="64"/>
      <c r="C52" s="22" t="s">
        <v>17</v>
      </c>
      <c r="D52" s="143">
        <v>7</v>
      </c>
      <c r="E52" s="143">
        <v>0</v>
      </c>
      <c r="F52" s="143">
        <v>0</v>
      </c>
      <c r="G52" s="143">
        <v>1</v>
      </c>
      <c r="H52" s="143">
        <v>0</v>
      </c>
      <c r="I52" s="143">
        <v>0</v>
      </c>
      <c r="J52" s="143">
        <v>1</v>
      </c>
      <c r="K52" s="143">
        <v>1</v>
      </c>
      <c r="L52" s="143">
        <v>4</v>
      </c>
      <c r="M52" s="143">
        <v>0</v>
      </c>
    </row>
    <row r="53" spans="1:13" ht="11.45" customHeight="1" x14ac:dyDescent="0.2">
      <c r="D53" s="118"/>
      <c r="E53" s="118"/>
      <c r="F53" s="118"/>
      <c r="G53" s="118"/>
      <c r="H53" s="118"/>
      <c r="I53" s="118"/>
      <c r="J53" s="118"/>
      <c r="K53" s="118"/>
      <c r="L53" s="118"/>
      <c r="M53" s="118"/>
    </row>
    <row r="54" spans="1:13" ht="11.45" customHeight="1" x14ac:dyDescent="0.2">
      <c r="D54" s="98"/>
      <c r="E54" s="98"/>
      <c r="F54" s="98"/>
      <c r="G54" s="98"/>
      <c r="H54" s="98"/>
      <c r="I54" s="98"/>
      <c r="J54" s="98"/>
      <c r="K54" s="98"/>
      <c r="L54" s="98"/>
      <c r="M54" s="98"/>
    </row>
    <row r="55" spans="1:13" ht="11.45" customHeight="1" x14ac:dyDescent="0.2">
      <c r="D55" s="98"/>
      <c r="E55" s="98"/>
      <c r="F55" s="98"/>
      <c r="G55" s="98"/>
      <c r="H55" s="98"/>
      <c r="I55" s="98"/>
      <c r="J55" s="98"/>
      <c r="K55" s="98"/>
      <c r="L55" s="98"/>
      <c r="M55" s="98"/>
    </row>
    <row r="56" spans="1:13" ht="11.45" customHeight="1" x14ac:dyDescent="0.2">
      <c r="D56" s="98"/>
      <c r="E56" s="98"/>
      <c r="F56" s="98"/>
      <c r="G56" s="98"/>
      <c r="H56" s="98"/>
      <c r="I56" s="98"/>
      <c r="J56" s="98"/>
      <c r="K56" s="98"/>
      <c r="L56" s="98"/>
      <c r="M56" s="98"/>
    </row>
    <row r="57" spans="1:13" ht="11.45" customHeight="1" x14ac:dyDescent="0.2">
      <c r="D57" s="98"/>
      <c r="E57" s="98"/>
      <c r="F57" s="98"/>
      <c r="G57" s="98"/>
      <c r="H57" s="98"/>
      <c r="I57" s="98"/>
      <c r="J57" s="98"/>
      <c r="K57" s="98"/>
      <c r="L57" s="98"/>
      <c r="M57" s="98"/>
    </row>
    <row r="58" spans="1:13" ht="11.45" customHeight="1" x14ac:dyDescent="0.2">
      <c r="D58" s="98"/>
      <c r="E58" s="98"/>
      <c r="F58" s="98"/>
      <c r="G58" s="98"/>
      <c r="H58" s="98"/>
      <c r="I58" s="98"/>
      <c r="J58" s="98"/>
      <c r="K58" s="98"/>
      <c r="L58" s="98"/>
      <c r="M58" s="98"/>
    </row>
    <row r="59" spans="1:13" ht="11.45" customHeight="1" x14ac:dyDescent="0.2">
      <c r="D59" s="98"/>
      <c r="E59" s="98"/>
      <c r="F59" s="98"/>
      <c r="G59" s="98"/>
      <c r="H59" s="98"/>
      <c r="I59" s="98"/>
      <c r="J59" s="98"/>
      <c r="K59" s="98"/>
      <c r="L59" s="98"/>
      <c r="M59" s="98"/>
    </row>
    <row r="60" spans="1:13" ht="11.45" customHeight="1" x14ac:dyDescent="0.2">
      <c r="D60" s="98"/>
      <c r="E60" s="98"/>
      <c r="F60" s="98"/>
      <c r="G60" s="98"/>
      <c r="H60" s="98"/>
      <c r="I60" s="98"/>
      <c r="J60" s="98"/>
      <c r="K60" s="98"/>
      <c r="L60" s="98"/>
      <c r="M60" s="98"/>
    </row>
    <row r="61" spans="1:13" ht="11.45" customHeight="1" x14ac:dyDescent="0.2">
      <c r="D61" s="98"/>
      <c r="E61" s="98"/>
      <c r="F61" s="98"/>
      <c r="G61" s="98"/>
      <c r="H61" s="98"/>
      <c r="I61" s="98"/>
      <c r="J61" s="98"/>
      <c r="K61" s="98"/>
      <c r="L61" s="98"/>
      <c r="M61" s="98"/>
    </row>
    <row r="62" spans="1:13" ht="11.45" customHeight="1" x14ac:dyDescent="0.2">
      <c r="D62" s="98"/>
      <c r="E62" s="98"/>
      <c r="F62" s="98"/>
      <c r="G62" s="98"/>
      <c r="H62" s="98"/>
      <c r="I62" s="98"/>
      <c r="J62" s="98"/>
      <c r="K62" s="98"/>
      <c r="L62" s="98"/>
      <c r="M62" s="98"/>
    </row>
    <row r="63" spans="1:13" ht="11.45" customHeight="1" x14ac:dyDescent="0.2">
      <c r="D63" s="98"/>
      <c r="E63" s="98"/>
      <c r="F63" s="98"/>
      <c r="G63" s="98"/>
      <c r="H63" s="98"/>
      <c r="I63" s="98"/>
      <c r="J63" s="98"/>
      <c r="K63" s="98"/>
      <c r="L63" s="98"/>
      <c r="M63" s="98"/>
    </row>
    <row r="64" spans="1:13" ht="11.45" customHeight="1" x14ac:dyDescent="0.2">
      <c r="D64" s="98"/>
      <c r="E64" s="98"/>
      <c r="F64" s="98"/>
      <c r="G64" s="98"/>
      <c r="H64" s="98"/>
      <c r="I64" s="98"/>
      <c r="J64" s="98"/>
      <c r="K64" s="98"/>
      <c r="L64" s="98"/>
      <c r="M64" s="98"/>
    </row>
    <row r="65" spans="4:13" ht="11.45" customHeight="1" x14ac:dyDescent="0.2">
      <c r="D65" s="98"/>
      <c r="E65" s="98"/>
      <c r="F65" s="98"/>
      <c r="G65" s="98"/>
      <c r="H65" s="98"/>
      <c r="I65" s="98"/>
      <c r="J65" s="98"/>
      <c r="K65" s="98"/>
      <c r="L65" s="98"/>
      <c r="M65" s="98"/>
    </row>
    <row r="66" spans="4:13" ht="11.45" customHeight="1" x14ac:dyDescent="0.2">
      <c r="D66" s="98"/>
      <c r="E66" s="98"/>
      <c r="F66" s="98"/>
      <c r="G66" s="98"/>
      <c r="H66" s="98"/>
      <c r="I66" s="98"/>
      <c r="J66" s="98"/>
      <c r="K66" s="98"/>
      <c r="L66" s="98"/>
      <c r="M66" s="98"/>
    </row>
    <row r="67" spans="4:13" ht="11.45" customHeight="1" x14ac:dyDescent="0.2">
      <c r="D67" s="98"/>
      <c r="E67" s="98"/>
      <c r="F67" s="98"/>
      <c r="G67" s="98"/>
      <c r="H67" s="98"/>
      <c r="I67" s="98"/>
      <c r="J67" s="98"/>
      <c r="K67" s="98"/>
      <c r="L67" s="98"/>
      <c r="M67" s="98"/>
    </row>
    <row r="68" spans="4:13" ht="11.45" customHeight="1" x14ac:dyDescent="0.2">
      <c r="D68" s="98"/>
      <c r="E68" s="98"/>
      <c r="F68" s="98"/>
      <c r="G68" s="98"/>
      <c r="H68" s="98"/>
      <c r="I68" s="98"/>
      <c r="J68" s="98"/>
      <c r="K68" s="98"/>
      <c r="L68" s="98"/>
      <c r="M68" s="98"/>
    </row>
    <row r="69" spans="4:13" ht="11.45" customHeight="1" x14ac:dyDescent="0.2">
      <c r="D69" s="98"/>
      <c r="E69" s="98"/>
      <c r="F69" s="98"/>
      <c r="G69" s="98"/>
      <c r="H69" s="98"/>
      <c r="I69" s="98"/>
      <c r="J69" s="98"/>
      <c r="K69" s="98"/>
      <c r="L69" s="98"/>
      <c r="M69" s="98"/>
    </row>
    <row r="70" spans="4:13" ht="11.45" customHeight="1" x14ac:dyDescent="0.2">
      <c r="D70" s="98"/>
      <c r="E70" s="98"/>
      <c r="F70" s="98"/>
      <c r="G70" s="98"/>
      <c r="H70" s="98"/>
      <c r="I70" s="98"/>
      <c r="J70" s="98"/>
      <c r="K70" s="98"/>
      <c r="L70" s="98"/>
      <c r="M70" s="98"/>
    </row>
    <row r="71" spans="4:13" ht="11.45" customHeight="1" x14ac:dyDescent="0.2">
      <c r="D71" s="98"/>
      <c r="E71" s="98"/>
      <c r="F71" s="98"/>
      <c r="G71" s="98"/>
      <c r="H71" s="98"/>
      <c r="I71" s="98"/>
      <c r="J71" s="98"/>
      <c r="K71" s="98"/>
      <c r="L71" s="98"/>
      <c r="M71" s="98"/>
    </row>
    <row r="72" spans="4:13" ht="11.45" customHeight="1" x14ac:dyDescent="0.2">
      <c r="D72" s="98"/>
      <c r="E72" s="98"/>
      <c r="F72" s="98"/>
      <c r="G72" s="98"/>
      <c r="H72" s="98"/>
      <c r="I72" s="98"/>
      <c r="J72" s="98"/>
      <c r="K72" s="98"/>
      <c r="L72" s="98"/>
      <c r="M72" s="98"/>
    </row>
    <row r="73" spans="4:13" ht="11.45" customHeight="1" x14ac:dyDescent="0.2">
      <c r="D73" s="98"/>
      <c r="E73" s="98"/>
      <c r="F73" s="98"/>
      <c r="G73" s="98"/>
      <c r="H73" s="98"/>
      <c r="I73" s="98"/>
      <c r="J73" s="98"/>
      <c r="K73" s="98"/>
      <c r="L73" s="98"/>
      <c r="M73" s="98"/>
    </row>
    <row r="74" spans="4:13" ht="11.45" customHeight="1" x14ac:dyDescent="0.2">
      <c r="D74" s="98"/>
      <c r="E74" s="98"/>
      <c r="F74" s="98"/>
      <c r="G74" s="98"/>
      <c r="H74" s="98"/>
      <c r="I74" s="98"/>
      <c r="J74" s="98"/>
      <c r="K74" s="98"/>
      <c r="L74" s="98"/>
      <c r="M74" s="98"/>
    </row>
    <row r="75" spans="4:13" ht="11.45" customHeight="1" x14ac:dyDescent="0.2">
      <c r="D75" s="98"/>
      <c r="E75" s="98"/>
      <c r="F75" s="98"/>
      <c r="G75" s="98"/>
      <c r="H75" s="98"/>
      <c r="I75" s="98"/>
      <c r="J75" s="98"/>
      <c r="K75" s="98"/>
      <c r="L75" s="98"/>
      <c r="M75" s="98"/>
    </row>
    <row r="76" spans="4:13" ht="11.45" customHeight="1" x14ac:dyDescent="0.2">
      <c r="D76" s="98"/>
      <c r="E76" s="98"/>
      <c r="F76" s="98"/>
      <c r="G76" s="98"/>
      <c r="H76" s="98"/>
      <c r="I76" s="98"/>
      <c r="J76" s="98"/>
      <c r="K76" s="98"/>
      <c r="L76" s="98"/>
      <c r="M76" s="98"/>
    </row>
    <row r="77" spans="4:13" ht="11.45" customHeight="1" x14ac:dyDescent="0.2">
      <c r="D77" s="98"/>
      <c r="E77" s="98"/>
      <c r="F77" s="98"/>
      <c r="G77" s="98"/>
      <c r="H77" s="98"/>
      <c r="I77" s="98"/>
      <c r="J77" s="98"/>
      <c r="K77" s="98"/>
      <c r="L77" s="98"/>
      <c r="M77" s="98"/>
    </row>
    <row r="78" spans="4:13" ht="11.45" customHeight="1" x14ac:dyDescent="0.2">
      <c r="D78" s="98"/>
      <c r="E78" s="98"/>
      <c r="F78" s="98"/>
      <c r="G78" s="98"/>
      <c r="H78" s="98"/>
      <c r="I78" s="98"/>
      <c r="J78" s="98"/>
      <c r="K78" s="98"/>
      <c r="L78" s="98"/>
      <c r="M78" s="98"/>
    </row>
    <row r="79" spans="4:13" ht="11.45" customHeight="1" x14ac:dyDescent="0.2">
      <c r="D79" s="98"/>
      <c r="E79" s="98"/>
      <c r="F79" s="98"/>
      <c r="G79" s="98"/>
      <c r="H79" s="98"/>
      <c r="I79" s="98"/>
      <c r="J79" s="98"/>
      <c r="K79" s="98"/>
      <c r="L79" s="98"/>
      <c r="M79" s="98"/>
    </row>
    <row r="80" spans="4:13" ht="11.45" customHeight="1" x14ac:dyDescent="0.2">
      <c r="D80" s="98"/>
      <c r="E80" s="98"/>
      <c r="F80" s="98"/>
      <c r="G80" s="98"/>
      <c r="H80" s="98"/>
      <c r="I80" s="98"/>
      <c r="J80" s="98"/>
      <c r="K80" s="98"/>
      <c r="L80" s="98"/>
      <c r="M80" s="98"/>
    </row>
    <row r="81" spans="4:13" ht="11.45" customHeight="1" x14ac:dyDescent="0.2">
      <c r="D81" s="98"/>
      <c r="E81" s="98"/>
      <c r="F81" s="98"/>
      <c r="G81" s="98"/>
      <c r="H81" s="98"/>
      <c r="I81" s="98"/>
      <c r="J81" s="98"/>
      <c r="K81" s="98"/>
      <c r="L81" s="98"/>
      <c r="M81" s="98"/>
    </row>
    <row r="82" spans="4:13" ht="11.45" customHeight="1" x14ac:dyDescent="0.2">
      <c r="D82" s="98"/>
      <c r="E82" s="98"/>
      <c r="F82" s="98"/>
      <c r="G82" s="98"/>
      <c r="H82" s="98"/>
      <c r="I82" s="98"/>
      <c r="J82" s="98"/>
      <c r="K82" s="98"/>
      <c r="L82" s="98"/>
      <c r="M82" s="98"/>
    </row>
    <row r="83" spans="4:13" ht="11.45" customHeight="1" x14ac:dyDescent="0.2">
      <c r="D83" s="98"/>
      <c r="E83" s="98"/>
      <c r="F83" s="98"/>
      <c r="G83" s="98"/>
      <c r="H83" s="98"/>
      <c r="I83" s="98"/>
      <c r="J83" s="98"/>
      <c r="K83" s="98"/>
      <c r="L83" s="98"/>
      <c r="M83" s="98"/>
    </row>
    <row r="84" spans="4:13" ht="11.45" customHeight="1" x14ac:dyDescent="0.2">
      <c r="D84" s="98"/>
      <c r="E84" s="98"/>
      <c r="F84" s="98"/>
      <c r="G84" s="98"/>
      <c r="H84" s="98"/>
      <c r="I84" s="98"/>
      <c r="J84" s="98"/>
      <c r="K84" s="98"/>
      <c r="L84" s="98"/>
      <c r="M84" s="98"/>
    </row>
    <row r="85" spans="4:13" ht="11.45" customHeight="1" x14ac:dyDescent="0.2">
      <c r="D85" s="98"/>
      <c r="E85" s="98"/>
      <c r="F85" s="98"/>
      <c r="G85" s="98"/>
      <c r="H85" s="98"/>
      <c r="I85" s="98"/>
      <c r="J85" s="98"/>
      <c r="K85" s="98"/>
      <c r="L85" s="98"/>
      <c r="M85" s="98"/>
    </row>
    <row r="86" spans="4:13" ht="11.45" customHeight="1" x14ac:dyDescent="0.2">
      <c r="D86" s="98"/>
      <c r="E86" s="98"/>
      <c r="F86" s="98"/>
      <c r="G86" s="98"/>
      <c r="H86" s="98"/>
      <c r="I86" s="98"/>
      <c r="J86" s="98"/>
      <c r="K86" s="98"/>
      <c r="L86" s="98"/>
      <c r="M86" s="98"/>
    </row>
    <row r="87" spans="4:13" ht="11.45" customHeight="1" x14ac:dyDescent="0.2">
      <c r="D87" s="98"/>
      <c r="E87" s="98"/>
      <c r="F87" s="98"/>
      <c r="G87" s="98"/>
      <c r="H87" s="98"/>
      <c r="I87" s="98"/>
      <c r="J87" s="98"/>
      <c r="K87" s="98"/>
      <c r="L87" s="98"/>
      <c r="M87" s="98"/>
    </row>
    <row r="88" spans="4:13" ht="11.45" customHeight="1" x14ac:dyDescent="0.2">
      <c r="D88" s="98"/>
      <c r="E88" s="98"/>
      <c r="F88" s="98"/>
      <c r="G88" s="98"/>
      <c r="H88" s="98"/>
      <c r="I88" s="98"/>
      <c r="J88" s="98"/>
      <c r="K88" s="98"/>
      <c r="L88" s="98"/>
      <c r="M88" s="98"/>
    </row>
    <row r="89" spans="4:13" ht="11.45" customHeight="1" x14ac:dyDescent="0.2">
      <c r="D89" s="98"/>
      <c r="E89" s="98"/>
      <c r="F89" s="98"/>
      <c r="G89" s="98"/>
      <c r="H89" s="98"/>
      <c r="I89" s="98"/>
      <c r="J89" s="98"/>
      <c r="K89" s="98"/>
      <c r="L89" s="98"/>
      <c r="M89" s="98"/>
    </row>
    <row r="90" spans="4:13" ht="11.45" customHeight="1" x14ac:dyDescent="0.2">
      <c r="D90" s="98"/>
      <c r="E90" s="98"/>
      <c r="F90" s="98"/>
      <c r="G90" s="98"/>
      <c r="H90" s="98"/>
      <c r="I90" s="98"/>
      <c r="J90" s="98"/>
      <c r="K90" s="98"/>
      <c r="L90" s="98"/>
      <c r="M90" s="98"/>
    </row>
    <row r="91" spans="4:13" ht="11.45" customHeight="1" x14ac:dyDescent="0.2">
      <c r="D91" s="98"/>
      <c r="E91" s="98"/>
      <c r="F91" s="98"/>
      <c r="G91" s="98"/>
      <c r="H91" s="98"/>
      <c r="I91" s="98"/>
      <c r="J91" s="98"/>
      <c r="K91" s="98"/>
      <c r="L91" s="98"/>
      <c r="M91" s="98"/>
    </row>
    <row r="92" spans="4:13" ht="11.45" customHeight="1" x14ac:dyDescent="0.2">
      <c r="D92" s="98"/>
      <c r="E92" s="98"/>
      <c r="F92" s="98"/>
      <c r="G92" s="98"/>
      <c r="H92" s="98"/>
      <c r="I92" s="98"/>
      <c r="J92" s="98"/>
      <c r="K92" s="98"/>
      <c r="L92" s="98"/>
      <c r="M92" s="98"/>
    </row>
    <row r="93" spans="4:13" ht="11.45" customHeight="1" x14ac:dyDescent="0.2">
      <c r="D93" s="98"/>
      <c r="E93" s="98"/>
      <c r="F93" s="98"/>
      <c r="G93" s="98"/>
      <c r="H93" s="98"/>
      <c r="I93" s="98"/>
      <c r="J93" s="98"/>
      <c r="K93" s="98"/>
      <c r="L93" s="98"/>
      <c r="M93" s="98"/>
    </row>
    <row r="94" spans="4:13" ht="11.45" customHeight="1" x14ac:dyDescent="0.2">
      <c r="D94" s="98"/>
      <c r="E94" s="98"/>
      <c r="F94" s="98"/>
      <c r="G94" s="98"/>
      <c r="H94" s="98"/>
      <c r="I94" s="98"/>
      <c r="J94" s="98"/>
      <c r="K94" s="98"/>
      <c r="L94" s="98"/>
      <c r="M94" s="98"/>
    </row>
    <row r="95" spans="4:13" ht="11.45" customHeight="1" x14ac:dyDescent="0.2">
      <c r="D95" s="98"/>
      <c r="E95" s="98"/>
      <c r="F95" s="98"/>
      <c r="G95" s="98"/>
      <c r="H95" s="98"/>
      <c r="I95" s="98"/>
      <c r="J95" s="98"/>
      <c r="K95" s="98"/>
      <c r="L95" s="98"/>
      <c r="M95" s="98"/>
    </row>
    <row r="96" spans="4:13" ht="11.45" customHeight="1" x14ac:dyDescent="0.2">
      <c r="D96" s="98"/>
      <c r="E96" s="98"/>
      <c r="F96" s="98"/>
      <c r="G96" s="98"/>
      <c r="H96" s="98"/>
      <c r="I96" s="98"/>
      <c r="J96" s="98"/>
      <c r="K96" s="98"/>
      <c r="L96" s="98"/>
      <c r="M96" s="98"/>
    </row>
    <row r="97" spans="4:13" ht="11.45" customHeight="1" x14ac:dyDescent="0.2">
      <c r="D97" s="98"/>
      <c r="E97" s="98"/>
      <c r="F97" s="98"/>
      <c r="G97" s="98"/>
      <c r="H97" s="98"/>
      <c r="I97" s="98"/>
      <c r="J97" s="98"/>
      <c r="K97" s="98"/>
      <c r="L97" s="98"/>
      <c r="M97" s="98"/>
    </row>
    <row r="98" spans="4:13" ht="11.45" customHeight="1" x14ac:dyDescent="0.2">
      <c r="D98" s="98"/>
      <c r="E98" s="98"/>
      <c r="F98" s="98"/>
      <c r="G98" s="98"/>
      <c r="H98" s="98"/>
      <c r="I98" s="98"/>
      <c r="J98" s="98"/>
      <c r="K98" s="98"/>
      <c r="L98" s="98"/>
      <c r="M98" s="98"/>
    </row>
    <row r="99" spans="4:13" ht="11.45" customHeight="1" x14ac:dyDescent="0.2">
      <c r="D99" s="98"/>
      <c r="E99" s="98"/>
      <c r="F99" s="98"/>
      <c r="G99" s="98"/>
      <c r="H99" s="98"/>
      <c r="I99" s="98"/>
      <c r="J99" s="98"/>
      <c r="K99" s="98"/>
      <c r="L99" s="98"/>
      <c r="M99" s="98"/>
    </row>
    <row r="100" spans="4:13" ht="11.45" customHeight="1" x14ac:dyDescent="0.2">
      <c r="D100" s="98"/>
      <c r="E100" s="98"/>
      <c r="F100" s="98"/>
      <c r="G100" s="98"/>
      <c r="H100" s="98"/>
      <c r="I100" s="98"/>
      <c r="J100" s="98"/>
      <c r="K100" s="98"/>
      <c r="L100" s="98"/>
      <c r="M100" s="98"/>
    </row>
    <row r="101" spans="4:13" ht="11.45" customHeight="1" x14ac:dyDescent="0.2">
      <c r="D101" s="98"/>
      <c r="E101" s="98"/>
      <c r="F101" s="98"/>
      <c r="G101" s="98"/>
      <c r="H101" s="98"/>
      <c r="I101" s="98"/>
      <c r="J101" s="98"/>
      <c r="K101" s="98"/>
      <c r="L101" s="98"/>
      <c r="M101" s="98"/>
    </row>
    <row r="102" spans="4:13" ht="11.45" customHeight="1" x14ac:dyDescent="0.2">
      <c r="D102" s="98"/>
      <c r="E102" s="98"/>
      <c r="F102" s="98"/>
      <c r="G102" s="98"/>
      <c r="H102" s="98"/>
      <c r="I102" s="98"/>
      <c r="J102" s="98"/>
      <c r="K102" s="98"/>
      <c r="L102" s="98"/>
      <c r="M102" s="98"/>
    </row>
    <row r="103" spans="4:13" ht="11.45" customHeight="1" x14ac:dyDescent="0.2">
      <c r="D103" s="98"/>
      <c r="E103" s="98"/>
      <c r="F103" s="98"/>
      <c r="G103" s="98"/>
      <c r="H103" s="98"/>
      <c r="I103" s="98"/>
      <c r="J103" s="98"/>
      <c r="K103" s="98"/>
      <c r="L103" s="98"/>
      <c r="M103" s="98"/>
    </row>
    <row r="104" spans="4:13" ht="11.45" customHeight="1" x14ac:dyDescent="0.2">
      <c r="D104" s="98"/>
      <c r="E104" s="98"/>
      <c r="F104" s="98"/>
      <c r="G104" s="98"/>
      <c r="H104" s="98"/>
      <c r="I104" s="98"/>
      <c r="J104" s="98"/>
      <c r="K104" s="98"/>
      <c r="L104" s="98"/>
      <c r="M104" s="98"/>
    </row>
  </sheetData>
  <mergeCells count="22">
    <mergeCell ref="D9:M9"/>
    <mergeCell ref="D31:M31"/>
    <mergeCell ref="K5:K7"/>
    <mergeCell ref="L5:L7"/>
    <mergeCell ref="M5:M7"/>
    <mergeCell ref="B4:B7"/>
    <mergeCell ref="C4:C7"/>
    <mergeCell ref="A4:A7"/>
    <mergeCell ref="D4:D7"/>
    <mergeCell ref="E4:M4"/>
    <mergeCell ref="E5:E7"/>
    <mergeCell ref="F5:F7"/>
    <mergeCell ref="G5:G7"/>
    <mergeCell ref="H5:H7"/>
    <mergeCell ref="I5:I7"/>
    <mergeCell ref="J5:J7"/>
    <mergeCell ref="A1:C1"/>
    <mergeCell ref="D1:M1"/>
    <mergeCell ref="A2:C2"/>
    <mergeCell ref="D2:M2"/>
    <mergeCell ref="A3:C3"/>
    <mergeCell ref="D3:M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B123 2019 00&amp;R&amp;7&amp;P</oddFooter>
    <evenFooter>&amp;L&amp;7&amp;P&amp;R&amp;7StatA MV, Statistischer Bericht B123 2019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61</vt:i4>
      </vt:variant>
    </vt:vector>
  </HeadingPairs>
  <TitlesOfParts>
    <vt:vector size="94" baseType="lpstr">
      <vt:lpstr>Deckblatt</vt:lpstr>
      <vt:lpstr>Inhalt</vt:lpstr>
      <vt:lpstr>Vorbemerkungen</vt:lpstr>
      <vt:lpstr>Grafiken</vt:lpstr>
      <vt:lpstr>1.1</vt:lpstr>
      <vt:lpstr>1.2</vt:lpstr>
      <vt:lpstr>1.3</vt:lpstr>
      <vt:lpstr>1.3.1</vt:lpstr>
      <vt:lpstr>1.3.2</vt:lpstr>
      <vt:lpstr>1.4</vt:lpstr>
      <vt:lpstr>1.5</vt:lpstr>
      <vt:lpstr>1.6.1</vt:lpstr>
      <vt:lpstr>1.6.2</vt:lpstr>
      <vt:lpstr>1.7.1</vt:lpstr>
      <vt:lpstr>1.7.2</vt:lpstr>
      <vt:lpstr>1.8.1</vt:lpstr>
      <vt:lpstr>1.8.2</vt:lpstr>
      <vt:lpstr>1.9</vt:lpstr>
      <vt:lpstr>1.10.1</vt:lpstr>
      <vt:lpstr>1.10.2</vt:lpstr>
      <vt:lpstr>1.11.1</vt:lpstr>
      <vt:lpstr>1.11.2</vt:lpstr>
      <vt:lpstr>2.1</vt:lpstr>
      <vt:lpstr>2.2</vt:lpstr>
      <vt:lpstr>2.3</vt:lpstr>
      <vt:lpstr>2.4</vt:lpstr>
      <vt:lpstr>2.5</vt:lpstr>
      <vt:lpstr>2.6.1</vt:lpstr>
      <vt:lpstr>2.6.2</vt:lpstr>
      <vt:lpstr>2.7.1</vt:lpstr>
      <vt:lpstr>2.7.2</vt:lpstr>
      <vt:lpstr>2.8.1</vt:lpstr>
      <vt:lpstr>2.8.2</vt:lpstr>
      <vt:lpstr>'1.7.1'!_Hlk177793347</vt:lpstr>
      <vt:lpstr>'1.7.2'!_Hlk177793347</vt:lpstr>
      <vt:lpstr>'1.1'!_Toc146681995</vt:lpstr>
      <vt:lpstr>'2.1'!_Toc201997836</vt:lpstr>
      <vt:lpstr>'2.1'!_Toc201997837</vt:lpstr>
      <vt:lpstr>'2.2'!_Toc201997838</vt:lpstr>
      <vt:lpstr>'2.6.1'!_Toc201997843</vt:lpstr>
      <vt:lpstr>'2.6.2'!_Toc201997843</vt:lpstr>
      <vt:lpstr>'2.6.1'!_Toc201997844</vt:lpstr>
      <vt:lpstr>'2.6.2'!_Toc201997844</vt:lpstr>
      <vt:lpstr>'2.7.1'!_Toc201997846</vt:lpstr>
      <vt:lpstr>'2.7.2'!_Toc201997846</vt:lpstr>
      <vt:lpstr>'2.8.1'!_Toc201997849</vt:lpstr>
      <vt:lpstr>'2.8.1'!_Toc201997850</vt:lpstr>
      <vt:lpstr>'1.1'!_Toc330466581</vt:lpstr>
      <vt:lpstr>'1.2'!_Toc330466582</vt:lpstr>
      <vt:lpstr>'1.3'!_Toc330466583</vt:lpstr>
      <vt:lpstr>'1.3.1'!_Toc330466583</vt:lpstr>
      <vt:lpstr>'1.3.2'!_Toc330466583</vt:lpstr>
      <vt:lpstr>'1.4'!_Toc330466587</vt:lpstr>
      <vt:lpstr>'1.6.1'!_Toc330466589</vt:lpstr>
      <vt:lpstr>'1.6.2'!_Toc330466589</vt:lpstr>
      <vt:lpstr>'1.6.1'!_Toc330466590</vt:lpstr>
      <vt:lpstr>'1.6.2'!_Toc330466590</vt:lpstr>
      <vt:lpstr>'1.7.1'!_Toc330466592</vt:lpstr>
      <vt:lpstr>'1.7.2'!_Toc330466592</vt:lpstr>
      <vt:lpstr>'1.7.1'!_Toc330466593</vt:lpstr>
      <vt:lpstr>'1.7.2'!_Toc330466593</vt:lpstr>
      <vt:lpstr>'1.8.1'!_Toc330466595</vt:lpstr>
      <vt:lpstr>'1.8.2'!_Toc330466595</vt:lpstr>
      <vt:lpstr>'1.8.1'!_Toc330466596</vt:lpstr>
      <vt:lpstr>'1.8.2'!_Toc330466596</vt:lpstr>
      <vt:lpstr>'1.9'!_Toc330466598</vt:lpstr>
      <vt:lpstr>'1.11.1'!_Toc330466604</vt:lpstr>
      <vt:lpstr>'1.11.1'!_Toc330466605</vt:lpstr>
      <vt:lpstr>'1.11.2'!_Toc330466606</vt:lpstr>
      <vt:lpstr>'2.1'!_Toc330466609</vt:lpstr>
      <vt:lpstr>'2.2'!_Toc330466610</vt:lpstr>
      <vt:lpstr>'2.6.1'!_Toc330466615</vt:lpstr>
      <vt:lpstr>'2.6.2'!_Toc330466615</vt:lpstr>
      <vt:lpstr>'2.7.1'!_Toc330466618</vt:lpstr>
      <vt:lpstr>'2.7.2'!_Toc330466618</vt:lpstr>
      <vt:lpstr>'1.1'!Drucktitel</vt:lpstr>
      <vt:lpstr>'1.11.1'!Drucktitel</vt:lpstr>
      <vt:lpstr>'1.11.2'!Drucktitel</vt:lpstr>
      <vt:lpstr>'1.2'!Drucktitel</vt:lpstr>
      <vt:lpstr>'1.3'!Drucktitel</vt:lpstr>
      <vt:lpstr>'1.3.1'!Drucktitel</vt:lpstr>
      <vt:lpstr>'1.3.2'!Drucktitel</vt:lpstr>
      <vt:lpstr>'1.5'!Drucktitel</vt:lpstr>
      <vt:lpstr>'1.6.2'!Drucktitel</vt:lpstr>
      <vt:lpstr>'1.7.1'!Drucktitel</vt:lpstr>
      <vt:lpstr>'1.7.2'!Drucktitel</vt:lpstr>
      <vt:lpstr>'1.8.1'!Drucktitel</vt:lpstr>
      <vt:lpstr>'1.8.2'!Drucktitel</vt:lpstr>
      <vt:lpstr>'1.9'!Drucktitel</vt:lpstr>
      <vt:lpstr>'2.1'!Drucktitel</vt:lpstr>
      <vt:lpstr>'2.6.1'!Drucktitel</vt:lpstr>
      <vt:lpstr>'2.6.2'!Drucktitel</vt:lpstr>
      <vt:lpstr>'2.7.1'!Drucktitel</vt:lpstr>
      <vt:lpstr>'2.7.2'!Drucktitel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B123 Lehrkräfte an allgemeinbildenden und beruflichen Schulen, Schuljahr 2019/2020</dc:title>
  <dc:subject>Allgemeinbildende Schulen, Berufliche Schulen, Berufsbildung</dc:subject>
  <dc:creator>FB 413</dc:creator>
  <cp:keywords/>
  <cp:lastModifiedBy>Wank, Annett</cp:lastModifiedBy>
  <cp:lastPrinted>2020-08-07T04:32:18Z</cp:lastPrinted>
  <dcterms:created xsi:type="dcterms:W3CDTF">2012-12-20T13:00:59Z</dcterms:created>
  <dcterms:modified xsi:type="dcterms:W3CDTF">2020-08-07T04:33:54Z</dcterms:modified>
</cp:coreProperties>
</file>