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7320" windowWidth="28830" windowHeight="73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5">'Tab 2'!$A:$B,'Tab 2'!$1:$10</definedName>
    <definedName name="_xlnm.Print_Titles" localSheetId="6">'Tab 3'!$A:$B,'Tab 3'!$1:$10</definedName>
    <definedName name="_xlnm.Print_Titles" localSheetId="7">'Tab 4'!$A:$B,'Tab 4'!$1:$11</definedName>
    <definedName name="_xlnm.Print_Titles" localSheetId="8">'Tab 5'!$A:$B,'Tab 5'!$1:$10</definedName>
    <definedName name="_xlnm.Print_Titles" localSheetId="9">'Tab 6'!$A:$B,'Tab 6'!$1:$11</definedName>
  </definedNames>
  <calcPr calcId="145621"/>
</workbook>
</file>

<file path=xl/calcChain.xml><?xml version="1.0" encoding="utf-8"?>
<calcChain xmlns="http://schemas.openxmlformats.org/spreadsheetml/2006/main">
  <c r="A48" i="59" l="1"/>
  <c r="A48" i="58"/>
  <c r="A48" i="57"/>
  <c r="A48" i="56"/>
  <c r="A48" i="55"/>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text>
        <r>
          <rPr>
            <sz val="7"/>
            <color indexed="81"/>
            <rFont val="Arial"/>
            <family val="2"/>
          </rPr>
          <t>Kreisverwaltungen, Amtsverwaltungen und kreisangehörige Städte und Gemeinden zusammen</t>
        </r>
      </text>
    </comment>
    <comment ref="I1" authorId="0">
      <text>
        <r>
          <rPr>
            <sz val="7"/>
            <color indexed="81"/>
            <rFont val="Arial"/>
            <family val="2"/>
          </rPr>
          <t>Kreisverwaltungen, Amtsverwaltungen und kreisangehörige Städte und Gemeinden zusammen</t>
        </r>
      </text>
    </comment>
  </commentList>
</comments>
</file>

<file path=xl/sharedStrings.xml><?xml version="1.0" encoding="utf-8"?>
<sst xmlns="http://schemas.openxmlformats.org/spreadsheetml/2006/main" count="540" uniqueCount="208">
  <si>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</si>
  <si>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</si>
  <si>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</si>
  <si>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</si>
  <si>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</si>
  <si>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</si>
  <si>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</si>
  <si>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</si>
  <si>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</si>
  <si>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</si>
  <si>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</si>
  <si>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</si>
  <si>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</si>
  <si>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</si>
  <si>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</si>
  <si>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[rot]</t>
  </si>
  <si>
    <t>Gemeindefinanzen</t>
  </si>
  <si>
    <t>L II - vj</t>
  </si>
  <si>
    <t>Gemeindefinanzen (Vierteljahresstatistik)</t>
  </si>
  <si>
    <t>in Mecklenburg-Vorpommern</t>
  </si>
  <si>
    <t>Inhaltsverzeichnis</t>
  </si>
  <si>
    <t>Seite</t>
  </si>
  <si>
    <t>Vorbemerkungen</t>
  </si>
  <si>
    <t>Zuordnungsschlüssel für den Tabellenteil</t>
  </si>
  <si>
    <t>Tabelle 1</t>
  </si>
  <si>
    <t>Tabelle 2</t>
  </si>
  <si>
    <t>Tabelle 3</t>
  </si>
  <si>
    <t>Tabelle 4</t>
  </si>
  <si>
    <t>Tabelle 5</t>
  </si>
  <si>
    <t>Tabelle 6</t>
  </si>
  <si>
    <t>Fußnotenerläuterungen</t>
  </si>
  <si>
    <t xml:space="preserve">1)  </t>
  </si>
  <si>
    <t xml:space="preserve"> </t>
  </si>
  <si>
    <t>Finanzierungssaldo</t>
  </si>
  <si>
    <t>Mehrauszahlungen/Mehreinzahlungen aus Verwaltungstätigkeit</t>
  </si>
  <si>
    <t xml:space="preserve">  Vorbemerkungen</t>
  </si>
  <si>
    <t xml:space="preserve">  Erläuterung der Begriffe</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</si>
  <si>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</si>
  <si>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</si>
  <si>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</si>
  <si>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</si>
  <si>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</si>
  <si>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</si>
  <si>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</si>
  <si>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Sozialtransferleistungen und Leistungsbeteiligungen nach SGB II</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</si>
  <si>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</si>
  <si>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</si>
  <si>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</si>
  <si>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</si>
  <si>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</si>
  <si>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</si>
  <si>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</si>
  <si>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</si>
  <si>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</si>
  <si>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</si>
  <si>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7821, 7832, 7851</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</si>
  <si>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</si>
  <si>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</si>
  <si>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</si>
  <si>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</si>
  <si>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</si>
  <si>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</si>
  <si>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</si>
  <si>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</si>
  <si>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</si>
  <si>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</si>
  <si>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</si>
  <si>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</si>
  <si>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</si>
  <si>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</si>
  <si>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</si>
  <si>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</si>
  <si>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</si>
  <si>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</si>
  <si>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</si>
  <si>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</si>
  <si>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</si>
  <si>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</si>
  <si>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</si>
  <si>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</si>
  <si>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</si>
  <si>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</si>
  <si>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</si>
  <si>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6810, 6812-6818, 6821, 6832, 6842-6848, 6851, 6860-6869, 6881, 6950-6959</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</si>
  <si>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</si>
  <si>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</si>
  <si>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</si>
  <si>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</si>
  <si>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</si>
  <si>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</si>
  <si>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</si>
  <si>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</si>
  <si>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</si>
  <si>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</si>
  <si>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 1 000 EUR</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</si>
  <si>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</si>
  <si>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</si>
  <si>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</si>
  <si>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</si>
  <si>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</si>
  <si>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</si>
  <si>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</si>
  <si>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</si>
  <si>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</si>
  <si>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</si>
  <si>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</si>
  <si>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</si>
  <si>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</si>
  <si>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</si>
  <si>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</si>
  <si>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</si>
  <si>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</si>
  <si>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</si>
  <si>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</si>
  <si>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</si>
  <si>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1 000 EUR</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</si>
  <si>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</si>
  <si>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</si>
  <si>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</si>
  <si>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</si>
  <si>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</si>
  <si>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</si>
  <si>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</si>
  <si>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</si>
  <si>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</si>
  <si>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</si>
  <si>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</si>
  <si>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</si>
  <si>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</si>
  <si>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</si>
  <si>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</si>
  <si>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Kreisverwaltungen, Amtsverwaltungen und kreisangehörige Städte und Gemeinden zusammen</t>
  </si>
  <si>
    <t>20 000
und
mehr</t>
  </si>
  <si>
    <t xml:space="preserve">10 000
-
20 000 </t>
  </si>
  <si>
    <t xml:space="preserve">5 000
-
10 000 </t>
  </si>
  <si>
    <t xml:space="preserve">3 000
-
5 000 </t>
  </si>
  <si>
    <t xml:space="preserve">1 000
-
3 000 </t>
  </si>
  <si>
    <t xml:space="preserve">500
-
1 000 </t>
  </si>
  <si>
    <t xml:space="preserve">
unter
500</t>
  </si>
  <si>
    <t>Landkreis 
Rostock</t>
  </si>
  <si>
    <t xml:space="preserve">                 unter       500 </t>
  </si>
  <si>
    <t xml:space="preserve">                 500 -   1 000  </t>
  </si>
  <si>
    <t xml:space="preserve">              1 000 -   3 000 </t>
  </si>
  <si>
    <t xml:space="preserve">              3 000 -   5 000</t>
  </si>
  <si>
    <t xml:space="preserve">              5 000 - 10 000  </t>
  </si>
  <si>
    <t xml:space="preserve">            10 000 - 20 000 </t>
  </si>
  <si>
    <t xml:space="preserve">            20 000  und mehr </t>
  </si>
  <si>
    <t xml:space="preserve">   darunter: Auszahlungen für Baumaßnahmen </t>
  </si>
  <si>
    <r>
      <t xml:space="preserve">            </t>
    </r>
    <r>
      <rPr>
        <sz val="6"/>
        <color indexed="8"/>
        <rFont val="Arial"/>
        <family val="2"/>
      </rPr>
      <t xml:space="preserve">  </t>
    </r>
    <r>
      <rPr>
        <sz val="8"/>
        <color indexed="8"/>
        <rFont val="Arial"/>
        <family val="2"/>
      </rPr>
      <t xml:space="preserve">     Gewerbesteuer (netto)</t>
    </r>
  </si>
  <si>
    <r>
      <t xml:space="preserve">       </t>
    </r>
    <r>
      <rPr>
        <sz val="6"/>
        <color indexed="8"/>
        <rFont val="Arial"/>
        <family val="2"/>
      </rPr>
      <t xml:space="preserve">  </t>
    </r>
    <r>
      <rPr>
        <sz val="8"/>
        <color indexed="8"/>
        <rFont val="Arial"/>
        <family val="2"/>
      </rPr>
      <t xml:space="preserve">          Grundsteuer</t>
    </r>
  </si>
  <si>
    <t>Sozialtransferleistungen und Leistungsbeteiligungen
   nach SGB II</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</si>
  <si>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</si>
  <si>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</si>
  <si>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</si>
  <si>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</si>
  <si>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</si>
  <si>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</si>
  <si>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</si>
  <si>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</si>
  <si>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</si>
  <si>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</si>
  <si>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</si>
  <si>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</si>
  <si>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</si>
  <si>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</si>
  <si>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</si>
  <si>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</si>
  <si>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</si>
  <si>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</si>
  <si>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</si>
  <si>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</si>
  <si>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</si>
  <si>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</si>
  <si>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</si>
  <si>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</si>
  <si>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</si>
  <si>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</si>
  <si>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</si>
  <si>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</si>
  <si>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</si>
  <si>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</si>
  <si>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Zuständige Dezernentin: Heidi Knothe, Telefon: 0385 588-56432</t>
  </si>
  <si>
    <t>Kennziffer:</t>
  </si>
  <si>
    <t xml:space="preserve">     Auszugsweise Vervielfältigung und Verbreitung mit Quellenangabe gestattet.</t>
  </si>
  <si>
    <t>L223 2019 44</t>
  </si>
  <si>
    <t>01.01. bis 31.12.2019</t>
  </si>
  <si>
    <t>Mehrauszahlungen/-einzahlungen aus laufender Verwaltungstätigkeit und Finanzierungssaldo
   der Gemeinden und Gemeindeverbände nach Körperschaftsgruppen
   1. Januar bis 31. Dezember 2019</t>
  </si>
  <si>
    <t>Auszahlungen und Einzahlungen der Gemeinden und Gemeindeverbände
   nach Arten und Körperschaftsgruppen
   1. Januar bis 31. Dezember 2019</t>
  </si>
  <si>
    <t>Auszahlungen und Einzahlungen der kreisfreien Städte nach Arten 
  1. Januar bis 31. Dezember 2019</t>
  </si>
  <si>
    <t>Auszahlungen und Einzahlungen der Landkreise und großen kreisangehörigen Städte
   nach Arten
   1. Januar bis 31. Dezember 2019</t>
  </si>
  <si>
    <t>Auszahlungen und Einzahlungen der kreisangehörigen Städte und Gemeinden
   nach Gemeindegrößenklassen
   1. Januar bis 31. Dezember 2019</t>
  </si>
  <si>
    <t>Auszahlungen und Einzahlungen der Kreisverwaltungen nach Arten
   1. Januar bis 31. Dezember 2019</t>
  </si>
  <si>
    <t>Mehrauszahlungen/-einzahlungen aus laufender Verwaltungs-
tätigkeit und Finanzierungssaldo der Gemeinden und
Gemeindeverbände nach Körperschaftsgruppen
1. Januar bis 31. Dezember 2019</t>
  </si>
  <si>
    <t>Auszahlungen und Einzahlungen der Gemeinden und Gemeinde-
verbände nach Arten und Körperschaftsgruppen
1. Januar bis 31. Dezember 2019</t>
  </si>
  <si>
    <t>Auszahlungen und Einzahlungen der
kreisfreien Städte nach Arten
 1. Januar bis 31. Dezember 2019</t>
  </si>
  <si>
    <t>Auszahlungen und Einzahlungen der kreisangehörigen Städte
und Gemeinden nach Gemeindegrößenklassen
1. Januar bis 31. Dezember 2019</t>
  </si>
  <si>
    <t>Auszahlungen und Einzahlungen der
Kreisverwaltungen nach Arten
1. Januar bis 31. Dezember 2019</t>
  </si>
  <si>
    <t>Planmäßige Tilgung</t>
  </si>
  <si>
    <t>Kreditaufnahmen für Investitionen am Kreditmarkt und beim sonstigen 
   öffentlichen Bereich</t>
  </si>
  <si>
    <t>Tilgung von Krediten für Investitionen am Kreditmarkt und beim sonstigen 
   öffentlichen Bereich</t>
  </si>
  <si>
    <r>
      <t xml:space="preserve">Auszahlungen und Einzahlungen der Landkreise </t>
    </r>
    <r>
      <rPr>
        <b/>
        <sz val="6"/>
        <color indexed="8"/>
        <rFont val="Arial"/>
        <family val="2"/>
      </rPr>
      <t>1)</t>
    </r>
    <r>
      <rPr>
        <b/>
        <sz val="8"/>
        <color indexed="8"/>
        <rFont val="Arial"/>
        <family val="2"/>
      </rPr>
      <t xml:space="preserve">
und großen kreisangehörigen Städte nach Arten
1. Januar bis 31. Dezember 2019</t>
    </r>
  </si>
  <si>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</si>
  <si>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</si>
  <si>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</si>
  <si>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</si>
  <si>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</si>
  <si>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Statistisches Amt Mecklenburg-Vorpommern, Schwerin, 2020</t>
  </si>
  <si>
    <t>24. März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</si>
</sst>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quot;          &quot;"/>
    <numFmt numFmtId="171" formatCode="#,##0&quot;                           &quot;;\-\ #,##0&quot;                           &quot;;@&quot;                           &quot;"/>
    <numFmt numFmtId="172" formatCode="#,##0&quot;    &quot;;\-\ #,##0&quot;    &quot;;\-&quot;    &quot;;@&quot;    &quot;"/>
  </numFmts>
  <fonts count="43" x14ac:knownFonts="1">
    <font>
      <sz val="10"/>
      <name val="Arial"/>
    </font>
    <font>
      <sz val="10"/>
      <color theme="1"/>
      <name val="Arial"/>
      <family val="2"/>
    </font>
    <font>
      <sz val="10"/>
      <color indexed="8"/>
      <name val="Arial"/>
      <family val="2"/>
    </font>
    <font>
      <sz val="10"/>
      <name val="Arial"/>
      <family val="2"/>
    </font>
    <font>
      <sz val="10"/>
      <name val="Arial"/>
      <family val="2"/>
    </font>
    <font>
      <sz val="10"/>
      <name val="Arial"/>
      <family val="2"/>
    </font>
    <font>
      <b/>
      <sz val="10"/>
      <color indexed="8"/>
      <name val="Arial"/>
      <family val="2"/>
    </font>
    <font>
      <sz val="10"/>
      <name val="Arial"/>
      <family val="2"/>
    </font>
    <font>
      <sz val="10"/>
      <color indexed="8"/>
      <name val="MS Sans Serif"/>
      <family val="2"/>
    </font>
    <font>
      <sz val="9"/>
      <name val="Arial"/>
      <family val="2"/>
    </font>
    <font>
      <b/>
      <sz val="9"/>
      <name val="Arial"/>
      <family val="2"/>
    </font>
    <font>
      <u/>
      <sz val="9"/>
      <name val="Arial"/>
      <family val="2"/>
    </font>
    <font>
      <b/>
      <sz val="10"/>
      <name val="Arial"/>
      <family val="2"/>
    </font>
    <font>
      <sz val="10"/>
      <color indexed="8"/>
      <name val="MS Sans Serif"/>
      <family val="2"/>
    </font>
    <font>
      <sz val="9"/>
      <color indexed="8"/>
      <name val="Arial"/>
      <family val="2"/>
    </font>
    <font>
      <sz val="6"/>
      <name val="Arial"/>
      <family val="2"/>
    </font>
    <font>
      <sz val="8"/>
      <color indexed="8"/>
      <name val="Arial"/>
      <family val="2"/>
    </font>
    <font>
      <sz val="8"/>
      <name val="Arial"/>
      <family val="2"/>
    </font>
    <font>
      <b/>
      <sz val="8"/>
      <color indexed="8"/>
      <name val="Arial"/>
      <family val="2"/>
    </font>
    <font>
      <b/>
      <sz val="8"/>
      <name val="Arial"/>
      <family val="2"/>
    </font>
    <font>
      <sz val="12"/>
      <color indexed="8"/>
      <name val="Arial"/>
      <family val="2"/>
    </font>
    <font>
      <sz val="7"/>
      <color indexed="81"/>
      <name val="Arial"/>
      <family val="2"/>
    </font>
    <font>
      <sz val="6"/>
      <color indexed="8"/>
      <name val="Arial"/>
      <family val="2"/>
    </font>
    <font>
      <sz val="10"/>
      <color theme="1"/>
      <name val="Arial"/>
      <family val="2"/>
    </font>
    <font>
      <b/>
      <sz val="10"/>
      <color theme="1"/>
      <name val="Arial"/>
      <family val="2"/>
    </font>
    <font>
      <sz val="9"/>
      <color theme="1"/>
      <name val="Arial"/>
      <family val="2"/>
    </font>
    <font>
      <sz val="2"/>
      <color theme="1"/>
      <name val="Arial"/>
      <family val="2"/>
    </font>
    <font>
      <b/>
      <sz val="11"/>
      <color theme="1"/>
      <name val="Arial"/>
      <family val="2"/>
    </font>
    <font>
      <b/>
      <sz val="12"/>
      <color theme="1"/>
      <name val="Arial"/>
      <family val="2"/>
    </font>
    <font>
      <sz val="20"/>
      <color theme="1"/>
      <name val="Arial"/>
      <family val="2"/>
    </font>
    <font>
      <sz val="8"/>
      <color theme="1"/>
      <name val="Arial"/>
      <family val="2"/>
    </font>
    <font>
      <sz val="6"/>
      <color theme="1"/>
      <name val="Arial"/>
      <family val="2"/>
    </font>
    <font>
      <b/>
      <sz val="8"/>
      <color theme="1"/>
      <name val="Arial"/>
      <family val="2"/>
    </font>
    <font>
      <b/>
      <sz val="8"/>
      <color rgb="FF000000"/>
      <name val="Arial"/>
      <family val="2"/>
    </font>
    <font>
      <b/>
      <sz val="9"/>
      <color theme="1"/>
      <name val="Arial"/>
      <family val="2"/>
    </font>
    <font>
      <b/>
      <sz val="35"/>
      <color theme="1"/>
      <name val="Arial"/>
      <family val="2"/>
    </font>
    <font>
      <sz val="12"/>
      <color theme="1"/>
      <name val="Arial"/>
      <family val="2"/>
    </font>
    <font>
      <b/>
      <sz val="20"/>
      <color theme="1"/>
      <name val="Arial"/>
      <family val="2"/>
    </font>
    <font>
      <sz val="5"/>
      <color theme="1"/>
      <name val="Arial"/>
      <family val="2"/>
    </font>
    <font>
      <i/>
      <sz val="8"/>
      <color indexed="8"/>
      <name val="Arial"/>
      <family val="2"/>
    </font>
    <font>
      <i/>
      <sz val="8"/>
      <color theme="1"/>
      <name val="Arial"/>
      <family val="2"/>
    </font>
    <font>
      <b/>
      <sz val="6"/>
      <color indexed="8"/>
      <name val="Arial"/>
      <family val="2"/>
    </font>
    <font>
      <b/>
      <sz val="30"/>
      <name val="Arial"/>
      <family val="2"/>
    </font>
  </fonts>
  <fills count="3">
    <fill>
      <patternFill patternType="none"/>
    </fill>
    <fill>
      <patternFill patternType="gray125"/>
    </fill>
    <fill>
      <patternFill patternType="solid">
        <fgColor indexed="9"/>
        <bgColor indexed="64"/>
      </patternFill>
    </fill>
  </fills>
  <borders count="16">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
      <left/>
      <right style="hair">
        <color auto="1"/>
      </right>
      <top/>
      <bottom/>
      <diagonal/>
    </border>
  </borders>
  <cellStyleXfs count="13">
    <xf numFmtId="0" fontId="0" fillId="0" borderId="0"/>
    <xf numFmtId="0" fontId="4" fillId="0" borderId="0"/>
    <xf numFmtId="0" fontId="5" fillId="0" borderId="0"/>
    <xf numFmtId="0" fontId="3" fillId="0" borderId="0"/>
    <xf numFmtId="0" fontId="2" fillId="0" borderId="0"/>
    <xf numFmtId="0" fontId="23" fillId="0" borderId="0"/>
    <xf numFmtId="0" fontId="8" fillId="0" borderId="0"/>
    <xf numFmtId="0" fontId="7" fillId="0" borderId="0"/>
    <xf numFmtId="0" fontId="3" fillId="0" borderId="0"/>
    <xf numFmtId="0" fontId="13" fillId="0" borderId="0"/>
    <xf numFmtId="0" fontId="8" fillId="0" borderId="0"/>
    <xf numFmtId="0" fontId="1" fillId="0" borderId="0"/>
    <xf numFmtId="0" fontId="1" fillId="0" borderId="0"/>
  </cellStyleXfs>
  <cellXfs count="223">
    <xf numFmtId="0" fontId="0" fillId="0" borderId="0" xfId="0"/>
    <xf numFmtId="0" fontId="9" fillId="0" borderId="0" xfId="3" applyFont="1"/>
    <xf numFmtId="0" fontId="9" fillId="0" borderId="0" xfId="3" applyFont="1" applyAlignment="1">
      <alignment horizontal="right" vertical="center"/>
    </xf>
    <xf numFmtId="0" fontId="9" fillId="0" borderId="0" xfId="3" applyFont="1" applyAlignment="1">
      <alignment horizontal="left" vertical="center"/>
    </xf>
    <xf numFmtId="0" fontId="9" fillId="0" borderId="0" xfId="3" applyFont="1" applyAlignment="1">
      <alignment vertical="center"/>
    </xf>
    <xf numFmtId="0" fontId="9" fillId="0" borderId="0" xfId="3" applyFont="1" applyAlignment="1">
      <alignment horizontal="left" vertical="top"/>
    </xf>
    <xf numFmtId="0" fontId="9" fillId="0" borderId="0" xfId="3" applyFont="1" applyAlignment="1">
      <alignment horizontal="left" vertical="center" wrapText="1"/>
    </xf>
    <xf numFmtId="0" fontId="9" fillId="0" borderId="0" xfId="3" applyFont="1" applyAlignment="1">
      <alignment horizontal="right" vertical="top"/>
    </xf>
    <xf numFmtId="0" fontId="9" fillId="0" borderId="0" xfId="3" applyFont="1" applyAlignment="1">
      <alignment vertical="top" wrapText="1"/>
    </xf>
    <xf numFmtId="0" fontId="9" fillId="0" borderId="0" xfId="3" applyFont="1" applyAlignment="1">
      <alignment wrapText="1"/>
    </xf>
    <xf numFmtId="0" fontId="10" fillId="0" borderId="0" xfId="3" applyFont="1" applyAlignment="1">
      <alignment horizontal="right" vertical="center"/>
    </xf>
    <xf numFmtId="0" fontId="11" fillId="0" borderId="0" xfId="3" applyFont="1" applyAlignment="1">
      <alignment horizontal="right" vertical="center"/>
    </xf>
    <xf numFmtId="0" fontId="9" fillId="0" borderId="0" xfId="3" applyFont="1" applyAlignment="1">
      <alignment horizontal="right"/>
    </xf>
    <xf numFmtId="0" fontId="2" fillId="0" borderId="0" xfId="9" applyFont="1"/>
    <xf numFmtId="0" fontId="2" fillId="0" borderId="0" xfId="9" applyFont="1" applyAlignment="1">
      <alignment horizontal="left" vertical="center"/>
    </xf>
    <xf numFmtId="0" fontId="6" fillId="0" borderId="0" xfId="9" applyFont="1" applyAlignment="1">
      <alignment horizontal="left" vertical="center"/>
    </xf>
    <xf numFmtId="0" fontId="23" fillId="0" borderId="0" xfId="5" applyBorder="1"/>
    <xf numFmtId="0" fontId="25" fillId="0" borderId="0" xfId="5" applyFont="1" applyBorder="1" applyAlignment="1">
      <alignment horizontal="left"/>
    </xf>
    <xf numFmtId="0" fontId="25" fillId="0" borderId="0" xfId="5" applyFont="1" applyFill="1" applyBorder="1" applyAlignment="1">
      <alignment vertical="center"/>
    </xf>
    <xf numFmtId="0" fontId="23" fillId="0" borderId="0" xfId="5" applyFont="1" applyBorder="1"/>
    <xf numFmtId="0" fontId="26" fillId="0" borderId="0" xfId="5" applyFont="1" applyBorder="1"/>
    <xf numFmtId="0" fontId="24" fillId="0" borderId="0" xfId="5" applyFont="1" applyBorder="1"/>
    <xf numFmtId="0" fontId="27" fillId="0" borderId="0" xfId="5" applyFont="1" applyBorder="1"/>
    <xf numFmtId="0" fontId="28" fillId="0" borderId="0" xfId="5" applyFont="1" applyBorder="1"/>
    <xf numFmtId="0" fontId="29" fillId="0" borderId="0" xfId="5" applyFont="1" applyBorder="1"/>
    <xf numFmtId="0" fontId="25" fillId="0" borderId="0" xfId="5" applyFont="1" applyBorder="1"/>
    <xf numFmtId="0" fontId="30" fillId="0" borderId="0" xfId="5" applyFont="1" applyFill="1" applyBorder="1" applyAlignment="1">
      <alignment horizontal="center"/>
    </xf>
    <xf numFmtId="0" fontId="30" fillId="0" borderId="1" xfId="5" applyFont="1" applyBorder="1" applyAlignment="1"/>
    <xf numFmtId="0" fontId="17" fillId="0" borderId="2" xfId="5" applyFont="1" applyBorder="1" applyAlignment="1">
      <alignment horizontal="left" indent="1"/>
    </xf>
    <xf numFmtId="0" fontId="16" fillId="0" borderId="3" xfId="5" applyFont="1" applyBorder="1" applyAlignment="1">
      <alignment horizontal="left" vertical="top"/>
    </xf>
    <xf numFmtId="0" fontId="17" fillId="0" borderId="4" xfId="5" applyFont="1" applyBorder="1" applyAlignment="1">
      <alignment horizontal="left" vertical="top" wrapText="1" indent="1"/>
    </xf>
    <xf numFmtId="0" fontId="17" fillId="0" borderId="4" xfId="5" applyFont="1" applyFill="1" applyBorder="1" applyAlignment="1">
      <alignment horizontal="left" vertical="top" wrapText="1" indent="1"/>
    </xf>
    <xf numFmtId="0" fontId="16" fillId="0" borderId="3" xfId="5" applyFont="1" applyBorder="1" applyAlignment="1">
      <alignment horizontal="left"/>
    </xf>
    <xf numFmtId="0" fontId="30" fillId="0" borderId="3" xfId="5" applyFont="1" applyBorder="1" applyAlignment="1"/>
    <xf numFmtId="0" fontId="17" fillId="0" borderId="4" xfId="5" applyFont="1" applyBorder="1" applyAlignment="1">
      <alignment horizontal="left" indent="1"/>
    </xf>
    <xf numFmtId="0" fontId="18" fillId="0" borderId="3" xfId="5" applyFont="1" applyBorder="1" applyAlignment="1">
      <alignment horizontal="left"/>
    </xf>
    <xf numFmtId="0" fontId="19" fillId="0" borderId="4" xfId="5" applyFont="1" applyFill="1" applyBorder="1" applyAlignment="1">
      <alignment horizontal="left" wrapText="1" indent="1"/>
    </xf>
    <xf numFmtId="0" fontId="16" fillId="0" borderId="3" xfId="5" applyFont="1" applyBorder="1" applyAlignment="1">
      <alignment horizontal="left" wrapText="1"/>
    </xf>
    <xf numFmtId="0" fontId="17" fillId="0" borderId="4" xfId="5" applyFont="1" applyFill="1" applyBorder="1" applyAlignment="1">
      <alignment horizontal="left" wrapText="1" indent="1"/>
    </xf>
    <xf numFmtId="0" fontId="16" fillId="0" borderId="3" xfId="5" applyFont="1" applyFill="1" applyBorder="1" applyAlignment="1">
      <alignment horizontal="left"/>
    </xf>
    <xf numFmtId="0" fontId="16" fillId="0" borderId="3" xfId="5" applyFont="1" applyFill="1" applyBorder="1" applyAlignment="1">
      <alignment horizontal="left" vertical="top"/>
    </xf>
    <xf numFmtId="0" fontId="30" fillId="0" borderId="4" xfId="5" applyFont="1" applyFill="1" applyBorder="1" applyAlignment="1">
      <alignment horizontal="left" indent="1"/>
    </xf>
    <xf numFmtId="0" fontId="16" fillId="0" borderId="3" xfId="4" applyFont="1" applyFill="1" applyBorder="1"/>
    <xf numFmtId="0" fontId="18" fillId="0" borderId="3" xfId="5" applyFont="1" applyBorder="1" applyAlignment="1"/>
    <xf numFmtId="0" fontId="18" fillId="2" borderId="3" xfId="5" applyFont="1" applyFill="1" applyBorder="1" applyAlignment="1">
      <alignment horizontal="left"/>
    </xf>
    <xf numFmtId="0" fontId="18" fillId="0" borderId="3" xfId="5" applyFont="1" applyFill="1" applyBorder="1"/>
    <xf numFmtId="0" fontId="19" fillId="0" borderId="4" xfId="5" applyFont="1" applyFill="1" applyBorder="1" applyAlignment="1">
      <alignment horizontal="left" indent="1"/>
    </xf>
    <xf numFmtId="0" fontId="31" fillId="0" borderId="5" xfId="0" applyFont="1" applyBorder="1" applyAlignment="1">
      <alignment horizontal="center" vertical="center"/>
    </xf>
    <xf numFmtId="0" fontId="31" fillId="0" borderId="6" xfId="0" applyFont="1" applyBorder="1" applyAlignment="1">
      <alignment horizontal="center" vertical="center"/>
    </xf>
    <xf numFmtId="0" fontId="31" fillId="0" borderId="6" xfId="0" applyFont="1" applyBorder="1" applyAlignment="1">
      <alignment horizontal="center" vertical="center" wrapText="1"/>
    </xf>
    <xf numFmtId="0" fontId="31" fillId="0" borderId="7" xfId="0" applyFont="1" applyBorder="1" applyAlignment="1">
      <alignment horizontal="center" vertical="center"/>
    </xf>
    <xf numFmtId="0" fontId="30" fillId="0" borderId="0" xfId="5" applyFont="1" applyBorder="1"/>
    <xf numFmtId="0" fontId="16" fillId="0" borderId="6" xfId="6" applyFont="1" applyBorder="1" applyAlignment="1">
      <alignment horizontal="center" vertical="center" wrapText="1"/>
    </xf>
    <xf numFmtId="0" fontId="30" fillId="0" borderId="0" xfId="5" applyFont="1" applyBorder="1" applyAlignment="1">
      <alignment horizontal="left"/>
    </xf>
    <xf numFmtId="0" fontId="23" fillId="0" borderId="0" xfId="5" applyBorder="1" applyAlignment="1">
      <alignment horizontal="left"/>
    </xf>
    <xf numFmtId="0" fontId="32" fillId="0" borderId="0" xfId="5" applyFont="1" applyBorder="1"/>
    <xf numFmtId="164" fontId="15" fillId="0" borderId="0" xfId="0" applyNumberFormat="1" applyFont="1" applyAlignment="1" applyProtection="1">
      <alignment horizontal="right"/>
    </xf>
    <xf numFmtId="0" fontId="16" fillId="0" borderId="1" xfId="6" applyFont="1" applyBorder="1" applyAlignment="1">
      <alignment horizontal="left" vertical="center" wrapText="1"/>
    </xf>
    <xf numFmtId="0" fontId="18" fillId="0" borderId="3" xfId="6" applyFont="1" applyBorder="1" applyAlignment="1">
      <alignment horizontal="left" vertical="center" wrapText="1"/>
    </xf>
    <xf numFmtId="0" fontId="16" fillId="0" borderId="3" xfId="6" applyFont="1" applyBorder="1" applyAlignment="1">
      <alignment horizontal="left" vertical="center" wrapText="1"/>
    </xf>
    <xf numFmtId="0" fontId="16" fillId="0" borderId="3" xfId="6" applyFont="1" applyBorder="1" applyAlignment="1">
      <alignment horizontal="left" vertical="center" wrapText="1" indent="1"/>
    </xf>
    <xf numFmtId="0" fontId="6" fillId="0" borderId="0" xfId="6" applyFont="1" applyAlignment="1">
      <alignment horizontal="center"/>
    </xf>
    <xf numFmtId="0" fontId="2" fillId="0" borderId="0" xfId="6" applyFont="1"/>
    <xf numFmtId="0" fontId="20" fillId="0" borderId="0" xfId="6" applyFont="1" applyAlignment="1"/>
    <xf numFmtId="0" fontId="16" fillId="0" borderId="0" xfId="6" applyFont="1" applyAlignment="1"/>
    <xf numFmtId="0" fontId="16" fillId="0" borderId="3" xfId="6" applyFont="1" applyBorder="1" applyAlignment="1">
      <alignment horizontal="left"/>
    </xf>
    <xf numFmtId="0" fontId="16" fillId="0" borderId="0" xfId="6" applyFont="1" applyBorder="1"/>
    <xf numFmtId="0" fontId="16" fillId="0" borderId="0" xfId="6" applyFont="1" applyAlignment="1">
      <alignment horizontal="center"/>
    </xf>
    <xf numFmtId="0" fontId="16" fillId="0" borderId="0" xfId="6" applyFont="1"/>
    <xf numFmtId="22" fontId="16" fillId="0" borderId="0" xfId="6" applyNumberFormat="1" applyFont="1"/>
    <xf numFmtId="0" fontId="18" fillId="0" borderId="0" xfId="6" applyFont="1" applyAlignment="1">
      <alignment horizontal="center"/>
    </xf>
    <xf numFmtId="0" fontId="18" fillId="0" borderId="0" xfId="6" applyFont="1"/>
    <xf numFmtId="0" fontId="16" fillId="0" borderId="0" xfId="6" applyFont="1" applyAlignment="1">
      <alignment horizontal="left"/>
    </xf>
    <xf numFmtId="166" fontId="16" fillId="0" borderId="0" xfId="6" applyNumberFormat="1" applyFont="1" applyAlignment="1">
      <alignment horizontal="right"/>
    </xf>
    <xf numFmtId="165" fontId="16" fillId="0" borderId="0" xfId="6" applyNumberFormat="1" applyFont="1" applyAlignment="1">
      <alignment horizontal="center"/>
    </xf>
    <xf numFmtId="0" fontId="14" fillId="0" borderId="0" xfId="6" applyFont="1"/>
    <xf numFmtId="0" fontId="16" fillId="0" borderId="0" xfId="6" applyFont="1" applyAlignment="1">
      <alignment vertical="top"/>
    </xf>
    <xf numFmtId="0" fontId="16" fillId="0" borderId="0" xfId="6" applyFont="1" applyAlignment="1">
      <alignment horizontal="center" vertical="center" wrapText="1"/>
    </xf>
    <xf numFmtId="167" fontId="30" fillId="0" borderId="2" xfId="5" applyNumberFormat="1" applyFont="1" applyBorder="1" applyAlignment="1">
      <alignment horizontal="right"/>
    </xf>
    <xf numFmtId="167" fontId="30" fillId="0" borderId="8" xfId="5" applyNumberFormat="1" applyFont="1" applyBorder="1" applyAlignment="1">
      <alignment horizontal="right"/>
    </xf>
    <xf numFmtId="0" fontId="31" fillId="0" borderId="5" xfId="0" applyNumberFormat="1" applyFont="1" applyBorder="1" applyAlignment="1">
      <alignment horizontal="center" vertical="center"/>
    </xf>
    <xf numFmtId="0" fontId="31" fillId="0" borderId="6" xfId="0" applyNumberFormat="1" applyFont="1" applyBorder="1" applyAlignment="1">
      <alignment horizontal="center" vertical="center" wrapText="1"/>
    </xf>
    <xf numFmtId="0" fontId="31" fillId="0" borderId="6" xfId="0" applyNumberFormat="1" applyFont="1" applyBorder="1" applyAlignment="1">
      <alignment horizontal="center" vertical="center"/>
    </xf>
    <xf numFmtId="0" fontId="31" fillId="0" borderId="7" xfId="0" applyNumberFormat="1" applyFont="1" applyBorder="1" applyAlignment="1">
      <alignment horizontal="center" vertical="center"/>
    </xf>
    <xf numFmtId="165" fontId="16" fillId="0" borderId="0" xfId="6" applyNumberFormat="1" applyFont="1"/>
    <xf numFmtId="165" fontId="6" fillId="0" borderId="0" xfId="6" applyNumberFormat="1" applyFont="1" applyAlignment="1"/>
    <xf numFmtId="165" fontId="16" fillId="0" borderId="0" xfId="6" applyNumberFormat="1" applyFont="1" applyBorder="1" applyAlignment="1">
      <alignment horizontal="center"/>
    </xf>
    <xf numFmtId="165" fontId="18" fillId="0" borderId="0" xfId="6" applyNumberFormat="1" applyFont="1" applyBorder="1" applyAlignment="1">
      <alignment horizontal="center"/>
    </xf>
    <xf numFmtId="0" fontId="16" fillId="0" borderId="0" xfId="6" applyFont="1" applyBorder="1" applyAlignment="1">
      <alignment horizontal="center"/>
    </xf>
    <xf numFmtId="165" fontId="16" fillId="0" borderId="0" xfId="6" applyNumberFormat="1" applyFont="1" applyBorder="1"/>
    <xf numFmtId="165" fontId="18" fillId="0" borderId="0" xfId="6" applyNumberFormat="1" applyFont="1" applyBorder="1" applyAlignment="1"/>
    <xf numFmtId="0" fontId="16" fillId="0" borderId="3" xfId="6" applyFont="1" applyBorder="1"/>
    <xf numFmtId="165" fontId="18" fillId="0" borderId="0" xfId="6" applyNumberFormat="1" applyFont="1" applyAlignment="1"/>
    <xf numFmtId="0" fontId="18" fillId="0" borderId="0" xfId="6" applyNumberFormat="1" applyFont="1" applyAlignment="1">
      <alignment horizontal="center" vertical="center"/>
    </xf>
    <xf numFmtId="0" fontId="16" fillId="0" borderId="6" xfId="6" applyFont="1" applyBorder="1" applyAlignment="1">
      <alignment horizontal="center" wrapText="1"/>
    </xf>
    <xf numFmtId="168" fontId="16" fillId="0" borderId="0" xfId="6" applyNumberFormat="1" applyFont="1" applyBorder="1" applyAlignment="1">
      <alignment horizontal="right"/>
    </xf>
    <xf numFmtId="169" fontId="16" fillId="0" borderId="0" xfId="6" applyNumberFormat="1" applyFont="1" applyBorder="1" applyAlignment="1">
      <alignment horizontal="right"/>
    </xf>
    <xf numFmtId="0" fontId="31" fillId="0" borderId="7" xfId="0" applyNumberFormat="1" applyFont="1" applyBorder="1" applyAlignment="1">
      <alignment horizontal="center" vertical="center" wrapText="1"/>
    </xf>
    <xf numFmtId="170" fontId="16" fillId="0" borderId="0" xfId="6" applyNumberFormat="1" applyFont="1" applyAlignment="1">
      <alignment horizontal="right"/>
    </xf>
    <xf numFmtId="164" fontId="17" fillId="0" borderId="0" xfId="0" applyNumberFormat="1" applyFont="1" applyAlignment="1" applyProtection="1">
      <alignment horizontal="right" vertical="top"/>
    </xf>
    <xf numFmtId="164" fontId="19" fillId="0" borderId="0" xfId="0" applyNumberFormat="1" applyFont="1" applyAlignment="1" applyProtection="1">
      <alignment horizontal="right" vertical="top"/>
    </xf>
    <xf numFmtId="0" fontId="16" fillId="0" borderId="3" xfId="6" applyFont="1" applyBorder="1" applyAlignment="1">
      <alignment horizontal="left" wrapText="1"/>
    </xf>
    <xf numFmtId="0" fontId="16" fillId="0" borderId="7" xfId="6" applyFont="1" applyBorder="1" applyAlignment="1">
      <alignment horizontal="center" wrapText="1"/>
    </xf>
    <xf numFmtId="0" fontId="6" fillId="0" borderId="0" xfId="9" applyFont="1" applyAlignment="1">
      <alignment vertical="center"/>
    </xf>
    <xf numFmtId="164" fontId="15" fillId="0" borderId="0" xfId="0" applyNumberFormat="1" applyFont="1" applyAlignment="1" applyProtection="1">
      <alignment horizontal="right" vertical="center"/>
    </xf>
    <xf numFmtId="0" fontId="18" fillId="0" borderId="3" xfId="6" applyFont="1" applyBorder="1" applyAlignment="1">
      <alignment horizontal="left" vertical="center"/>
    </xf>
    <xf numFmtId="0" fontId="18" fillId="0" borderId="0" xfId="6" applyFont="1" applyAlignment="1">
      <alignment vertical="center"/>
    </xf>
    <xf numFmtId="22" fontId="18" fillId="0" borderId="0" xfId="6" applyNumberFormat="1" applyFont="1" applyAlignment="1">
      <alignment vertical="center"/>
    </xf>
    <xf numFmtId="0" fontId="18" fillId="0" borderId="0" xfId="6" applyFont="1" applyAlignment="1"/>
    <xf numFmtId="22" fontId="18" fillId="0" borderId="0" xfId="6" applyNumberFormat="1" applyFont="1" applyAlignment="1"/>
    <xf numFmtId="169" fontId="30" fillId="0" borderId="0" xfId="5" applyNumberFormat="1" applyFont="1" applyBorder="1" applyAlignment="1">
      <alignment horizontal="right"/>
    </xf>
    <xf numFmtId="169" fontId="32" fillId="0" borderId="0" xfId="5" applyNumberFormat="1" applyFont="1" applyBorder="1" applyAlignment="1">
      <alignment horizontal="right" vertical="center"/>
    </xf>
    <xf numFmtId="169" fontId="32" fillId="0" borderId="0" xfId="5" applyNumberFormat="1" applyFont="1" applyBorder="1" applyAlignment="1">
      <alignment horizontal="right"/>
    </xf>
    <xf numFmtId="171" fontId="30" fillId="0" borderId="0" xfId="5" applyNumberFormat="1" applyFont="1" applyBorder="1" applyAlignment="1">
      <alignment horizontal="right"/>
    </xf>
    <xf numFmtId="0" fontId="18" fillId="0" borderId="3" xfId="6" applyFont="1" applyBorder="1" applyAlignment="1">
      <alignment horizontal="left" wrapText="1"/>
    </xf>
    <xf numFmtId="169" fontId="33" fillId="0" borderId="2" xfId="6" applyNumberFormat="1" applyFont="1" applyBorder="1" applyAlignment="1">
      <alignment horizontal="right"/>
    </xf>
    <xf numFmtId="169" fontId="33" fillId="0" borderId="8" xfId="6" applyNumberFormat="1" applyFont="1" applyBorder="1" applyAlignment="1">
      <alignment horizontal="right"/>
    </xf>
    <xf numFmtId="0" fontId="16" fillId="0" borderId="3" xfId="4" applyFont="1" applyFill="1" applyBorder="1" applyAlignment="1">
      <alignment wrapText="1"/>
    </xf>
    <xf numFmtId="0" fontId="23" fillId="0" borderId="0" xfId="5" applyFont="1"/>
    <xf numFmtId="0" fontId="25" fillId="0" borderId="0" xfId="5" applyFont="1" applyAlignment="1">
      <alignment horizontal="left" vertical="center" indent="33"/>
    </xf>
    <xf numFmtId="49" fontId="25" fillId="0" borderId="0" xfId="5" applyNumberFormat="1" applyFont="1" applyAlignment="1">
      <alignment horizontal="right" vertical="center"/>
    </xf>
    <xf numFmtId="49" fontId="23" fillId="0" borderId="0" xfId="5" applyNumberFormat="1" applyFont="1" applyAlignment="1">
      <alignment horizontal="right"/>
    </xf>
    <xf numFmtId="49" fontId="25" fillId="0" borderId="0" xfId="5" applyNumberFormat="1" applyFont="1" applyAlignment="1">
      <alignment horizontal="right"/>
    </xf>
    <xf numFmtId="0" fontId="34" fillId="0" borderId="0" xfId="5" applyFont="1" applyAlignment="1">
      <alignment vertical="center"/>
    </xf>
    <xf numFmtId="0" fontId="23" fillId="0" borderId="0" xfId="5" applyFont="1" applyAlignment="1"/>
    <xf numFmtId="49" fontId="25" fillId="0" borderId="0" xfId="5" applyNumberFormat="1" applyFont="1" applyAlignment="1">
      <alignment horizontal="left" vertical="center"/>
    </xf>
    <xf numFmtId="0" fontId="25" fillId="0" borderId="0" xfId="5" applyNumberFormat="1" applyFont="1" applyAlignment="1">
      <alignment horizontal="left" vertical="center"/>
    </xf>
    <xf numFmtId="0" fontId="25" fillId="0" borderId="0" xfId="5" applyFont="1" applyAlignment="1">
      <alignment horizontal="left" vertical="center"/>
    </xf>
    <xf numFmtId="0" fontId="9" fillId="0" borderId="0" xfId="3" applyFont="1" applyFill="1" applyAlignment="1">
      <alignment horizontal="left" vertical="center" wrapText="1"/>
    </xf>
    <xf numFmtId="0" fontId="9" fillId="0" borderId="0" xfId="3" applyFont="1" applyFill="1" applyAlignment="1">
      <alignment horizontal="left" vertical="top"/>
    </xf>
    <xf numFmtId="168" fontId="30" fillId="0" borderId="0" xfId="5" applyNumberFormat="1" applyFont="1" applyBorder="1" applyAlignment="1">
      <alignment horizontal="right"/>
    </xf>
    <xf numFmtId="168" fontId="30" fillId="0" borderId="4" xfId="5" applyNumberFormat="1" applyFont="1" applyBorder="1" applyAlignment="1">
      <alignment horizontal="right"/>
    </xf>
    <xf numFmtId="168" fontId="32" fillId="0" borderId="4" xfId="5" applyNumberFormat="1" applyFont="1" applyBorder="1" applyAlignment="1">
      <alignment horizontal="right" vertical="center"/>
    </xf>
    <xf numFmtId="168" fontId="32" fillId="0" borderId="0" xfId="5" applyNumberFormat="1" applyFont="1" applyBorder="1" applyAlignment="1">
      <alignment horizontal="right" vertical="center"/>
    </xf>
    <xf numFmtId="168" fontId="32" fillId="0" borderId="4" xfId="5" applyNumberFormat="1" applyFont="1" applyBorder="1" applyAlignment="1">
      <alignment horizontal="right"/>
    </xf>
    <xf numFmtId="168" fontId="32" fillId="0" borderId="0" xfId="5" applyNumberFormat="1" applyFont="1" applyBorder="1" applyAlignment="1">
      <alignment horizontal="right"/>
    </xf>
    <xf numFmtId="168" fontId="18" fillId="0" borderId="0" xfId="6" applyNumberFormat="1" applyFont="1" applyBorder="1" applyAlignment="1">
      <alignment horizontal="right" vertical="center"/>
    </xf>
    <xf numFmtId="168" fontId="18" fillId="0" borderId="0" xfId="6" applyNumberFormat="1" applyFont="1" applyBorder="1" applyAlignment="1">
      <alignment horizontal="right"/>
    </xf>
    <xf numFmtId="172" fontId="32" fillId="0" borderId="4" xfId="5" applyNumberFormat="1" applyFont="1" applyBorder="1" applyAlignment="1">
      <alignment horizontal="right" indent="4"/>
    </xf>
    <xf numFmtId="172" fontId="32" fillId="0" borderId="0" xfId="5" applyNumberFormat="1" applyFont="1" applyBorder="1" applyAlignment="1">
      <alignment horizontal="right" indent="4"/>
    </xf>
    <xf numFmtId="172" fontId="30" fillId="0" borderId="4" xfId="5" applyNumberFormat="1" applyFont="1" applyBorder="1" applyAlignment="1">
      <alignment horizontal="right" indent="4"/>
    </xf>
    <xf numFmtId="172" fontId="30" fillId="0" borderId="0" xfId="5" applyNumberFormat="1" applyFont="1" applyBorder="1" applyAlignment="1">
      <alignment horizontal="right" indent="4"/>
    </xf>
    <xf numFmtId="172" fontId="30" fillId="0" borderId="4" xfId="5" applyNumberFormat="1" applyFont="1" applyFill="1" applyBorder="1" applyAlignment="1">
      <alignment horizontal="right" indent="4"/>
    </xf>
    <xf numFmtId="172" fontId="32" fillId="0" borderId="0" xfId="5" applyNumberFormat="1" applyFont="1" applyBorder="1" applyAlignment="1">
      <alignment horizontal="right" vertical="center" indent="4"/>
    </xf>
    <xf numFmtId="172" fontId="32" fillId="0" borderId="0" xfId="5" applyNumberFormat="1" applyFont="1" applyFill="1" applyBorder="1" applyAlignment="1">
      <alignment horizontal="right" indent="4"/>
    </xf>
    <xf numFmtId="169" fontId="30" fillId="0" borderId="4" xfId="5" applyNumberFormat="1" applyFont="1" applyBorder="1" applyAlignment="1">
      <alignment horizontal="right"/>
    </xf>
    <xf numFmtId="169" fontId="32" fillId="0" borderId="4" xfId="5" applyNumberFormat="1" applyFont="1" applyBorder="1" applyAlignment="1">
      <alignment horizontal="right" vertical="center"/>
    </xf>
    <xf numFmtId="169" fontId="32" fillId="0" borderId="4" xfId="5" applyNumberFormat="1" applyFont="1" applyBorder="1" applyAlignment="1">
      <alignment horizontal="right"/>
    </xf>
    <xf numFmtId="172" fontId="30" fillId="0" borderId="0" xfId="5" applyNumberFormat="1" applyFont="1" applyFill="1" applyBorder="1" applyAlignment="1">
      <alignment horizontal="right" indent="4"/>
    </xf>
    <xf numFmtId="168" fontId="39" fillId="0" borderId="0" xfId="6" applyNumberFormat="1" applyFont="1" applyBorder="1" applyAlignment="1">
      <alignment horizontal="right"/>
    </xf>
    <xf numFmtId="164" fontId="15" fillId="0" borderId="0" xfId="0" applyNumberFormat="1" applyFont="1" applyAlignment="1" applyProtection="1">
      <alignment horizontal="right"/>
    </xf>
    <xf numFmtId="0" fontId="39" fillId="0" borderId="0" xfId="6" applyFont="1" applyFill="1" applyAlignment="1">
      <alignment horizontal="right"/>
    </xf>
    <xf numFmtId="168" fontId="40" fillId="0" borderId="0" xfId="5" applyNumberFormat="1" applyFont="1" applyBorder="1" applyAlignment="1">
      <alignment horizontal="right"/>
    </xf>
    <xf numFmtId="172" fontId="40" fillId="0" borderId="0" xfId="11" applyNumberFormat="1" applyFont="1" applyBorder="1" applyAlignment="1">
      <alignment horizontal="right" indent="4"/>
    </xf>
    <xf numFmtId="168" fontId="16" fillId="0" borderId="0" xfId="6" applyNumberFormat="1" applyFont="1" applyBorder="1" applyAlignment="1">
      <alignment horizontal="right"/>
    </xf>
    <xf numFmtId="165" fontId="39" fillId="0" borderId="0" xfId="6" applyNumberFormat="1" applyFont="1" applyAlignment="1">
      <alignment horizontal="center"/>
    </xf>
    <xf numFmtId="168" fontId="40" fillId="0" borderId="4" xfId="5" applyNumberFormat="1" applyFont="1" applyBorder="1" applyAlignment="1">
      <alignment horizontal="right"/>
    </xf>
    <xf numFmtId="166" fontId="16" fillId="0" borderId="0" xfId="6" applyNumberFormat="1" applyFont="1" applyAlignment="1">
      <alignment horizontal="right"/>
    </xf>
    <xf numFmtId="165" fontId="39" fillId="0" borderId="0" xfId="6" applyNumberFormat="1" applyFont="1" applyAlignment="1">
      <alignment horizontal="center"/>
    </xf>
    <xf numFmtId="168" fontId="6" fillId="0" borderId="0" xfId="6" applyNumberFormat="1" applyFont="1" applyAlignment="1">
      <alignment horizontal="center"/>
    </xf>
    <xf numFmtId="49" fontId="25" fillId="0" borderId="0" xfId="5" applyNumberFormat="1" applyFont="1" applyAlignment="1">
      <alignment horizontal="left" vertical="center"/>
    </xf>
    <xf numFmtId="0" fontId="39" fillId="0" borderId="0" xfId="6" applyFont="1" applyFill="1"/>
    <xf numFmtId="168" fontId="40" fillId="0" borderId="0" xfId="5" applyNumberFormat="1" applyFont="1" applyFill="1" applyBorder="1" applyAlignment="1">
      <alignment horizontal="right"/>
    </xf>
    <xf numFmtId="0" fontId="16" fillId="0" borderId="15" xfId="4" applyFont="1" applyFill="1" applyBorder="1" applyAlignment="1">
      <alignment wrapText="1"/>
    </xf>
    <xf numFmtId="164" fontId="15" fillId="0" borderId="15" xfId="0" applyNumberFormat="1" applyFont="1" applyBorder="1" applyAlignment="1" applyProtection="1">
      <alignment horizontal="right"/>
    </xf>
    <xf numFmtId="0" fontId="39" fillId="0" borderId="3" xfId="6" applyFont="1" applyFill="1" applyBorder="1" applyAlignment="1">
      <alignment horizontal="right"/>
    </xf>
    <xf numFmtId="49" fontId="25" fillId="0" borderId="0" xfId="5" applyNumberFormat="1" applyFont="1" applyAlignment="1">
      <alignment horizontal="left" vertical="center"/>
    </xf>
    <xf numFmtId="0" fontId="25" fillId="0" borderId="0" xfId="5" applyFont="1" applyAlignment="1">
      <alignment horizontal="left" vertical="center"/>
    </xf>
    <xf numFmtId="0" fontId="23" fillId="0" borderId="0" xfId="5" applyFont="1" applyAlignment="1">
      <alignment horizontal="center"/>
    </xf>
    <xf numFmtId="49" fontId="25" fillId="0" borderId="0" xfId="5" applyNumberFormat="1" applyFont="1" applyAlignment="1">
      <alignment horizontal="center" vertical="center"/>
    </xf>
    <xf numFmtId="0" fontId="25" fillId="0" borderId="0" xfId="5" applyFont="1" applyAlignment="1">
      <alignment horizontal="center" vertical="center"/>
    </xf>
    <xf numFmtId="0" fontId="30" fillId="0" borderId="0" xfId="5" applyFont="1" applyBorder="1" applyAlignment="1">
      <alignment horizontal="left" vertical="center"/>
    </xf>
    <xf numFmtId="0" fontId="38" fillId="0" borderId="11" xfId="5" applyFont="1" applyBorder="1" applyAlignment="1">
      <alignment horizontal="center" vertical="center"/>
    </xf>
    <xf numFmtId="0" fontId="25" fillId="0" borderId="12" xfId="5" applyFont="1" applyBorder="1" applyAlignment="1">
      <alignment horizontal="center" vertical="center"/>
    </xf>
    <xf numFmtId="0" fontId="34" fillId="0" borderId="0" xfId="5" applyFont="1" applyAlignment="1">
      <alignment horizontal="center" vertical="center"/>
    </xf>
    <xf numFmtId="0" fontId="25" fillId="0" borderId="0" xfId="5" applyFont="1" applyBorder="1" applyAlignment="1">
      <alignment horizontal="center" vertical="center"/>
    </xf>
    <xf numFmtId="0" fontId="38" fillId="0" borderId="0" xfId="5" applyFont="1" applyBorder="1" applyAlignment="1">
      <alignment horizontal="center" vertical="center"/>
    </xf>
    <xf numFmtId="0" fontId="25" fillId="0" borderId="0" xfId="5" applyFont="1" applyAlignment="1">
      <alignment horizontal="right"/>
    </xf>
    <xf numFmtId="0" fontId="34" fillId="0" borderId="11" xfId="5" applyFont="1" applyBorder="1" applyAlignment="1">
      <alignment horizontal="right"/>
    </xf>
    <xf numFmtId="0" fontId="38" fillId="0" borderId="12" xfId="5" applyFont="1" applyBorder="1" applyAlignment="1">
      <alignment horizontal="center" vertical="center"/>
    </xf>
    <xf numFmtId="49" fontId="29" fillId="0" borderId="0" xfId="5" quotePrefix="1" applyNumberFormat="1" applyFont="1" applyAlignment="1">
      <alignment horizontal="left"/>
    </xf>
    <xf numFmtId="0" fontId="37" fillId="0" borderId="0" xfId="5" applyFont="1" applyAlignment="1">
      <alignment horizontal="left" vertical="center"/>
    </xf>
    <xf numFmtId="0" fontId="37" fillId="0" borderId="0" xfId="7" applyFont="1" applyAlignment="1">
      <alignment vertical="center" wrapText="1"/>
    </xf>
    <xf numFmtId="0" fontId="37" fillId="0" borderId="0" xfId="7" applyFont="1" applyAlignment="1">
      <alignment vertical="center"/>
    </xf>
    <xf numFmtId="0" fontId="29" fillId="0" borderId="0" xfId="5" quotePrefix="1" applyNumberFormat="1" applyFont="1" applyAlignment="1">
      <alignment horizontal="left"/>
    </xf>
    <xf numFmtId="0" fontId="29" fillId="0" borderId="0" xfId="5" applyNumberFormat="1" applyFont="1" applyAlignment="1">
      <alignment horizontal="left"/>
    </xf>
    <xf numFmtId="0" fontId="35" fillId="0" borderId="9" xfId="5" applyFont="1" applyBorder="1" applyAlignment="1">
      <alignment horizontal="center" vertical="center" wrapText="1"/>
    </xf>
    <xf numFmtId="0" fontId="28" fillId="0" borderId="10" xfId="7" applyFont="1" applyBorder="1" applyAlignment="1">
      <alignment horizontal="left" vertical="center" wrapText="1"/>
    </xf>
    <xf numFmtId="0" fontId="36" fillId="0" borderId="10" xfId="7" applyFont="1" applyBorder="1" applyAlignment="1">
      <alignment horizontal="right" vertical="center" wrapText="1"/>
    </xf>
    <xf numFmtId="0" fontId="28" fillId="0" borderId="0" xfId="7" applyFont="1" applyBorder="1" applyAlignment="1">
      <alignment horizontal="center" vertical="center" wrapText="1"/>
    </xf>
    <xf numFmtId="0" fontId="24" fillId="0" borderId="0" xfId="3" applyFont="1" applyFill="1" applyAlignment="1">
      <alignment horizontal="left" vertical="center"/>
    </xf>
    <xf numFmtId="0" fontId="9" fillId="0" borderId="0" xfId="3" applyFont="1" applyAlignment="1">
      <alignment horizontal="left" vertical="center"/>
    </xf>
    <xf numFmtId="0" fontId="6" fillId="0" borderId="13" xfId="5" applyFont="1" applyBorder="1" applyAlignment="1">
      <alignment horizontal="left" vertical="center"/>
    </xf>
    <xf numFmtId="0" fontId="16" fillId="0" borderId="5" xfId="5" applyFont="1" applyFill="1" applyBorder="1" applyAlignment="1">
      <alignment horizontal="center" vertical="center" wrapText="1"/>
    </xf>
    <xf numFmtId="0" fontId="16" fillId="0" borderId="6" xfId="5" applyFont="1" applyFill="1" applyBorder="1" applyAlignment="1">
      <alignment horizontal="center" vertical="center"/>
    </xf>
    <xf numFmtId="0" fontId="16" fillId="0" borderId="7" xfId="5" applyFont="1" applyFill="1" applyBorder="1" applyAlignment="1">
      <alignment horizontal="center" vertical="center"/>
    </xf>
    <xf numFmtId="0" fontId="16" fillId="0" borderId="6" xfId="6" applyFont="1" applyBorder="1" applyAlignment="1">
      <alignment horizontal="center" vertical="center" wrapText="1"/>
    </xf>
    <xf numFmtId="0" fontId="16" fillId="0" borderId="7" xfId="6" applyFont="1" applyBorder="1" applyAlignment="1">
      <alignment horizontal="center" vertical="center" wrapText="1"/>
    </xf>
    <xf numFmtId="0" fontId="18" fillId="0" borderId="6" xfId="6" applyFont="1" applyBorder="1" applyAlignment="1">
      <alignment horizontal="center" vertical="center" wrapText="1"/>
    </xf>
    <xf numFmtId="0" fontId="18" fillId="0" borderId="7" xfId="6" applyFont="1" applyBorder="1" applyAlignment="1">
      <alignment horizontal="center" vertical="center" wrapText="1"/>
    </xf>
    <xf numFmtId="0" fontId="32" fillId="0" borderId="5" xfId="5" applyFont="1" applyBorder="1" applyAlignment="1">
      <alignment horizontal="left" vertical="center"/>
    </xf>
    <xf numFmtId="0" fontId="32" fillId="0" borderId="6" xfId="5" applyFont="1" applyBorder="1" applyAlignment="1">
      <alignment horizontal="left" vertical="center"/>
    </xf>
    <xf numFmtId="0" fontId="30" fillId="0" borderId="5" xfId="5" applyFont="1" applyBorder="1" applyAlignment="1">
      <alignment horizontal="center" vertical="center" wrapText="1"/>
    </xf>
    <xf numFmtId="0" fontId="30" fillId="0" borderId="5" xfId="5" applyFont="1" applyBorder="1" applyAlignment="1">
      <alignment horizontal="center" vertical="center"/>
    </xf>
    <xf numFmtId="0" fontId="18" fillId="0" borderId="5" xfId="6" applyFont="1" applyBorder="1" applyAlignment="1">
      <alignment horizontal="left" vertical="center"/>
    </xf>
    <xf numFmtId="0" fontId="18" fillId="0" borderId="6" xfId="6" applyFont="1" applyBorder="1" applyAlignment="1">
      <alignment horizontal="left" vertical="center"/>
    </xf>
    <xf numFmtId="0" fontId="16" fillId="0" borderId="5" xfId="6" applyNumberFormat="1" applyFont="1" applyBorder="1" applyAlignment="1">
      <alignment horizontal="center" vertical="center" wrapText="1"/>
    </xf>
    <xf numFmtId="0" fontId="16" fillId="0" borderId="5" xfId="6" applyNumberFormat="1" applyFont="1" applyBorder="1" applyAlignment="1">
      <alignment horizontal="center" vertical="center"/>
    </xf>
    <xf numFmtId="0" fontId="16" fillId="0" borderId="6" xfId="6" applyNumberFormat="1" applyFont="1" applyBorder="1" applyAlignment="1">
      <alignment horizontal="center" vertical="center"/>
    </xf>
    <xf numFmtId="0" fontId="16" fillId="0" borderId="7" xfId="6" applyNumberFormat="1" applyFont="1" applyBorder="1" applyAlignment="1">
      <alignment horizontal="center" vertical="center"/>
    </xf>
    <xf numFmtId="0" fontId="16" fillId="0" borderId="6" xfId="6" applyNumberFormat="1" applyFont="1" applyBorder="1" applyAlignment="1">
      <alignment horizontal="center" vertical="center" wrapText="1"/>
    </xf>
    <xf numFmtId="0" fontId="16" fillId="0" borderId="7" xfId="6" applyNumberFormat="1" applyFont="1" applyBorder="1" applyAlignment="1">
      <alignment horizontal="center" vertical="center" wrapText="1"/>
    </xf>
    <xf numFmtId="0" fontId="16" fillId="0" borderId="5" xfId="6" applyFont="1" applyBorder="1" applyAlignment="1">
      <alignment horizontal="center" vertical="center" wrapText="1"/>
    </xf>
    <xf numFmtId="0" fontId="16" fillId="0" borderId="5" xfId="6" applyFont="1" applyBorder="1" applyAlignment="1">
      <alignment horizontal="center" vertical="center"/>
    </xf>
    <xf numFmtId="0" fontId="16" fillId="0" borderId="6" xfId="6" applyFont="1" applyBorder="1" applyAlignment="1">
      <alignment horizontal="center" vertical="center"/>
    </xf>
    <xf numFmtId="0" fontId="18" fillId="0" borderId="5" xfId="6" applyFont="1" applyBorder="1" applyAlignment="1">
      <alignment horizontal="left" vertical="center" wrapText="1"/>
    </xf>
    <xf numFmtId="0" fontId="18" fillId="0" borderId="6" xfId="6" applyFont="1" applyBorder="1" applyAlignment="1">
      <alignment horizontal="left" vertical="center" wrapText="1"/>
    </xf>
    <xf numFmtId="0" fontId="16" fillId="0" borderId="7" xfId="6" applyFont="1" applyBorder="1" applyAlignment="1">
      <alignment horizontal="center" vertical="center"/>
    </xf>
    <xf numFmtId="165" fontId="16" fillId="0" borderId="6" xfId="6" applyNumberFormat="1" applyFont="1" applyBorder="1" applyAlignment="1">
      <alignment horizontal="center" vertical="center" wrapText="1"/>
    </xf>
    <xf numFmtId="0" fontId="18" fillId="0" borderId="5" xfId="6" applyFont="1" applyBorder="1" applyAlignment="1">
      <alignment horizontal="center" vertical="center" wrapText="1"/>
    </xf>
    <xf numFmtId="0" fontId="16" fillId="0" borderId="14" xfId="6" applyNumberFormat="1" applyFont="1" applyBorder="1" applyAlignment="1">
      <alignment horizontal="center" vertical="center" wrapText="1"/>
    </xf>
    <xf numFmtId="0" fontId="12" fillId="0" borderId="0" xfId="3" applyFont="1" applyAlignment="1">
      <alignment horizontal="left" vertical="center"/>
    </xf>
    <xf numFmtId="0" fontId="42" fillId="0" borderId="9" xfId="5" applyFont="1" applyBorder="1" applyAlignment="1">
      <alignment horizontal="left" wrapText="1"/>
    </xf>
  </cellXfs>
  <cellStyles count="13">
    <cellStyle name="Standard" xfId="0" builtinId="0"/>
    <cellStyle name="Standard 2" xfId="1"/>
    <cellStyle name="Standard 2 2" xfId="2"/>
    <cellStyle name="Standard 2 2 2" xfId="3"/>
    <cellStyle name="Standard 2 2 3" xfId="4"/>
    <cellStyle name="Standard 2 3" xfId="5"/>
    <cellStyle name="Standard 2 3 2" xfId="11"/>
    <cellStyle name="Standard 3" xfId="6"/>
    <cellStyle name="Standard 4" xfId="7"/>
    <cellStyle name="Standard 4 2" xfId="8"/>
    <cellStyle name="Standard 5" xfId="9"/>
    <cellStyle name="Standard 5 2" xfId="10"/>
    <cellStyle name="Standard 6" xfId="1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0</xdr:row>
      <xdr:rowOff>612330</xdr:rowOff>
    </xdr:from>
    <xdr:to>
      <xdr:col>0</xdr:col>
      <xdr:colOff>6126803</xdr:colOff>
      <xdr:row>24</xdr:row>
      <xdr:rowOff>0</xdr:rowOff>
    </xdr:to>
    <xdr:sp macro="" textlink="">
      <xdr:nvSpPr>
        <xdr:cNvPr id="2" name="Textfeld 1"/>
        <xdr:cNvSpPr txBox="1"/>
      </xdr:nvSpPr>
      <xdr:spPr>
        <a:xfrm>
          <a:off x="6803" y="612330"/>
          <a:ext cx="6120000" cy="36535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solidFill>
                <a:schemeClr val="dk1"/>
              </a:solidFill>
              <a:effectLst/>
              <a:latin typeface="Arial" pitchFamily="34" charset="0"/>
              <a:ea typeface="+mn-ea"/>
              <a:cs typeface="Arial"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 </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Dieser Bericht stellt die Auszahlungen und Einzahlungen der kommunalen Haushalte auf der Grundlage bundeseinheitlicher Konten dar. Er umfasst die kumulierten Daten des 1.-4. Quartals</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2019. </a:t>
          </a:r>
        </a:p>
        <a:p>
          <a:r>
            <a:rPr lang="de-DE" sz="900">
              <a:solidFill>
                <a:schemeClr val="dk1"/>
              </a:solidFill>
              <a:effectLst/>
              <a:latin typeface="Arial" pitchFamily="34" charset="0"/>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lang="de-DE" sz="900">
              <a:solidFill>
                <a:schemeClr val="dk1"/>
              </a:solidFill>
              <a:effectLst/>
              <a:latin typeface="Arial" pitchFamily="34" charset="0"/>
              <a:ea typeface="+mn-ea"/>
              <a:cs typeface="Arial" pitchFamily="34" charset="0"/>
            </a:rPr>
            <a:t>Einbezogen wurden die Kassendaten des genannten Berichtszeitraumes, unabhängig davon, für welchen Zeitraum sie gezahlt oder verrechnet wurden. </a:t>
          </a:r>
          <a:r>
            <a:rPr kumimoji="0" lang="de-DE" sz="900" b="0" i="0" u="none" strike="noStrike" kern="0" cap="none" spc="0" normalizeH="0" baseline="0" noProof="0">
              <a:ln>
                <a:noFill/>
              </a:ln>
              <a:solidFill>
                <a:prstClr val="black"/>
              </a:solidFill>
              <a:effectLst/>
              <a:uLnTx/>
              <a:uFillTx/>
              <a:latin typeface="Arial" pitchFamily="34" charset="0"/>
              <a:ea typeface="+mn-ea"/>
              <a:cs typeface="Arial" pitchFamily="34" charset="0"/>
            </a:rPr>
            <a:t>Finanzstatistisch abgesetzt wurden Zahlungen von gleicher Ebene, die zu Doppelzählungen führen.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pPr>
            <a:lnSpc>
              <a:spcPts val="900"/>
            </a:lnSpc>
          </a:pPr>
          <a:r>
            <a:rPr lang="de-DE" sz="900" b="1">
              <a:solidFill>
                <a:schemeClr val="dk1"/>
              </a:solidFill>
              <a:effectLst/>
              <a:latin typeface="Arial" pitchFamily="34" charset="0"/>
              <a:ea typeface="+mn-ea"/>
              <a:cs typeface="Arial" pitchFamily="34" charset="0"/>
            </a:rPr>
            <a:t>Rechtsgrundlage/Berichtskreis</a:t>
          </a:r>
        </a:p>
        <a:p>
          <a:pPr>
            <a:lnSpc>
              <a:spcPts val="900"/>
            </a:lnSpc>
          </a:pP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p>
        <a:p>
          <a:endParaRPr lang="de-DE" sz="900">
            <a:effectLst/>
            <a:latin typeface="Arial" panose="020B0604020202020204" pitchFamily="34" charset="0"/>
            <a:cs typeface="Arial" panose="020B0604020202020204" pitchFamily="34" charset="0"/>
          </a:endParaRPr>
        </a:p>
        <a:p>
          <a:r>
            <a:rPr lang="de-DE" sz="900" b="0" i="0" baseline="0">
              <a:solidFill>
                <a:schemeClr val="dk1"/>
              </a:solidFill>
              <a:effectLst/>
              <a:latin typeface="Arial" panose="020B0604020202020204" pitchFamily="34" charset="0"/>
              <a:ea typeface="+mn-ea"/>
              <a:cs typeface="Arial" panose="020B0604020202020204" pitchFamily="34" charset="0"/>
            </a:rPr>
            <a:t>In diesem Bericht werden die Kernhaushalte folgender Körperschaften dargestellt</a:t>
          </a:r>
          <a:r>
            <a:rPr lang="de-DE" sz="900">
              <a:solidFill>
                <a:schemeClr val="dk1"/>
              </a:solidFill>
              <a:effectLst/>
              <a:latin typeface="Arial" panose="020B0604020202020204" pitchFamily="34" charset="0"/>
              <a:ea typeface="+mn-ea"/>
              <a:cs typeface="Arial" panose="020B0604020202020204" pitchFamily="34" charset="0"/>
            </a:rPr>
            <a: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kreisfreie Städte,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kreisangehörige Städte und Gemeinden,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Amtsverwaltungen und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Kreisverwaltungen.</a:t>
          </a:r>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6804</xdr:colOff>
      <xdr:row>25</xdr:row>
      <xdr:rowOff>20355</xdr:rowOff>
    </xdr:from>
    <xdr:to>
      <xdr:col>0</xdr:col>
      <xdr:colOff>6126804</xdr:colOff>
      <xdr:row>59</xdr:row>
      <xdr:rowOff>88390</xdr:rowOff>
    </xdr:to>
    <xdr:sp macro="" textlink="">
      <xdr:nvSpPr>
        <xdr:cNvPr id="3" name="Textfeld 2"/>
        <xdr:cNvSpPr txBox="1"/>
      </xdr:nvSpPr>
      <xdr:spPr>
        <a:xfrm>
          <a:off x="6804" y="5068605"/>
          <a:ext cx="6120000" cy="51571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b="1">
              <a:solidFill>
                <a:schemeClr val="dk1"/>
              </a:solidFill>
              <a:effectLst/>
              <a:latin typeface="Arial" pitchFamily="34" charset="0"/>
              <a:ea typeface="+mn-ea"/>
              <a:cs typeface="Arial" pitchFamily="34" charset="0"/>
            </a:rPr>
            <a:t>Auszahlungen bzw. Einzahlungen aus laufender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Auszahlungen bzw. Einzahlungen aus Investitionstätigkeit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Bereinigte Auszahlungen bzw. Einzahlungen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Summe der Auszahlungen bzw. Einzahlungen der laufenden Verwaltungstätigkeit und der Investitionstätigkeit abzüglich der Zahlungen von gleicher Ebene.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Zahlungen von gleicher Ebene</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Finanzierungssaldo</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Ermittlung des Finanzierungssaldos werden die bereinigten Auszahlungen von den bereinigten Einzahlungen abgesetzt. Ein negativer Saldo gibt den Betrag an, der zum Ausgleich der laufenden Verwaltungstätigkeit und der Investitionstätigkeit über die besonderen Finanzierungsvorgänge (Schuldenaufnahme, Entnahme aus Rücklagen, Schuldentilgung, Zuführung an Rücklagen) aufgewendet werden muss.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Mehrauszahlungen/Mehreinzahlungen aus Verwaltungstätigkeit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900">
            <a:latin typeface="Arial" pitchFamily="34" charset="0"/>
            <a:cs typeface="Arial"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ColWidth="11.42578125" defaultRowHeight="12.75" x14ac:dyDescent="0.2"/>
  <cols>
    <col min="1" max="1" width="10.7109375" style="118" customWidth="1"/>
    <col min="2" max="2" width="55.7109375" style="118" customWidth="1"/>
    <col min="3" max="3" width="8.7109375" style="118" customWidth="1"/>
    <col min="4" max="4" width="16.7109375" style="118" customWidth="1"/>
    <col min="5" max="16384" width="11.42578125" style="118"/>
  </cols>
  <sheetData>
    <row r="1" spans="1:4" ht="50.1" customHeight="1" thickBot="1" x14ac:dyDescent="0.55000000000000004">
      <c r="A1" s="222" t="s">
        <v>1</v>
      </c>
      <c r="B1" s="222"/>
      <c r="C1" s="186"/>
      <c r="D1" s="186"/>
    </row>
    <row r="2" spans="1:4" ht="35.1" customHeight="1" thickTop="1" x14ac:dyDescent="0.2">
      <c r="A2" s="187" t="s">
        <v>16</v>
      </c>
      <c r="B2" s="187"/>
      <c r="C2" s="188" t="s">
        <v>17</v>
      </c>
      <c r="D2" s="188"/>
    </row>
    <row r="3" spans="1:4" ht="24.95" customHeight="1" x14ac:dyDescent="0.2">
      <c r="A3" s="189"/>
      <c r="B3" s="189"/>
      <c r="C3" s="189"/>
      <c r="D3" s="189"/>
    </row>
    <row r="4" spans="1:4" ht="24.95" customHeight="1" x14ac:dyDescent="0.2">
      <c r="A4" s="182" t="s">
        <v>18</v>
      </c>
      <c r="B4" s="182"/>
      <c r="C4" s="182"/>
      <c r="D4" s="183"/>
    </row>
    <row r="5" spans="1:4" ht="24.95" customHeight="1" x14ac:dyDescent="0.2">
      <c r="A5" s="182" t="s">
        <v>19</v>
      </c>
      <c r="B5" s="182"/>
      <c r="C5" s="182"/>
      <c r="D5" s="183"/>
    </row>
    <row r="6" spans="1:4" ht="39.950000000000003" customHeight="1" x14ac:dyDescent="0.35">
      <c r="A6" s="184" t="s">
        <v>185</v>
      </c>
      <c r="B6" s="185"/>
      <c r="C6" s="185"/>
      <c r="D6" s="185"/>
    </row>
    <row r="7" spans="1:4" ht="24.95" customHeight="1" x14ac:dyDescent="0.35">
      <c r="A7" s="180"/>
      <c r="B7" s="180"/>
      <c r="C7" s="180"/>
      <c r="D7" s="180"/>
    </row>
    <row r="8" spans="1:4" ht="24.95" customHeight="1" x14ac:dyDescent="0.35">
      <c r="A8" s="180"/>
      <c r="B8" s="180"/>
      <c r="C8" s="180"/>
      <c r="D8" s="180"/>
    </row>
    <row r="9" spans="1:4" ht="24.95" customHeight="1" x14ac:dyDescent="0.35">
      <c r="A9" s="180"/>
      <c r="B9" s="180"/>
      <c r="C9" s="180"/>
      <c r="D9" s="180"/>
    </row>
    <row r="10" spans="1:4" ht="24.95" customHeight="1" x14ac:dyDescent="0.2">
      <c r="A10" s="181"/>
      <c r="B10" s="181"/>
      <c r="C10" s="181"/>
      <c r="D10" s="181"/>
    </row>
    <row r="11" spans="1:4" ht="24.95" customHeight="1" x14ac:dyDescent="0.2">
      <c r="A11" s="181"/>
      <c r="B11" s="181"/>
      <c r="C11" s="181"/>
      <c r="D11" s="181"/>
    </row>
    <row r="12" spans="1:4" ht="24.95" customHeight="1" x14ac:dyDescent="0.2">
      <c r="A12" s="181"/>
      <c r="B12" s="181"/>
      <c r="C12" s="181"/>
      <c r="D12" s="181"/>
    </row>
    <row r="13" spans="1:4" ht="12" customHeight="1" x14ac:dyDescent="0.2">
      <c r="A13" s="119"/>
      <c r="B13" s="177" t="s">
        <v>182</v>
      </c>
      <c r="C13" s="177"/>
      <c r="D13" s="120" t="s">
        <v>184</v>
      </c>
    </row>
    <row r="14" spans="1:4" ht="12" customHeight="1" x14ac:dyDescent="0.2">
      <c r="A14" s="119"/>
      <c r="B14" s="177"/>
      <c r="C14" s="177"/>
      <c r="D14" s="121"/>
    </row>
    <row r="15" spans="1:4" ht="12" customHeight="1" x14ac:dyDescent="0.2">
      <c r="A15" s="119"/>
      <c r="B15" s="177" t="s">
        <v>2</v>
      </c>
      <c r="C15" s="177"/>
      <c r="D15" s="122" t="s">
        <v>207</v>
      </c>
    </row>
    <row r="16" spans="1:4" ht="12" customHeight="1" x14ac:dyDescent="0.2">
      <c r="A16" s="119"/>
      <c r="B16" s="177"/>
      <c r="C16" s="177"/>
      <c r="D16" s="122"/>
    </row>
    <row r="17" spans="1:4" ht="12" customHeight="1" x14ac:dyDescent="0.2">
      <c r="A17" s="123"/>
      <c r="B17" s="178"/>
      <c r="C17" s="178"/>
      <c r="D17" s="124"/>
    </row>
    <row r="18" spans="1:4" ht="12" customHeight="1" x14ac:dyDescent="0.2">
      <c r="A18" s="179"/>
      <c r="B18" s="179"/>
      <c r="C18" s="179"/>
      <c r="D18" s="179"/>
    </row>
    <row r="19" spans="1:4" ht="12" customHeight="1" x14ac:dyDescent="0.2">
      <c r="A19" s="175" t="s">
        <v>3</v>
      </c>
      <c r="B19" s="175"/>
      <c r="C19" s="175"/>
      <c r="D19" s="175"/>
    </row>
    <row r="20" spans="1:4" ht="12" customHeight="1" x14ac:dyDescent="0.2">
      <c r="A20" s="175" t="s">
        <v>201</v>
      </c>
      <c r="B20" s="175"/>
      <c r="C20" s="175"/>
      <c r="D20" s="175"/>
    </row>
    <row r="21" spans="1:4" ht="12" customHeight="1" x14ac:dyDescent="0.2">
      <c r="A21" s="176"/>
      <c r="B21" s="176"/>
      <c r="C21" s="176"/>
      <c r="D21" s="176"/>
    </row>
    <row r="22" spans="1:4" ht="12" customHeight="1" x14ac:dyDescent="0.2">
      <c r="A22" s="175" t="s">
        <v>181</v>
      </c>
      <c r="B22" s="175"/>
      <c r="C22" s="175"/>
      <c r="D22" s="175"/>
    </row>
    <row r="23" spans="1:4" ht="12" customHeight="1" x14ac:dyDescent="0.2">
      <c r="A23" s="175"/>
      <c r="B23" s="175"/>
      <c r="C23" s="175"/>
      <c r="D23" s="175"/>
    </row>
    <row r="24" spans="1:4" ht="12" customHeight="1" x14ac:dyDescent="0.2">
      <c r="A24" s="171" t="s">
        <v>206</v>
      </c>
      <c r="B24" s="171"/>
      <c r="C24" s="171"/>
      <c r="D24" s="171"/>
    </row>
    <row r="25" spans="1:4" ht="12" customHeight="1" x14ac:dyDescent="0.2">
      <c r="A25" s="171" t="s">
        <v>183</v>
      </c>
      <c r="B25" s="171"/>
      <c r="C25" s="171"/>
      <c r="D25" s="171"/>
    </row>
    <row r="26" spans="1:4" ht="12" customHeight="1" x14ac:dyDescent="0.2">
      <c r="A26" s="172"/>
      <c r="B26" s="172"/>
      <c r="C26" s="172"/>
      <c r="D26" s="172"/>
    </row>
    <row r="27" spans="1:4" ht="12" customHeight="1" x14ac:dyDescent="0.2">
      <c r="A27" s="173"/>
      <c r="B27" s="173"/>
      <c r="C27" s="173"/>
      <c r="D27" s="173"/>
    </row>
    <row r="28" spans="1:4" ht="12" customHeight="1" x14ac:dyDescent="0.2">
      <c r="A28" s="174" t="s">
        <v>4</v>
      </c>
      <c r="B28" s="174"/>
      <c r="C28" s="174"/>
      <c r="D28" s="174"/>
    </row>
    <row r="29" spans="1:4" ht="12" customHeight="1" x14ac:dyDescent="0.2">
      <c r="A29" s="170"/>
      <c r="B29" s="170"/>
      <c r="C29" s="170"/>
      <c r="D29" s="170"/>
    </row>
    <row r="30" spans="1:4" ht="12" customHeight="1" x14ac:dyDescent="0.2">
      <c r="A30" s="160" t="s">
        <v>5</v>
      </c>
      <c r="B30" s="166" t="s">
        <v>202</v>
      </c>
      <c r="C30" s="166"/>
      <c r="D30" s="166"/>
    </row>
    <row r="31" spans="1:4" ht="12" customHeight="1" x14ac:dyDescent="0.2">
      <c r="A31" s="126">
        <v>0</v>
      </c>
      <c r="B31" s="166" t="s">
        <v>203</v>
      </c>
      <c r="C31" s="166"/>
      <c r="D31" s="166"/>
    </row>
    <row r="32" spans="1:4" ht="12" customHeight="1" x14ac:dyDescent="0.2">
      <c r="A32" s="160" t="s">
        <v>0</v>
      </c>
      <c r="B32" s="166" t="s">
        <v>6</v>
      </c>
      <c r="C32" s="166"/>
      <c r="D32" s="166"/>
    </row>
    <row r="33" spans="1:4" ht="12" customHeight="1" x14ac:dyDescent="0.2">
      <c r="A33" s="160" t="s">
        <v>7</v>
      </c>
      <c r="B33" s="166" t="s">
        <v>8</v>
      </c>
      <c r="C33" s="166"/>
      <c r="D33" s="166"/>
    </row>
    <row r="34" spans="1:4" ht="12" customHeight="1" x14ac:dyDescent="0.2">
      <c r="A34" s="160" t="s">
        <v>9</v>
      </c>
      <c r="B34" s="166" t="s">
        <v>10</v>
      </c>
      <c r="C34" s="166"/>
      <c r="D34" s="166"/>
    </row>
    <row r="35" spans="1:4" ht="12" customHeight="1" x14ac:dyDescent="0.2">
      <c r="A35" s="160" t="s">
        <v>11</v>
      </c>
      <c r="B35" s="166" t="s">
        <v>204</v>
      </c>
      <c r="C35" s="166"/>
      <c r="D35" s="166"/>
    </row>
    <row r="36" spans="1:4" ht="12" customHeight="1" x14ac:dyDescent="0.2">
      <c r="A36" s="160" t="s">
        <v>12</v>
      </c>
      <c r="B36" s="166" t="s">
        <v>13</v>
      </c>
      <c r="C36" s="166"/>
      <c r="D36" s="166"/>
    </row>
    <row r="37" spans="1:4" ht="12" customHeight="1" x14ac:dyDescent="0.2">
      <c r="A37" s="160" t="s">
        <v>15</v>
      </c>
      <c r="B37" s="166" t="s">
        <v>205</v>
      </c>
      <c r="C37" s="166"/>
      <c r="D37" s="166"/>
    </row>
    <row r="38" spans="1:4" ht="12" customHeight="1" x14ac:dyDescent="0.2">
      <c r="A38" s="125"/>
      <c r="B38" s="166"/>
      <c r="C38" s="166"/>
      <c r="D38" s="166"/>
    </row>
    <row r="39" spans="1:4" ht="12" customHeight="1" x14ac:dyDescent="0.2">
      <c r="A39" s="125"/>
      <c r="B39" s="166"/>
      <c r="C39" s="166"/>
      <c r="D39" s="166"/>
    </row>
    <row r="40" spans="1:4" ht="12" customHeight="1" x14ac:dyDescent="0.2">
      <c r="A40" s="125"/>
      <c r="B40" s="125"/>
      <c r="C40" s="125"/>
      <c r="D40" s="125"/>
    </row>
    <row r="41" spans="1:4" ht="12" customHeight="1" x14ac:dyDescent="0.2">
      <c r="A41" s="125"/>
      <c r="B41" s="125"/>
      <c r="C41" s="125"/>
      <c r="D41" s="125"/>
    </row>
    <row r="42" spans="1:4" ht="12" customHeight="1" x14ac:dyDescent="0.2">
      <c r="A42" s="125"/>
      <c r="B42" s="125"/>
      <c r="C42" s="125"/>
      <c r="D42" s="125"/>
    </row>
    <row r="43" spans="1:4" ht="12" customHeight="1" x14ac:dyDescent="0.2">
      <c r="A43" s="125"/>
      <c r="B43" s="169"/>
      <c r="C43" s="169"/>
      <c r="D43" s="169"/>
    </row>
    <row r="44" spans="1:4" ht="12" customHeight="1" x14ac:dyDescent="0.2">
      <c r="A44" s="127"/>
      <c r="B44" s="167"/>
      <c r="C44" s="167"/>
      <c r="D44" s="167"/>
    </row>
    <row r="45" spans="1:4" ht="12" customHeight="1" x14ac:dyDescent="0.2">
      <c r="A45" s="127"/>
      <c r="B45" s="167"/>
      <c r="C45" s="167"/>
      <c r="D45" s="167"/>
    </row>
    <row r="46" spans="1:4" x14ac:dyDescent="0.2">
      <c r="A46" s="166" t="s">
        <v>14</v>
      </c>
      <c r="B46" s="166"/>
      <c r="C46" s="166"/>
      <c r="D46" s="166"/>
    </row>
    <row r="47" spans="1:4" x14ac:dyDescent="0.2">
      <c r="A47" s="168"/>
      <c r="B47" s="168"/>
      <c r="C47" s="168"/>
      <c r="D47" s="168"/>
    </row>
  </sheetData>
  <mergeCells count="46">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B34:D34"/>
    <mergeCell ref="B44:D44"/>
    <mergeCell ref="B45:D45"/>
    <mergeCell ref="A46:D46"/>
    <mergeCell ref="A47:D47"/>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orientation="portrait" r:id="rId1"/>
  <headerFooter differentOddEven="1" differentFirst="1">
    <oddFooter>&amp;L&amp;7StatA MV, Statistischer Bericht L223 2017 42&amp;R&amp;7&amp;P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4"/>
  <sheetViews>
    <sheetView zoomScale="140" zoomScaleNormal="140" zoomScalePageLayoutView="140" workbookViewId="0">
      <pane xSplit="2" ySplit="10" topLeftCell="C11" activePane="bottomRight" state="frozen"/>
      <selection sqref="A1:C1"/>
      <selection pane="topRight" sqref="A1:C1"/>
      <selection pane="bottomLeft" sqref="A1:C1"/>
      <selection pane="bottomRight" sqref="A1:B1"/>
    </sheetView>
  </sheetViews>
  <sheetFormatPr baseColWidth="10" defaultColWidth="11.42578125" defaultRowHeight="15.75" customHeight="1" x14ac:dyDescent="0.2"/>
  <cols>
    <col min="1" max="1" width="3.7109375" style="62" customWidth="1"/>
    <col min="2" max="2" width="36.7109375" style="62" customWidth="1"/>
    <col min="3" max="3" width="8.7109375" style="62" customWidth="1"/>
    <col min="4" max="4" width="8.85546875" style="61" customWidth="1"/>
    <col min="5" max="5" width="8.7109375" style="74" customWidth="1"/>
    <col min="6" max="7" width="8.28515625" style="62" customWidth="1"/>
    <col min="8" max="8" width="8.7109375" style="62" customWidth="1"/>
    <col min="9" max="16384" width="11.42578125" style="62"/>
  </cols>
  <sheetData>
    <row r="1" spans="1:11" s="76" customFormat="1" ht="50.1" customHeight="1" x14ac:dyDescent="0.2">
      <c r="A1" s="215" t="s">
        <v>29</v>
      </c>
      <c r="B1" s="216"/>
      <c r="C1" s="198" t="s">
        <v>196</v>
      </c>
      <c r="D1" s="198"/>
      <c r="E1" s="198"/>
      <c r="F1" s="198"/>
      <c r="G1" s="198"/>
      <c r="H1" s="199"/>
    </row>
    <row r="2" spans="1:11" s="77" customFormat="1" ht="11.45" customHeight="1" x14ac:dyDescent="0.2">
      <c r="A2" s="212" t="s">
        <v>100</v>
      </c>
      <c r="B2" s="196" t="s">
        <v>39</v>
      </c>
      <c r="C2" s="196" t="s">
        <v>172</v>
      </c>
      <c r="D2" s="196" t="s">
        <v>139</v>
      </c>
      <c r="E2" s="218" t="s">
        <v>173</v>
      </c>
      <c r="F2" s="196" t="s">
        <v>174</v>
      </c>
      <c r="G2" s="196" t="s">
        <v>175</v>
      </c>
      <c r="H2" s="197" t="s">
        <v>176</v>
      </c>
    </row>
    <row r="3" spans="1:11" s="77" customFormat="1" ht="11.45" customHeight="1" x14ac:dyDescent="0.2">
      <c r="A3" s="212"/>
      <c r="B3" s="196"/>
      <c r="C3" s="196"/>
      <c r="D3" s="196"/>
      <c r="E3" s="218"/>
      <c r="F3" s="196"/>
      <c r="G3" s="196"/>
      <c r="H3" s="197"/>
    </row>
    <row r="4" spans="1:11" s="77" customFormat="1" ht="11.45" customHeight="1" x14ac:dyDescent="0.2">
      <c r="A4" s="212"/>
      <c r="B4" s="196"/>
      <c r="C4" s="196"/>
      <c r="D4" s="196"/>
      <c r="E4" s="218"/>
      <c r="F4" s="196"/>
      <c r="G4" s="196"/>
      <c r="H4" s="197"/>
    </row>
    <row r="5" spans="1:11" s="77" customFormat="1" ht="11.45" customHeight="1" x14ac:dyDescent="0.2">
      <c r="A5" s="212"/>
      <c r="B5" s="196"/>
      <c r="C5" s="196"/>
      <c r="D5" s="196"/>
      <c r="E5" s="218"/>
      <c r="F5" s="196"/>
      <c r="G5" s="196"/>
      <c r="H5" s="197"/>
    </row>
    <row r="6" spans="1:11" s="77" customFormat="1" ht="11.45" customHeight="1" x14ac:dyDescent="0.2">
      <c r="A6" s="212"/>
      <c r="B6" s="196"/>
      <c r="C6" s="196"/>
      <c r="D6" s="196"/>
      <c r="E6" s="218"/>
      <c r="F6" s="196"/>
      <c r="G6" s="196"/>
      <c r="H6" s="197"/>
    </row>
    <row r="7" spans="1:11" s="77" customFormat="1" ht="11.45" customHeight="1" x14ac:dyDescent="0.2">
      <c r="A7" s="212"/>
      <c r="B7" s="196"/>
      <c r="C7" s="196"/>
      <c r="D7" s="196"/>
      <c r="E7" s="218"/>
      <c r="F7" s="196"/>
      <c r="G7" s="196"/>
      <c r="H7" s="197"/>
    </row>
    <row r="8" spans="1:11" s="77" customFormat="1" ht="11.45" customHeight="1" x14ac:dyDescent="0.2">
      <c r="A8" s="212"/>
      <c r="B8" s="196"/>
      <c r="C8" s="196"/>
      <c r="D8" s="196"/>
      <c r="E8" s="218"/>
      <c r="F8" s="196"/>
      <c r="G8" s="196"/>
      <c r="H8" s="197"/>
    </row>
    <row r="9" spans="1:11" s="66" customFormat="1" ht="11.45" customHeight="1" x14ac:dyDescent="0.2">
      <c r="A9" s="212"/>
      <c r="B9" s="196"/>
      <c r="C9" s="211" t="s">
        <v>115</v>
      </c>
      <c r="D9" s="220"/>
      <c r="E9" s="220"/>
      <c r="F9" s="220"/>
      <c r="G9" s="220"/>
      <c r="H9" s="220"/>
    </row>
    <row r="10" spans="1:11" s="68" customFormat="1" ht="11.45" customHeight="1" x14ac:dyDescent="0.2">
      <c r="A10" s="80">
        <v>1</v>
      </c>
      <c r="B10" s="81">
        <v>2</v>
      </c>
      <c r="C10" s="82">
        <v>3</v>
      </c>
      <c r="D10" s="82">
        <v>4</v>
      </c>
      <c r="E10" s="81">
        <v>5</v>
      </c>
      <c r="F10" s="82">
        <v>6</v>
      </c>
      <c r="G10" s="82">
        <v>7</v>
      </c>
      <c r="H10" s="97">
        <v>8</v>
      </c>
    </row>
    <row r="11" spans="1:11" s="68" customFormat="1" ht="8.1" customHeight="1" x14ac:dyDescent="0.2">
      <c r="A11" s="64"/>
      <c r="B11" s="65"/>
      <c r="C11" s="98" t="s">
        <v>32</v>
      </c>
      <c r="D11" s="98"/>
      <c r="E11" s="98"/>
      <c r="F11" s="98"/>
      <c r="G11" s="98"/>
      <c r="H11" s="98"/>
    </row>
    <row r="12" spans="1:11" s="68" customFormat="1" ht="11.45" customHeight="1" x14ac:dyDescent="0.2">
      <c r="A12" s="56">
        <f>IF(B12&lt;&gt;"",COUNTA($B$11:B12),"")</f>
        <v>1</v>
      </c>
      <c r="B12" s="65" t="s">
        <v>114</v>
      </c>
      <c r="C12" s="131">
        <v>72142</v>
      </c>
      <c r="D12" s="130">
        <v>63071</v>
      </c>
      <c r="E12" s="130">
        <v>55779</v>
      </c>
      <c r="F12" s="130">
        <v>42347</v>
      </c>
      <c r="G12" s="130">
        <v>67874</v>
      </c>
      <c r="H12" s="130">
        <v>70078</v>
      </c>
      <c r="I12" s="110"/>
      <c r="K12" s="69"/>
    </row>
    <row r="13" spans="1:11" s="68" customFormat="1" ht="11.45" customHeight="1" x14ac:dyDescent="0.2">
      <c r="A13" s="56">
        <f>IF(B13&lt;&gt;"",COUNTA($B$11:B13),"")</f>
        <v>2</v>
      </c>
      <c r="B13" s="65" t="s">
        <v>42</v>
      </c>
      <c r="C13" s="131">
        <v>47015</v>
      </c>
      <c r="D13" s="130">
        <v>32567</v>
      </c>
      <c r="E13" s="130">
        <v>31450</v>
      </c>
      <c r="F13" s="130">
        <v>29391</v>
      </c>
      <c r="G13" s="130">
        <v>45392</v>
      </c>
      <c r="H13" s="130">
        <v>29150</v>
      </c>
      <c r="I13" s="110"/>
      <c r="K13" s="69"/>
    </row>
    <row r="14" spans="1:11" s="68" customFormat="1" ht="23.1" customHeight="1" x14ac:dyDescent="0.2">
      <c r="A14" s="56">
        <f>IF(B14&lt;&gt;"",COUNTA($B$11:B14),"")</f>
        <v>3</v>
      </c>
      <c r="B14" s="101" t="s">
        <v>150</v>
      </c>
      <c r="C14" s="131">
        <v>196333</v>
      </c>
      <c r="D14" s="130">
        <v>123516</v>
      </c>
      <c r="E14" s="130">
        <v>263327</v>
      </c>
      <c r="F14" s="130">
        <v>101007</v>
      </c>
      <c r="G14" s="130">
        <v>180387</v>
      </c>
      <c r="H14" s="130">
        <v>134198</v>
      </c>
      <c r="I14" s="110"/>
      <c r="K14" s="69"/>
    </row>
    <row r="15" spans="1:11" s="68" customFormat="1" ht="11.45" customHeight="1" x14ac:dyDescent="0.2">
      <c r="A15" s="56">
        <f>IF(B15&lt;&gt;"",COUNTA($B$11:B15),"")</f>
        <v>4</v>
      </c>
      <c r="B15" s="65" t="s">
        <v>46</v>
      </c>
      <c r="C15" s="131">
        <v>1904</v>
      </c>
      <c r="D15" s="130">
        <v>365</v>
      </c>
      <c r="E15" s="130">
        <v>461</v>
      </c>
      <c r="F15" s="130">
        <v>544</v>
      </c>
      <c r="G15" s="130">
        <v>1166</v>
      </c>
      <c r="H15" s="130">
        <v>1831</v>
      </c>
      <c r="I15" s="110"/>
      <c r="K15" s="69"/>
    </row>
    <row r="16" spans="1:11" s="68" customFormat="1" ht="11.45" customHeight="1" x14ac:dyDescent="0.2">
      <c r="A16" s="56">
        <f>IF(B16&lt;&gt;"",COUNTA($B$11:B16),"")</f>
        <v>5</v>
      </c>
      <c r="B16" s="65" t="s">
        <v>48</v>
      </c>
      <c r="C16" s="131">
        <v>123461</v>
      </c>
      <c r="D16" s="130">
        <v>86934</v>
      </c>
      <c r="E16" s="130">
        <v>76458</v>
      </c>
      <c r="F16" s="130">
        <v>52051</v>
      </c>
      <c r="G16" s="130">
        <v>90489</v>
      </c>
      <c r="H16" s="130">
        <v>73118</v>
      </c>
      <c r="I16" s="110"/>
      <c r="K16" s="69"/>
    </row>
    <row r="17" spans="1:11" s="68" customFormat="1" ht="11.45" customHeight="1" x14ac:dyDescent="0.2">
      <c r="A17" s="56">
        <f>IF(B17&lt;&gt;"",COUNTA($B$11:B17),"")</f>
        <v>6</v>
      </c>
      <c r="B17" s="65" t="s">
        <v>50</v>
      </c>
      <c r="C17" s="131">
        <v>125293</v>
      </c>
      <c r="D17" s="130">
        <v>86905</v>
      </c>
      <c r="E17" s="130">
        <v>95427</v>
      </c>
      <c r="F17" s="130">
        <v>68411</v>
      </c>
      <c r="G17" s="130">
        <v>103985</v>
      </c>
      <c r="H17" s="130">
        <v>91691</v>
      </c>
      <c r="I17" s="110"/>
      <c r="K17" s="69"/>
    </row>
    <row r="18" spans="1:11" s="106" customFormat="1" ht="24.95" customHeight="1" x14ac:dyDescent="0.2">
      <c r="A18" s="104">
        <f>IF(B18&lt;&gt;"",COUNTA($B$11:B18),"")</f>
        <v>7</v>
      </c>
      <c r="B18" s="105" t="s">
        <v>52</v>
      </c>
      <c r="C18" s="132">
        <v>315562</v>
      </c>
      <c r="D18" s="133">
        <v>219549</v>
      </c>
      <c r="E18" s="133">
        <v>332048</v>
      </c>
      <c r="F18" s="133">
        <v>156930</v>
      </c>
      <c r="G18" s="133">
        <v>281322</v>
      </c>
      <c r="H18" s="133">
        <v>216684</v>
      </c>
      <c r="I18" s="111"/>
      <c r="K18" s="107"/>
    </row>
    <row r="19" spans="1:11" s="71" customFormat="1" ht="23.1" customHeight="1" x14ac:dyDescent="0.2">
      <c r="A19" s="56">
        <f>IF(B19&lt;&gt;"",COUNTA($B$11:B19),"")</f>
        <v>8</v>
      </c>
      <c r="B19" s="101" t="s">
        <v>151</v>
      </c>
      <c r="C19" s="131">
        <v>20968</v>
      </c>
      <c r="D19" s="130">
        <v>7014</v>
      </c>
      <c r="E19" s="130">
        <v>5565</v>
      </c>
      <c r="F19" s="130">
        <v>20286</v>
      </c>
      <c r="G19" s="130">
        <v>14998</v>
      </c>
      <c r="H19" s="130">
        <v>46610</v>
      </c>
      <c r="I19" s="110"/>
      <c r="K19" s="69"/>
    </row>
    <row r="20" spans="1:11" s="68" customFormat="1" ht="11.45" customHeight="1" x14ac:dyDescent="0.2">
      <c r="A20" s="56">
        <f>IF(B20&lt;&gt;"",COUNTA($B$11:B20),"")</f>
        <v>9</v>
      </c>
      <c r="B20" s="65" t="s">
        <v>118</v>
      </c>
      <c r="C20" s="131">
        <v>9809</v>
      </c>
      <c r="D20" s="130">
        <v>5322</v>
      </c>
      <c r="E20" s="130">
        <v>3306</v>
      </c>
      <c r="F20" s="130">
        <v>5129</v>
      </c>
      <c r="G20" s="130">
        <v>12454</v>
      </c>
      <c r="H20" s="130">
        <v>12184</v>
      </c>
      <c r="I20" s="110"/>
      <c r="K20" s="69"/>
    </row>
    <row r="21" spans="1:11" s="68" customFormat="1" ht="11.45" customHeight="1" x14ac:dyDescent="0.2">
      <c r="A21" s="56">
        <f>IF(B21&lt;&gt;"",COUNTA($B$11:B21),"")</f>
        <v>10</v>
      </c>
      <c r="B21" s="65" t="s">
        <v>56</v>
      </c>
      <c r="C21" s="131" t="s">
        <v>5</v>
      </c>
      <c r="D21" s="130" t="s">
        <v>5</v>
      </c>
      <c r="E21" s="130" t="s">
        <v>5</v>
      </c>
      <c r="F21" s="130" t="s">
        <v>5</v>
      </c>
      <c r="G21" s="130" t="s">
        <v>5</v>
      </c>
      <c r="H21" s="130" t="s">
        <v>5</v>
      </c>
      <c r="I21" s="110"/>
      <c r="K21" s="69"/>
    </row>
    <row r="22" spans="1:11" s="68" customFormat="1" ht="11.45" customHeight="1" x14ac:dyDescent="0.2">
      <c r="A22" s="56">
        <f>IF(B22&lt;&gt;"",COUNTA($B$11:B22),"")</f>
        <v>11</v>
      </c>
      <c r="B22" s="65" t="s">
        <v>58</v>
      </c>
      <c r="C22" s="131">
        <v>749</v>
      </c>
      <c r="D22" s="130">
        <v>922</v>
      </c>
      <c r="E22" s="130">
        <v>37330</v>
      </c>
      <c r="F22" s="130">
        <v>310</v>
      </c>
      <c r="G22" s="130">
        <v>3365</v>
      </c>
      <c r="H22" s="130">
        <v>1533</v>
      </c>
      <c r="I22" s="110"/>
      <c r="K22" s="69"/>
    </row>
    <row r="23" spans="1:11" s="68" customFormat="1" ht="11.45" customHeight="1" x14ac:dyDescent="0.2">
      <c r="A23" s="56">
        <f>IF(B23&lt;&gt;"",COUNTA($B$11:B23),"")</f>
        <v>12</v>
      </c>
      <c r="B23" s="65" t="s">
        <v>50</v>
      </c>
      <c r="C23" s="131">
        <v>36</v>
      </c>
      <c r="D23" s="130" t="s">
        <v>5</v>
      </c>
      <c r="E23" s="130">
        <v>2</v>
      </c>
      <c r="F23" s="130" t="s">
        <v>5</v>
      </c>
      <c r="G23" s="130" t="s">
        <v>5</v>
      </c>
      <c r="H23" s="130" t="s">
        <v>5</v>
      </c>
      <c r="I23" s="110"/>
      <c r="K23" s="69"/>
    </row>
    <row r="24" spans="1:11" s="106" customFormat="1" ht="24.95" customHeight="1" x14ac:dyDescent="0.2">
      <c r="A24" s="104">
        <f>IF(B24&lt;&gt;"",COUNTA($B$11:B24),"")</f>
        <v>13</v>
      </c>
      <c r="B24" s="105" t="s">
        <v>61</v>
      </c>
      <c r="C24" s="132">
        <v>21681</v>
      </c>
      <c r="D24" s="133">
        <v>7936</v>
      </c>
      <c r="E24" s="133">
        <v>42893</v>
      </c>
      <c r="F24" s="133">
        <v>20596</v>
      </c>
      <c r="G24" s="133">
        <v>18363</v>
      </c>
      <c r="H24" s="133">
        <v>48143</v>
      </c>
      <c r="I24" s="111"/>
      <c r="K24" s="107"/>
    </row>
    <row r="25" spans="1:11" s="106" customFormat="1" ht="24.95" customHeight="1" x14ac:dyDescent="0.2">
      <c r="A25" s="104">
        <f>IF(B25&lt;&gt;"",COUNTA($B$11:B25),"")</f>
        <v>14</v>
      </c>
      <c r="B25" s="105" t="s">
        <v>63</v>
      </c>
      <c r="C25" s="132">
        <v>337243</v>
      </c>
      <c r="D25" s="133">
        <v>227485</v>
      </c>
      <c r="E25" s="133">
        <v>374941</v>
      </c>
      <c r="F25" s="133">
        <v>177525</v>
      </c>
      <c r="G25" s="133">
        <v>299684</v>
      </c>
      <c r="H25" s="133">
        <v>264826</v>
      </c>
      <c r="I25" s="111"/>
      <c r="K25" s="107"/>
    </row>
    <row r="26" spans="1:11" s="71" customFormat="1" ht="11.45" customHeight="1" x14ac:dyDescent="0.2">
      <c r="A26" s="56">
        <f>IF(B26&lt;&gt;"",COUNTA($B$11:B26),"")</f>
        <v>15</v>
      </c>
      <c r="B26" s="65" t="s">
        <v>65</v>
      </c>
      <c r="C26" s="131" t="s">
        <v>5</v>
      </c>
      <c r="D26" s="130" t="s">
        <v>5</v>
      </c>
      <c r="E26" s="130" t="s">
        <v>5</v>
      </c>
      <c r="F26" s="130" t="s">
        <v>5</v>
      </c>
      <c r="G26" s="130" t="s">
        <v>5</v>
      </c>
      <c r="H26" s="130" t="s">
        <v>5</v>
      </c>
      <c r="I26" s="110"/>
      <c r="K26" s="69"/>
    </row>
    <row r="27" spans="1:11" s="68" customFormat="1" ht="11.45" customHeight="1" x14ac:dyDescent="0.2">
      <c r="A27" s="56">
        <f>IF(B27&lt;&gt;"",COUNTA($B$11:B27),"")</f>
        <v>16</v>
      </c>
      <c r="B27" s="65" t="s">
        <v>119</v>
      </c>
      <c r="C27" s="131" t="s">
        <v>5</v>
      </c>
      <c r="D27" s="130" t="s">
        <v>5</v>
      </c>
      <c r="E27" s="130" t="s">
        <v>5</v>
      </c>
      <c r="F27" s="130" t="s">
        <v>5</v>
      </c>
      <c r="G27" s="130" t="s">
        <v>5</v>
      </c>
      <c r="H27" s="130" t="s">
        <v>5</v>
      </c>
      <c r="I27" s="110"/>
      <c r="K27" s="69"/>
    </row>
    <row r="28" spans="1:11" s="68" customFormat="1" ht="11.45" customHeight="1" x14ac:dyDescent="0.2">
      <c r="A28" s="56">
        <f>IF(B28&lt;&gt;"",COUNTA($B$11:B28),"")</f>
        <v>17</v>
      </c>
      <c r="B28" s="65" t="s">
        <v>148</v>
      </c>
      <c r="C28" s="131" t="s">
        <v>5</v>
      </c>
      <c r="D28" s="130" t="s">
        <v>5</v>
      </c>
      <c r="E28" s="130" t="s">
        <v>5</v>
      </c>
      <c r="F28" s="130" t="s">
        <v>5</v>
      </c>
      <c r="G28" s="130" t="s">
        <v>5</v>
      </c>
      <c r="H28" s="130" t="s">
        <v>5</v>
      </c>
      <c r="I28" s="110"/>
      <c r="K28" s="69"/>
    </row>
    <row r="29" spans="1:11" s="68" customFormat="1" ht="11.45" customHeight="1" x14ac:dyDescent="0.2">
      <c r="A29" s="56">
        <f>IF(B29&lt;&gt;"",COUNTA($B$11:B29),"")</f>
        <v>18</v>
      </c>
      <c r="B29" s="65" t="s">
        <v>149</v>
      </c>
      <c r="C29" s="131" t="s">
        <v>5</v>
      </c>
      <c r="D29" s="130" t="s">
        <v>5</v>
      </c>
      <c r="E29" s="130" t="s">
        <v>5</v>
      </c>
      <c r="F29" s="130" t="s">
        <v>5</v>
      </c>
      <c r="G29" s="130" t="s">
        <v>5</v>
      </c>
      <c r="H29" s="130" t="s">
        <v>5</v>
      </c>
      <c r="I29" s="110"/>
      <c r="K29" s="69"/>
    </row>
    <row r="30" spans="1:11" s="68" customFormat="1" ht="11.45" customHeight="1" x14ac:dyDescent="0.2">
      <c r="A30" s="56">
        <f>IF(B30&lt;&gt;"",COUNTA($B$11:B30),"")</f>
        <v>19</v>
      </c>
      <c r="B30" s="65" t="s">
        <v>68</v>
      </c>
      <c r="C30" s="131">
        <v>52724</v>
      </c>
      <c r="D30" s="130">
        <v>34554</v>
      </c>
      <c r="E30" s="130">
        <v>38225</v>
      </c>
      <c r="F30" s="130">
        <v>20327</v>
      </c>
      <c r="G30" s="130">
        <v>45149</v>
      </c>
      <c r="H30" s="130">
        <v>40892</v>
      </c>
      <c r="I30" s="110"/>
      <c r="K30" s="69"/>
    </row>
    <row r="31" spans="1:11" s="68" customFormat="1" ht="23.1" customHeight="1" x14ac:dyDescent="0.2">
      <c r="A31" s="56">
        <f>IF(B31&lt;&gt;"",COUNTA($B$11:B31),"")</f>
        <v>20</v>
      </c>
      <c r="B31" s="101" t="s">
        <v>152</v>
      </c>
      <c r="C31" s="131">
        <v>51183</v>
      </c>
      <c r="D31" s="130">
        <v>31048</v>
      </c>
      <c r="E31" s="130">
        <v>37305</v>
      </c>
      <c r="F31" s="130">
        <v>22669</v>
      </c>
      <c r="G31" s="130">
        <v>44394</v>
      </c>
      <c r="H31" s="130">
        <v>37696</v>
      </c>
      <c r="I31" s="110"/>
      <c r="K31" s="69"/>
    </row>
    <row r="32" spans="1:11" s="68" customFormat="1" ht="23.1" customHeight="1" x14ac:dyDescent="0.2">
      <c r="A32" s="56">
        <f>IF(B32&lt;&gt;"",COUNTA($B$11:B32),"")</f>
        <v>21</v>
      </c>
      <c r="B32" s="101" t="s">
        <v>153</v>
      </c>
      <c r="C32" s="131">
        <v>102220</v>
      </c>
      <c r="D32" s="130">
        <v>94561</v>
      </c>
      <c r="E32" s="130">
        <v>99456</v>
      </c>
      <c r="F32" s="130">
        <v>65762</v>
      </c>
      <c r="G32" s="130">
        <v>99971</v>
      </c>
      <c r="H32" s="130">
        <v>83674</v>
      </c>
      <c r="I32" s="110"/>
      <c r="K32" s="69"/>
    </row>
    <row r="33" spans="1:11" s="68" customFormat="1" ht="23.1" customHeight="1" x14ac:dyDescent="0.2">
      <c r="A33" s="56">
        <f>IF(B33&lt;&gt;"",COUNTA($B$11:B33),"")</f>
        <v>22</v>
      </c>
      <c r="B33" s="101" t="s">
        <v>154</v>
      </c>
      <c r="C33" s="131">
        <v>21124</v>
      </c>
      <c r="D33" s="130">
        <v>11680</v>
      </c>
      <c r="E33" s="130">
        <v>100595</v>
      </c>
      <c r="F33" s="130">
        <v>10063</v>
      </c>
      <c r="G33" s="130">
        <v>19388</v>
      </c>
      <c r="H33" s="130">
        <v>10686</v>
      </c>
      <c r="I33" s="110"/>
      <c r="K33" s="69"/>
    </row>
    <row r="34" spans="1:11" s="68" customFormat="1" ht="11.45" customHeight="1" x14ac:dyDescent="0.2">
      <c r="A34" s="56">
        <f>IF(B34&lt;&gt;"",COUNTA($B$11:B34),"")</f>
        <v>23</v>
      </c>
      <c r="B34" s="65" t="s">
        <v>73</v>
      </c>
      <c r="C34" s="131">
        <v>30718</v>
      </c>
      <c r="D34" s="130">
        <v>9616</v>
      </c>
      <c r="E34" s="130">
        <v>6395</v>
      </c>
      <c r="F34" s="130">
        <v>5751</v>
      </c>
      <c r="G34" s="130">
        <v>27981</v>
      </c>
      <c r="H34" s="130">
        <v>10853</v>
      </c>
      <c r="I34" s="110"/>
      <c r="K34" s="69"/>
    </row>
    <row r="35" spans="1:11" s="68" customFormat="1" ht="11.45" customHeight="1" x14ac:dyDescent="0.2">
      <c r="A35" s="56">
        <f>IF(B35&lt;&gt;"",COUNTA($B$11:B35),"")</f>
        <v>24</v>
      </c>
      <c r="B35" s="65" t="s">
        <v>75</v>
      </c>
      <c r="C35" s="131">
        <v>198148</v>
      </c>
      <c r="D35" s="130">
        <v>136129</v>
      </c>
      <c r="E35" s="130">
        <v>147146</v>
      </c>
      <c r="F35" s="130">
        <v>97899</v>
      </c>
      <c r="G35" s="130">
        <v>161076</v>
      </c>
      <c r="H35" s="130">
        <v>136436</v>
      </c>
      <c r="I35" s="110"/>
      <c r="K35" s="69"/>
    </row>
    <row r="36" spans="1:11" s="68" customFormat="1" ht="11.45" customHeight="1" x14ac:dyDescent="0.2">
      <c r="A36" s="56">
        <f>IF(B36&lt;&gt;"",COUNTA($B$11:B36),"")</f>
        <v>25</v>
      </c>
      <c r="B36" s="65" t="s">
        <v>50</v>
      </c>
      <c r="C36" s="131">
        <v>125293</v>
      </c>
      <c r="D36" s="130">
        <v>86905</v>
      </c>
      <c r="E36" s="130">
        <v>95427</v>
      </c>
      <c r="F36" s="130">
        <v>68411</v>
      </c>
      <c r="G36" s="130">
        <v>103985</v>
      </c>
      <c r="H36" s="130">
        <v>91691</v>
      </c>
      <c r="I36" s="110"/>
      <c r="K36" s="69"/>
    </row>
    <row r="37" spans="1:11" s="106" customFormat="1" ht="24.95" customHeight="1" x14ac:dyDescent="0.2">
      <c r="A37" s="104">
        <f>IF(B37&lt;&gt;"",COUNTA($B$11:B37),"")</f>
        <v>26</v>
      </c>
      <c r="B37" s="105" t="s">
        <v>77</v>
      </c>
      <c r="C37" s="132">
        <v>330825</v>
      </c>
      <c r="D37" s="133">
        <v>230683</v>
      </c>
      <c r="E37" s="133">
        <v>333696</v>
      </c>
      <c r="F37" s="133">
        <v>154060</v>
      </c>
      <c r="G37" s="133">
        <v>293974</v>
      </c>
      <c r="H37" s="133">
        <v>228546</v>
      </c>
      <c r="I37" s="111"/>
      <c r="K37" s="107"/>
    </row>
    <row r="38" spans="1:11" s="71" customFormat="1" ht="11.45" customHeight="1" x14ac:dyDescent="0.2">
      <c r="A38" s="56">
        <f>IF(B38&lt;&gt;"",COUNTA($B$11:B38),"")</f>
        <v>27</v>
      </c>
      <c r="B38" s="65" t="s">
        <v>79</v>
      </c>
      <c r="C38" s="131">
        <v>10231</v>
      </c>
      <c r="D38" s="130">
        <v>5477</v>
      </c>
      <c r="E38" s="130">
        <v>16835</v>
      </c>
      <c r="F38" s="130">
        <v>7996</v>
      </c>
      <c r="G38" s="130">
        <v>8090</v>
      </c>
      <c r="H38" s="130">
        <v>24882</v>
      </c>
      <c r="I38" s="110"/>
      <c r="K38" s="69"/>
    </row>
    <row r="39" spans="1:11" s="68" customFormat="1" ht="11.45" customHeight="1" x14ac:dyDescent="0.2">
      <c r="A39" s="56">
        <f>IF(B39&lt;&gt;"",COUNTA($B$11:B39),"")</f>
        <v>28</v>
      </c>
      <c r="B39" s="65" t="s">
        <v>80</v>
      </c>
      <c r="C39" s="131" t="s">
        <v>5</v>
      </c>
      <c r="D39" s="130" t="s">
        <v>5</v>
      </c>
      <c r="E39" s="130" t="s">
        <v>5</v>
      </c>
      <c r="F39" s="130" t="s">
        <v>5</v>
      </c>
      <c r="G39" s="130" t="s">
        <v>5</v>
      </c>
      <c r="H39" s="130" t="s">
        <v>5</v>
      </c>
      <c r="I39" s="110"/>
      <c r="K39" s="69"/>
    </row>
    <row r="40" spans="1:11" s="68" customFormat="1" ht="11.45" customHeight="1" x14ac:dyDescent="0.2">
      <c r="A40" s="56">
        <f>IF(B40&lt;&gt;"",COUNTA($B$11:B40),"")</f>
        <v>29</v>
      </c>
      <c r="B40" s="65" t="s">
        <v>82</v>
      </c>
      <c r="C40" s="131">
        <v>5173</v>
      </c>
      <c r="D40" s="130">
        <v>605</v>
      </c>
      <c r="E40" s="130">
        <v>23231</v>
      </c>
      <c r="F40" s="130">
        <v>7475</v>
      </c>
      <c r="G40" s="130">
        <v>2047</v>
      </c>
      <c r="H40" s="130">
        <v>25138</v>
      </c>
      <c r="I40" s="110"/>
      <c r="K40" s="69"/>
    </row>
    <row r="41" spans="1:11" s="68" customFormat="1" ht="11.45" customHeight="1" x14ac:dyDescent="0.2">
      <c r="A41" s="56">
        <f>IF(B41&lt;&gt;"",COUNTA($B$11:B41),"")</f>
        <v>30</v>
      </c>
      <c r="B41" s="65" t="s">
        <v>50</v>
      </c>
      <c r="C41" s="131">
        <v>36</v>
      </c>
      <c r="D41" s="130" t="s">
        <v>5</v>
      </c>
      <c r="E41" s="130">
        <v>2</v>
      </c>
      <c r="F41" s="130" t="s">
        <v>5</v>
      </c>
      <c r="G41" s="130" t="s">
        <v>5</v>
      </c>
      <c r="H41" s="130" t="s">
        <v>5</v>
      </c>
      <c r="I41" s="110"/>
      <c r="K41" s="69"/>
    </row>
    <row r="42" spans="1:11" s="106" customFormat="1" ht="24.95" customHeight="1" x14ac:dyDescent="0.2">
      <c r="A42" s="104">
        <f>IF(B42&lt;&gt;"",COUNTA($B$11:B42),"")</f>
        <v>31</v>
      </c>
      <c r="B42" s="105" t="s">
        <v>84</v>
      </c>
      <c r="C42" s="132">
        <v>15368</v>
      </c>
      <c r="D42" s="133">
        <v>6082</v>
      </c>
      <c r="E42" s="133">
        <v>40064</v>
      </c>
      <c r="F42" s="133">
        <v>15471</v>
      </c>
      <c r="G42" s="133">
        <v>10138</v>
      </c>
      <c r="H42" s="133">
        <v>50020</v>
      </c>
      <c r="I42" s="111"/>
      <c r="K42" s="107"/>
    </row>
    <row r="43" spans="1:11" s="106" customFormat="1" ht="24.95" customHeight="1" x14ac:dyDescent="0.2">
      <c r="A43" s="104">
        <f>IF(B43&lt;&gt;"",COUNTA($B$11:B43),"")</f>
        <v>32</v>
      </c>
      <c r="B43" s="105" t="s">
        <v>86</v>
      </c>
      <c r="C43" s="132">
        <v>346193</v>
      </c>
      <c r="D43" s="133">
        <v>236765</v>
      </c>
      <c r="E43" s="133">
        <v>373760</v>
      </c>
      <c r="F43" s="133">
        <v>169530</v>
      </c>
      <c r="G43" s="133">
        <v>304112</v>
      </c>
      <c r="H43" s="133">
        <v>278567</v>
      </c>
      <c r="I43" s="111"/>
      <c r="K43" s="107"/>
    </row>
    <row r="44" spans="1:11" s="106" customFormat="1" ht="24.95" customHeight="1" x14ac:dyDescent="0.2">
      <c r="A44" s="104">
        <f>IF(B44&lt;&gt;"",COUNTA($B$11:B44),"")</f>
        <v>33</v>
      </c>
      <c r="B44" s="105" t="s">
        <v>33</v>
      </c>
      <c r="C44" s="132">
        <v>8950</v>
      </c>
      <c r="D44" s="133">
        <v>9280</v>
      </c>
      <c r="E44" s="133">
        <v>-1181</v>
      </c>
      <c r="F44" s="133">
        <v>-7995</v>
      </c>
      <c r="G44" s="133">
        <v>4428</v>
      </c>
      <c r="H44" s="133">
        <v>13740</v>
      </c>
      <c r="I44" s="111"/>
      <c r="K44" s="107"/>
    </row>
    <row r="45" spans="1:11" s="108" customFormat="1" ht="27" customHeight="1" x14ac:dyDescent="0.2">
      <c r="A45" s="56">
        <f>IF(B45&lt;&gt;"",COUNTA($B$11:B45),"")</f>
        <v>34</v>
      </c>
      <c r="B45" s="114" t="s">
        <v>155</v>
      </c>
      <c r="C45" s="134">
        <v>15263</v>
      </c>
      <c r="D45" s="135">
        <v>11135</v>
      </c>
      <c r="E45" s="135">
        <v>1648</v>
      </c>
      <c r="F45" s="135">
        <v>-2870</v>
      </c>
      <c r="G45" s="135">
        <v>12653</v>
      </c>
      <c r="H45" s="135">
        <v>11863</v>
      </c>
      <c r="I45" s="112"/>
      <c r="K45" s="109"/>
    </row>
    <row r="46" spans="1:11" s="71" customFormat="1" ht="22.5" x14ac:dyDescent="0.2">
      <c r="A46" s="56">
        <f>IF(B46&lt;&gt;"",COUNTA($B$11:B46),"")</f>
        <v>35</v>
      </c>
      <c r="B46" s="117" t="s">
        <v>179</v>
      </c>
      <c r="C46" s="131">
        <v>8301</v>
      </c>
      <c r="D46" s="130">
        <v>1200</v>
      </c>
      <c r="E46" s="130" t="s">
        <v>5</v>
      </c>
      <c r="F46" s="130">
        <v>5598</v>
      </c>
      <c r="G46" s="130" t="s">
        <v>5</v>
      </c>
      <c r="H46" s="130">
        <v>15326</v>
      </c>
      <c r="I46" s="110"/>
      <c r="K46" s="69"/>
    </row>
    <row r="47" spans="1:11" s="71" customFormat="1" ht="22.5" customHeight="1" x14ac:dyDescent="0.2">
      <c r="A47" s="56">
        <f>IF(B47&lt;&gt;"",COUNTA($B$11:B47),"")</f>
        <v>36</v>
      </c>
      <c r="B47" s="117" t="s">
        <v>180</v>
      </c>
      <c r="C47" s="131">
        <v>5830</v>
      </c>
      <c r="D47" s="130">
        <v>8037</v>
      </c>
      <c r="E47" s="130">
        <v>5121</v>
      </c>
      <c r="F47" s="130">
        <v>3605</v>
      </c>
      <c r="G47" s="130">
        <v>7619</v>
      </c>
      <c r="H47" s="130">
        <v>22117</v>
      </c>
      <c r="I47" s="110"/>
      <c r="K47" s="69"/>
    </row>
    <row r="48" spans="1:11" s="70" customFormat="1" ht="11.45" customHeight="1" x14ac:dyDescent="0.2">
      <c r="A48" s="150">
        <f>IF(B48&lt;&gt;"",COUNTA($B$11:B48),"")</f>
        <v>37</v>
      </c>
      <c r="B48" s="165" t="s">
        <v>197</v>
      </c>
      <c r="C48" s="156">
        <v>5830</v>
      </c>
      <c r="D48" s="152">
        <v>6837</v>
      </c>
      <c r="E48" s="152">
        <v>5121</v>
      </c>
      <c r="F48" s="152">
        <v>3605</v>
      </c>
      <c r="G48" s="152">
        <v>6859</v>
      </c>
      <c r="H48" s="152">
        <v>7919</v>
      </c>
    </row>
    <row r="49" spans="1:8" s="70" customFormat="1" ht="11.45" customHeight="1" x14ac:dyDescent="0.2">
      <c r="A49" s="68"/>
      <c r="B49" s="68"/>
      <c r="C49" s="68"/>
      <c r="E49" s="74"/>
      <c r="F49" s="68"/>
      <c r="G49" s="68"/>
      <c r="H49" s="68"/>
    </row>
    <row r="50" spans="1:8" s="70" customFormat="1" ht="11.45" customHeight="1" x14ac:dyDescent="0.2">
      <c r="A50" s="68"/>
      <c r="B50" s="68"/>
      <c r="C50" s="68"/>
      <c r="E50" s="74"/>
      <c r="F50" s="68"/>
      <c r="G50" s="68"/>
      <c r="H50" s="68"/>
    </row>
    <row r="51" spans="1:8" s="70" customFormat="1" ht="11.45" customHeight="1" x14ac:dyDescent="0.2">
      <c r="A51" s="68"/>
      <c r="B51" s="68"/>
      <c r="C51" s="68"/>
      <c r="E51" s="74"/>
      <c r="F51" s="68"/>
      <c r="G51" s="68"/>
      <c r="H51" s="68"/>
    </row>
    <row r="52" spans="1:8" s="70" customFormat="1" ht="11.45" customHeight="1" x14ac:dyDescent="0.2">
      <c r="A52" s="68"/>
      <c r="B52" s="68"/>
      <c r="C52" s="68"/>
      <c r="E52" s="74"/>
      <c r="F52" s="68"/>
      <c r="G52" s="68"/>
      <c r="H52" s="68"/>
    </row>
    <row r="53" spans="1:8" s="70" customFormat="1" ht="11.45" customHeight="1" x14ac:dyDescent="0.2">
      <c r="A53" s="68"/>
      <c r="B53" s="68"/>
      <c r="C53" s="68"/>
      <c r="E53" s="74"/>
      <c r="F53" s="68"/>
      <c r="G53" s="68"/>
      <c r="H53" s="68"/>
    </row>
    <row r="54" spans="1:8" s="70" customFormat="1" ht="11.45" customHeight="1" x14ac:dyDescent="0.2">
      <c r="A54" s="68"/>
      <c r="B54" s="68"/>
      <c r="C54" s="68"/>
      <c r="E54" s="74"/>
      <c r="F54" s="68"/>
      <c r="G54" s="68"/>
      <c r="H54" s="68"/>
    </row>
    <row r="55" spans="1:8" s="70" customFormat="1" ht="11.45" customHeight="1" x14ac:dyDescent="0.2">
      <c r="A55" s="68"/>
      <c r="B55" s="68"/>
      <c r="C55" s="68"/>
      <c r="E55" s="74"/>
      <c r="F55" s="68"/>
      <c r="G55" s="68"/>
      <c r="H55" s="68"/>
    </row>
    <row r="56" spans="1:8" s="70" customFormat="1" ht="11.45" customHeight="1" x14ac:dyDescent="0.2">
      <c r="A56" s="68"/>
      <c r="B56" s="68"/>
      <c r="C56" s="68"/>
      <c r="E56" s="74"/>
      <c r="F56" s="68"/>
      <c r="G56" s="68"/>
      <c r="H56" s="68"/>
    </row>
    <row r="57" spans="1:8" s="70" customFormat="1" ht="11.45" customHeight="1" x14ac:dyDescent="0.2">
      <c r="A57" s="68"/>
      <c r="B57" s="68"/>
      <c r="C57" s="68"/>
      <c r="E57" s="74"/>
      <c r="F57" s="68"/>
      <c r="G57" s="68"/>
      <c r="H57" s="68"/>
    </row>
    <row r="58" spans="1:8" s="70" customFormat="1" ht="11.45" customHeight="1" x14ac:dyDescent="0.2">
      <c r="A58" s="68"/>
      <c r="B58" s="68"/>
      <c r="C58" s="68"/>
      <c r="E58" s="74"/>
      <c r="F58" s="68"/>
      <c r="G58" s="68"/>
      <c r="H58" s="68"/>
    </row>
    <row r="59" spans="1:8" s="70" customFormat="1" ht="11.45" customHeight="1" x14ac:dyDescent="0.2">
      <c r="A59" s="68"/>
      <c r="B59" s="68"/>
      <c r="C59" s="68"/>
      <c r="E59" s="74"/>
      <c r="F59" s="68"/>
      <c r="G59" s="68"/>
      <c r="H59" s="68"/>
    </row>
    <row r="60" spans="1:8" s="70" customFormat="1" ht="11.45" customHeight="1" x14ac:dyDescent="0.2">
      <c r="A60" s="68"/>
      <c r="B60" s="68"/>
      <c r="C60" s="68"/>
      <c r="E60" s="74"/>
      <c r="F60" s="68"/>
      <c r="G60" s="68"/>
      <c r="H60" s="68"/>
    </row>
    <row r="61" spans="1:8" s="70" customFormat="1" ht="11.45" customHeight="1" x14ac:dyDescent="0.2">
      <c r="A61" s="68"/>
      <c r="B61" s="68"/>
      <c r="C61" s="68"/>
      <c r="E61" s="74"/>
      <c r="F61" s="68"/>
      <c r="G61" s="68"/>
      <c r="H61" s="68"/>
    </row>
    <row r="62" spans="1:8" s="70" customFormat="1" ht="11.45" customHeight="1" x14ac:dyDescent="0.2">
      <c r="A62" s="68"/>
      <c r="B62" s="68"/>
      <c r="C62" s="68"/>
      <c r="E62" s="74"/>
      <c r="F62" s="68"/>
      <c r="G62" s="68"/>
      <c r="H62" s="68"/>
    </row>
    <row r="63" spans="1:8" s="70" customFormat="1" ht="11.45" customHeight="1" x14ac:dyDescent="0.2">
      <c r="A63" s="68"/>
      <c r="B63" s="68"/>
      <c r="C63" s="68"/>
      <c r="E63" s="74"/>
      <c r="F63" s="68"/>
      <c r="G63" s="68"/>
      <c r="H63" s="68"/>
    </row>
    <row r="64" spans="1:8" s="70" customFormat="1" ht="11.45" customHeight="1" x14ac:dyDescent="0.2">
      <c r="A64" s="68"/>
      <c r="B64" s="68"/>
      <c r="C64" s="68"/>
      <c r="E64" s="74"/>
      <c r="F64" s="68"/>
      <c r="G64" s="68"/>
      <c r="H64" s="68"/>
    </row>
    <row r="65" spans="1:8" s="70" customFormat="1" ht="11.45" customHeight="1" x14ac:dyDescent="0.2">
      <c r="A65" s="68"/>
      <c r="B65" s="68"/>
      <c r="C65" s="68"/>
      <c r="E65" s="74"/>
      <c r="F65" s="68"/>
      <c r="G65" s="68"/>
      <c r="H65" s="68"/>
    </row>
    <row r="66" spans="1:8" s="70" customFormat="1" ht="11.45" customHeight="1" x14ac:dyDescent="0.2">
      <c r="A66" s="68"/>
      <c r="B66" s="68"/>
      <c r="C66" s="68"/>
      <c r="E66" s="74"/>
      <c r="F66" s="68"/>
      <c r="G66" s="68"/>
      <c r="H66" s="68"/>
    </row>
    <row r="67" spans="1:8" s="70" customFormat="1" ht="11.45" customHeight="1" x14ac:dyDescent="0.2">
      <c r="A67" s="68"/>
      <c r="B67" s="68"/>
      <c r="C67" s="68"/>
      <c r="E67" s="74"/>
      <c r="F67" s="68"/>
      <c r="G67" s="68"/>
      <c r="H67" s="68"/>
    </row>
    <row r="68" spans="1:8" s="70" customFormat="1" ht="11.45" customHeight="1" x14ac:dyDescent="0.2">
      <c r="A68" s="68"/>
      <c r="B68" s="68"/>
      <c r="C68" s="68"/>
      <c r="E68" s="74"/>
      <c r="F68" s="68"/>
      <c r="G68" s="68"/>
      <c r="H68" s="68"/>
    </row>
    <row r="69" spans="1:8" s="70" customFormat="1" ht="11.45" customHeight="1" x14ac:dyDescent="0.2">
      <c r="A69" s="68"/>
      <c r="B69" s="68"/>
      <c r="C69" s="68"/>
      <c r="E69" s="74"/>
      <c r="F69" s="68"/>
      <c r="G69" s="68"/>
      <c r="H69" s="68"/>
    </row>
    <row r="70" spans="1:8" s="70" customFormat="1" ht="11.45" customHeight="1" x14ac:dyDescent="0.2">
      <c r="A70" s="68"/>
      <c r="B70" s="68"/>
      <c r="C70" s="68"/>
      <c r="E70" s="74"/>
      <c r="F70" s="68"/>
      <c r="G70" s="68"/>
      <c r="H70" s="68"/>
    </row>
    <row r="71" spans="1:8" s="70" customFormat="1" ht="11.45" customHeight="1" x14ac:dyDescent="0.2">
      <c r="A71" s="68"/>
      <c r="B71" s="68"/>
      <c r="C71" s="68"/>
      <c r="E71" s="74"/>
      <c r="F71" s="68"/>
      <c r="G71" s="68"/>
      <c r="H71" s="68"/>
    </row>
    <row r="72" spans="1:8" s="70" customFormat="1" ht="11.45" customHeight="1" x14ac:dyDescent="0.2">
      <c r="A72" s="68"/>
      <c r="B72" s="68"/>
      <c r="C72" s="68"/>
      <c r="E72" s="74"/>
      <c r="F72" s="68"/>
      <c r="G72" s="68"/>
      <c r="H72" s="68"/>
    </row>
    <row r="73" spans="1:8" s="70" customFormat="1" ht="11.45" customHeight="1" x14ac:dyDescent="0.2">
      <c r="A73" s="68"/>
      <c r="B73" s="68"/>
      <c r="C73" s="68"/>
      <c r="E73" s="74"/>
      <c r="F73" s="68"/>
      <c r="G73" s="68"/>
      <c r="H73" s="68"/>
    </row>
    <row r="74" spans="1:8" s="70" customFormat="1" ht="11.45" customHeight="1" x14ac:dyDescent="0.2">
      <c r="A74" s="68"/>
      <c r="B74" s="68"/>
      <c r="C74" s="68"/>
      <c r="E74" s="74"/>
      <c r="F74" s="68"/>
      <c r="G74" s="68"/>
      <c r="H74" s="68"/>
    </row>
    <row r="75" spans="1:8" s="70" customFormat="1" ht="11.45" customHeight="1" x14ac:dyDescent="0.2">
      <c r="A75" s="68"/>
      <c r="B75" s="68"/>
      <c r="C75" s="68"/>
      <c r="E75" s="74"/>
      <c r="F75" s="68"/>
      <c r="G75" s="68"/>
      <c r="H75" s="68"/>
    </row>
    <row r="76" spans="1:8" s="70" customFormat="1" ht="11.45" customHeight="1" x14ac:dyDescent="0.2">
      <c r="A76" s="68"/>
      <c r="B76" s="68"/>
      <c r="C76" s="68"/>
      <c r="E76" s="74"/>
      <c r="F76" s="68"/>
      <c r="G76" s="68"/>
      <c r="H76" s="68"/>
    </row>
    <row r="77" spans="1:8" s="70" customFormat="1" ht="11.45" customHeight="1" x14ac:dyDescent="0.2">
      <c r="A77" s="68"/>
      <c r="B77" s="68"/>
      <c r="C77" s="68"/>
      <c r="E77" s="74"/>
      <c r="F77" s="68"/>
      <c r="G77" s="68"/>
      <c r="H77" s="68"/>
    </row>
    <row r="78" spans="1:8" s="70" customFormat="1" ht="11.45" customHeight="1" x14ac:dyDescent="0.2">
      <c r="A78" s="68"/>
      <c r="B78" s="68"/>
      <c r="C78" s="68"/>
      <c r="E78" s="74"/>
      <c r="F78" s="68"/>
      <c r="G78" s="68"/>
      <c r="H78" s="68"/>
    </row>
    <row r="79" spans="1:8" s="70" customFormat="1" ht="11.45" customHeight="1" x14ac:dyDescent="0.2">
      <c r="A79" s="68"/>
      <c r="B79" s="68"/>
      <c r="C79" s="68"/>
      <c r="E79" s="74"/>
      <c r="F79" s="68"/>
      <c r="G79" s="68"/>
      <c r="H79" s="68"/>
    </row>
    <row r="80" spans="1:8" s="70" customFormat="1" ht="11.45" customHeight="1" x14ac:dyDescent="0.2">
      <c r="A80" s="68"/>
      <c r="B80" s="68"/>
      <c r="C80" s="68"/>
      <c r="E80" s="74"/>
      <c r="F80" s="68"/>
      <c r="G80" s="68"/>
      <c r="H80" s="68"/>
    </row>
    <row r="81" spans="1:8" s="70" customFormat="1" ht="11.45" customHeight="1" x14ac:dyDescent="0.2">
      <c r="A81" s="68"/>
      <c r="B81" s="68"/>
      <c r="C81" s="68"/>
      <c r="E81" s="74"/>
      <c r="F81" s="68"/>
      <c r="G81" s="68"/>
      <c r="H81" s="68"/>
    </row>
    <row r="82" spans="1:8" s="70" customFormat="1" ht="11.45" customHeight="1" x14ac:dyDescent="0.2">
      <c r="A82" s="68"/>
      <c r="B82" s="68"/>
      <c r="C82" s="68"/>
      <c r="E82" s="74"/>
      <c r="F82" s="68"/>
      <c r="G82" s="68"/>
      <c r="H82" s="68"/>
    </row>
    <row r="83" spans="1:8" s="70" customFormat="1" ht="11.45" customHeight="1" x14ac:dyDescent="0.2">
      <c r="A83" s="68"/>
      <c r="B83" s="68"/>
      <c r="C83" s="68"/>
      <c r="E83" s="74"/>
      <c r="F83" s="68"/>
      <c r="G83" s="68"/>
      <c r="H83" s="68"/>
    </row>
    <row r="84" spans="1:8" s="70" customFormat="1" ht="11.45" customHeight="1" x14ac:dyDescent="0.2">
      <c r="A84" s="68"/>
      <c r="B84" s="68"/>
      <c r="C84" s="68"/>
      <c r="E84" s="74"/>
      <c r="F84" s="68"/>
      <c r="G84" s="68"/>
      <c r="H84" s="68"/>
    </row>
    <row r="85" spans="1:8" s="70" customFormat="1" ht="11.45" customHeight="1" x14ac:dyDescent="0.2">
      <c r="A85" s="68"/>
      <c r="B85" s="68"/>
      <c r="C85" s="68"/>
      <c r="E85" s="74"/>
      <c r="F85" s="68"/>
      <c r="G85" s="68"/>
      <c r="H85" s="68"/>
    </row>
    <row r="86" spans="1:8" s="70" customFormat="1" ht="11.45" customHeight="1" x14ac:dyDescent="0.2">
      <c r="A86" s="68"/>
      <c r="B86" s="68"/>
      <c r="C86" s="68"/>
      <c r="E86" s="74"/>
      <c r="F86" s="68"/>
      <c r="G86" s="68"/>
      <c r="H86" s="68"/>
    </row>
    <row r="87" spans="1:8" s="70" customFormat="1" ht="11.45" customHeight="1" x14ac:dyDescent="0.2">
      <c r="A87" s="68"/>
      <c r="B87" s="68"/>
      <c r="C87" s="68"/>
      <c r="E87" s="74"/>
      <c r="F87" s="68"/>
      <c r="G87" s="68"/>
      <c r="H87" s="68"/>
    </row>
    <row r="88" spans="1:8" s="70" customFormat="1" ht="11.45" customHeight="1" x14ac:dyDescent="0.2">
      <c r="A88" s="68"/>
      <c r="B88" s="68"/>
      <c r="C88" s="68"/>
      <c r="E88" s="74"/>
      <c r="F88" s="68"/>
      <c r="G88" s="68"/>
      <c r="H88" s="68"/>
    </row>
    <row r="89" spans="1:8" s="70" customFormat="1" ht="11.45" customHeight="1" x14ac:dyDescent="0.2">
      <c r="A89" s="68"/>
      <c r="B89" s="68"/>
      <c r="C89" s="68"/>
      <c r="E89" s="74"/>
      <c r="F89" s="68"/>
      <c r="G89" s="68"/>
      <c r="H89" s="68"/>
    </row>
    <row r="90" spans="1:8" s="70" customFormat="1" ht="11.45" customHeight="1" x14ac:dyDescent="0.2">
      <c r="A90" s="68"/>
      <c r="B90" s="68"/>
      <c r="C90" s="68"/>
      <c r="E90" s="74"/>
      <c r="F90" s="68"/>
      <c r="G90" s="68"/>
      <c r="H90" s="68"/>
    </row>
    <row r="91" spans="1:8" s="70" customFormat="1" ht="11.45" customHeight="1" x14ac:dyDescent="0.2">
      <c r="A91" s="68"/>
      <c r="B91" s="68"/>
      <c r="C91" s="68"/>
      <c r="E91" s="74"/>
      <c r="F91" s="68"/>
      <c r="G91" s="68"/>
      <c r="H91" s="68"/>
    </row>
    <row r="92" spans="1:8" s="70" customFormat="1" ht="11.45" customHeight="1" x14ac:dyDescent="0.2">
      <c r="A92" s="68"/>
      <c r="B92" s="68"/>
      <c r="C92" s="68"/>
      <c r="E92" s="74"/>
      <c r="F92" s="68"/>
      <c r="G92" s="68"/>
      <c r="H92" s="68"/>
    </row>
    <row r="93" spans="1:8" s="70" customFormat="1" ht="11.45" customHeight="1" x14ac:dyDescent="0.2">
      <c r="A93" s="68"/>
      <c r="B93" s="68"/>
      <c r="C93" s="68"/>
      <c r="E93" s="74"/>
      <c r="F93" s="68"/>
      <c r="G93" s="68"/>
      <c r="H93" s="68"/>
    </row>
    <row r="94" spans="1:8" s="70" customFormat="1" ht="11.45" customHeight="1" x14ac:dyDescent="0.2">
      <c r="A94" s="68"/>
      <c r="B94" s="68"/>
      <c r="C94" s="68"/>
      <c r="E94" s="74"/>
      <c r="F94" s="68"/>
      <c r="G94" s="68"/>
      <c r="H94" s="68"/>
    </row>
    <row r="95" spans="1:8" s="70" customFormat="1" ht="11.45" customHeight="1" x14ac:dyDescent="0.2">
      <c r="A95" s="68"/>
      <c r="B95" s="68"/>
      <c r="C95" s="68"/>
      <c r="E95" s="74"/>
      <c r="F95" s="68"/>
      <c r="G95" s="68"/>
      <c r="H95" s="68"/>
    </row>
    <row r="96" spans="1:8" s="70" customFormat="1" ht="11.45" customHeight="1" x14ac:dyDescent="0.2">
      <c r="A96" s="68"/>
      <c r="B96" s="68"/>
      <c r="C96" s="68"/>
      <c r="E96" s="74"/>
      <c r="F96" s="68"/>
      <c r="G96" s="68"/>
      <c r="H96" s="68"/>
    </row>
    <row r="97" spans="1:8" s="70" customFormat="1" ht="11.45" customHeight="1" x14ac:dyDescent="0.2">
      <c r="A97" s="68"/>
      <c r="B97" s="68"/>
      <c r="C97" s="68"/>
      <c r="E97" s="74"/>
      <c r="F97" s="68"/>
      <c r="G97" s="68"/>
      <c r="H97" s="68"/>
    </row>
    <row r="98" spans="1:8" s="70" customFormat="1" ht="11.45" customHeight="1" x14ac:dyDescent="0.2">
      <c r="A98" s="68"/>
      <c r="B98" s="68"/>
      <c r="C98" s="68"/>
      <c r="E98" s="74"/>
      <c r="F98" s="68"/>
      <c r="G98" s="68"/>
      <c r="H98" s="68"/>
    </row>
    <row r="99" spans="1:8" s="70" customFormat="1" ht="11.45" customHeight="1" x14ac:dyDescent="0.2">
      <c r="A99" s="68"/>
      <c r="B99" s="68"/>
      <c r="C99" s="68"/>
      <c r="E99" s="74"/>
      <c r="F99" s="68"/>
      <c r="G99" s="68"/>
      <c r="H99" s="68"/>
    </row>
    <row r="100" spans="1:8" s="70" customFormat="1" ht="11.45" customHeight="1" x14ac:dyDescent="0.2">
      <c r="A100" s="68"/>
      <c r="B100" s="68"/>
      <c r="C100" s="68"/>
      <c r="E100" s="74"/>
      <c r="F100" s="68"/>
      <c r="G100" s="68"/>
      <c r="H100" s="68"/>
    </row>
    <row r="101" spans="1:8" s="70" customFormat="1" ht="11.45" customHeight="1" x14ac:dyDescent="0.2">
      <c r="A101" s="68"/>
      <c r="B101" s="68"/>
      <c r="C101" s="68"/>
      <c r="E101" s="74"/>
      <c r="F101" s="68"/>
      <c r="G101" s="68"/>
      <c r="H101" s="68"/>
    </row>
    <row r="102" spans="1:8" s="70" customFormat="1" ht="11.45" customHeight="1" x14ac:dyDescent="0.2">
      <c r="A102" s="68"/>
      <c r="B102" s="68"/>
      <c r="C102" s="68"/>
      <c r="E102" s="74"/>
      <c r="F102" s="68"/>
      <c r="G102" s="68"/>
      <c r="H102" s="68"/>
    </row>
    <row r="103" spans="1:8" s="70" customFormat="1" ht="11.45" customHeight="1" x14ac:dyDescent="0.2">
      <c r="A103" s="68"/>
      <c r="B103" s="68"/>
      <c r="C103" s="68"/>
      <c r="E103" s="74"/>
      <c r="F103" s="68"/>
      <c r="G103" s="68"/>
      <c r="H103" s="68"/>
    </row>
    <row r="104" spans="1:8" s="70" customFormat="1" ht="11.45" customHeight="1" x14ac:dyDescent="0.2">
      <c r="A104" s="68"/>
      <c r="B104" s="68"/>
      <c r="C104" s="68"/>
      <c r="E104" s="74"/>
      <c r="F104" s="68"/>
      <c r="G104" s="68"/>
      <c r="H104" s="68"/>
    </row>
    <row r="105" spans="1:8" s="70" customFormat="1" ht="11.45" customHeight="1" x14ac:dyDescent="0.2">
      <c r="A105" s="68"/>
      <c r="B105" s="68"/>
      <c r="C105" s="68"/>
      <c r="E105" s="74"/>
      <c r="F105" s="68"/>
      <c r="G105" s="68"/>
      <c r="H105" s="68"/>
    </row>
    <row r="106" spans="1:8" s="70" customFormat="1" ht="11.45" customHeight="1" x14ac:dyDescent="0.2">
      <c r="A106" s="68"/>
      <c r="B106" s="68"/>
      <c r="C106" s="68"/>
      <c r="E106" s="74"/>
      <c r="F106" s="68"/>
      <c r="G106" s="68"/>
      <c r="H106" s="68"/>
    </row>
    <row r="107" spans="1:8" s="70" customFormat="1" ht="11.45" customHeight="1" x14ac:dyDescent="0.2">
      <c r="A107" s="68"/>
      <c r="B107" s="68"/>
      <c r="C107" s="68"/>
      <c r="E107" s="74"/>
      <c r="F107" s="68"/>
      <c r="G107" s="68"/>
      <c r="H107" s="68"/>
    </row>
    <row r="108" spans="1:8" s="70" customFormat="1" ht="11.45" customHeight="1" x14ac:dyDescent="0.2">
      <c r="A108" s="68"/>
      <c r="B108" s="68"/>
      <c r="C108" s="68"/>
      <c r="E108" s="74"/>
      <c r="F108" s="68"/>
      <c r="G108" s="68"/>
      <c r="H108" s="68"/>
    </row>
    <row r="109" spans="1:8" s="70" customFormat="1" ht="11.45" customHeight="1" x14ac:dyDescent="0.2">
      <c r="A109" s="68"/>
      <c r="B109" s="68"/>
      <c r="C109" s="68"/>
      <c r="E109" s="74"/>
      <c r="F109" s="68"/>
      <c r="G109" s="68"/>
      <c r="H109" s="68"/>
    </row>
    <row r="110" spans="1:8" s="70" customFormat="1" ht="11.45" customHeight="1" x14ac:dyDescent="0.2">
      <c r="A110" s="68"/>
      <c r="B110" s="68"/>
      <c r="C110" s="68"/>
      <c r="E110" s="74"/>
      <c r="F110" s="68"/>
      <c r="G110" s="68"/>
      <c r="H110" s="68"/>
    </row>
    <row r="111" spans="1:8" s="70" customFormat="1" ht="11.45" customHeight="1" x14ac:dyDescent="0.2">
      <c r="A111" s="68"/>
      <c r="B111" s="68"/>
      <c r="C111" s="68"/>
      <c r="E111" s="74"/>
      <c r="F111" s="68"/>
      <c r="G111" s="68"/>
      <c r="H111" s="68"/>
    </row>
    <row r="112" spans="1:8" s="70" customFormat="1" ht="11.45" customHeight="1" x14ac:dyDescent="0.2">
      <c r="A112" s="68"/>
      <c r="B112" s="68"/>
      <c r="C112" s="68"/>
      <c r="E112" s="74"/>
      <c r="F112" s="68"/>
      <c r="G112" s="68"/>
      <c r="H112" s="68"/>
    </row>
    <row r="113" spans="1:8" s="61" customFormat="1" ht="15.75" customHeight="1" x14ac:dyDescent="0.2">
      <c r="A113" s="75"/>
      <c r="B113" s="75"/>
      <c r="C113" s="75"/>
      <c r="E113" s="74"/>
      <c r="F113" s="62"/>
      <c r="G113" s="62"/>
      <c r="H113" s="62"/>
    </row>
    <row r="114" spans="1:8" s="61" customFormat="1" ht="15.75" customHeight="1" x14ac:dyDescent="0.2">
      <c r="A114" s="75"/>
      <c r="B114" s="75"/>
      <c r="C114" s="75"/>
      <c r="E114" s="74"/>
      <c r="F114" s="62"/>
      <c r="G114" s="62"/>
      <c r="H114" s="62"/>
    </row>
    <row r="115" spans="1:8" s="61" customFormat="1" ht="15.75" customHeight="1" x14ac:dyDescent="0.2">
      <c r="A115" s="75"/>
      <c r="B115" s="75"/>
      <c r="C115" s="75"/>
      <c r="E115" s="74"/>
      <c r="F115" s="62"/>
      <c r="G115" s="62"/>
      <c r="H115" s="62"/>
    </row>
    <row r="116" spans="1:8" s="61" customFormat="1" ht="15.75" customHeight="1" x14ac:dyDescent="0.2">
      <c r="A116" s="75"/>
      <c r="B116" s="75"/>
      <c r="C116" s="75"/>
      <c r="E116" s="74"/>
      <c r="F116" s="62"/>
      <c r="G116" s="62"/>
      <c r="H116" s="62"/>
    </row>
    <row r="117" spans="1:8" s="61" customFormat="1" ht="15.75" customHeight="1" x14ac:dyDescent="0.2">
      <c r="A117" s="75"/>
      <c r="B117" s="75"/>
      <c r="C117" s="75"/>
      <c r="E117" s="74"/>
      <c r="F117" s="62"/>
      <c r="G117" s="62"/>
      <c r="H117" s="62"/>
    </row>
    <row r="118" spans="1:8" s="61" customFormat="1" ht="15.75" customHeight="1" x14ac:dyDescent="0.2">
      <c r="A118" s="75"/>
      <c r="B118" s="75"/>
      <c r="C118" s="75"/>
      <c r="E118" s="74"/>
      <c r="F118" s="62"/>
      <c r="G118" s="62"/>
      <c r="H118" s="62"/>
    </row>
    <row r="119" spans="1:8" s="61" customFormat="1" ht="15.75" customHeight="1" x14ac:dyDescent="0.2">
      <c r="A119" s="75"/>
      <c r="B119" s="75"/>
      <c r="C119" s="75"/>
      <c r="E119" s="74"/>
      <c r="F119" s="62"/>
      <c r="G119" s="62"/>
      <c r="H119" s="62"/>
    </row>
    <row r="120" spans="1:8" s="61" customFormat="1" ht="15.75" customHeight="1" x14ac:dyDescent="0.2">
      <c r="A120" s="75"/>
      <c r="B120" s="75"/>
      <c r="C120" s="75"/>
      <c r="E120" s="74"/>
      <c r="F120" s="62"/>
      <c r="G120" s="62"/>
      <c r="H120" s="62"/>
    </row>
    <row r="121" spans="1:8" s="61" customFormat="1" ht="15.75" customHeight="1" x14ac:dyDescent="0.2">
      <c r="A121" s="75"/>
      <c r="B121" s="75"/>
      <c r="C121" s="75"/>
      <c r="E121" s="74"/>
      <c r="F121" s="62"/>
      <c r="G121" s="62"/>
      <c r="H121" s="62"/>
    </row>
    <row r="122" spans="1:8" s="61" customFormat="1" ht="15.75" customHeight="1" x14ac:dyDescent="0.2">
      <c r="A122" s="75"/>
      <c r="B122" s="75"/>
      <c r="C122" s="75"/>
      <c r="E122" s="74"/>
      <c r="F122" s="62"/>
      <c r="G122" s="62"/>
      <c r="H122" s="62"/>
    </row>
    <row r="123" spans="1:8" s="61" customFormat="1" ht="15.75" customHeight="1" x14ac:dyDescent="0.2">
      <c r="A123" s="75"/>
      <c r="B123" s="75"/>
      <c r="C123" s="75"/>
      <c r="E123" s="74"/>
      <c r="F123" s="62"/>
      <c r="G123" s="62"/>
      <c r="H123" s="62"/>
    </row>
    <row r="124" spans="1:8" s="61" customFormat="1" ht="15.75" customHeight="1" x14ac:dyDescent="0.2">
      <c r="A124" s="75"/>
      <c r="B124" s="75"/>
      <c r="C124" s="75"/>
      <c r="E124" s="74"/>
      <c r="F124" s="62"/>
      <c r="G124" s="62"/>
      <c r="H124" s="62"/>
    </row>
    <row r="125" spans="1:8" s="61" customFormat="1" ht="15.75" customHeight="1" x14ac:dyDescent="0.2">
      <c r="A125" s="75"/>
      <c r="B125" s="75"/>
      <c r="C125" s="75"/>
      <c r="E125" s="74"/>
      <c r="F125" s="62"/>
      <c r="G125" s="62"/>
      <c r="H125" s="62"/>
    </row>
    <row r="126" spans="1:8" s="61" customFormat="1" ht="15.75" customHeight="1" x14ac:dyDescent="0.2">
      <c r="A126" s="75"/>
      <c r="B126" s="75"/>
      <c r="C126" s="75"/>
      <c r="E126" s="74"/>
      <c r="F126" s="62"/>
      <c r="G126" s="62"/>
      <c r="H126" s="62"/>
    </row>
    <row r="127" spans="1:8" s="61" customFormat="1" ht="15.75" customHeight="1" x14ac:dyDescent="0.2">
      <c r="A127" s="75"/>
      <c r="B127" s="75"/>
      <c r="C127" s="75"/>
      <c r="E127" s="74"/>
      <c r="F127" s="62"/>
      <c r="G127" s="62"/>
      <c r="H127" s="62"/>
    </row>
    <row r="128" spans="1:8" s="61" customFormat="1" ht="15.75" customHeight="1" x14ac:dyDescent="0.2">
      <c r="A128" s="75"/>
      <c r="B128" s="75"/>
      <c r="C128" s="75"/>
      <c r="E128" s="74"/>
      <c r="F128" s="62"/>
      <c r="G128" s="62"/>
      <c r="H128" s="62"/>
    </row>
    <row r="129" spans="1:8" s="61" customFormat="1" ht="15.75" customHeight="1" x14ac:dyDescent="0.2">
      <c r="A129" s="75"/>
      <c r="B129" s="75"/>
      <c r="C129" s="75"/>
      <c r="E129" s="74"/>
      <c r="F129" s="62"/>
      <c r="G129" s="62"/>
      <c r="H129" s="62"/>
    </row>
    <row r="130" spans="1:8" s="61" customFormat="1" ht="15.75" customHeight="1" x14ac:dyDescent="0.2">
      <c r="A130" s="75"/>
      <c r="B130" s="75"/>
      <c r="C130" s="75"/>
      <c r="E130" s="74"/>
      <c r="F130" s="62"/>
      <c r="G130" s="62"/>
      <c r="H130" s="62"/>
    </row>
    <row r="131" spans="1:8" s="61" customFormat="1" ht="15.75" customHeight="1" x14ac:dyDescent="0.2">
      <c r="A131" s="75"/>
      <c r="B131" s="75"/>
      <c r="C131" s="75"/>
      <c r="E131" s="74"/>
      <c r="F131" s="62"/>
      <c r="G131" s="62"/>
      <c r="H131" s="62"/>
    </row>
    <row r="132" spans="1:8" s="61" customFormat="1" ht="15.75" customHeight="1" x14ac:dyDescent="0.2">
      <c r="A132" s="75"/>
      <c r="B132" s="75"/>
      <c r="C132" s="75"/>
      <c r="E132" s="74"/>
      <c r="F132" s="62"/>
      <c r="G132" s="62"/>
      <c r="H132" s="62"/>
    </row>
    <row r="133" spans="1:8" s="61" customFormat="1" ht="15.75" customHeight="1" x14ac:dyDescent="0.2">
      <c r="A133" s="75"/>
      <c r="B133" s="75"/>
      <c r="C133" s="75"/>
      <c r="E133" s="74"/>
      <c r="F133" s="62"/>
      <c r="G133" s="62"/>
      <c r="H133" s="62"/>
    </row>
    <row r="134" spans="1:8" s="61" customFormat="1" ht="15.75" customHeight="1" x14ac:dyDescent="0.2">
      <c r="A134" s="75"/>
      <c r="B134" s="75"/>
      <c r="C134" s="75"/>
      <c r="E134" s="74"/>
      <c r="F134" s="62"/>
      <c r="G134" s="62"/>
      <c r="H134" s="62"/>
    </row>
    <row r="135" spans="1:8" s="61" customFormat="1" ht="15.75" customHeight="1" x14ac:dyDescent="0.2">
      <c r="A135" s="75"/>
      <c r="B135" s="75"/>
      <c r="C135" s="75"/>
      <c r="E135" s="74"/>
      <c r="F135" s="62"/>
      <c r="G135" s="62"/>
      <c r="H135" s="62"/>
    </row>
    <row r="136" spans="1:8" s="61" customFormat="1" ht="15.75" customHeight="1" x14ac:dyDescent="0.2">
      <c r="A136" s="75"/>
      <c r="B136" s="75"/>
      <c r="C136" s="75"/>
      <c r="E136" s="74"/>
      <c r="F136" s="62"/>
      <c r="G136" s="62"/>
      <c r="H136" s="62"/>
    </row>
    <row r="137" spans="1:8" s="61" customFormat="1" ht="15.75" customHeight="1" x14ac:dyDescent="0.2">
      <c r="A137" s="75"/>
      <c r="B137" s="75"/>
      <c r="C137" s="75"/>
      <c r="E137" s="74"/>
      <c r="F137" s="62"/>
      <c r="G137" s="62"/>
      <c r="H137" s="62"/>
    </row>
    <row r="138" spans="1:8" s="61" customFormat="1" ht="15.75" customHeight="1" x14ac:dyDescent="0.2">
      <c r="A138" s="75"/>
      <c r="B138" s="75"/>
      <c r="C138" s="75"/>
      <c r="E138" s="74"/>
      <c r="F138" s="62"/>
      <c r="G138" s="62"/>
      <c r="H138" s="62"/>
    </row>
    <row r="139" spans="1:8" s="61" customFormat="1" ht="15.75" customHeight="1" x14ac:dyDescent="0.2">
      <c r="A139" s="75"/>
      <c r="B139" s="75"/>
      <c r="C139" s="75"/>
      <c r="E139" s="74"/>
      <c r="F139" s="62"/>
      <c r="G139" s="62"/>
      <c r="H139" s="62"/>
    </row>
    <row r="140" spans="1:8" s="61" customFormat="1" ht="15.75" customHeight="1" x14ac:dyDescent="0.2">
      <c r="A140" s="75"/>
      <c r="B140" s="75"/>
      <c r="C140" s="75"/>
      <c r="E140" s="74"/>
      <c r="F140" s="62"/>
      <c r="G140" s="62"/>
      <c r="H140" s="62"/>
    </row>
    <row r="141" spans="1:8" s="61" customFormat="1" ht="15.75" customHeight="1" x14ac:dyDescent="0.2">
      <c r="A141" s="75"/>
      <c r="B141" s="75"/>
      <c r="C141" s="75"/>
      <c r="E141" s="74"/>
      <c r="F141" s="62"/>
      <c r="G141" s="62"/>
      <c r="H141" s="62"/>
    </row>
    <row r="142" spans="1:8" s="61" customFormat="1" ht="15.75" customHeight="1" x14ac:dyDescent="0.2">
      <c r="A142" s="75"/>
      <c r="B142" s="75"/>
      <c r="C142" s="75"/>
      <c r="E142" s="74"/>
      <c r="F142" s="62"/>
      <c r="G142" s="62"/>
      <c r="H142" s="62"/>
    </row>
    <row r="143" spans="1:8" s="61" customFormat="1" ht="15.75" customHeight="1" x14ac:dyDescent="0.2">
      <c r="A143" s="75"/>
      <c r="B143" s="75"/>
      <c r="C143" s="75"/>
      <c r="E143" s="74"/>
      <c r="F143" s="62"/>
      <c r="G143" s="62"/>
      <c r="H143" s="62"/>
    </row>
    <row r="144" spans="1:8" s="61" customFormat="1" ht="15.75" customHeight="1" x14ac:dyDescent="0.2">
      <c r="A144" s="75"/>
      <c r="B144" s="75"/>
      <c r="C144" s="75"/>
      <c r="E144" s="74"/>
      <c r="F144" s="62"/>
      <c r="G144" s="62"/>
      <c r="H144" s="62"/>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44&amp;R&amp;7&amp;P</oddFooter>
    <evenFooter>&amp;L&amp;7&amp;P&amp;R&amp;7StatA MV, Statistischer Bericht L223 2019 44</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7109375" style="12" customWidth="1"/>
    <col min="2" max="2" width="80.7109375" style="1" customWidth="1"/>
    <col min="3" max="16384" width="11.42578125" style="1"/>
  </cols>
  <sheetData>
    <row r="1" spans="1:2" s="4" customFormat="1" ht="50.1" customHeight="1" x14ac:dyDescent="0.2">
      <c r="A1" s="221" t="s">
        <v>30</v>
      </c>
      <c r="B1" s="221"/>
    </row>
    <row r="2" spans="1:2" ht="11.45" customHeight="1" x14ac:dyDescent="0.2">
      <c r="A2" s="7" t="s">
        <v>31</v>
      </c>
      <c r="B2" s="8" t="s">
        <v>131</v>
      </c>
    </row>
    <row r="3" spans="1:2" ht="8.1" customHeight="1" x14ac:dyDescent="0.2">
      <c r="A3" s="7"/>
      <c r="B3" s="8"/>
    </row>
    <row r="4" spans="1:2" ht="11.45" customHeight="1" x14ac:dyDescent="0.2">
      <c r="A4" s="7"/>
      <c r="B4" s="8"/>
    </row>
    <row r="5" spans="1:2" ht="8.1" customHeight="1" x14ac:dyDescent="0.2">
      <c r="A5" s="7"/>
      <c r="B5" s="8"/>
    </row>
    <row r="6" spans="1:2" ht="11.45" customHeight="1" x14ac:dyDescent="0.2">
      <c r="A6" s="7"/>
      <c r="B6" s="8"/>
    </row>
    <row r="7" spans="1:2" ht="8.1" customHeight="1" x14ac:dyDescent="0.2">
      <c r="A7" s="7"/>
      <c r="B7" s="8"/>
    </row>
    <row r="8" spans="1:2" ht="11.45" customHeight="1" x14ac:dyDescent="0.2">
      <c r="A8" s="7"/>
      <c r="B8" s="8"/>
    </row>
    <row r="9" spans="1:2" ht="8.1" customHeight="1" x14ac:dyDescent="0.2">
      <c r="A9" s="7"/>
      <c r="B9" s="8"/>
    </row>
    <row r="10" spans="1:2" ht="11.45" customHeight="1" x14ac:dyDescent="0.2">
      <c r="A10" s="7"/>
      <c r="B10" s="8"/>
    </row>
    <row r="11" spans="1:2" ht="8.1" customHeight="1" x14ac:dyDescent="0.2">
      <c r="A11" s="7"/>
      <c r="B11" s="8"/>
    </row>
    <row r="12" spans="1:2" ht="11.45" customHeight="1" x14ac:dyDescent="0.2">
      <c r="A12" s="7"/>
      <c r="B12" s="8"/>
    </row>
    <row r="13" spans="1:2" ht="8.1" customHeight="1" x14ac:dyDescent="0.2">
      <c r="A13" s="7"/>
      <c r="B13" s="8"/>
    </row>
    <row r="14" spans="1:2" ht="11.45" customHeight="1" x14ac:dyDescent="0.2">
      <c r="A14" s="7"/>
      <c r="B14" s="8"/>
    </row>
    <row r="15" spans="1:2" ht="8.1" customHeight="1" x14ac:dyDescent="0.2">
      <c r="A15" s="7"/>
      <c r="B15" s="8"/>
    </row>
    <row r="16" spans="1:2" ht="11.45" customHeight="1" x14ac:dyDescent="0.2">
      <c r="A16" s="7"/>
      <c r="B16" s="8"/>
    </row>
    <row r="17" spans="1:2" ht="8.1" customHeight="1" x14ac:dyDescent="0.2">
      <c r="A17" s="7"/>
      <c r="B17" s="8"/>
    </row>
    <row r="18" spans="1:2" ht="11.45" customHeight="1" x14ac:dyDescent="0.2">
      <c r="A18" s="7"/>
      <c r="B18" s="9"/>
    </row>
    <row r="19" spans="1:2" ht="8.1" customHeight="1" x14ac:dyDescent="0.2">
      <c r="A19" s="2"/>
      <c r="B19" s="9"/>
    </row>
    <row r="20" spans="1:2" ht="11.45" customHeight="1" x14ac:dyDescent="0.2">
      <c r="A20" s="2"/>
      <c r="B20" s="9"/>
    </row>
    <row r="21" spans="1:2" ht="8.1" customHeight="1" x14ac:dyDescent="0.2">
      <c r="A21" s="2"/>
      <c r="B21" s="9"/>
    </row>
    <row r="22" spans="1:2" ht="11.45" customHeight="1" x14ac:dyDescent="0.2">
      <c r="A22" s="2"/>
      <c r="B22" s="9"/>
    </row>
    <row r="23" spans="1:2" ht="8.1" customHeight="1" x14ac:dyDescent="0.2">
      <c r="A23" s="2"/>
      <c r="B23" s="9"/>
    </row>
    <row r="24" spans="1:2" ht="11.45" customHeight="1" x14ac:dyDescent="0.2">
      <c r="A24" s="2"/>
      <c r="B24" s="9"/>
    </row>
    <row r="25" spans="1:2" ht="8.1" customHeight="1" x14ac:dyDescent="0.2">
      <c r="A25" s="2"/>
      <c r="B25" s="9"/>
    </row>
    <row r="26" spans="1:2" ht="11.45" customHeight="1" x14ac:dyDescent="0.2">
      <c r="A26" s="2"/>
      <c r="B26" s="9"/>
    </row>
    <row r="27" spans="1:2" ht="8.1" customHeight="1" x14ac:dyDescent="0.2">
      <c r="A27" s="2"/>
      <c r="B27" s="9"/>
    </row>
    <row r="28" spans="1:2" ht="11.45" customHeight="1" x14ac:dyDescent="0.2">
      <c r="A28" s="2"/>
      <c r="B28" s="9"/>
    </row>
    <row r="29" spans="1:2" ht="8.1" customHeight="1" x14ac:dyDescent="0.2">
      <c r="A29" s="2"/>
      <c r="B29" s="9"/>
    </row>
    <row r="30" spans="1:2" ht="11.45" customHeight="1" x14ac:dyDescent="0.2">
      <c r="A30" s="2"/>
      <c r="B30" s="9"/>
    </row>
    <row r="31" spans="1:2" ht="8.1" customHeight="1" x14ac:dyDescent="0.2">
      <c r="A31" s="2"/>
      <c r="B31" s="9"/>
    </row>
    <row r="32" spans="1:2" ht="11.45" customHeight="1" x14ac:dyDescent="0.2">
      <c r="A32" s="2"/>
      <c r="B32" s="9"/>
    </row>
    <row r="33" spans="1:2" ht="8.1" customHeight="1" x14ac:dyDescent="0.2">
      <c r="A33" s="2"/>
      <c r="B33" s="9"/>
    </row>
    <row r="34" spans="1:2" ht="11.45" customHeight="1" x14ac:dyDescent="0.2">
      <c r="A34" s="2"/>
      <c r="B34" s="9"/>
    </row>
    <row r="35" spans="1:2" ht="8.1" customHeight="1" x14ac:dyDescent="0.2">
      <c r="A35" s="2"/>
      <c r="B35" s="9"/>
    </row>
    <row r="36" spans="1:2" ht="11.45" customHeight="1" x14ac:dyDescent="0.2">
      <c r="A36" s="2"/>
      <c r="B36" s="9"/>
    </row>
    <row r="37" spans="1:2" ht="8.1" customHeight="1" x14ac:dyDescent="0.2">
      <c r="A37" s="2"/>
      <c r="B37" s="9"/>
    </row>
    <row r="38" spans="1:2" ht="11.45" customHeight="1" x14ac:dyDescent="0.2">
      <c r="A38" s="2"/>
      <c r="B38" s="9"/>
    </row>
    <row r="39" spans="1:2" ht="8.1" customHeight="1" x14ac:dyDescent="0.2">
      <c r="A39" s="2"/>
      <c r="B39" s="9"/>
    </row>
    <row r="40" spans="1:2" ht="11.45" customHeight="1" x14ac:dyDescent="0.2">
      <c r="A40" s="2"/>
      <c r="B40" s="9"/>
    </row>
    <row r="41" spans="1:2" ht="8.1" customHeight="1" x14ac:dyDescent="0.2">
      <c r="A41" s="2"/>
      <c r="B41" s="9"/>
    </row>
    <row r="42" spans="1:2" ht="11.45" customHeight="1" x14ac:dyDescent="0.2">
      <c r="A42" s="2"/>
      <c r="B42" s="9"/>
    </row>
    <row r="43" spans="1:2" ht="11.45" customHeight="1" x14ac:dyDescent="0.2">
      <c r="A43" s="2"/>
      <c r="B43" s="9"/>
    </row>
    <row r="44" spans="1:2" ht="11.45" customHeight="1" x14ac:dyDescent="0.2">
      <c r="A44" s="2"/>
      <c r="B44" s="9"/>
    </row>
    <row r="45" spans="1:2" ht="11.45" customHeight="1" x14ac:dyDescent="0.2">
      <c r="A45" s="2"/>
      <c r="B45" s="9"/>
    </row>
    <row r="46" spans="1:2" ht="11.45" customHeight="1" x14ac:dyDescent="0.2">
      <c r="A46" s="10"/>
    </row>
    <row r="47" spans="1:2" ht="11.45" customHeight="1" x14ac:dyDescent="0.2">
      <c r="A47" s="2"/>
    </row>
    <row r="48" spans="1:2" ht="11.45" customHeight="1" x14ac:dyDescent="0.2">
      <c r="A48" s="2"/>
    </row>
    <row r="49" spans="1:1" ht="11.45" customHeight="1" x14ac:dyDescent="0.2">
      <c r="A49" s="2"/>
    </row>
    <row r="50" spans="1:1" ht="11.45" customHeight="1" x14ac:dyDescent="0.2">
      <c r="A50" s="2"/>
    </row>
    <row r="51" spans="1:1" ht="11.45" customHeight="1" x14ac:dyDescent="0.2">
      <c r="A51" s="2"/>
    </row>
    <row r="52" spans="1:1" ht="11.45" customHeight="1" x14ac:dyDescent="0.2">
      <c r="A52" s="2"/>
    </row>
    <row r="53" spans="1:1" ht="11.45" customHeight="1" x14ac:dyDescent="0.2">
      <c r="A53" s="2"/>
    </row>
    <row r="54" spans="1:1" ht="11.45" customHeight="1" x14ac:dyDescent="0.2">
      <c r="A54" s="10"/>
    </row>
    <row r="55" spans="1:1" ht="11.45" customHeight="1" x14ac:dyDescent="0.2">
      <c r="A55" s="2"/>
    </row>
    <row r="56" spans="1:1" ht="11.45" customHeight="1" x14ac:dyDescent="0.2">
      <c r="A56" s="11"/>
    </row>
    <row r="57" spans="1:1" ht="11.45" customHeight="1" x14ac:dyDescent="0.2">
      <c r="A57" s="2"/>
    </row>
    <row r="58" spans="1:1" ht="11.45" customHeight="1" x14ac:dyDescent="0.2">
      <c r="A58" s="10"/>
    </row>
    <row r="59" spans="1:1" ht="11.45" customHeight="1" x14ac:dyDescent="0.2">
      <c r="A59" s="2"/>
    </row>
    <row r="60" spans="1:1" ht="11.45" customHeight="1" x14ac:dyDescent="0.2">
      <c r="A60" s="11"/>
    </row>
    <row r="61" spans="1:1" ht="11.45" customHeight="1" x14ac:dyDescent="0.2">
      <c r="A61" s="2"/>
    </row>
    <row r="62" spans="1:1" ht="11.45" customHeight="1" x14ac:dyDescent="0.2">
      <c r="A62" s="2"/>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44&amp;R&amp;7&amp;P</oddFooter>
    <evenFooter>&amp;L&amp;7&amp;P&amp;R&amp;7StatA MV, Statistischer Bericht L223 2019 44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7109375" style="1" customWidth="1"/>
    <col min="2" max="2" width="72.7109375" style="1" customWidth="1"/>
    <col min="3" max="3" width="8.7109375" style="1" customWidth="1"/>
    <col min="4" max="16384" width="11.42578125" style="1"/>
  </cols>
  <sheetData>
    <row r="1" spans="1:3" ht="50.1" customHeight="1" x14ac:dyDescent="0.2">
      <c r="A1" s="190" t="s">
        <v>20</v>
      </c>
      <c r="B1" s="190"/>
      <c r="C1" s="190"/>
    </row>
    <row r="2" spans="1:3" s="2" customFormat="1" ht="23.1" customHeight="1" x14ac:dyDescent="0.2">
      <c r="C2" s="2" t="s">
        <v>21</v>
      </c>
    </row>
    <row r="3" spans="1:3" s="4" customFormat="1" ht="30" customHeight="1" x14ac:dyDescent="0.2">
      <c r="A3" s="191" t="s">
        <v>22</v>
      </c>
      <c r="B3" s="191"/>
      <c r="C3" s="2">
        <v>3</v>
      </c>
    </row>
    <row r="4" spans="1:3" s="4" customFormat="1" ht="30" customHeight="1" x14ac:dyDescent="0.2">
      <c r="A4" s="191" t="s">
        <v>23</v>
      </c>
      <c r="B4" s="191"/>
      <c r="C4" s="2">
        <v>4</v>
      </c>
    </row>
    <row r="5" spans="1:3" s="4" customFormat="1" ht="36" customHeight="1" x14ac:dyDescent="0.2">
      <c r="A5" s="5" t="s">
        <v>24</v>
      </c>
      <c r="B5" s="6" t="s">
        <v>186</v>
      </c>
      <c r="C5" s="12">
        <v>5</v>
      </c>
    </row>
    <row r="6" spans="1:3" s="4" customFormat="1" ht="8.1" customHeight="1" x14ac:dyDescent="0.2">
      <c r="A6" s="5"/>
      <c r="B6" s="3"/>
      <c r="C6" s="12"/>
    </row>
    <row r="7" spans="1:3" s="4" customFormat="1" ht="36" customHeight="1" x14ac:dyDescent="0.2">
      <c r="A7" s="5" t="s">
        <v>25</v>
      </c>
      <c r="B7" s="6" t="s">
        <v>187</v>
      </c>
      <c r="C7" s="12">
        <v>6</v>
      </c>
    </row>
    <row r="8" spans="1:3" s="4" customFormat="1" ht="8.1" customHeight="1" x14ac:dyDescent="0.2">
      <c r="A8" s="5"/>
      <c r="B8" s="3"/>
      <c r="C8" s="12"/>
    </row>
    <row r="9" spans="1:3" s="4" customFormat="1" ht="24" customHeight="1" x14ac:dyDescent="0.2">
      <c r="A9" s="129" t="s">
        <v>26</v>
      </c>
      <c r="B9" s="128" t="s">
        <v>188</v>
      </c>
      <c r="C9" s="12">
        <v>7</v>
      </c>
    </row>
    <row r="10" spans="1:3" s="4" customFormat="1" ht="8.1" customHeight="1" x14ac:dyDescent="0.2">
      <c r="A10" s="5"/>
      <c r="B10" s="3"/>
      <c r="C10" s="12"/>
    </row>
    <row r="11" spans="1:3" s="4" customFormat="1" ht="36" customHeight="1" x14ac:dyDescent="0.2">
      <c r="A11" s="5" t="s">
        <v>27</v>
      </c>
      <c r="B11" s="6" t="s">
        <v>189</v>
      </c>
      <c r="C11" s="12">
        <v>8</v>
      </c>
    </row>
    <row r="12" spans="1:3" s="4" customFormat="1" ht="8.1" customHeight="1" x14ac:dyDescent="0.2">
      <c r="A12" s="5"/>
      <c r="B12" s="3"/>
      <c r="C12" s="12"/>
    </row>
    <row r="13" spans="1:3" s="4" customFormat="1" ht="36" customHeight="1" x14ac:dyDescent="0.2">
      <c r="A13" s="5" t="s">
        <v>28</v>
      </c>
      <c r="B13" s="6" t="s">
        <v>190</v>
      </c>
      <c r="C13" s="12">
        <v>10</v>
      </c>
    </row>
    <row r="14" spans="1:3" s="4" customFormat="1" ht="8.1" customHeight="1" x14ac:dyDescent="0.2">
      <c r="A14" s="5"/>
      <c r="B14" s="3"/>
      <c r="C14" s="2"/>
    </row>
    <row r="15" spans="1:3" s="4" customFormat="1" ht="24" customHeight="1" x14ac:dyDescent="0.2">
      <c r="A15" s="129" t="s">
        <v>29</v>
      </c>
      <c r="B15" s="128" t="s">
        <v>191</v>
      </c>
      <c r="C15" s="2">
        <v>11</v>
      </c>
    </row>
    <row r="16" spans="1:3" ht="30" customHeight="1" x14ac:dyDescent="0.2">
      <c r="A16" s="191" t="s">
        <v>30</v>
      </c>
      <c r="B16" s="191"/>
      <c r="C16" s="4">
        <v>12</v>
      </c>
    </row>
    <row r="17" spans="1:2" x14ac:dyDescent="0.2">
      <c r="A17" s="3"/>
      <c r="B17" s="3"/>
    </row>
    <row r="18" spans="1:2" x14ac:dyDescent="0.2">
      <c r="A18" s="3"/>
      <c r="B18" s="3"/>
    </row>
    <row r="19" spans="1:2" x14ac:dyDescent="0.2">
      <c r="A19" s="3"/>
      <c r="B19" s="3"/>
    </row>
    <row r="20" spans="1:2" x14ac:dyDescent="0.2">
      <c r="A20" s="3"/>
      <c r="B20" s="3"/>
    </row>
    <row r="21" spans="1:2" x14ac:dyDescent="0.2">
      <c r="A21" s="3"/>
      <c r="B21" s="3"/>
    </row>
    <row r="22" spans="1:2" x14ac:dyDescent="0.2">
      <c r="A22" s="3"/>
      <c r="B22" s="3"/>
    </row>
    <row r="23" spans="1:2" x14ac:dyDescent="0.2">
      <c r="A23" s="3"/>
      <c r="B23" s="3"/>
    </row>
    <row r="24" spans="1:2" x14ac:dyDescent="0.2">
      <c r="A24" s="3"/>
      <c r="B24" s="3"/>
    </row>
    <row r="25" spans="1:2" x14ac:dyDescent="0.2">
      <c r="A25" s="3"/>
      <c r="B25" s="3"/>
    </row>
    <row r="26" spans="1:2" x14ac:dyDescent="0.2">
      <c r="A26" s="3"/>
      <c r="B26" s="3"/>
    </row>
    <row r="27" spans="1:2" x14ac:dyDescent="0.2">
      <c r="A27" s="3"/>
      <c r="B27" s="3"/>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44&amp;R&amp;7&amp;P</oddFooter>
    <evenFooter>&amp;L&amp;7&amp;P&amp;R&amp;7StatA MV, Statistischer Bericht L223 2019 44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9"/>
  <sheetViews>
    <sheetView zoomScale="140" zoomScaleNormal="140" workbookViewId="0"/>
  </sheetViews>
  <sheetFormatPr baseColWidth="10" defaultColWidth="11.42578125" defaultRowHeight="12.75" x14ac:dyDescent="0.2"/>
  <cols>
    <col min="1" max="1" width="92.7109375" style="13" customWidth="1"/>
    <col min="2" max="16384" width="11.42578125" style="13"/>
  </cols>
  <sheetData>
    <row r="1" spans="1:1" ht="50.1" customHeight="1" x14ac:dyDescent="0.2">
      <c r="A1" s="103" t="s">
        <v>35</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spans="1:1" ht="12" customHeight="1" x14ac:dyDescent="0.2"/>
    <row r="18" spans="1:1" ht="12" customHeight="1" x14ac:dyDescent="0.2"/>
    <row r="19" spans="1:1" ht="12" customHeight="1" x14ac:dyDescent="0.2"/>
    <row r="20" spans="1:1" ht="12" customHeight="1" x14ac:dyDescent="0.2"/>
    <row r="21" spans="1:1" ht="12" customHeight="1" x14ac:dyDescent="0.2"/>
    <row r="22" spans="1:1" ht="12" customHeight="1" x14ac:dyDescent="0.2"/>
    <row r="23" spans="1:1" ht="12" customHeight="1" x14ac:dyDescent="0.2"/>
    <row r="24" spans="1:1" ht="12" customHeight="1" x14ac:dyDescent="0.2"/>
    <row r="25" spans="1:1" s="14" customFormat="1" ht="30" customHeight="1" x14ac:dyDescent="0.2">
      <c r="A25" s="15" t="s">
        <v>36</v>
      </c>
    </row>
    <row r="26" spans="1:1" ht="12" customHeight="1" x14ac:dyDescent="0.2"/>
    <row r="27" spans="1:1" ht="12" customHeight="1" x14ac:dyDescent="0.2"/>
    <row r="28" spans="1:1" ht="12" customHeight="1" x14ac:dyDescent="0.2"/>
    <row r="29" spans="1:1" ht="12" customHeight="1" x14ac:dyDescent="0.2"/>
    <row r="30" spans="1:1" ht="12" customHeight="1" x14ac:dyDescent="0.2"/>
    <row r="31" spans="1:1" ht="12" customHeight="1" x14ac:dyDescent="0.2"/>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44&amp;R&amp;7&amp;P</oddFooter>
    <evenFooter>&amp;L&amp;7&amp;P&amp;R&amp;7StatA MV, Statistischer Bericht L223 2019 44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2"/>
  <sheetViews>
    <sheetView zoomScale="140" zoomScaleNormal="140" workbookViewId="0">
      <selection sqref="A1:C1"/>
    </sheetView>
  </sheetViews>
  <sheetFormatPr baseColWidth="10" defaultColWidth="11.42578125" defaultRowHeight="12.75" x14ac:dyDescent="0.2"/>
  <cols>
    <col min="1" max="1" width="3.7109375" style="25" customWidth="1"/>
    <col min="2" max="2" width="52.7109375" style="25" customWidth="1"/>
    <col min="3" max="3" width="35.7109375" style="17" customWidth="1"/>
    <col min="4" max="16384" width="11.42578125" style="16"/>
  </cols>
  <sheetData>
    <row r="1" spans="1:3" ht="50.1" customHeight="1" x14ac:dyDescent="0.2">
      <c r="A1" s="192" t="s">
        <v>37</v>
      </c>
      <c r="B1" s="192"/>
      <c r="C1" s="192"/>
    </row>
    <row r="2" spans="1:3" ht="11.45" customHeight="1" x14ac:dyDescent="0.2">
      <c r="A2" s="193" t="s">
        <v>38</v>
      </c>
      <c r="B2" s="194" t="s">
        <v>39</v>
      </c>
      <c r="C2" s="195" t="s">
        <v>40</v>
      </c>
    </row>
    <row r="3" spans="1:3" s="18" customFormat="1" ht="11.45" customHeight="1" x14ac:dyDescent="0.2">
      <c r="A3" s="193"/>
      <c r="B3" s="194"/>
      <c r="C3" s="195"/>
    </row>
    <row r="4" spans="1:3" s="19" customFormat="1" ht="11.45" customHeight="1" x14ac:dyDescent="0.2">
      <c r="A4" s="26"/>
      <c r="B4" s="27"/>
      <c r="C4" s="28"/>
    </row>
    <row r="5" spans="1:3" ht="34.5" customHeight="1" x14ac:dyDescent="0.2">
      <c r="A5" s="99">
        <f>IF(C5&lt;&gt;"",COUNTA($C5:C$5),"")</f>
        <v>1</v>
      </c>
      <c r="B5" s="29" t="s">
        <v>114</v>
      </c>
      <c r="C5" s="30" t="s">
        <v>41</v>
      </c>
    </row>
    <row r="6" spans="1:3" ht="23.1" customHeight="1" x14ac:dyDescent="0.2">
      <c r="A6" s="99">
        <f>IF(C6&lt;&gt;"",COUNTA($C$5:C6),"")</f>
        <v>2</v>
      </c>
      <c r="B6" s="29" t="s">
        <v>42</v>
      </c>
      <c r="C6" s="31" t="s">
        <v>43</v>
      </c>
    </row>
    <row r="7" spans="1:3" ht="11.45" customHeight="1" x14ac:dyDescent="0.2">
      <c r="A7" s="99">
        <f>IF(C7&lt;&gt;"",COUNTA($C$5:C7),"")</f>
        <v>3</v>
      </c>
      <c r="B7" s="32" t="s">
        <v>44</v>
      </c>
      <c r="C7" s="31" t="s">
        <v>45</v>
      </c>
    </row>
    <row r="8" spans="1:3" ht="11.45" customHeight="1" x14ac:dyDescent="0.2">
      <c r="A8" s="99">
        <f>IF(C8&lt;&gt;"",COUNTA($C$5:C8),"")</f>
        <v>4</v>
      </c>
      <c r="B8" s="32" t="s">
        <v>46</v>
      </c>
      <c r="C8" s="31" t="s">
        <v>47</v>
      </c>
    </row>
    <row r="9" spans="1:3" ht="34.5" customHeight="1" x14ac:dyDescent="0.2">
      <c r="A9" s="99">
        <f>IF(C9&lt;&gt;"",COUNTA($C$5:C9),"")</f>
        <v>5</v>
      </c>
      <c r="B9" s="29" t="s">
        <v>48</v>
      </c>
      <c r="C9" s="31" t="s">
        <v>49</v>
      </c>
    </row>
    <row r="10" spans="1:3" ht="11.45" customHeight="1" x14ac:dyDescent="0.2">
      <c r="A10" s="99">
        <f>IF(C10&lt;&gt;"",COUNTA($C$5:C10),"")</f>
        <v>6</v>
      </c>
      <c r="B10" s="32" t="s">
        <v>50</v>
      </c>
      <c r="C10" s="31" t="s">
        <v>51</v>
      </c>
    </row>
    <row r="11" spans="1:3" s="20" customFormat="1" ht="8.1" customHeight="1" x14ac:dyDescent="0.2">
      <c r="A11" s="99" t="str">
        <f>IF(C11&lt;&gt;"",COUNTA($C$5:C11),"")</f>
        <v/>
      </c>
      <c r="B11" s="33"/>
      <c r="C11" s="34"/>
    </row>
    <row r="12" spans="1:3" s="21" customFormat="1" ht="11.45" customHeight="1" x14ac:dyDescent="0.2">
      <c r="A12" s="100">
        <f>IF(C12&lt;&gt;"",COUNTA($C$5:C12),"")</f>
        <v>7</v>
      </c>
      <c r="B12" s="35" t="s">
        <v>52</v>
      </c>
      <c r="C12" s="36" t="s">
        <v>53</v>
      </c>
    </row>
    <row r="13" spans="1:3" s="20" customFormat="1" ht="8.1" customHeight="1" x14ac:dyDescent="0.2">
      <c r="A13" s="99" t="str">
        <f>IF(C13&lt;&gt;"",COUNTA($C$5:C13),"")</f>
        <v/>
      </c>
      <c r="B13" s="33"/>
      <c r="C13" s="34"/>
    </row>
    <row r="14" spans="1:3" ht="11.45" customHeight="1" x14ac:dyDescent="0.2">
      <c r="A14" s="99">
        <f>IF(C14&lt;&gt;"",COUNTA($C$5:C14),"")</f>
        <v>8</v>
      </c>
      <c r="B14" s="37" t="s">
        <v>54</v>
      </c>
      <c r="C14" s="38" t="s">
        <v>55</v>
      </c>
    </row>
    <row r="15" spans="1:3" ht="11.45" customHeight="1" x14ac:dyDescent="0.2">
      <c r="A15" s="99">
        <f>IF(C15&lt;&gt;"",COUNTA($C$5:C15),"")</f>
        <v>9</v>
      </c>
      <c r="B15" s="32" t="s">
        <v>147</v>
      </c>
      <c r="C15" s="38">
        <v>7851</v>
      </c>
    </row>
    <row r="16" spans="1:3" ht="11.45" customHeight="1" x14ac:dyDescent="0.2">
      <c r="A16" s="99">
        <f>IF(C16&lt;&gt;"",COUNTA($C$5:C16),"")</f>
        <v>10</v>
      </c>
      <c r="B16" s="32" t="s">
        <v>56</v>
      </c>
      <c r="C16" s="38" t="s">
        <v>57</v>
      </c>
    </row>
    <row r="17" spans="1:3" ht="11.45" customHeight="1" x14ac:dyDescent="0.2">
      <c r="A17" s="99">
        <f>IF(C17&lt;&gt;"",COUNTA($C$5:C17),"")</f>
        <v>11</v>
      </c>
      <c r="B17" s="32" t="s">
        <v>58</v>
      </c>
      <c r="C17" s="38" t="s">
        <v>59</v>
      </c>
    </row>
    <row r="18" spans="1:3" ht="11.45" customHeight="1" x14ac:dyDescent="0.2">
      <c r="A18" s="99">
        <f>IF(C18&lt;&gt;"",COUNTA($C$5:C18),"")</f>
        <v>12</v>
      </c>
      <c r="B18" s="32" t="s">
        <v>50</v>
      </c>
      <c r="C18" s="38" t="s">
        <v>60</v>
      </c>
    </row>
    <row r="19" spans="1:3" s="20" customFormat="1" ht="8.1" customHeight="1" x14ac:dyDescent="0.2">
      <c r="A19" s="99" t="str">
        <f>IF(C19&lt;&gt;"",COUNTA($C$5:C19),"")</f>
        <v/>
      </c>
      <c r="B19" s="33"/>
      <c r="C19" s="34"/>
    </row>
    <row r="20" spans="1:3" s="22" customFormat="1" ht="11.45" customHeight="1" x14ac:dyDescent="0.25">
      <c r="A20" s="100">
        <f>IF(C20&lt;&gt;"",COUNTA($C$5:C20),"")</f>
        <v>13</v>
      </c>
      <c r="B20" s="35" t="s">
        <v>61</v>
      </c>
      <c r="C20" s="36" t="s">
        <v>62</v>
      </c>
    </row>
    <row r="21" spans="1:3" s="20" customFormat="1" ht="8.1" customHeight="1" x14ac:dyDescent="0.2">
      <c r="A21" s="99" t="str">
        <f>IF(C21&lt;&gt;"",COUNTA($C$5:C21),"")</f>
        <v/>
      </c>
      <c r="B21" s="33"/>
      <c r="C21" s="34"/>
    </row>
    <row r="22" spans="1:3" s="23" customFormat="1" ht="11.45" customHeight="1" x14ac:dyDescent="0.25">
      <c r="A22" s="100">
        <f>IF(C22&lt;&gt;"",COUNTA($C$5:C22),"")</f>
        <v>14</v>
      </c>
      <c r="B22" s="35" t="s">
        <v>63</v>
      </c>
      <c r="C22" s="36" t="s">
        <v>64</v>
      </c>
    </row>
    <row r="23" spans="1:3" s="24" customFormat="1" ht="43.5" customHeight="1" x14ac:dyDescent="0.35">
      <c r="A23" s="99" t="str">
        <f>IF(C23&lt;&gt;"",COUNTA($C$5:C23),"")</f>
        <v/>
      </c>
      <c r="B23" s="33"/>
      <c r="C23" s="34"/>
    </row>
    <row r="24" spans="1:3" ht="23.1" customHeight="1" x14ac:dyDescent="0.2">
      <c r="A24" s="99">
        <f>IF(C24&lt;&gt;"",COUNTA($C$5:C24),"")</f>
        <v>15</v>
      </c>
      <c r="B24" s="29" t="s">
        <v>65</v>
      </c>
      <c r="C24" s="31" t="s">
        <v>178</v>
      </c>
    </row>
    <row r="25" spans="1:3" ht="11.45" customHeight="1" x14ac:dyDescent="0.2">
      <c r="A25" s="99">
        <f>IF(C25&lt;&gt;"",COUNTA($C$5:C25),"")</f>
        <v>16</v>
      </c>
      <c r="B25" s="32" t="s">
        <v>119</v>
      </c>
      <c r="C25" s="31">
        <v>6021</v>
      </c>
    </row>
    <row r="26" spans="1:3" ht="11.45" customHeight="1" x14ac:dyDescent="0.2">
      <c r="A26" s="99">
        <f>IF(C26&lt;&gt;"",COUNTA($C$5:C26),"")</f>
        <v>17</v>
      </c>
      <c r="B26" s="32" t="s">
        <v>120</v>
      </c>
      <c r="C26" s="31" t="s">
        <v>66</v>
      </c>
    </row>
    <row r="27" spans="1:3" ht="11.45" customHeight="1" x14ac:dyDescent="0.2">
      <c r="A27" s="99">
        <f>IF(C27&lt;&gt;"",COUNTA($C$5:C27),"")</f>
        <v>18</v>
      </c>
      <c r="B27" s="32" t="s">
        <v>121</v>
      </c>
      <c r="C27" s="31" t="s">
        <v>67</v>
      </c>
    </row>
    <row r="28" spans="1:3" ht="11.45" customHeight="1" x14ac:dyDescent="0.2">
      <c r="A28" s="99">
        <f>IF(C28&lt;&gt;"",COUNTA($C$5:C28),"")</f>
        <v>19</v>
      </c>
      <c r="B28" s="39" t="s">
        <v>68</v>
      </c>
      <c r="C28" s="31">
        <v>6111</v>
      </c>
    </row>
    <row r="29" spans="1:3" ht="11.45" customHeight="1" x14ac:dyDescent="0.2">
      <c r="A29" s="99">
        <f>IF(C29&lt;&gt;"",COUNTA($C$5:C29),"")</f>
        <v>20</v>
      </c>
      <c r="B29" s="39" t="s">
        <v>69</v>
      </c>
      <c r="C29" s="31" t="s">
        <v>70</v>
      </c>
    </row>
    <row r="30" spans="1:3" ht="11.45" customHeight="1" x14ac:dyDescent="0.2">
      <c r="A30" s="99">
        <f>IF(C30&lt;&gt;"",COUNTA($C$5:C30),"")</f>
        <v>21</v>
      </c>
      <c r="B30" s="39" t="s">
        <v>71</v>
      </c>
      <c r="C30" s="38">
        <v>6141</v>
      </c>
    </row>
    <row r="31" spans="1:3" ht="11.45" customHeight="1" x14ac:dyDescent="0.2">
      <c r="A31" s="99">
        <f>IF(C31&lt;&gt;"",COUNTA($C$5:C31),"")</f>
        <v>22</v>
      </c>
      <c r="B31" s="39" t="s">
        <v>72</v>
      </c>
      <c r="C31" s="38" t="s">
        <v>177</v>
      </c>
    </row>
    <row r="32" spans="1:3" ht="11.45" customHeight="1" x14ac:dyDescent="0.2">
      <c r="A32" s="99">
        <f>IF(C32&lt;&gt;"",COUNTA($C$5:C32),"")</f>
        <v>23</v>
      </c>
      <c r="B32" s="39" t="s">
        <v>73</v>
      </c>
      <c r="C32" s="38" t="s">
        <v>74</v>
      </c>
    </row>
    <row r="33" spans="1:3" ht="45.95" customHeight="1" x14ac:dyDescent="0.2">
      <c r="A33" s="99">
        <f>IF(C33&lt;&gt;"",COUNTA($C$5:C33),"")</f>
        <v>24</v>
      </c>
      <c r="B33" s="40" t="s">
        <v>75</v>
      </c>
      <c r="C33" s="31" t="s">
        <v>76</v>
      </c>
    </row>
    <row r="34" spans="1:3" ht="11.45" customHeight="1" x14ac:dyDescent="0.2">
      <c r="A34" s="99">
        <f>IF(C34&lt;&gt;"",COUNTA($C$5:C34),"")</f>
        <v>25</v>
      </c>
      <c r="B34" s="32" t="s">
        <v>50</v>
      </c>
      <c r="C34" s="41" t="s">
        <v>51</v>
      </c>
    </row>
    <row r="35" spans="1:3" s="20" customFormat="1" ht="8.1" customHeight="1" x14ac:dyDescent="0.2">
      <c r="A35" s="99" t="str">
        <f>IF(C35&lt;&gt;"",COUNTA($C$5:C35),"")</f>
        <v/>
      </c>
      <c r="B35" s="33"/>
      <c r="C35" s="34"/>
    </row>
    <row r="36" spans="1:3" s="22" customFormat="1" ht="11.45" customHeight="1" x14ac:dyDescent="0.25">
      <c r="A36" s="100">
        <f>IF(C36&lt;&gt;"",COUNTA($C$5:C36),"")</f>
        <v>26</v>
      </c>
      <c r="B36" s="35" t="s">
        <v>77</v>
      </c>
      <c r="C36" s="36" t="s">
        <v>78</v>
      </c>
    </row>
    <row r="37" spans="1:3" s="20" customFormat="1" ht="8.1" customHeight="1" x14ac:dyDescent="0.2">
      <c r="A37" s="99" t="str">
        <f>IF(C37&lt;&gt;"",COUNTA($C$5:C37),"")</f>
        <v/>
      </c>
      <c r="B37" s="33"/>
      <c r="C37" s="34"/>
    </row>
    <row r="38" spans="1:3" ht="11.45" customHeight="1" x14ac:dyDescent="0.2">
      <c r="A38" s="99">
        <f>IF(C38&lt;&gt;"",COUNTA($C$5:C38),"")</f>
        <v>27</v>
      </c>
      <c r="B38" s="42" t="s">
        <v>79</v>
      </c>
      <c r="C38" s="41">
        <v>6811</v>
      </c>
    </row>
    <row r="39" spans="1:3" ht="11.45" customHeight="1" x14ac:dyDescent="0.2">
      <c r="A39" s="99">
        <f>IF(C39&lt;&gt;"",COUNTA($C$5:C39),"")</f>
        <v>28</v>
      </c>
      <c r="B39" s="42" t="s">
        <v>80</v>
      </c>
      <c r="C39" s="41" t="s">
        <v>81</v>
      </c>
    </row>
    <row r="40" spans="1:3" ht="23.1" customHeight="1" x14ac:dyDescent="0.2">
      <c r="A40" s="99">
        <f>IF(C40&lt;&gt;"",COUNTA($C$5:C40),"")</f>
        <v>29</v>
      </c>
      <c r="B40" s="40" t="s">
        <v>82</v>
      </c>
      <c r="C40" s="30" t="s">
        <v>83</v>
      </c>
    </row>
    <row r="41" spans="1:3" ht="11.45" customHeight="1" x14ac:dyDescent="0.2">
      <c r="A41" s="99">
        <f>IF(C41&lt;&gt;"",COUNTA($C$5:C41),"")</f>
        <v>30</v>
      </c>
      <c r="B41" s="32" t="s">
        <v>50</v>
      </c>
      <c r="C41" s="41" t="s">
        <v>60</v>
      </c>
    </row>
    <row r="42" spans="1:3" s="20" customFormat="1" ht="8.1" customHeight="1" x14ac:dyDescent="0.2">
      <c r="A42" s="99" t="str">
        <f>IF(C42&lt;&gt;"",COUNTA($C$5:C42),"")</f>
        <v/>
      </c>
      <c r="B42" s="33"/>
      <c r="C42" s="34"/>
    </row>
    <row r="43" spans="1:3" s="22" customFormat="1" ht="11.45" customHeight="1" x14ac:dyDescent="0.25">
      <c r="A43" s="100">
        <f>IF(C43&lt;&gt;"",COUNTA($C$5:C43),"")</f>
        <v>31</v>
      </c>
      <c r="B43" s="43" t="s">
        <v>84</v>
      </c>
      <c r="C43" s="36" t="s">
        <v>85</v>
      </c>
    </row>
    <row r="44" spans="1:3" s="20" customFormat="1" ht="8.1" customHeight="1" x14ac:dyDescent="0.2">
      <c r="A44" s="99" t="str">
        <f>IF(C44&lt;&gt;"",COUNTA($C$5:C44),"")</f>
        <v/>
      </c>
      <c r="B44" s="33"/>
      <c r="C44" s="34"/>
    </row>
    <row r="45" spans="1:3" s="23" customFormat="1" ht="11.45" customHeight="1" x14ac:dyDescent="0.25">
      <c r="A45" s="100">
        <f>IF(C45&lt;&gt;"",COUNTA($C$5:C45),"")</f>
        <v>32</v>
      </c>
      <c r="B45" s="44" t="s">
        <v>86</v>
      </c>
      <c r="C45" s="36" t="s">
        <v>87</v>
      </c>
    </row>
    <row r="46" spans="1:3" s="20" customFormat="1" ht="8.1" customHeight="1" x14ac:dyDescent="0.2">
      <c r="A46" s="99" t="str">
        <f>IF(C46&lt;&gt;"",COUNTA($C$5:C46),"")</f>
        <v/>
      </c>
      <c r="B46" s="33"/>
      <c r="C46" s="34"/>
    </row>
    <row r="47" spans="1:3" s="21" customFormat="1" ht="11.45" customHeight="1" x14ac:dyDescent="0.2">
      <c r="A47" s="100">
        <f>IF(C47&lt;&gt;"",COUNTA($C$5:C47),"")</f>
        <v>33</v>
      </c>
      <c r="B47" s="45" t="s">
        <v>33</v>
      </c>
      <c r="C47" s="46" t="s">
        <v>88</v>
      </c>
    </row>
    <row r="48" spans="1:3" s="20" customFormat="1" ht="8.1" customHeight="1" x14ac:dyDescent="0.2">
      <c r="A48" s="99" t="str">
        <f>IF(C48&lt;&gt;"",COUNTA($C$5:C48),"")</f>
        <v/>
      </c>
      <c r="B48" s="33"/>
      <c r="C48" s="34"/>
    </row>
    <row r="49" spans="1:3" s="21" customFormat="1" ht="11.45" customHeight="1" x14ac:dyDescent="0.2">
      <c r="A49" s="100">
        <f>IF(C49&lt;&gt;"",COUNTA($C$5:C49),"")</f>
        <v>34</v>
      </c>
      <c r="B49" s="45" t="s">
        <v>34</v>
      </c>
      <c r="C49" s="46" t="s">
        <v>89</v>
      </c>
    </row>
    <row r="50" spans="1:3" s="20" customFormat="1" ht="8.1" customHeight="1" x14ac:dyDescent="0.2">
      <c r="A50" s="99" t="str">
        <f>IF(C50&lt;&gt;"",COUNTA($C$5:C50),"")</f>
        <v/>
      </c>
      <c r="B50" s="33"/>
      <c r="C50" s="34"/>
    </row>
    <row r="51" spans="1:3" ht="22.5" x14ac:dyDescent="0.2">
      <c r="A51" s="99">
        <f>IF(C51&lt;&gt;"",COUNTA($C$5:C51),"")</f>
        <v>35</v>
      </c>
      <c r="B51" s="117" t="s">
        <v>198</v>
      </c>
      <c r="C51" s="41" t="s">
        <v>90</v>
      </c>
    </row>
    <row r="52" spans="1:3" ht="22.5" x14ac:dyDescent="0.2">
      <c r="A52" s="99">
        <f>IF(C52&lt;&gt;"",COUNTA($C$5:C52),"")</f>
        <v>36</v>
      </c>
      <c r="B52" s="117" t="s">
        <v>199</v>
      </c>
      <c r="C52" s="41" t="s">
        <v>91</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44&amp;R&amp;7&amp;P</oddFooter>
    <evenFooter>&amp;L&amp;7&amp;P&amp;R&amp;7StatA MV, Statistischer Bericht L223 2019 44</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selection sqref="A1:B1"/>
    </sheetView>
  </sheetViews>
  <sheetFormatPr baseColWidth="10" defaultColWidth="11.42578125" defaultRowHeight="12.75" x14ac:dyDescent="0.2"/>
  <cols>
    <col min="1" max="1" width="3.7109375" style="51" customWidth="1"/>
    <col min="2" max="2" width="40.7109375" style="16" customWidth="1"/>
    <col min="3" max="3" width="23.7109375" style="54" customWidth="1"/>
    <col min="4" max="4" width="23.7109375" style="16" customWidth="1"/>
    <col min="5" max="16384" width="11.42578125" style="16"/>
  </cols>
  <sheetData>
    <row r="1" spans="1:4" s="55" customFormat="1" ht="60" customHeight="1" x14ac:dyDescent="0.2">
      <c r="A1" s="200" t="s">
        <v>24</v>
      </c>
      <c r="B1" s="201"/>
      <c r="C1" s="198" t="s">
        <v>192</v>
      </c>
      <c r="D1" s="199"/>
    </row>
    <row r="2" spans="1:4" s="51" customFormat="1" ht="11.45" customHeight="1" x14ac:dyDescent="0.2">
      <c r="A2" s="202" t="s">
        <v>100</v>
      </c>
      <c r="B2" s="196" t="s">
        <v>92</v>
      </c>
      <c r="C2" s="196" t="s">
        <v>93</v>
      </c>
      <c r="D2" s="197" t="s">
        <v>33</v>
      </c>
    </row>
    <row r="3" spans="1:4" s="51" customFormat="1" ht="11.45" customHeight="1" x14ac:dyDescent="0.2">
      <c r="A3" s="203"/>
      <c r="B3" s="196"/>
      <c r="C3" s="196"/>
      <c r="D3" s="197"/>
    </row>
    <row r="4" spans="1:4" s="51" customFormat="1" ht="11.45" customHeight="1" x14ac:dyDescent="0.2">
      <c r="A4" s="203"/>
      <c r="B4" s="196"/>
      <c r="C4" s="196"/>
      <c r="D4" s="197"/>
    </row>
    <row r="5" spans="1:4" s="51" customFormat="1" ht="11.45" customHeight="1" x14ac:dyDescent="0.2">
      <c r="A5" s="203"/>
      <c r="B5" s="196"/>
      <c r="C5" s="196" t="s">
        <v>94</v>
      </c>
      <c r="D5" s="197"/>
    </row>
    <row r="6" spans="1:4" s="51" customFormat="1" ht="11.45" customHeight="1" x14ac:dyDescent="0.2">
      <c r="A6" s="47">
        <v>1</v>
      </c>
      <c r="B6" s="49">
        <v>2</v>
      </c>
      <c r="C6" s="48">
        <v>3</v>
      </c>
      <c r="D6" s="50">
        <v>4</v>
      </c>
    </row>
    <row r="7" spans="1:4" s="51" customFormat="1" ht="11.45" customHeight="1" x14ac:dyDescent="0.2">
      <c r="B7" s="57"/>
      <c r="C7" s="115"/>
      <c r="D7" s="116"/>
    </row>
    <row r="8" spans="1:4" s="51" customFormat="1" ht="11.45" customHeight="1" x14ac:dyDescent="0.2">
      <c r="A8" s="56">
        <f>IF(C8&lt;&gt;"",COUNTA($C$8:C8),"")</f>
        <v>1</v>
      </c>
      <c r="B8" s="58" t="s">
        <v>95</v>
      </c>
      <c r="C8" s="138">
        <v>302834</v>
      </c>
      <c r="D8" s="139">
        <v>130705</v>
      </c>
    </row>
    <row r="9" spans="1:4" s="51" customFormat="1" ht="11.45" customHeight="1" x14ac:dyDescent="0.2">
      <c r="A9" s="56" t="str">
        <f>IF(C9&lt;&gt;"",COUNTA($C$8:C9),"")</f>
        <v/>
      </c>
      <c r="B9" s="59"/>
      <c r="C9" s="140"/>
      <c r="D9" s="141"/>
    </row>
    <row r="10" spans="1:4" s="51" customFormat="1" ht="11.45" customHeight="1" x14ac:dyDescent="0.2">
      <c r="A10" s="56" t="str">
        <f>IF(C10&lt;&gt;"",COUNTA($C$8:C10),"")</f>
        <v/>
      </c>
      <c r="B10" s="59"/>
      <c r="C10" s="140"/>
      <c r="D10" s="141"/>
    </row>
    <row r="11" spans="1:4" s="51" customFormat="1" ht="11.45" customHeight="1" x14ac:dyDescent="0.2">
      <c r="A11" s="56">
        <f>IF(C11&lt;&gt;"",COUNTA($C$8:C11),"")</f>
        <v>2</v>
      </c>
      <c r="B11" s="58" t="s">
        <v>97</v>
      </c>
      <c r="C11" s="138">
        <v>56284</v>
      </c>
      <c r="D11" s="139">
        <v>25355</v>
      </c>
    </row>
    <row r="12" spans="1:4" s="51" customFormat="1" ht="11.45" customHeight="1" x14ac:dyDescent="0.2">
      <c r="A12" s="56" t="str">
        <f>IF(C12&lt;&gt;"",COUNTA($C$8:C12),"")</f>
        <v/>
      </c>
      <c r="B12" s="60"/>
      <c r="C12" s="140"/>
      <c r="D12" s="141"/>
    </row>
    <row r="13" spans="1:4" s="51" customFormat="1" ht="11.45" customHeight="1" x14ac:dyDescent="0.2">
      <c r="A13" s="56">
        <f>IF(C13&lt;&gt;"",COUNTA($C$8:C13),"")</f>
        <v>3</v>
      </c>
      <c r="B13" s="59" t="s">
        <v>98</v>
      </c>
      <c r="C13" s="140">
        <v>43546</v>
      </c>
      <c r="D13" s="141">
        <v>34155</v>
      </c>
    </row>
    <row r="14" spans="1:4" s="51" customFormat="1" ht="11.45" customHeight="1" x14ac:dyDescent="0.2">
      <c r="A14" s="56" t="str">
        <f>IF(C14&lt;&gt;"",COUNTA($C$8:C14),"")</f>
        <v/>
      </c>
      <c r="B14" s="59"/>
      <c r="C14" s="140"/>
      <c r="D14" s="141"/>
    </row>
    <row r="15" spans="1:4" s="51" customFormat="1" ht="11.45" customHeight="1" x14ac:dyDescent="0.2">
      <c r="A15" s="56">
        <f>IF(C15&lt;&gt;"",COUNTA($C$8:C15),"")</f>
        <v>4</v>
      </c>
      <c r="B15" s="59" t="s">
        <v>99</v>
      </c>
      <c r="C15" s="140">
        <v>12739</v>
      </c>
      <c r="D15" s="141">
        <v>-8799</v>
      </c>
    </row>
    <row r="16" spans="1:4" s="51" customFormat="1" ht="11.45" customHeight="1" x14ac:dyDescent="0.2">
      <c r="A16" s="56" t="str">
        <f>IF(C16&lt;&gt;"",COUNTA($C$8:C16),"")</f>
        <v/>
      </c>
      <c r="B16" s="59"/>
      <c r="C16" s="140"/>
      <c r="D16" s="141"/>
    </row>
    <row r="17" spans="1:4" s="51" customFormat="1" ht="11.45" customHeight="1" x14ac:dyDescent="0.2">
      <c r="A17" s="56" t="str">
        <f>IF(C17&lt;&gt;"",COUNTA($C$8:C17),"")</f>
        <v/>
      </c>
      <c r="B17" s="59"/>
      <c r="C17" s="140"/>
      <c r="D17" s="141"/>
    </row>
    <row r="18" spans="1:4" s="51" customFormat="1" ht="11.45" customHeight="1" x14ac:dyDescent="0.2">
      <c r="A18" s="56">
        <f>IF(C18&lt;&gt;"",COUNTA($C$8:C18),"")</f>
        <v>5</v>
      </c>
      <c r="B18" s="58" t="s">
        <v>101</v>
      </c>
      <c r="C18" s="138">
        <v>246550</v>
      </c>
      <c r="D18" s="139">
        <v>105349</v>
      </c>
    </row>
    <row r="19" spans="1:4" s="51" customFormat="1" ht="11.45" customHeight="1" x14ac:dyDescent="0.2">
      <c r="A19" s="56" t="str">
        <f>IF(C19&lt;&gt;"",COUNTA($C$8:C19),"")</f>
        <v/>
      </c>
      <c r="B19" s="59"/>
      <c r="C19" s="140"/>
      <c r="D19" s="141"/>
    </row>
    <row r="20" spans="1:4" s="51" customFormat="1" ht="11.45" customHeight="1" x14ac:dyDescent="0.2">
      <c r="A20" s="56" t="str">
        <f>IF(C20&lt;&gt;"",COUNTA($C$8:C20),"")</f>
        <v/>
      </c>
      <c r="B20" s="59"/>
      <c r="C20" s="140"/>
      <c r="D20" s="141"/>
    </row>
    <row r="21" spans="1:4" s="51" customFormat="1" ht="11.45" customHeight="1" x14ac:dyDescent="0.2">
      <c r="A21" s="56">
        <f>IF(C21&lt;&gt;"",COUNTA($C$8:C21),"")</f>
        <v>6</v>
      </c>
      <c r="B21" s="59" t="s">
        <v>102</v>
      </c>
      <c r="C21" s="140">
        <v>49691</v>
      </c>
      <c r="D21" s="141">
        <v>27222</v>
      </c>
    </row>
    <row r="22" spans="1:4" s="51" customFormat="1" ht="11.45" customHeight="1" x14ac:dyDescent="0.2">
      <c r="A22" s="56" t="str">
        <f>IF(C22&lt;&gt;"",COUNTA($C$8:C22),"")</f>
        <v/>
      </c>
      <c r="B22" s="60"/>
      <c r="C22" s="140"/>
      <c r="D22" s="141"/>
    </row>
    <row r="23" spans="1:4" s="51" customFormat="1" ht="11.45" customHeight="1" x14ac:dyDescent="0.2">
      <c r="A23" s="56">
        <f>IF(C23&lt;&gt;"",COUNTA($C$8:C23),"")</f>
        <v>7</v>
      </c>
      <c r="B23" s="59" t="s">
        <v>103</v>
      </c>
      <c r="C23" s="140">
        <v>15263</v>
      </c>
      <c r="D23" s="141">
        <v>8950</v>
      </c>
    </row>
    <row r="24" spans="1:4" s="51" customFormat="1" ht="11.45" customHeight="1" x14ac:dyDescent="0.2">
      <c r="A24" s="56" t="str">
        <f>IF(C24&lt;&gt;"",COUNTA($C$8:C24),"")</f>
        <v/>
      </c>
      <c r="B24" s="59"/>
      <c r="C24" s="140"/>
      <c r="D24" s="141"/>
    </row>
    <row r="25" spans="1:4" s="51" customFormat="1" ht="11.45" customHeight="1" x14ac:dyDescent="0.2">
      <c r="A25" s="56">
        <f>IF(C25&lt;&gt;"",COUNTA($C$8:C25),"")</f>
        <v>8</v>
      </c>
      <c r="B25" s="59" t="s">
        <v>104</v>
      </c>
      <c r="C25" s="140">
        <v>11135</v>
      </c>
      <c r="D25" s="141">
        <v>9280</v>
      </c>
    </row>
    <row r="26" spans="1:4" s="51" customFormat="1" ht="11.45" customHeight="1" x14ac:dyDescent="0.2">
      <c r="A26" s="56" t="str">
        <f>IF(C26&lt;&gt;"",COUNTA($C$8:C26),"")</f>
        <v/>
      </c>
      <c r="B26" s="59"/>
      <c r="C26" s="140"/>
      <c r="D26" s="141"/>
    </row>
    <row r="27" spans="1:4" s="51" customFormat="1" ht="11.45" customHeight="1" x14ac:dyDescent="0.2">
      <c r="A27" s="56">
        <f>IF(C27&lt;&gt;"",COUNTA($C$8:C27),"")</f>
        <v>9</v>
      </c>
      <c r="B27" s="59" t="s">
        <v>105</v>
      </c>
      <c r="C27" s="140">
        <v>1648</v>
      </c>
      <c r="D27" s="141">
        <v>-1181</v>
      </c>
    </row>
    <row r="28" spans="1:4" s="51" customFormat="1" ht="11.45" customHeight="1" x14ac:dyDescent="0.2">
      <c r="A28" s="56" t="str">
        <f>IF(C28&lt;&gt;"",COUNTA($C$8:C28),"")</f>
        <v/>
      </c>
      <c r="B28" s="59"/>
      <c r="C28" s="140"/>
      <c r="D28" s="141"/>
    </row>
    <row r="29" spans="1:4" s="51" customFormat="1" ht="11.45" customHeight="1" x14ac:dyDescent="0.2">
      <c r="A29" s="56">
        <f>IF(C29&lt;&gt;"",COUNTA($C$8:C29),"")</f>
        <v>10</v>
      </c>
      <c r="B29" s="59" t="s">
        <v>106</v>
      </c>
      <c r="C29" s="140">
        <v>-2870</v>
      </c>
      <c r="D29" s="141">
        <v>-7995</v>
      </c>
    </row>
    <row r="30" spans="1:4" s="51" customFormat="1" ht="11.45" customHeight="1" x14ac:dyDescent="0.2">
      <c r="A30" s="56" t="str">
        <f>IF(C30&lt;&gt;"",COUNTA($C$8:C30),"")</f>
        <v/>
      </c>
      <c r="B30" s="59"/>
      <c r="C30" s="140"/>
      <c r="D30" s="141"/>
    </row>
    <row r="31" spans="1:4" s="51" customFormat="1" ht="11.45" customHeight="1" x14ac:dyDescent="0.2">
      <c r="A31" s="56">
        <f>IF(C31&lt;&gt;"",COUNTA($C$8:C31),"")</f>
        <v>11</v>
      </c>
      <c r="B31" s="59" t="s">
        <v>107</v>
      </c>
      <c r="C31" s="140">
        <v>12653</v>
      </c>
      <c r="D31" s="141">
        <v>4428</v>
      </c>
    </row>
    <row r="32" spans="1:4" s="51" customFormat="1" ht="11.45" customHeight="1" x14ac:dyDescent="0.2">
      <c r="A32" s="56" t="str">
        <f>IF(C32&lt;&gt;"",COUNTA($C$8:C32),"")</f>
        <v/>
      </c>
      <c r="B32" s="59"/>
      <c r="C32" s="140"/>
      <c r="D32" s="141"/>
    </row>
    <row r="33" spans="1:4" s="51" customFormat="1" ht="11.45" customHeight="1" x14ac:dyDescent="0.2">
      <c r="A33" s="56">
        <f>IF(C33&lt;&gt;"",COUNTA($C$8:C33),"")</f>
        <v>12</v>
      </c>
      <c r="B33" s="59" t="s">
        <v>108</v>
      </c>
      <c r="C33" s="140">
        <v>11863</v>
      </c>
      <c r="D33" s="141">
        <v>13740</v>
      </c>
    </row>
    <row r="34" spans="1:4" s="51" customFormat="1" ht="11.45" customHeight="1" x14ac:dyDescent="0.2">
      <c r="A34" s="56" t="str">
        <f>IF(C34&lt;&gt;"",COUNTA($C$8:C34),"")</f>
        <v/>
      </c>
      <c r="B34" s="60"/>
      <c r="C34" s="140"/>
      <c r="D34" s="141"/>
    </row>
    <row r="35" spans="1:4" s="51" customFormat="1" ht="11.45" customHeight="1" x14ac:dyDescent="0.2">
      <c r="A35" s="56" t="str">
        <f>IF(C35&lt;&gt;"",COUNTA($C$8:C35),"")</f>
        <v/>
      </c>
      <c r="B35" s="60"/>
      <c r="C35" s="140"/>
      <c r="D35" s="141"/>
    </row>
    <row r="36" spans="1:4" s="51" customFormat="1" ht="11.45" customHeight="1" x14ac:dyDescent="0.2">
      <c r="A36" s="56">
        <f>IF(C36&lt;&gt;"",COUNTA($C$8:C36),"")</f>
        <v>13</v>
      </c>
      <c r="B36" s="59" t="s">
        <v>109</v>
      </c>
      <c r="C36" s="140">
        <v>191139</v>
      </c>
      <c r="D36" s="141">
        <v>76380</v>
      </c>
    </row>
    <row r="37" spans="1:4" s="51" customFormat="1" ht="11.45" customHeight="1" x14ac:dyDescent="0.2">
      <c r="A37" s="56" t="str">
        <f>IF(C37&lt;&gt;"",COUNTA($C$8:C37),"")</f>
        <v/>
      </c>
      <c r="B37" s="60"/>
      <c r="C37" s="140"/>
      <c r="D37" s="141"/>
    </row>
    <row r="38" spans="1:4" s="51" customFormat="1" ht="11.45" customHeight="1" x14ac:dyDescent="0.2">
      <c r="A38" s="56" t="str">
        <f>IF(C38&lt;&gt;"",COUNTA($C$8:C38),"")</f>
        <v/>
      </c>
      <c r="B38" s="59" t="s">
        <v>110</v>
      </c>
      <c r="C38" s="140"/>
      <c r="D38" s="141"/>
    </row>
    <row r="39" spans="1:4" s="51" customFormat="1" ht="11.45" customHeight="1" x14ac:dyDescent="0.2">
      <c r="A39" s="56" t="str">
        <f>IF(C39&lt;&gt;"",COUNTA($C$8:C39),"")</f>
        <v/>
      </c>
      <c r="B39" s="60"/>
      <c r="C39" s="140"/>
      <c r="D39" s="141"/>
    </row>
    <row r="40" spans="1:4" s="51" customFormat="1" ht="11.45" customHeight="1" x14ac:dyDescent="0.2">
      <c r="A40" s="56">
        <f>IF(C40&lt;&gt;"",COUNTA($C$8:C40),"")</f>
        <v>14</v>
      </c>
      <c r="B40" s="59" t="s">
        <v>140</v>
      </c>
      <c r="C40" s="140">
        <v>8863</v>
      </c>
      <c r="D40" s="141">
        <v>3072</v>
      </c>
    </row>
    <row r="41" spans="1:4" s="51" customFormat="1" ht="11.45" customHeight="1" x14ac:dyDescent="0.2">
      <c r="A41" s="56" t="str">
        <f>IF(C41&lt;&gt;"",COUNTA($C$8:C41),"")</f>
        <v/>
      </c>
      <c r="B41" s="59"/>
      <c r="C41" s="140"/>
      <c r="D41" s="141"/>
    </row>
    <row r="42" spans="1:4" s="51" customFormat="1" ht="11.45" customHeight="1" x14ac:dyDescent="0.2">
      <c r="A42" s="56">
        <f>IF(C42&lt;&gt;"",COUNTA($C$8:C42),"")</f>
        <v>15</v>
      </c>
      <c r="B42" s="59" t="s">
        <v>141</v>
      </c>
      <c r="C42" s="140">
        <v>26530</v>
      </c>
      <c r="D42" s="141">
        <v>19677</v>
      </c>
    </row>
    <row r="43" spans="1:4" s="51" customFormat="1" ht="11.45" customHeight="1" x14ac:dyDescent="0.2">
      <c r="A43" s="56" t="str">
        <f>IF(C43&lt;&gt;"",COUNTA($C$8:C43),"")</f>
        <v/>
      </c>
      <c r="B43" s="59"/>
      <c r="C43" s="140"/>
      <c r="D43" s="141"/>
    </row>
    <row r="44" spans="1:4" s="51" customFormat="1" ht="11.45" customHeight="1" x14ac:dyDescent="0.2">
      <c r="A44" s="56">
        <f>IF(C44&lt;&gt;"",COUNTA($C$8:C44),"")</f>
        <v>16</v>
      </c>
      <c r="B44" s="59" t="s">
        <v>142</v>
      </c>
      <c r="C44" s="140">
        <v>40526</v>
      </c>
      <c r="D44" s="141">
        <v>13629</v>
      </c>
    </row>
    <row r="45" spans="1:4" s="51" customFormat="1" ht="11.45" customHeight="1" x14ac:dyDescent="0.2">
      <c r="A45" s="56" t="str">
        <f>IF(C45&lt;&gt;"",COUNTA($C$8:C45),"")</f>
        <v/>
      </c>
      <c r="B45" s="59"/>
      <c r="C45" s="140"/>
      <c r="D45" s="141"/>
    </row>
    <row r="46" spans="1:4" s="51" customFormat="1" ht="11.45" customHeight="1" x14ac:dyDescent="0.2">
      <c r="A46" s="56">
        <f>IF(C46&lt;&gt;"",COUNTA($C$8:C46),"")</f>
        <v>17</v>
      </c>
      <c r="B46" s="59" t="s">
        <v>143</v>
      </c>
      <c r="C46" s="140">
        <v>16132</v>
      </c>
      <c r="D46" s="141">
        <v>-7305</v>
      </c>
    </row>
    <row r="47" spans="1:4" s="51" customFormat="1" ht="11.45" customHeight="1" x14ac:dyDescent="0.2">
      <c r="A47" s="56" t="str">
        <f>IF(C47&lt;&gt;"",COUNTA($C$8:C47),"")</f>
        <v/>
      </c>
      <c r="B47" s="59"/>
      <c r="C47" s="140"/>
      <c r="D47" s="141"/>
    </row>
    <row r="48" spans="1:4" s="51" customFormat="1" ht="11.45" customHeight="1" x14ac:dyDescent="0.2">
      <c r="A48" s="56">
        <f>IF(C48&lt;&gt;"",COUNTA($C$8:C48),"")</f>
        <v>18</v>
      </c>
      <c r="B48" s="59" t="s">
        <v>144</v>
      </c>
      <c r="C48" s="142">
        <v>22618</v>
      </c>
      <c r="D48" s="141">
        <v>-8196</v>
      </c>
    </row>
    <row r="49" spans="1:4" s="51" customFormat="1" ht="11.45" customHeight="1" x14ac:dyDescent="0.2">
      <c r="A49" s="56" t="str">
        <f>IF(C49&lt;&gt;"",COUNTA($C$8:C49),"")</f>
        <v/>
      </c>
      <c r="B49" s="59"/>
      <c r="C49" s="142"/>
      <c r="D49" s="141"/>
    </row>
    <row r="50" spans="1:4" s="51" customFormat="1" ht="11.45" customHeight="1" x14ac:dyDescent="0.2">
      <c r="A50" s="56">
        <f>IF(C50&lt;&gt;"",COUNTA($C$8:C50),"")</f>
        <v>19</v>
      </c>
      <c r="B50" s="59" t="s">
        <v>145</v>
      </c>
      <c r="C50" s="142">
        <v>13771</v>
      </c>
      <c r="D50" s="141">
        <v>8505</v>
      </c>
    </row>
    <row r="51" spans="1:4" s="51" customFormat="1" ht="11.45" customHeight="1" x14ac:dyDescent="0.2">
      <c r="A51" s="56" t="str">
        <f>IF(C51&lt;&gt;"",COUNTA($C$8:C51),"")</f>
        <v/>
      </c>
      <c r="B51" s="59"/>
      <c r="C51" s="142"/>
      <c r="D51" s="141"/>
    </row>
    <row r="52" spans="1:4" s="51" customFormat="1" ht="11.45" customHeight="1" x14ac:dyDescent="0.2">
      <c r="A52" s="56">
        <f>IF(C52&lt;&gt;"",COUNTA($C$8:C52),"")</f>
        <v>20</v>
      </c>
      <c r="B52" s="59" t="s">
        <v>146</v>
      </c>
      <c r="C52" s="142">
        <v>62698</v>
      </c>
      <c r="D52" s="141">
        <v>46998</v>
      </c>
    </row>
    <row r="53" spans="1:4" s="51" customFormat="1" ht="11.45" customHeight="1" x14ac:dyDescent="0.2">
      <c r="A53" s="56" t="str">
        <f>IF(C53&lt;&gt;"",COUNTA($C$8:C53),"")</f>
        <v/>
      </c>
      <c r="B53" s="59"/>
      <c r="C53" s="140"/>
      <c r="D53" s="141"/>
    </row>
    <row r="54" spans="1:4" s="51" customFormat="1" ht="11.45" customHeight="1" x14ac:dyDescent="0.2">
      <c r="A54" s="56" t="str">
        <f>IF(C54&lt;&gt;"",COUNTA($C$8:C54),"")</f>
        <v/>
      </c>
      <c r="B54" s="59"/>
      <c r="C54" s="140"/>
      <c r="D54" s="141"/>
    </row>
    <row r="55" spans="1:4" s="51" customFormat="1" ht="11.45" customHeight="1" x14ac:dyDescent="0.2">
      <c r="A55" s="56">
        <f>IF(C55&lt;&gt;"",COUNTA($C$8:C55),"")</f>
        <v>21</v>
      </c>
      <c r="B55" s="58" t="s">
        <v>111</v>
      </c>
      <c r="C55" s="138">
        <v>5720</v>
      </c>
      <c r="D55" s="139">
        <v>1748</v>
      </c>
    </row>
    <row r="56" spans="1:4" s="51" customFormat="1" ht="11.45" customHeight="1" x14ac:dyDescent="0.2">
      <c r="C56" s="53"/>
    </row>
    <row r="57" spans="1:4" s="51" customFormat="1" ht="11.45" customHeight="1" x14ac:dyDescent="0.2">
      <c r="C57" s="53"/>
    </row>
    <row r="58" spans="1:4" s="51" customFormat="1" ht="11.45" customHeight="1" x14ac:dyDescent="0.2">
      <c r="C58" s="53"/>
    </row>
    <row r="59" spans="1:4" s="51" customFormat="1" ht="11.45" customHeight="1" x14ac:dyDescent="0.2">
      <c r="C59" s="53"/>
    </row>
    <row r="60" spans="1:4" s="51" customFormat="1" ht="11.45" customHeight="1" x14ac:dyDescent="0.2">
      <c r="C60" s="53"/>
    </row>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44&amp;R&amp;7&amp;P</oddFooter>
    <evenFooter>&amp;L&amp;7&amp;P&amp;R&amp;7StatA MV, Statistischer Bericht L223 2019 44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I200"/>
  <sheetViews>
    <sheetView zoomScale="140" zoomScaleNormal="140" workbookViewId="0">
      <pane xSplit="2" ySplit="10" topLeftCell="C11" activePane="bottomRight" state="frozen"/>
      <selection sqref="A1:C1"/>
      <selection pane="topRight" sqref="A1:C1"/>
      <selection pane="bottomLeft" sqref="A1:C1"/>
      <selection pane="bottomRight" sqref="A1:B1"/>
    </sheetView>
  </sheetViews>
  <sheetFormatPr baseColWidth="10" defaultColWidth="11.42578125" defaultRowHeight="15.75" customHeight="1" x14ac:dyDescent="0.2"/>
  <cols>
    <col min="1" max="1" width="3.7109375" style="62" customWidth="1"/>
    <col min="2" max="2" width="36.7109375" style="62" customWidth="1"/>
    <col min="3" max="3" width="7.7109375" style="62" customWidth="1"/>
    <col min="4" max="4" width="7.28515625" style="61" customWidth="1"/>
    <col min="5" max="5" width="7.28515625" style="74" customWidth="1"/>
    <col min="6" max="9" width="7.28515625" style="62" customWidth="1"/>
    <col min="10" max="16384" width="11.42578125" style="62"/>
  </cols>
  <sheetData>
    <row r="1" spans="1:9" s="76" customFormat="1" ht="51" customHeight="1" x14ac:dyDescent="0.2">
      <c r="A1" s="204" t="s">
        <v>25</v>
      </c>
      <c r="B1" s="205"/>
      <c r="C1" s="198" t="s">
        <v>193</v>
      </c>
      <c r="D1" s="198"/>
      <c r="E1" s="198"/>
      <c r="F1" s="198"/>
      <c r="G1" s="198"/>
      <c r="H1" s="198"/>
      <c r="I1" s="199"/>
    </row>
    <row r="2" spans="1:9" s="68" customFormat="1" ht="11.45" customHeight="1" x14ac:dyDescent="0.2">
      <c r="A2" s="206" t="s">
        <v>100</v>
      </c>
      <c r="B2" s="208" t="s">
        <v>39</v>
      </c>
      <c r="C2" s="210" t="s">
        <v>156</v>
      </c>
      <c r="D2" s="208" t="s">
        <v>112</v>
      </c>
      <c r="E2" s="208"/>
      <c r="F2" s="208"/>
      <c r="G2" s="208"/>
      <c r="H2" s="208"/>
      <c r="I2" s="209"/>
    </row>
    <row r="3" spans="1:9" s="68" customFormat="1" ht="11.45" customHeight="1" x14ac:dyDescent="0.2">
      <c r="A3" s="207"/>
      <c r="B3" s="208"/>
      <c r="C3" s="210"/>
      <c r="D3" s="210" t="s">
        <v>157</v>
      </c>
      <c r="E3" s="210" t="s">
        <v>158</v>
      </c>
      <c r="F3" s="208" t="s">
        <v>113</v>
      </c>
      <c r="G3" s="208"/>
      <c r="H3" s="210" t="s">
        <v>116</v>
      </c>
      <c r="I3" s="211" t="s">
        <v>117</v>
      </c>
    </row>
    <row r="4" spans="1:9" s="68" customFormat="1" ht="11.45" customHeight="1" x14ac:dyDescent="0.2">
      <c r="A4" s="207"/>
      <c r="B4" s="208"/>
      <c r="C4" s="210"/>
      <c r="D4" s="210"/>
      <c r="E4" s="210"/>
      <c r="F4" s="210" t="s">
        <v>159</v>
      </c>
      <c r="G4" s="210" t="s">
        <v>160</v>
      </c>
      <c r="H4" s="210"/>
      <c r="I4" s="211"/>
    </row>
    <row r="5" spans="1:9" s="68" customFormat="1" ht="11.45" customHeight="1" x14ac:dyDescent="0.2">
      <c r="A5" s="207"/>
      <c r="B5" s="208"/>
      <c r="C5" s="210"/>
      <c r="D5" s="210"/>
      <c r="E5" s="210"/>
      <c r="F5" s="210"/>
      <c r="G5" s="210"/>
      <c r="H5" s="210"/>
      <c r="I5" s="211"/>
    </row>
    <row r="6" spans="1:9" s="68" customFormat="1" ht="11.45" customHeight="1" x14ac:dyDescent="0.2">
      <c r="A6" s="207"/>
      <c r="B6" s="208"/>
      <c r="C6" s="210"/>
      <c r="D6" s="210"/>
      <c r="E6" s="210"/>
      <c r="F6" s="210"/>
      <c r="G6" s="210"/>
      <c r="H6" s="210"/>
      <c r="I6" s="211"/>
    </row>
    <row r="7" spans="1:9" s="68" customFormat="1" ht="11.45" customHeight="1" x14ac:dyDescent="0.2">
      <c r="A7" s="207"/>
      <c r="B7" s="208"/>
      <c r="C7" s="210"/>
      <c r="D7" s="210"/>
      <c r="E7" s="210"/>
      <c r="F7" s="210"/>
      <c r="G7" s="210"/>
      <c r="H7" s="210"/>
      <c r="I7" s="211"/>
    </row>
    <row r="8" spans="1:9" s="68" customFormat="1" ht="11.45" customHeight="1" x14ac:dyDescent="0.2">
      <c r="A8" s="207"/>
      <c r="B8" s="208"/>
      <c r="C8" s="210"/>
      <c r="D8" s="210"/>
      <c r="E8" s="210"/>
      <c r="F8" s="210"/>
      <c r="G8" s="210"/>
      <c r="H8" s="210"/>
      <c r="I8" s="211"/>
    </row>
    <row r="9" spans="1:9" s="77" customFormat="1" ht="11.45" customHeight="1" x14ac:dyDescent="0.2">
      <c r="A9" s="207"/>
      <c r="B9" s="208"/>
      <c r="C9" s="208" t="s">
        <v>115</v>
      </c>
      <c r="D9" s="208"/>
      <c r="E9" s="208"/>
      <c r="F9" s="208"/>
      <c r="G9" s="208"/>
      <c r="H9" s="208"/>
      <c r="I9" s="209"/>
    </row>
    <row r="10" spans="1:9" s="66" customFormat="1" ht="11.45" customHeight="1" x14ac:dyDescent="0.2">
      <c r="A10" s="80">
        <v>1</v>
      </c>
      <c r="B10" s="81">
        <v>2</v>
      </c>
      <c r="C10" s="82">
        <v>3</v>
      </c>
      <c r="D10" s="82">
        <v>4</v>
      </c>
      <c r="E10" s="82">
        <v>5</v>
      </c>
      <c r="F10" s="81">
        <v>6</v>
      </c>
      <c r="G10" s="82">
        <v>7</v>
      </c>
      <c r="H10" s="82">
        <v>8</v>
      </c>
      <c r="I10" s="83">
        <v>9</v>
      </c>
    </row>
    <row r="11" spans="1:9" s="66" customFormat="1" ht="8.1" customHeight="1" x14ac:dyDescent="0.2">
      <c r="B11" s="65"/>
      <c r="C11" s="78"/>
      <c r="D11" s="79"/>
      <c r="E11" s="79"/>
      <c r="F11" s="79"/>
      <c r="G11" s="79"/>
      <c r="H11" s="79"/>
      <c r="I11" s="79"/>
    </row>
    <row r="12" spans="1:9" s="68" customFormat="1" ht="11.45" customHeight="1" x14ac:dyDescent="0.2">
      <c r="A12" s="56">
        <f>IF(B12&lt;&gt;"",COUNTA($B$12:B12),"")</f>
        <v>1</v>
      </c>
      <c r="B12" s="65" t="s">
        <v>114</v>
      </c>
      <c r="C12" s="145">
        <v>1117303</v>
      </c>
      <c r="D12" s="110">
        <v>201794</v>
      </c>
      <c r="E12" s="110">
        <v>450446</v>
      </c>
      <c r="F12" s="110">
        <v>254533</v>
      </c>
      <c r="G12" s="110">
        <v>195913</v>
      </c>
      <c r="H12" s="110">
        <v>93772</v>
      </c>
      <c r="I12" s="110">
        <v>371291</v>
      </c>
    </row>
    <row r="13" spans="1:9" s="68" customFormat="1" ht="11.45" customHeight="1" x14ac:dyDescent="0.2">
      <c r="A13" s="56">
        <f>IF(B13&lt;&gt;"",COUNTA($B$12:B13),"")</f>
        <v>2</v>
      </c>
      <c r="B13" s="65" t="s">
        <v>42</v>
      </c>
      <c r="C13" s="145">
        <v>633682</v>
      </c>
      <c r="D13" s="110">
        <v>79790</v>
      </c>
      <c r="E13" s="110">
        <v>317721</v>
      </c>
      <c r="F13" s="110">
        <v>131005</v>
      </c>
      <c r="G13" s="110">
        <v>186716</v>
      </c>
      <c r="H13" s="110">
        <v>21206</v>
      </c>
      <c r="I13" s="110">
        <v>214965</v>
      </c>
    </row>
    <row r="14" spans="1:9" s="68" customFormat="1" ht="23.1" customHeight="1" x14ac:dyDescent="0.2">
      <c r="A14" s="56">
        <f>IF(B14&lt;&gt;"",COUNTA($B$12:B14),"")</f>
        <v>3</v>
      </c>
      <c r="B14" s="101" t="s">
        <v>150</v>
      </c>
      <c r="C14" s="145">
        <v>1385329</v>
      </c>
      <c r="D14" s="110">
        <v>386561</v>
      </c>
      <c r="E14" s="110" t="s">
        <v>5</v>
      </c>
      <c r="F14" s="110" t="s">
        <v>5</v>
      </c>
      <c r="G14" s="110" t="s">
        <v>5</v>
      </c>
      <c r="H14" s="110" t="s">
        <v>5</v>
      </c>
      <c r="I14" s="110">
        <v>998768</v>
      </c>
    </row>
    <row r="15" spans="1:9" s="68" customFormat="1" ht="11.45" customHeight="1" x14ac:dyDescent="0.2">
      <c r="A15" s="56">
        <f>IF(B15&lt;&gt;"",COUNTA($B$12:B15),"")</f>
        <v>4</v>
      </c>
      <c r="B15" s="65" t="s">
        <v>46</v>
      </c>
      <c r="C15" s="145">
        <v>22198</v>
      </c>
      <c r="D15" s="110">
        <v>3084</v>
      </c>
      <c r="E15" s="110">
        <v>12619</v>
      </c>
      <c r="F15" s="110">
        <v>5816</v>
      </c>
      <c r="G15" s="110">
        <v>6803</v>
      </c>
      <c r="H15" s="110">
        <v>225</v>
      </c>
      <c r="I15" s="110">
        <v>6270</v>
      </c>
    </row>
    <row r="16" spans="1:9" s="68" customFormat="1" ht="11.45" customHeight="1" x14ac:dyDescent="0.2">
      <c r="A16" s="56">
        <f>IF(B16&lt;&gt;"",COUNTA($B$12:B16),"")</f>
        <v>5</v>
      </c>
      <c r="B16" s="65" t="s">
        <v>48</v>
      </c>
      <c r="C16" s="145">
        <v>1923511</v>
      </c>
      <c r="D16" s="110">
        <v>223076</v>
      </c>
      <c r="E16" s="110">
        <v>1112770</v>
      </c>
      <c r="F16" s="110">
        <v>403975</v>
      </c>
      <c r="G16" s="110">
        <v>708795</v>
      </c>
      <c r="H16" s="110">
        <v>85154</v>
      </c>
      <c r="I16" s="110">
        <v>502511</v>
      </c>
    </row>
    <row r="17" spans="1:9" s="68" customFormat="1" ht="11.45" customHeight="1" x14ac:dyDescent="0.2">
      <c r="A17" s="56">
        <f>IF(B17&lt;&gt;"",COUNTA($B$12:B17),"")</f>
        <v>6</v>
      </c>
      <c r="B17" s="65" t="s">
        <v>50</v>
      </c>
      <c r="C17" s="145">
        <v>881720</v>
      </c>
      <c r="D17" s="110">
        <v>14945</v>
      </c>
      <c r="E17" s="110">
        <v>134733</v>
      </c>
      <c r="F17" s="110">
        <v>24677</v>
      </c>
      <c r="G17" s="110">
        <v>110056</v>
      </c>
      <c r="H17" s="110">
        <v>160331</v>
      </c>
      <c r="I17" s="110">
        <v>571712</v>
      </c>
    </row>
    <row r="18" spans="1:9" s="106" customFormat="1" ht="24.95" customHeight="1" x14ac:dyDescent="0.2">
      <c r="A18" s="104">
        <f>IF(B18&lt;&gt;"",COUNTA($B$12:B18),"")</f>
        <v>7</v>
      </c>
      <c r="B18" s="105" t="s">
        <v>52</v>
      </c>
      <c r="C18" s="146">
        <v>4200303</v>
      </c>
      <c r="D18" s="111">
        <v>879360</v>
      </c>
      <c r="E18" s="111">
        <v>1758823</v>
      </c>
      <c r="F18" s="111">
        <v>770652</v>
      </c>
      <c r="G18" s="111">
        <v>988171</v>
      </c>
      <c r="H18" s="111">
        <v>40027</v>
      </c>
      <c r="I18" s="111">
        <v>1522093</v>
      </c>
    </row>
    <row r="19" spans="1:9" s="71" customFormat="1" ht="23.1" customHeight="1" x14ac:dyDescent="0.2">
      <c r="A19" s="56">
        <f>IF(B19&lt;&gt;"",COUNTA($B$12:B19),"")</f>
        <v>8</v>
      </c>
      <c r="B19" s="101" t="s">
        <v>151</v>
      </c>
      <c r="C19" s="145">
        <v>602078</v>
      </c>
      <c r="D19" s="110">
        <v>122134</v>
      </c>
      <c r="E19" s="110">
        <v>358198</v>
      </c>
      <c r="F19" s="110">
        <v>130852</v>
      </c>
      <c r="G19" s="110">
        <v>227347</v>
      </c>
      <c r="H19" s="110">
        <v>6306</v>
      </c>
      <c r="I19" s="110">
        <v>115441</v>
      </c>
    </row>
    <row r="20" spans="1:9" s="68" customFormat="1" ht="11.45" customHeight="1" x14ac:dyDescent="0.2">
      <c r="A20" s="56">
        <f>IF(B20&lt;&gt;"",COUNTA($B$12:B20),"")</f>
        <v>9</v>
      </c>
      <c r="B20" s="65" t="s">
        <v>118</v>
      </c>
      <c r="C20" s="145">
        <v>408393</v>
      </c>
      <c r="D20" s="110">
        <v>77967</v>
      </c>
      <c r="E20" s="110">
        <v>278464</v>
      </c>
      <c r="F20" s="110">
        <v>87971</v>
      </c>
      <c r="G20" s="110">
        <v>190493</v>
      </c>
      <c r="H20" s="110">
        <v>3758</v>
      </c>
      <c r="I20" s="110">
        <v>48204</v>
      </c>
    </row>
    <row r="21" spans="1:9" s="68" customFormat="1" ht="11.45" customHeight="1" x14ac:dyDescent="0.2">
      <c r="A21" s="56">
        <f>IF(B21&lt;&gt;"",COUNTA($B$12:B21),"")</f>
        <v>10</v>
      </c>
      <c r="B21" s="65" t="s">
        <v>56</v>
      </c>
      <c r="C21" s="145">
        <v>100</v>
      </c>
      <c r="D21" s="110" t="s">
        <v>5</v>
      </c>
      <c r="E21" s="110">
        <v>100</v>
      </c>
      <c r="F21" s="110" t="s">
        <v>5</v>
      </c>
      <c r="G21" s="110">
        <v>100</v>
      </c>
      <c r="H21" s="110" t="s">
        <v>5</v>
      </c>
      <c r="I21" s="110" t="s">
        <v>5</v>
      </c>
    </row>
    <row r="22" spans="1:9" s="68" customFormat="1" ht="11.45" customHeight="1" x14ac:dyDescent="0.2">
      <c r="A22" s="56">
        <f>IF(B22&lt;&gt;"",COUNTA($B$12:B22),"")</f>
        <v>11</v>
      </c>
      <c r="B22" s="65" t="s">
        <v>58</v>
      </c>
      <c r="C22" s="145">
        <v>88415</v>
      </c>
      <c r="D22" s="110">
        <v>4380</v>
      </c>
      <c r="E22" s="110">
        <v>39577</v>
      </c>
      <c r="F22" s="110">
        <v>32201</v>
      </c>
      <c r="G22" s="110">
        <v>7376</v>
      </c>
      <c r="H22" s="110">
        <v>249</v>
      </c>
      <c r="I22" s="110">
        <v>44209</v>
      </c>
    </row>
    <row r="23" spans="1:9" s="68" customFormat="1" ht="11.45" customHeight="1" x14ac:dyDescent="0.2">
      <c r="A23" s="56">
        <f>IF(B23&lt;&gt;"",COUNTA($B$12:B23),"")</f>
        <v>12</v>
      </c>
      <c r="B23" s="65" t="s">
        <v>50</v>
      </c>
      <c r="C23" s="145">
        <v>7061</v>
      </c>
      <c r="D23" s="110" t="s">
        <v>5</v>
      </c>
      <c r="E23" s="110">
        <v>6250</v>
      </c>
      <c r="F23" s="110">
        <v>413</v>
      </c>
      <c r="G23" s="110">
        <v>5837</v>
      </c>
      <c r="H23" s="110">
        <v>773</v>
      </c>
      <c r="I23" s="110">
        <v>38</v>
      </c>
    </row>
    <row r="24" spans="1:9" s="106" customFormat="1" ht="24.95" customHeight="1" x14ac:dyDescent="0.2">
      <c r="A24" s="104">
        <f>IF(B24&lt;&gt;"",COUNTA($B$12:B24),"")</f>
        <v>13</v>
      </c>
      <c r="B24" s="105" t="s">
        <v>61</v>
      </c>
      <c r="C24" s="146">
        <v>683532</v>
      </c>
      <c r="D24" s="111">
        <v>126513</v>
      </c>
      <c r="E24" s="111">
        <v>391626</v>
      </c>
      <c r="F24" s="111">
        <v>162639</v>
      </c>
      <c r="G24" s="111">
        <v>228986</v>
      </c>
      <c r="H24" s="111">
        <v>5782</v>
      </c>
      <c r="I24" s="111">
        <v>159612</v>
      </c>
    </row>
    <row r="25" spans="1:9" s="106" customFormat="1" ht="24.95" customHeight="1" x14ac:dyDescent="0.2">
      <c r="A25" s="104">
        <f>IF(B25&lt;&gt;"",COUNTA($B$12:B25),"")</f>
        <v>14</v>
      </c>
      <c r="B25" s="105" t="s">
        <v>63</v>
      </c>
      <c r="C25" s="146">
        <v>4883835</v>
      </c>
      <c r="D25" s="111">
        <v>1005873</v>
      </c>
      <c r="E25" s="111">
        <v>2150448</v>
      </c>
      <c r="F25" s="111">
        <v>933292</v>
      </c>
      <c r="G25" s="111">
        <v>1217157</v>
      </c>
      <c r="H25" s="111">
        <v>45809</v>
      </c>
      <c r="I25" s="111">
        <v>1681705</v>
      </c>
    </row>
    <row r="26" spans="1:9" s="71" customFormat="1" ht="11.45" customHeight="1" x14ac:dyDescent="0.2">
      <c r="A26" s="56">
        <f>IF(B26&lt;&gt;"",COUNTA($B$12:B26),"")</f>
        <v>15</v>
      </c>
      <c r="B26" s="65" t="s">
        <v>65</v>
      </c>
      <c r="C26" s="145">
        <v>1346037</v>
      </c>
      <c r="D26" s="110">
        <v>314773</v>
      </c>
      <c r="E26" s="110">
        <v>1031263</v>
      </c>
      <c r="F26" s="110">
        <v>451844</v>
      </c>
      <c r="G26" s="110">
        <v>579420</v>
      </c>
      <c r="H26" s="110" t="s">
        <v>5</v>
      </c>
      <c r="I26" s="110" t="s">
        <v>5</v>
      </c>
    </row>
    <row r="27" spans="1:9" s="68" customFormat="1" ht="11.45" customHeight="1" x14ac:dyDescent="0.2">
      <c r="A27" s="56">
        <f>IF(B27&lt;&gt;"",COUNTA($B$12:B27),"")</f>
        <v>16</v>
      </c>
      <c r="B27" s="65" t="s">
        <v>119</v>
      </c>
      <c r="C27" s="145">
        <v>483344</v>
      </c>
      <c r="D27" s="110">
        <v>101526</v>
      </c>
      <c r="E27" s="110">
        <v>381818</v>
      </c>
      <c r="F27" s="110">
        <v>150615</v>
      </c>
      <c r="G27" s="110">
        <v>231204</v>
      </c>
      <c r="H27" s="110" t="s">
        <v>5</v>
      </c>
      <c r="I27" s="110" t="s">
        <v>5</v>
      </c>
    </row>
    <row r="28" spans="1:9" s="68" customFormat="1" ht="11.45" customHeight="1" x14ac:dyDescent="0.2">
      <c r="A28" s="56">
        <f>IF(B28&lt;&gt;"",COUNTA($B$12:B28),"")</f>
        <v>17</v>
      </c>
      <c r="B28" s="65" t="s">
        <v>148</v>
      </c>
      <c r="C28" s="145">
        <v>524917</v>
      </c>
      <c r="D28" s="110">
        <v>136475</v>
      </c>
      <c r="E28" s="110">
        <v>388442</v>
      </c>
      <c r="F28" s="110">
        <v>184041</v>
      </c>
      <c r="G28" s="110">
        <v>204401</v>
      </c>
      <c r="H28" s="110" t="s">
        <v>5</v>
      </c>
      <c r="I28" s="110" t="s">
        <v>5</v>
      </c>
    </row>
    <row r="29" spans="1:9" s="68" customFormat="1" ht="11.45" customHeight="1" x14ac:dyDescent="0.2">
      <c r="A29" s="56">
        <f>IF(B29&lt;&gt;"",COUNTA($B$12:B29),"")</f>
        <v>18</v>
      </c>
      <c r="B29" s="65" t="s">
        <v>149</v>
      </c>
      <c r="C29" s="145">
        <v>199170</v>
      </c>
      <c r="D29" s="110">
        <v>39022</v>
      </c>
      <c r="E29" s="110">
        <v>160148</v>
      </c>
      <c r="F29" s="110">
        <v>64528</v>
      </c>
      <c r="G29" s="110">
        <v>95620</v>
      </c>
      <c r="H29" s="110" t="s">
        <v>5</v>
      </c>
      <c r="I29" s="110" t="s">
        <v>5</v>
      </c>
    </row>
    <row r="30" spans="1:9" s="68" customFormat="1" ht="11.45" customHeight="1" x14ac:dyDescent="0.2">
      <c r="A30" s="56">
        <f>IF(B30&lt;&gt;"",COUNTA($B$12:B30),"")</f>
        <v>19</v>
      </c>
      <c r="B30" s="65" t="s">
        <v>68</v>
      </c>
      <c r="C30" s="145">
        <v>630383</v>
      </c>
      <c r="D30" s="110">
        <v>95052</v>
      </c>
      <c r="E30" s="110">
        <v>303459</v>
      </c>
      <c r="F30" s="110">
        <v>117079</v>
      </c>
      <c r="G30" s="110">
        <v>186380</v>
      </c>
      <c r="H30" s="110" t="s">
        <v>5</v>
      </c>
      <c r="I30" s="110">
        <v>231871</v>
      </c>
    </row>
    <row r="31" spans="1:9" s="68" customFormat="1" ht="23.1" customHeight="1" x14ac:dyDescent="0.2">
      <c r="A31" s="56">
        <f>IF(B31&lt;&gt;"",COUNTA($B$12:B31),"")</f>
        <v>20</v>
      </c>
      <c r="B31" s="101" t="s">
        <v>152</v>
      </c>
      <c r="C31" s="145">
        <v>557049</v>
      </c>
      <c r="D31" s="110">
        <v>113790</v>
      </c>
      <c r="E31" s="110">
        <v>186598</v>
      </c>
      <c r="F31" s="110">
        <v>109384</v>
      </c>
      <c r="G31" s="110">
        <v>77214</v>
      </c>
      <c r="H31" s="110">
        <v>32365</v>
      </c>
      <c r="I31" s="110">
        <v>224296</v>
      </c>
    </row>
    <row r="32" spans="1:9" s="68" customFormat="1" ht="23.1" customHeight="1" x14ac:dyDescent="0.2">
      <c r="A32" s="56">
        <f>IF(B32&lt;&gt;"",COUNTA($B$12:B32),"")</f>
        <v>21</v>
      </c>
      <c r="B32" s="101" t="s">
        <v>153</v>
      </c>
      <c r="C32" s="145">
        <v>707380</v>
      </c>
      <c r="D32" s="110">
        <v>119977</v>
      </c>
      <c r="E32" s="110">
        <v>40602</v>
      </c>
      <c r="F32" s="110">
        <v>21859</v>
      </c>
      <c r="G32" s="110">
        <v>18742</v>
      </c>
      <c r="H32" s="110">
        <v>1157</v>
      </c>
      <c r="I32" s="110">
        <v>545644</v>
      </c>
    </row>
    <row r="33" spans="1:9" s="68" customFormat="1" ht="23.1" customHeight="1" x14ac:dyDescent="0.2">
      <c r="A33" s="56">
        <f>IF(B33&lt;&gt;"",COUNTA($B$12:B33),"")</f>
        <v>22</v>
      </c>
      <c r="B33" s="101" t="s">
        <v>154</v>
      </c>
      <c r="C33" s="145">
        <v>214092</v>
      </c>
      <c r="D33" s="110">
        <v>37010</v>
      </c>
      <c r="E33" s="110">
        <v>3088</v>
      </c>
      <c r="F33" s="110">
        <v>1466</v>
      </c>
      <c r="G33" s="110">
        <v>1622</v>
      </c>
      <c r="H33" s="110">
        <v>458</v>
      </c>
      <c r="I33" s="110">
        <v>173537</v>
      </c>
    </row>
    <row r="34" spans="1:9" s="68" customFormat="1" ht="11.45" customHeight="1" x14ac:dyDescent="0.2">
      <c r="A34" s="56">
        <f>IF(B34&lt;&gt;"",COUNTA($B$12:B34),"")</f>
        <v>23</v>
      </c>
      <c r="B34" s="65" t="s">
        <v>73</v>
      </c>
      <c r="C34" s="145">
        <v>269206</v>
      </c>
      <c r="D34" s="110">
        <v>60604</v>
      </c>
      <c r="E34" s="110">
        <v>112100</v>
      </c>
      <c r="F34" s="110">
        <v>50362</v>
      </c>
      <c r="G34" s="110">
        <v>61737</v>
      </c>
      <c r="H34" s="110">
        <v>5189</v>
      </c>
      <c r="I34" s="110">
        <v>91313</v>
      </c>
    </row>
    <row r="35" spans="1:9" s="68" customFormat="1" ht="11.45" customHeight="1" x14ac:dyDescent="0.2">
      <c r="A35" s="56">
        <f>IF(B35&lt;&gt;"",COUNTA($B$12:B35),"")</f>
        <v>24</v>
      </c>
      <c r="B35" s="65" t="s">
        <v>75</v>
      </c>
      <c r="C35" s="145">
        <v>1660710</v>
      </c>
      <c r="D35" s="110">
        <v>209383</v>
      </c>
      <c r="E35" s="110">
        <v>407584</v>
      </c>
      <c r="F35" s="110">
        <v>139252</v>
      </c>
      <c r="G35" s="110">
        <v>268332</v>
      </c>
      <c r="H35" s="110">
        <v>166908</v>
      </c>
      <c r="I35" s="110">
        <v>876835</v>
      </c>
    </row>
    <row r="36" spans="1:9" s="68" customFormat="1" ht="11.45" customHeight="1" x14ac:dyDescent="0.2">
      <c r="A36" s="56">
        <f>IF(B36&lt;&gt;"",COUNTA($B$12:B36),"")</f>
        <v>25</v>
      </c>
      <c r="B36" s="65" t="s">
        <v>50</v>
      </c>
      <c r="C36" s="145">
        <v>881720</v>
      </c>
      <c r="D36" s="110">
        <v>14945</v>
      </c>
      <c r="E36" s="110">
        <v>134733</v>
      </c>
      <c r="F36" s="110">
        <v>24677</v>
      </c>
      <c r="G36" s="110">
        <v>110056</v>
      </c>
      <c r="H36" s="110">
        <v>160331</v>
      </c>
      <c r="I36" s="110">
        <v>571712</v>
      </c>
    </row>
    <row r="37" spans="1:9" s="106" customFormat="1" ht="24.95" customHeight="1" x14ac:dyDescent="0.2">
      <c r="A37" s="104">
        <f>IF(B37&lt;&gt;"",COUNTA($B$12:B37),"")</f>
        <v>26</v>
      </c>
      <c r="B37" s="105" t="s">
        <v>77</v>
      </c>
      <c r="C37" s="146">
        <v>4503137</v>
      </c>
      <c r="D37" s="111">
        <v>935645</v>
      </c>
      <c r="E37" s="111">
        <v>1949961</v>
      </c>
      <c r="F37" s="111">
        <v>866569</v>
      </c>
      <c r="G37" s="111">
        <v>1083392</v>
      </c>
      <c r="H37" s="111">
        <v>45747</v>
      </c>
      <c r="I37" s="111">
        <v>1571784</v>
      </c>
    </row>
    <row r="38" spans="1:9" s="71" customFormat="1" ht="11.45" customHeight="1" x14ac:dyDescent="0.2">
      <c r="A38" s="56">
        <f>IF(B38&lt;&gt;"",COUNTA($B$12:B38),"")</f>
        <v>27</v>
      </c>
      <c r="B38" s="65" t="s">
        <v>79</v>
      </c>
      <c r="C38" s="145">
        <v>347234</v>
      </c>
      <c r="D38" s="110">
        <v>90572</v>
      </c>
      <c r="E38" s="110">
        <v>182332</v>
      </c>
      <c r="F38" s="110">
        <v>75769</v>
      </c>
      <c r="G38" s="110">
        <v>106563</v>
      </c>
      <c r="H38" s="110">
        <v>820</v>
      </c>
      <c r="I38" s="110">
        <v>73511</v>
      </c>
    </row>
    <row r="39" spans="1:9" s="68" customFormat="1" ht="11.45" customHeight="1" x14ac:dyDescent="0.2">
      <c r="A39" s="56">
        <f>IF(B39&lt;&gt;"",COUNTA($B$12:B39),"")</f>
        <v>28</v>
      </c>
      <c r="B39" s="65" t="s">
        <v>80</v>
      </c>
      <c r="C39" s="145" t="s">
        <v>5</v>
      </c>
      <c r="D39" s="110" t="s">
        <v>5</v>
      </c>
      <c r="E39" s="110" t="s">
        <v>5</v>
      </c>
      <c r="F39" s="110" t="s">
        <v>5</v>
      </c>
      <c r="G39" s="110" t="s">
        <v>5</v>
      </c>
      <c r="H39" s="110" t="s">
        <v>5</v>
      </c>
      <c r="I39" s="110" t="s">
        <v>5</v>
      </c>
    </row>
    <row r="40" spans="1:9" s="68" customFormat="1" ht="11.45" customHeight="1" x14ac:dyDescent="0.2">
      <c r="A40" s="56">
        <f>IF(B40&lt;&gt;"",COUNTA($B$12:B40),"")</f>
        <v>29</v>
      </c>
      <c r="B40" s="65" t="s">
        <v>82</v>
      </c>
      <c r="C40" s="145">
        <v>171230</v>
      </c>
      <c r="D40" s="110">
        <v>5012</v>
      </c>
      <c r="E40" s="110">
        <v>100785</v>
      </c>
      <c r="F40" s="110">
        <v>50617</v>
      </c>
      <c r="G40" s="110">
        <v>50168</v>
      </c>
      <c r="H40" s="110">
        <v>1763</v>
      </c>
      <c r="I40" s="110">
        <v>63670</v>
      </c>
    </row>
    <row r="41" spans="1:9" s="68" customFormat="1" ht="11.45" customHeight="1" x14ac:dyDescent="0.2">
      <c r="A41" s="56">
        <f>IF(B41&lt;&gt;"",COUNTA($B$12:B41),"")</f>
        <v>30</v>
      </c>
      <c r="B41" s="65" t="s">
        <v>50</v>
      </c>
      <c r="C41" s="145">
        <v>7061</v>
      </c>
      <c r="D41" s="110" t="s">
        <v>5</v>
      </c>
      <c r="E41" s="110">
        <v>6250</v>
      </c>
      <c r="F41" s="110">
        <v>413</v>
      </c>
      <c r="G41" s="110">
        <v>5837</v>
      </c>
      <c r="H41" s="110">
        <v>773</v>
      </c>
      <c r="I41" s="110">
        <v>38</v>
      </c>
    </row>
    <row r="42" spans="1:9" s="106" customFormat="1" ht="24.95" customHeight="1" x14ac:dyDescent="0.2">
      <c r="A42" s="104">
        <f>IF(B42&lt;&gt;"",COUNTA($B$12:B42),"")</f>
        <v>31</v>
      </c>
      <c r="B42" s="105" t="s">
        <v>84</v>
      </c>
      <c r="C42" s="146">
        <v>511403</v>
      </c>
      <c r="D42" s="111">
        <v>95584</v>
      </c>
      <c r="E42" s="111">
        <v>276867</v>
      </c>
      <c r="F42" s="111">
        <v>125972</v>
      </c>
      <c r="G42" s="111">
        <v>150894</v>
      </c>
      <c r="H42" s="111">
        <v>1810</v>
      </c>
      <c r="I42" s="111">
        <v>137142</v>
      </c>
    </row>
    <row r="43" spans="1:9" s="106" customFormat="1" ht="24.95" customHeight="1" x14ac:dyDescent="0.2">
      <c r="A43" s="104">
        <f>IF(B43&lt;&gt;"",COUNTA($B$12:B43),"")</f>
        <v>32</v>
      </c>
      <c r="B43" s="105" t="s">
        <v>86</v>
      </c>
      <c r="C43" s="146">
        <v>5014540</v>
      </c>
      <c r="D43" s="111">
        <v>1031229</v>
      </c>
      <c r="E43" s="111">
        <v>2226828</v>
      </c>
      <c r="F43" s="111">
        <v>992542</v>
      </c>
      <c r="G43" s="111">
        <v>1234286</v>
      </c>
      <c r="H43" s="111">
        <v>47556</v>
      </c>
      <c r="I43" s="111">
        <v>1708927</v>
      </c>
    </row>
    <row r="44" spans="1:9" s="106" customFormat="1" ht="24.95" customHeight="1" x14ac:dyDescent="0.2">
      <c r="A44" s="104">
        <f>IF(B44&lt;&gt;"",COUNTA($B$12:B44),"")</f>
        <v>33</v>
      </c>
      <c r="B44" s="105" t="s">
        <v>33</v>
      </c>
      <c r="C44" s="146">
        <v>130705</v>
      </c>
      <c r="D44" s="111">
        <v>25355</v>
      </c>
      <c r="E44" s="111">
        <v>76380</v>
      </c>
      <c r="F44" s="111">
        <v>59250</v>
      </c>
      <c r="G44" s="111">
        <v>17129</v>
      </c>
      <c r="H44" s="111">
        <v>1748</v>
      </c>
      <c r="I44" s="111">
        <v>27222</v>
      </c>
    </row>
    <row r="45" spans="1:9" s="108" customFormat="1" ht="27" customHeight="1" x14ac:dyDescent="0.2">
      <c r="A45" s="56">
        <f>IF(B45&lt;&gt;"",COUNTA($B$12:B45),"")</f>
        <v>34</v>
      </c>
      <c r="B45" s="114" t="s">
        <v>155</v>
      </c>
      <c r="C45" s="147">
        <v>302834</v>
      </c>
      <c r="D45" s="112">
        <v>56284</v>
      </c>
      <c r="E45" s="112">
        <v>191139</v>
      </c>
      <c r="F45" s="112">
        <v>95917</v>
      </c>
      <c r="G45" s="112">
        <v>95221</v>
      </c>
      <c r="H45" s="112">
        <v>5720</v>
      </c>
      <c r="I45" s="112">
        <v>49691</v>
      </c>
    </row>
    <row r="46" spans="1:9" s="71" customFormat="1" ht="22.5" x14ac:dyDescent="0.2">
      <c r="A46" s="56">
        <f>IF(B46&lt;&gt;"",COUNTA($B$12:B46),"")</f>
        <v>35</v>
      </c>
      <c r="B46" s="117" t="s">
        <v>179</v>
      </c>
      <c r="C46" s="131">
        <v>107256</v>
      </c>
      <c r="D46" s="130">
        <v>14270</v>
      </c>
      <c r="E46" s="130">
        <v>62434</v>
      </c>
      <c r="F46" s="130">
        <v>20605</v>
      </c>
      <c r="G46" s="130">
        <v>41828</v>
      </c>
      <c r="H46" s="130">
        <v>127</v>
      </c>
      <c r="I46" s="130">
        <v>30425</v>
      </c>
    </row>
    <row r="47" spans="1:9" s="68" customFormat="1" ht="22.5" customHeight="1" x14ac:dyDescent="0.2">
      <c r="A47" s="164">
        <f>IF(B47&lt;&gt;"",COUNTA($B$12:B47),"")</f>
        <v>36</v>
      </c>
      <c r="B47" s="163" t="s">
        <v>180</v>
      </c>
      <c r="C47" s="131">
        <v>178880</v>
      </c>
      <c r="D47" s="130">
        <v>18215</v>
      </c>
      <c r="E47" s="130">
        <v>106249</v>
      </c>
      <c r="F47" s="130">
        <v>41824</v>
      </c>
      <c r="G47" s="130">
        <v>64425</v>
      </c>
      <c r="H47" s="130">
        <v>2088</v>
      </c>
      <c r="I47" s="130">
        <v>52328</v>
      </c>
    </row>
    <row r="48" spans="1:9" s="68" customFormat="1" ht="11.45" customHeight="1" x14ac:dyDescent="0.2">
      <c r="A48" s="164">
        <f>IF(B48&lt;&gt;"",COUNTA($B$12:B48),"")</f>
        <v>37</v>
      </c>
      <c r="B48" s="151" t="s">
        <v>197</v>
      </c>
      <c r="C48" s="156">
        <v>120994</v>
      </c>
      <c r="D48" s="152">
        <v>17505</v>
      </c>
      <c r="E48" s="152">
        <v>65292</v>
      </c>
      <c r="F48" s="152">
        <v>24272</v>
      </c>
      <c r="G48" s="152">
        <v>41020</v>
      </c>
      <c r="H48" s="152">
        <v>2027</v>
      </c>
      <c r="I48" s="152">
        <v>36170</v>
      </c>
    </row>
    <row r="49" spans="2:7" s="68" customFormat="1" ht="11.45" customHeight="1" x14ac:dyDescent="0.2">
      <c r="B49" s="72"/>
      <c r="C49" s="73"/>
      <c r="D49" s="70"/>
      <c r="E49" s="74"/>
    </row>
    <row r="50" spans="2:7" s="68" customFormat="1" ht="11.45" customHeight="1" x14ac:dyDescent="0.2">
      <c r="B50" s="72"/>
      <c r="C50" s="73"/>
      <c r="D50" s="70"/>
      <c r="E50" s="74"/>
    </row>
    <row r="51" spans="2:7" s="68" customFormat="1" ht="11.45" customHeight="1" x14ac:dyDescent="0.2">
      <c r="B51" s="72"/>
      <c r="C51" s="73"/>
      <c r="D51" s="110"/>
      <c r="E51" s="74"/>
    </row>
    <row r="52" spans="2:7" s="68" customFormat="1" ht="11.45" customHeight="1" x14ac:dyDescent="0.2">
      <c r="B52" s="72"/>
      <c r="C52" s="73"/>
      <c r="D52" s="70"/>
      <c r="E52" s="74"/>
    </row>
    <row r="53" spans="2:7" s="68" customFormat="1" ht="11.45" customHeight="1" x14ac:dyDescent="0.2">
      <c r="B53" s="72"/>
      <c r="C53" s="73"/>
      <c r="D53" s="70"/>
      <c r="E53" s="74"/>
    </row>
    <row r="54" spans="2:7" s="68" customFormat="1" ht="11.45" customHeight="1" x14ac:dyDescent="0.2">
      <c r="B54" s="72"/>
      <c r="C54" s="73"/>
      <c r="D54" s="70"/>
      <c r="E54" s="74"/>
    </row>
    <row r="55" spans="2:7" s="68" customFormat="1" ht="11.45" customHeight="1" x14ac:dyDescent="0.2">
      <c r="B55" s="72"/>
      <c r="C55" s="73"/>
      <c r="D55" s="70"/>
      <c r="E55" s="74"/>
      <c r="G55" s="113"/>
    </row>
    <row r="56" spans="2:7" s="68" customFormat="1" ht="11.45" customHeight="1" x14ac:dyDescent="0.2">
      <c r="B56" s="72"/>
      <c r="C56" s="73"/>
      <c r="D56" s="70"/>
      <c r="E56" s="74"/>
    </row>
    <row r="57" spans="2:7" s="68" customFormat="1" ht="11.45" customHeight="1" x14ac:dyDescent="0.2">
      <c r="B57" s="72"/>
      <c r="C57" s="73"/>
      <c r="D57" s="70"/>
      <c r="E57" s="74"/>
    </row>
    <row r="58" spans="2:7" s="68" customFormat="1" ht="11.45" customHeight="1" x14ac:dyDescent="0.2">
      <c r="B58" s="72"/>
      <c r="C58" s="73"/>
      <c r="D58" s="70"/>
      <c r="E58" s="74"/>
    </row>
    <row r="59" spans="2:7" s="68" customFormat="1" ht="11.45" customHeight="1" x14ac:dyDescent="0.2">
      <c r="B59" s="72"/>
      <c r="C59" s="73"/>
      <c r="D59" s="70"/>
      <c r="E59" s="74"/>
    </row>
    <row r="60" spans="2:7" s="68" customFormat="1" ht="11.45" customHeight="1" x14ac:dyDescent="0.2">
      <c r="B60" s="72"/>
      <c r="C60" s="73"/>
      <c r="D60" s="70"/>
      <c r="E60" s="74"/>
    </row>
    <row r="61" spans="2:7" s="68" customFormat="1" ht="11.45" customHeight="1" x14ac:dyDescent="0.2">
      <c r="B61" s="72"/>
      <c r="C61" s="73"/>
      <c r="D61" s="70"/>
      <c r="E61" s="74"/>
    </row>
    <row r="62" spans="2:7" s="68" customFormat="1" ht="11.45" customHeight="1" x14ac:dyDescent="0.2">
      <c r="B62" s="72"/>
      <c r="C62" s="73"/>
      <c r="D62" s="70"/>
      <c r="E62" s="74"/>
    </row>
    <row r="63" spans="2:7" s="68" customFormat="1" ht="11.45" customHeight="1" x14ac:dyDescent="0.2">
      <c r="B63" s="72"/>
      <c r="C63" s="73"/>
      <c r="D63" s="70"/>
      <c r="E63" s="74"/>
    </row>
    <row r="64" spans="2:7" s="68" customFormat="1" ht="11.45" customHeight="1" x14ac:dyDescent="0.2">
      <c r="B64" s="72"/>
      <c r="C64" s="73"/>
      <c r="D64" s="70"/>
      <c r="E64" s="74"/>
    </row>
    <row r="65" spans="2:5" s="68" customFormat="1" ht="11.45" customHeight="1" x14ac:dyDescent="0.2">
      <c r="B65" s="72"/>
      <c r="C65" s="73"/>
      <c r="D65" s="70"/>
      <c r="E65" s="74"/>
    </row>
    <row r="66" spans="2:5" s="68" customFormat="1" ht="11.45" customHeight="1" x14ac:dyDescent="0.2">
      <c r="B66" s="72"/>
      <c r="C66" s="73"/>
      <c r="D66" s="70"/>
      <c r="E66" s="74"/>
    </row>
    <row r="67" spans="2:5" s="68" customFormat="1" ht="11.45" customHeight="1" x14ac:dyDescent="0.2">
      <c r="B67" s="72"/>
      <c r="C67" s="73"/>
      <c r="D67" s="70"/>
      <c r="E67" s="74"/>
    </row>
    <row r="68" spans="2:5" s="68" customFormat="1" ht="11.45" customHeight="1" x14ac:dyDescent="0.2">
      <c r="B68" s="72"/>
      <c r="C68" s="73"/>
      <c r="D68" s="70"/>
      <c r="E68" s="74"/>
    </row>
    <row r="69" spans="2:5" s="68" customFormat="1" ht="11.45" customHeight="1" x14ac:dyDescent="0.2">
      <c r="B69" s="72"/>
      <c r="C69" s="73"/>
      <c r="D69" s="70"/>
      <c r="E69" s="74"/>
    </row>
    <row r="70" spans="2:5" s="68" customFormat="1" ht="11.45" customHeight="1" x14ac:dyDescent="0.2">
      <c r="B70" s="72"/>
      <c r="C70" s="73"/>
      <c r="D70" s="70"/>
      <c r="E70" s="74"/>
    </row>
    <row r="71" spans="2:5" s="68" customFormat="1" ht="11.45" customHeight="1" x14ac:dyDescent="0.2">
      <c r="B71" s="72"/>
      <c r="C71" s="73"/>
      <c r="D71" s="70"/>
      <c r="E71" s="74"/>
    </row>
    <row r="72" spans="2:5" s="68" customFormat="1" ht="11.45" customHeight="1" x14ac:dyDescent="0.2">
      <c r="B72" s="72"/>
      <c r="C72" s="73"/>
      <c r="D72" s="70"/>
      <c r="E72" s="74"/>
    </row>
    <row r="73" spans="2:5" s="68" customFormat="1" ht="11.45" customHeight="1" x14ac:dyDescent="0.2">
      <c r="B73" s="72"/>
      <c r="C73" s="73"/>
      <c r="D73" s="70"/>
      <c r="E73" s="74"/>
    </row>
    <row r="74" spans="2:5" s="68" customFormat="1" ht="11.45" customHeight="1" x14ac:dyDescent="0.2">
      <c r="B74" s="72"/>
      <c r="C74" s="73"/>
      <c r="D74" s="70"/>
      <c r="E74" s="74"/>
    </row>
    <row r="75" spans="2:5" s="68" customFormat="1" ht="11.45" customHeight="1" x14ac:dyDescent="0.2">
      <c r="B75" s="72"/>
      <c r="C75" s="73"/>
      <c r="D75" s="70"/>
      <c r="E75" s="74"/>
    </row>
    <row r="76" spans="2:5" s="68" customFormat="1" ht="11.45" customHeight="1" x14ac:dyDescent="0.2">
      <c r="B76" s="72"/>
      <c r="C76" s="73"/>
      <c r="D76" s="70"/>
      <c r="E76" s="74"/>
    </row>
    <row r="77" spans="2:5" s="68" customFormat="1" ht="11.45" customHeight="1" x14ac:dyDescent="0.2">
      <c r="B77" s="72"/>
      <c r="C77" s="73"/>
      <c r="D77" s="70"/>
      <c r="E77" s="74"/>
    </row>
    <row r="78" spans="2:5" s="68" customFormat="1" ht="11.45" customHeight="1" x14ac:dyDescent="0.2">
      <c r="B78" s="72"/>
      <c r="C78" s="73"/>
      <c r="D78" s="70"/>
      <c r="E78" s="74"/>
    </row>
    <row r="79" spans="2:5" s="68" customFormat="1" ht="11.45" customHeight="1" x14ac:dyDescent="0.2">
      <c r="B79" s="72"/>
      <c r="C79" s="73"/>
      <c r="D79" s="70"/>
      <c r="E79" s="74"/>
    </row>
    <row r="80" spans="2:5" s="68" customFormat="1" ht="11.45" customHeight="1" x14ac:dyDescent="0.2">
      <c r="B80" s="72"/>
      <c r="C80" s="73"/>
      <c r="D80" s="70"/>
      <c r="E80" s="74"/>
    </row>
    <row r="81" spans="2:5" s="68" customFormat="1" ht="11.45" customHeight="1" x14ac:dyDescent="0.2">
      <c r="B81" s="72"/>
      <c r="C81" s="73"/>
      <c r="D81" s="70"/>
      <c r="E81" s="74"/>
    </row>
    <row r="82" spans="2:5" s="68" customFormat="1" ht="11.45" customHeight="1" x14ac:dyDescent="0.2">
      <c r="B82" s="72"/>
      <c r="C82" s="73"/>
      <c r="D82" s="70"/>
      <c r="E82" s="74"/>
    </row>
    <row r="83" spans="2:5" s="68" customFormat="1" ht="11.45" customHeight="1" x14ac:dyDescent="0.2">
      <c r="B83" s="72"/>
      <c r="C83" s="73"/>
      <c r="D83" s="70"/>
      <c r="E83" s="74"/>
    </row>
    <row r="84" spans="2:5" s="68" customFormat="1" ht="11.45" customHeight="1" x14ac:dyDescent="0.2">
      <c r="B84" s="72"/>
      <c r="C84" s="73"/>
      <c r="D84" s="70"/>
      <c r="E84" s="74"/>
    </row>
    <row r="85" spans="2:5" s="68" customFormat="1" ht="11.45" customHeight="1" x14ac:dyDescent="0.2">
      <c r="B85" s="72"/>
      <c r="C85" s="73"/>
      <c r="D85" s="70"/>
      <c r="E85" s="74"/>
    </row>
    <row r="86" spans="2:5" s="68" customFormat="1" ht="11.45" customHeight="1" x14ac:dyDescent="0.2">
      <c r="B86" s="72"/>
      <c r="C86" s="73"/>
      <c r="D86" s="70"/>
      <c r="E86" s="74"/>
    </row>
    <row r="87" spans="2:5" s="68" customFormat="1" ht="11.45" customHeight="1" x14ac:dyDescent="0.2">
      <c r="B87" s="72"/>
      <c r="C87" s="73"/>
      <c r="D87" s="70"/>
      <c r="E87" s="74"/>
    </row>
    <row r="88" spans="2:5" s="68" customFormat="1" ht="11.45" customHeight="1" x14ac:dyDescent="0.2">
      <c r="B88" s="72"/>
      <c r="C88" s="73"/>
      <c r="D88" s="70"/>
      <c r="E88" s="74"/>
    </row>
    <row r="89" spans="2:5" s="68" customFormat="1" ht="11.45" customHeight="1" x14ac:dyDescent="0.2">
      <c r="B89" s="72"/>
      <c r="C89" s="73"/>
      <c r="D89" s="70"/>
      <c r="E89" s="74"/>
    </row>
    <row r="90" spans="2:5" s="68" customFormat="1" ht="11.45" customHeight="1" x14ac:dyDescent="0.2">
      <c r="B90" s="72"/>
      <c r="C90" s="73"/>
      <c r="D90" s="70"/>
      <c r="E90" s="74"/>
    </row>
    <row r="91" spans="2:5" s="68" customFormat="1" ht="11.45" customHeight="1" x14ac:dyDescent="0.2">
      <c r="B91" s="72"/>
      <c r="C91" s="73"/>
      <c r="D91" s="70"/>
      <c r="E91" s="74"/>
    </row>
    <row r="92" spans="2:5" s="68" customFormat="1" ht="11.45" customHeight="1" x14ac:dyDescent="0.2">
      <c r="B92" s="72"/>
      <c r="C92" s="73"/>
      <c r="D92" s="70"/>
      <c r="E92" s="74"/>
    </row>
    <row r="93" spans="2:5" s="68" customFormat="1" ht="11.45" customHeight="1" x14ac:dyDescent="0.2">
      <c r="B93" s="72"/>
      <c r="C93" s="73"/>
      <c r="D93" s="70"/>
      <c r="E93" s="74"/>
    </row>
    <row r="94" spans="2:5" s="68" customFormat="1" ht="11.45" customHeight="1" x14ac:dyDescent="0.2">
      <c r="B94" s="72"/>
      <c r="C94" s="73"/>
      <c r="D94" s="70"/>
      <c r="E94" s="74"/>
    </row>
    <row r="95" spans="2:5" s="68" customFormat="1" ht="11.45" customHeight="1" x14ac:dyDescent="0.2">
      <c r="B95" s="72"/>
      <c r="C95" s="73"/>
      <c r="D95" s="70"/>
      <c r="E95" s="74"/>
    </row>
    <row r="96" spans="2:5" s="68" customFormat="1" ht="11.45" customHeight="1" x14ac:dyDescent="0.2">
      <c r="B96" s="72"/>
      <c r="C96" s="73"/>
      <c r="D96" s="70"/>
      <c r="E96" s="74"/>
    </row>
    <row r="97" spans="2:5" s="68" customFormat="1" ht="11.45" customHeight="1" x14ac:dyDescent="0.2">
      <c r="B97" s="72"/>
      <c r="C97" s="73"/>
      <c r="D97" s="70"/>
      <c r="E97" s="74"/>
    </row>
    <row r="98" spans="2:5" s="68" customFormat="1" ht="11.45" customHeight="1" x14ac:dyDescent="0.2">
      <c r="B98" s="72"/>
      <c r="C98" s="73"/>
      <c r="D98" s="70"/>
      <c r="E98" s="74"/>
    </row>
    <row r="99" spans="2:5" s="68" customFormat="1" ht="11.45" customHeight="1" x14ac:dyDescent="0.2">
      <c r="B99" s="72"/>
      <c r="C99" s="73"/>
      <c r="D99" s="70"/>
      <c r="E99" s="74"/>
    </row>
    <row r="100" spans="2:5" s="68" customFormat="1" ht="11.45" customHeight="1" x14ac:dyDescent="0.2">
      <c r="D100" s="70"/>
      <c r="E100" s="74"/>
    </row>
    <row r="101" spans="2:5" s="68" customFormat="1" ht="11.45" customHeight="1" x14ac:dyDescent="0.2">
      <c r="D101" s="70"/>
      <c r="E101" s="74"/>
    </row>
    <row r="102" spans="2:5" s="68" customFormat="1" ht="11.45" customHeight="1" x14ac:dyDescent="0.2">
      <c r="D102" s="70"/>
      <c r="E102" s="74"/>
    </row>
    <row r="103" spans="2:5" s="68" customFormat="1" ht="11.45" customHeight="1" x14ac:dyDescent="0.2">
      <c r="D103" s="70"/>
      <c r="E103" s="74"/>
    </row>
    <row r="104" spans="2:5" s="68" customFormat="1" ht="11.45" customHeight="1" x14ac:dyDescent="0.2">
      <c r="D104" s="70"/>
      <c r="E104" s="74"/>
    </row>
    <row r="105" spans="2:5" s="68" customFormat="1" ht="11.45" customHeight="1" x14ac:dyDescent="0.2">
      <c r="D105" s="70"/>
      <c r="E105" s="74"/>
    </row>
    <row r="106" spans="2:5" s="68" customFormat="1" ht="11.45" customHeight="1" x14ac:dyDescent="0.2">
      <c r="D106" s="70"/>
      <c r="E106" s="74"/>
    </row>
    <row r="107" spans="2:5" s="68" customFormat="1" ht="11.45" customHeight="1" x14ac:dyDescent="0.2">
      <c r="D107" s="70"/>
      <c r="E107" s="74"/>
    </row>
    <row r="108" spans="2:5" s="68" customFormat="1" ht="11.45" customHeight="1" x14ac:dyDescent="0.2">
      <c r="D108" s="70"/>
      <c r="E108" s="74"/>
    </row>
    <row r="109" spans="2:5" s="68" customFormat="1" ht="11.45" customHeight="1" x14ac:dyDescent="0.2">
      <c r="D109" s="70"/>
      <c r="E109" s="74"/>
    </row>
    <row r="110" spans="2:5" s="68" customFormat="1" ht="11.45" customHeight="1" x14ac:dyDescent="0.2">
      <c r="D110" s="70"/>
      <c r="E110" s="74"/>
    </row>
    <row r="111" spans="2:5" s="68" customFormat="1" ht="11.45" customHeight="1" x14ac:dyDescent="0.2">
      <c r="D111" s="70"/>
      <c r="E111" s="74"/>
    </row>
    <row r="112" spans="2:5" s="68" customFormat="1" ht="11.45" customHeight="1" x14ac:dyDescent="0.2">
      <c r="D112" s="70"/>
      <c r="E112" s="74"/>
    </row>
    <row r="113" spans="4:5" s="68" customFormat="1" ht="11.45" customHeight="1" x14ac:dyDescent="0.2">
      <c r="D113" s="70"/>
      <c r="E113" s="74"/>
    </row>
    <row r="114" spans="4:5" s="68" customFormat="1" ht="11.45" customHeight="1" x14ac:dyDescent="0.2">
      <c r="D114" s="70"/>
      <c r="E114" s="74"/>
    </row>
    <row r="115" spans="4:5" s="68" customFormat="1" ht="11.45" customHeight="1" x14ac:dyDescent="0.2">
      <c r="D115" s="70"/>
      <c r="E115" s="74"/>
    </row>
    <row r="116" spans="4:5" s="68" customFormat="1" ht="11.45" customHeight="1" x14ac:dyDescent="0.2">
      <c r="D116" s="70"/>
      <c r="E116" s="74"/>
    </row>
    <row r="117" spans="4:5" s="68" customFormat="1" ht="11.45" customHeight="1" x14ac:dyDescent="0.2">
      <c r="D117" s="70"/>
      <c r="E117" s="74"/>
    </row>
    <row r="118" spans="4:5" s="68" customFormat="1" ht="11.45" customHeight="1" x14ac:dyDescent="0.2">
      <c r="D118" s="70"/>
      <c r="E118" s="74"/>
    </row>
    <row r="119" spans="4:5" s="68" customFormat="1" ht="11.45" customHeight="1" x14ac:dyDescent="0.2">
      <c r="D119" s="70"/>
      <c r="E119" s="74"/>
    </row>
    <row r="120" spans="4:5" s="68" customFormat="1" ht="11.45" customHeight="1" x14ac:dyDescent="0.2">
      <c r="D120" s="70"/>
      <c r="E120" s="74"/>
    </row>
    <row r="121" spans="4:5" s="68" customFormat="1" ht="11.45" customHeight="1" x14ac:dyDescent="0.2">
      <c r="D121" s="70"/>
      <c r="E121" s="74"/>
    </row>
    <row r="122" spans="4:5" s="68" customFormat="1" ht="11.45" customHeight="1" x14ac:dyDescent="0.2">
      <c r="D122" s="70"/>
      <c r="E122" s="74"/>
    </row>
    <row r="123" spans="4:5" s="68" customFormat="1" ht="11.45" customHeight="1" x14ac:dyDescent="0.2">
      <c r="D123" s="70"/>
      <c r="E123" s="74"/>
    </row>
    <row r="124" spans="4:5" s="68" customFormat="1" ht="11.45" customHeight="1" x14ac:dyDescent="0.2">
      <c r="D124" s="70"/>
      <c r="E124" s="74"/>
    </row>
    <row r="125" spans="4:5" s="68" customFormat="1" ht="15.75" customHeight="1" x14ac:dyDescent="0.2">
      <c r="D125" s="70"/>
      <c r="E125" s="74"/>
    </row>
    <row r="126" spans="4:5" s="68" customFormat="1" ht="15.75" customHeight="1" x14ac:dyDescent="0.2">
      <c r="D126" s="70"/>
      <c r="E126" s="74"/>
    </row>
    <row r="127" spans="4:5" s="68" customFormat="1" ht="15.75" customHeight="1" x14ac:dyDescent="0.2">
      <c r="D127" s="70"/>
      <c r="E127" s="74"/>
    </row>
    <row r="128" spans="4:5" s="68" customFormat="1" ht="15.75" customHeight="1" x14ac:dyDescent="0.2">
      <c r="D128" s="70"/>
      <c r="E128" s="74"/>
    </row>
    <row r="129" spans="1:9" s="68" customFormat="1" ht="15.75" customHeight="1" x14ac:dyDescent="0.2">
      <c r="D129" s="70"/>
      <c r="E129" s="74"/>
    </row>
    <row r="130" spans="1:9" s="68" customFormat="1" ht="15.75" customHeight="1" x14ac:dyDescent="0.2">
      <c r="D130" s="70"/>
      <c r="E130" s="74"/>
    </row>
    <row r="131" spans="1:9" s="68" customFormat="1" ht="15.75" customHeight="1" x14ac:dyDescent="0.2">
      <c r="D131" s="70"/>
      <c r="E131" s="74"/>
    </row>
    <row r="132" spans="1:9" ht="15.75" customHeight="1" x14ac:dyDescent="0.2">
      <c r="B132" s="75"/>
      <c r="C132" s="75"/>
    </row>
    <row r="133" spans="1:9" s="61" customFormat="1" ht="15.75" customHeight="1" x14ac:dyDescent="0.2">
      <c r="A133" s="62"/>
      <c r="B133" s="75"/>
      <c r="C133" s="75"/>
      <c r="E133" s="74"/>
      <c r="F133" s="62"/>
      <c r="G133" s="62"/>
      <c r="H133" s="62"/>
      <c r="I133" s="62"/>
    </row>
    <row r="134" spans="1:9" s="61" customFormat="1" ht="15.75" customHeight="1" x14ac:dyDescent="0.2">
      <c r="A134" s="62"/>
      <c r="B134" s="75"/>
      <c r="C134" s="75"/>
      <c r="E134" s="74"/>
      <c r="F134" s="62"/>
      <c r="G134" s="62"/>
      <c r="H134" s="62"/>
      <c r="I134" s="62"/>
    </row>
    <row r="135" spans="1:9" s="61" customFormat="1" ht="15.75" customHeight="1" x14ac:dyDescent="0.2">
      <c r="A135" s="62"/>
      <c r="B135" s="75"/>
      <c r="C135" s="75"/>
      <c r="E135" s="74"/>
      <c r="F135" s="62"/>
      <c r="G135" s="62"/>
      <c r="H135" s="62"/>
      <c r="I135" s="62"/>
    </row>
    <row r="136" spans="1:9" s="61" customFormat="1" ht="15.75" customHeight="1" x14ac:dyDescent="0.2">
      <c r="A136" s="62"/>
      <c r="B136" s="75"/>
      <c r="C136" s="75"/>
      <c r="E136" s="74"/>
      <c r="F136" s="62"/>
      <c r="G136" s="62"/>
      <c r="H136" s="62"/>
      <c r="I136" s="62"/>
    </row>
    <row r="137" spans="1:9" s="61" customFormat="1" ht="15.75" customHeight="1" x14ac:dyDescent="0.2">
      <c r="A137" s="62"/>
      <c r="B137" s="75"/>
      <c r="C137" s="75"/>
      <c r="E137" s="74"/>
      <c r="F137" s="62"/>
      <c r="G137" s="62"/>
      <c r="H137" s="62"/>
      <c r="I137" s="62"/>
    </row>
    <row r="138" spans="1:9" s="61" customFormat="1" ht="15.75" customHeight="1" x14ac:dyDescent="0.2">
      <c r="A138" s="62"/>
      <c r="B138" s="75"/>
      <c r="C138" s="75"/>
      <c r="E138" s="74"/>
      <c r="F138" s="62"/>
      <c r="G138" s="62"/>
      <c r="H138" s="62"/>
      <c r="I138" s="62"/>
    </row>
    <row r="139" spans="1:9" s="61" customFormat="1" ht="15.75" customHeight="1" x14ac:dyDescent="0.2">
      <c r="A139" s="62"/>
      <c r="B139" s="75"/>
      <c r="C139" s="75"/>
      <c r="E139" s="74"/>
      <c r="F139" s="62"/>
      <c r="G139" s="62"/>
      <c r="H139" s="62"/>
      <c r="I139" s="62"/>
    </row>
    <row r="140" spans="1:9" s="61" customFormat="1" ht="15.75" customHeight="1" x14ac:dyDescent="0.2">
      <c r="A140" s="62"/>
      <c r="B140" s="75"/>
      <c r="C140" s="75"/>
      <c r="E140" s="74"/>
      <c r="F140" s="62"/>
      <c r="G140" s="62"/>
      <c r="H140" s="62"/>
      <c r="I140" s="62"/>
    </row>
    <row r="141" spans="1:9" s="61" customFormat="1" ht="15.75" customHeight="1" x14ac:dyDescent="0.2">
      <c r="A141" s="62"/>
      <c r="B141" s="75"/>
      <c r="C141" s="75"/>
      <c r="E141" s="74"/>
      <c r="F141" s="62"/>
      <c r="G141" s="62"/>
      <c r="H141" s="62"/>
      <c r="I141" s="62"/>
    </row>
    <row r="142" spans="1:9" s="61" customFormat="1" ht="15.75" customHeight="1" x14ac:dyDescent="0.2">
      <c r="A142" s="62"/>
      <c r="B142" s="75"/>
      <c r="C142" s="75"/>
      <c r="E142" s="74"/>
      <c r="F142" s="62"/>
      <c r="G142" s="62"/>
      <c r="H142" s="62"/>
      <c r="I142" s="62"/>
    </row>
    <row r="143" spans="1:9" s="61" customFormat="1" ht="15.75" customHeight="1" x14ac:dyDescent="0.2">
      <c r="A143" s="62"/>
      <c r="B143" s="75"/>
      <c r="C143" s="75"/>
      <c r="E143" s="74"/>
      <c r="F143" s="62"/>
      <c r="G143" s="62"/>
      <c r="H143" s="62"/>
      <c r="I143" s="62"/>
    </row>
    <row r="144" spans="1:9" s="61" customFormat="1" ht="15.75" customHeight="1" x14ac:dyDescent="0.2">
      <c r="A144" s="62"/>
      <c r="B144" s="75"/>
      <c r="C144" s="75"/>
      <c r="E144" s="74"/>
      <c r="F144" s="62"/>
      <c r="G144" s="62"/>
      <c r="H144" s="62"/>
      <c r="I144" s="62"/>
    </row>
    <row r="145" spans="1:9" s="61" customFormat="1" ht="15.75" customHeight="1" x14ac:dyDescent="0.2">
      <c r="A145" s="62"/>
      <c r="B145" s="75"/>
      <c r="C145" s="75"/>
      <c r="E145" s="74"/>
      <c r="F145" s="62"/>
      <c r="G145" s="62"/>
      <c r="H145" s="62"/>
      <c r="I145" s="62"/>
    </row>
    <row r="146" spans="1:9" s="61" customFormat="1" ht="15.75" customHeight="1" x14ac:dyDescent="0.2">
      <c r="A146" s="62"/>
      <c r="B146" s="75"/>
      <c r="C146" s="75"/>
      <c r="E146" s="74"/>
      <c r="F146" s="62"/>
      <c r="G146" s="62"/>
      <c r="H146" s="62"/>
      <c r="I146" s="62"/>
    </row>
    <row r="147" spans="1:9" s="61" customFormat="1" ht="15.75" customHeight="1" x14ac:dyDescent="0.2">
      <c r="A147" s="62"/>
      <c r="B147" s="75"/>
      <c r="C147" s="75"/>
      <c r="E147" s="74"/>
      <c r="F147" s="62"/>
      <c r="G147" s="62"/>
      <c r="H147" s="62"/>
      <c r="I147" s="62"/>
    </row>
    <row r="148" spans="1:9" s="61" customFormat="1" ht="15.75" customHeight="1" x14ac:dyDescent="0.2">
      <c r="A148" s="62"/>
      <c r="B148" s="75"/>
      <c r="C148" s="75"/>
      <c r="E148" s="74"/>
      <c r="F148" s="62"/>
      <c r="G148" s="62"/>
      <c r="H148" s="62"/>
      <c r="I148" s="62"/>
    </row>
    <row r="149" spans="1:9" s="61" customFormat="1" ht="15.75" customHeight="1" x14ac:dyDescent="0.2">
      <c r="A149" s="62"/>
      <c r="B149" s="75"/>
      <c r="C149" s="75"/>
      <c r="E149" s="74"/>
      <c r="F149" s="62"/>
      <c r="G149" s="62"/>
      <c r="H149" s="62"/>
      <c r="I149" s="62"/>
    </row>
    <row r="150" spans="1:9" s="61" customFormat="1" ht="15.75" customHeight="1" x14ac:dyDescent="0.2">
      <c r="A150" s="62"/>
      <c r="B150" s="75"/>
      <c r="C150" s="75"/>
      <c r="E150" s="74"/>
      <c r="F150" s="62"/>
      <c r="G150" s="62"/>
      <c r="H150" s="62"/>
      <c r="I150" s="62"/>
    </row>
    <row r="151" spans="1:9" s="61" customFormat="1" ht="15.75" customHeight="1" x14ac:dyDescent="0.2">
      <c r="A151" s="62"/>
      <c r="B151" s="75"/>
      <c r="C151" s="75"/>
      <c r="E151" s="74"/>
      <c r="F151" s="62"/>
      <c r="G151" s="62"/>
      <c r="H151" s="62"/>
      <c r="I151" s="62"/>
    </row>
    <row r="152" spans="1:9" s="61" customFormat="1" ht="15.75" customHeight="1" x14ac:dyDescent="0.2">
      <c r="A152" s="62"/>
      <c r="B152" s="75"/>
      <c r="C152" s="75"/>
      <c r="E152" s="74"/>
      <c r="F152" s="62"/>
      <c r="G152" s="62"/>
      <c r="H152" s="62"/>
      <c r="I152" s="62"/>
    </row>
    <row r="153" spans="1:9" s="61" customFormat="1" ht="15.75" customHeight="1" x14ac:dyDescent="0.2">
      <c r="A153" s="62"/>
      <c r="B153" s="75"/>
      <c r="C153" s="75"/>
      <c r="E153" s="74"/>
      <c r="F153" s="62"/>
      <c r="G153" s="62"/>
      <c r="H153" s="62"/>
      <c r="I153" s="62"/>
    </row>
    <row r="154" spans="1:9" s="61" customFormat="1" ht="15.75" customHeight="1" x14ac:dyDescent="0.2">
      <c r="A154" s="62"/>
      <c r="B154" s="75"/>
      <c r="C154" s="75"/>
      <c r="E154" s="74"/>
      <c r="F154" s="62"/>
      <c r="G154" s="62"/>
      <c r="H154" s="62"/>
      <c r="I154" s="62"/>
    </row>
    <row r="155" spans="1:9" s="61" customFormat="1" ht="15.75" customHeight="1" x14ac:dyDescent="0.2">
      <c r="A155" s="62"/>
      <c r="B155" s="75"/>
      <c r="C155" s="75"/>
      <c r="E155" s="74"/>
      <c r="F155" s="62"/>
      <c r="G155" s="62"/>
      <c r="H155" s="62"/>
      <c r="I155" s="62"/>
    </row>
    <row r="156" spans="1:9" s="61" customFormat="1" ht="15.75" customHeight="1" x14ac:dyDescent="0.2">
      <c r="A156" s="62"/>
      <c r="B156" s="75"/>
      <c r="C156" s="75"/>
      <c r="E156" s="74"/>
      <c r="F156" s="62"/>
      <c r="G156" s="62"/>
      <c r="H156" s="62"/>
      <c r="I156" s="62"/>
    </row>
    <row r="157" spans="1:9" s="61" customFormat="1" ht="15.75" customHeight="1" x14ac:dyDescent="0.2">
      <c r="A157" s="62"/>
      <c r="B157" s="75"/>
      <c r="C157" s="75"/>
      <c r="E157" s="74"/>
      <c r="F157" s="62"/>
      <c r="G157" s="62"/>
      <c r="H157" s="62"/>
      <c r="I157" s="62"/>
    </row>
    <row r="158" spans="1:9" s="61" customFormat="1" ht="15.75" customHeight="1" x14ac:dyDescent="0.2">
      <c r="A158" s="62"/>
      <c r="B158" s="75"/>
      <c r="C158" s="75"/>
      <c r="E158" s="74"/>
      <c r="F158" s="62"/>
      <c r="G158" s="62"/>
      <c r="H158" s="62"/>
      <c r="I158" s="62"/>
    </row>
    <row r="159" spans="1:9" s="61" customFormat="1" ht="15.75" customHeight="1" x14ac:dyDescent="0.2">
      <c r="A159" s="62"/>
      <c r="B159" s="75"/>
      <c r="C159" s="75"/>
      <c r="E159" s="74"/>
      <c r="F159" s="62"/>
      <c r="G159" s="62"/>
      <c r="H159" s="62"/>
      <c r="I159" s="62"/>
    </row>
    <row r="160" spans="1:9" s="61" customFormat="1" ht="15.75" customHeight="1" x14ac:dyDescent="0.2">
      <c r="A160" s="62"/>
      <c r="B160" s="75"/>
      <c r="C160" s="75"/>
      <c r="E160" s="74"/>
      <c r="F160" s="62"/>
      <c r="G160" s="62"/>
      <c r="H160" s="62"/>
      <c r="I160" s="62"/>
    </row>
    <row r="161" spans="1:9" s="61" customFormat="1" ht="15.75" customHeight="1" x14ac:dyDescent="0.2">
      <c r="A161" s="62"/>
      <c r="B161" s="75"/>
      <c r="C161" s="75"/>
      <c r="E161" s="74"/>
      <c r="F161" s="62"/>
      <c r="G161" s="62"/>
      <c r="H161" s="62"/>
      <c r="I161" s="62"/>
    </row>
    <row r="162" spans="1:9" s="61" customFormat="1" ht="15.75" customHeight="1" x14ac:dyDescent="0.2">
      <c r="A162" s="62"/>
      <c r="B162" s="75"/>
      <c r="C162" s="75"/>
      <c r="E162" s="74"/>
      <c r="F162" s="62"/>
      <c r="G162" s="62"/>
      <c r="H162" s="62"/>
      <c r="I162" s="62"/>
    </row>
    <row r="163" spans="1:9" s="61" customFormat="1" ht="15.75" customHeight="1" x14ac:dyDescent="0.2">
      <c r="A163" s="62"/>
      <c r="B163" s="75"/>
      <c r="C163" s="75"/>
      <c r="E163" s="74"/>
      <c r="F163" s="62"/>
      <c r="G163" s="62"/>
      <c r="H163" s="62"/>
      <c r="I163" s="62"/>
    </row>
    <row r="164" spans="1:9" s="61" customFormat="1" ht="15.75" customHeight="1" x14ac:dyDescent="0.2">
      <c r="A164" s="62"/>
      <c r="B164" s="75"/>
      <c r="C164" s="75"/>
      <c r="E164" s="74"/>
      <c r="F164" s="62"/>
      <c r="G164" s="62"/>
      <c r="H164" s="62"/>
      <c r="I164" s="62"/>
    </row>
    <row r="165" spans="1:9" s="61" customFormat="1" ht="15.75" customHeight="1" x14ac:dyDescent="0.2">
      <c r="A165" s="62"/>
      <c r="B165" s="75"/>
      <c r="C165" s="75"/>
      <c r="E165" s="74"/>
      <c r="F165" s="62"/>
      <c r="G165" s="62"/>
      <c r="H165" s="62"/>
      <c r="I165" s="62"/>
    </row>
    <row r="166" spans="1:9" s="61" customFormat="1" ht="15.75" customHeight="1" x14ac:dyDescent="0.2">
      <c r="A166" s="62"/>
      <c r="B166" s="75"/>
      <c r="C166" s="75"/>
      <c r="E166" s="74"/>
      <c r="F166" s="62"/>
      <c r="G166" s="62"/>
      <c r="H166" s="62"/>
      <c r="I166" s="62"/>
    </row>
    <row r="167" spans="1:9" s="61" customFormat="1" ht="15.75" customHeight="1" x14ac:dyDescent="0.2">
      <c r="A167" s="62"/>
      <c r="B167" s="75"/>
      <c r="C167" s="75"/>
      <c r="E167" s="74"/>
      <c r="F167" s="62"/>
      <c r="G167" s="62"/>
      <c r="H167" s="62"/>
      <c r="I167" s="62"/>
    </row>
    <row r="168" spans="1:9" s="61" customFormat="1" ht="15.75" customHeight="1" x14ac:dyDescent="0.2">
      <c r="A168" s="62"/>
      <c r="B168" s="75"/>
      <c r="C168" s="75"/>
      <c r="E168" s="74"/>
      <c r="F168" s="62"/>
      <c r="G168" s="62"/>
      <c r="H168" s="62"/>
      <c r="I168" s="62"/>
    </row>
    <row r="169" spans="1:9" s="61" customFormat="1" ht="15.75" customHeight="1" x14ac:dyDescent="0.2">
      <c r="A169" s="62"/>
      <c r="B169" s="75"/>
      <c r="C169" s="75"/>
      <c r="E169" s="74"/>
      <c r="F169" s="62"/>
      <c r="G169" s="62"/>
      <c r="H169" s="62"/>
      <c r="I169" s="62"/>
    </row>
    <row r="170" spans="1:9" s="61" customFormat="1" ht="15.75" customHeight="1" x14ac:dyDescent="0.2">
      <c r="A170" s="62"/>
      <c r="B170" s="75"/>
      <c r="C170" s="75"/>
      <c r="E170" s="74"/>
      <c r="F170" s="62"/>
      <c r="G170" s="62"/>
      <c r="H170" s="62"/>
      <c r="I170" s="62"/>
    </row>
    <row r="171" spans="1:9" s="61" customFormat="1" ht="15.75" customHeight="1" x14ac:dyDescent="0.2">
      <c r="A171" s="62"/>
      <c r="B171" s="75"/>
      <c r="C171" s="75"/>
      <c r="E171" s="74"/>
      <c r="F171" s="62"/>
      <c r="G171" s="62"/>
      <c r="H171" s="62"/>
      <c r="I171" s="62"/>
    </row>
    <row r="172" spans="1:9" s="61" customFormat="1" ht="15.75" customHeight="1" x14ac:dyDescent="0.2">
      <c r="A172" s="62"/>
      <c r="B172" s="75"/>
      <c r="C172" s="75"/>
      <c r="E172" s="74"/>
      <c r="F172" s="62"/>
      <c r="G172" s="62"/>
      <c r="H172" s="62"/>
      <c r="I172" s="62"/>
    </row>
    <row r="173" spans="1:9" s="61" customFormat="1" ht="15.75" customHeight="1" x14ac:dyDescent="0.2">
      <c r="A173" s="62"/>
      <c r="B173" s="75"/>
      <c r="C173" s="75"/>
      <c r="E173" s="74"/>
      <c r="F173" s="62"/>
      <c r="G173" s="62"/>
      <c r="H173" s="62"/>
      <c r="I173" s="62"/>
    </row>
    <row r="174" spans="1:9" s="61" customFormat="1" ht="15.75" customHeight="1" x14ac:dyDescent="0.2">
      <c r="A174" s="62"/>
      <c r="B174" s="75"/>
      <c r="C174" s="75"/>
      <c r="E174" s="74"/>
      <c r="F174" s="62"/>
      <c r="G174" s="62"/>
      <c r="H174" s="62"/>
      <c r="I174" s="62"/>
    </row>
    <row r="175" spans="1:9" s="61" customFormat="1" ht="15.75" customHeight="1" x14ac:dyDescent="0.2">
      <c r="A175" s="62"/>
      <c r="B175" s="75"/>
      <c r="C175" s="75"/>
      <c r="E175" s="74"/>
      <c r="F175" s="62"/>
      <c r="G175" s="62"/>
      <c r="H175" s="62"/>
      <c r="I175" s="62"/>
    </row>
    <row r="176" spans="1:9" s="61" customFormat="1" ht="15.75" customHeight="1" x14ac:dyDescent="0.2">
      <c r="A176" s="62"/>
      <c r="B176" s="75"/>
      <c r="C176" s="75"/>
      <c r="E176" s="74"/>
      <c r="F176" s="62"/>
      <c r="G176" s="62"/>
      <c r="H176" s="62"/>
      <c r="I176" s="62"/>
    </row>
    <row r="177" spans="1:9" s="61" customFormat="1" ht="15.75" customHeight="1" x14ac:dyDescent="0.2">
      <c r="A177" s="62"/>
      <c r="B177" s="75"/>
      <c r="C177" s="75"/>
      <c r="E177" s="74"/>
      <c r="F177" s="62"/>
      <c r="G177" s="62"/>
      <c r="H177" s="62"/>
      <c r="I177" s="62"/>
    </row>
    <row r="178" spans="1:9" s="61" customFormat="1" ht="15.75" customHeight="1" x14ac:dyDescent="0.2">
      <c r="A178" s="62"/>
      <c r="B178" s="75"/>
      <c r="C178" s="75"/>
      <c r="E178" s="74"/>
      <c r="F178" s="62"/>
      <c r="G178" s="62"/>
      <c r="H178" s="62"/>
      <c r="I178" s="62"/>
    </row>
    <row r="179" spans="1:9" s="61" customFormat="1" ht="15.75" customHeight="1" x14ac:dyDescent="0.2">
      <c r="A179" s="62"/>
      <c r="B179" s="75"/>
      <c r="C179" s="75"/>
      <c r="E179" s="74"/>
      <c r="F179" s="62"/>
      <c r="G179" s="62"/>
      <c r="H179" s="62"/>
      <c r="I179" s="62"/>
    </row>
    <row r="180" spans="1:9" s="61" customFormat="1" ht="15.75" customHeight="1" x14ac:dyDescent="0.2">
      <c r="A180" s="62"/>
      <c r="B180" s="75"/>
      <c r="C180" s="75"/>
      <c r="E180" s="74"/>
      <c r="F180" s="62"/>
      <c r="G180" s="62"/>
      <c r="H180" s="62"/>
      <c r="I180" s="62"/>
    </row>
    <row r="181" spans="1:9" s="61" customFormat="1" ht="15.75" customHeight="1" x14ac:dyDescent="0.2">
      <c r="A181" s="62"/>
      <c r="B181" s="75"/>
      <c r="C181" s="75"/>
      <c r="E181" s="74"/>
      <c r="F181" s="62"/>
      <c r="G181" s="62"/>
      <c r="H181" s="62"/>
      <c r="I181" s="62"/>
    </row>
    <row r="182" spans="1:9" s="61" customFormat="1" ht="15.75" customHeight="1" x14ac:dyDescent="0.2">
      <c r="A182" s="62"/>
      <c r="B182" s="75"/>
      <c r="C182" s="75"/>
      <c r="E182" s="74"/>
      <c r="F182" s="62"/>
      <c r="G182" s="62"/>
      <c r="H182" s="62"/>
      <c r="I182" s="62"/>
    </row>
    <row r="183" spans="1:9" s="61" customFormat="1" ht="15.75" customHeight="1" x14ac:dyDescent="0.2">
      <c r="A183" s="62"/>
      <c r="B183" s="75"/>
      <c r="C183" s="75"/>
      <c r="E183" s="74"/>
      <c r="F183" s="62"/>
      <c r="G183" s="62"/>
      <c r="H183" s="62"/>
      <c r="I183" s="62"/>
    </row>
    <row r="184" spans="1:9" s="61" customFormat="1" ht="15.75" customHeight="1" x14ac:dyDescent="0.2">
      <c r="A184" s="62"/>
      <c r="B184" s="75"/>
      <c r="C184" s="75"/>
      <c r="E184" s="74"/>
      <c r="F184" s="62"/>
      <c r="G184" s="62"/>
      <c r="H184" s="62"/>
      <c r="I184" s="62"/>
    </row>
    <row r="185" spans="1:9" s="61" customFormat="1" ht="15.75" customHeight="1" x14ac:dyDescent="0.2">
      <c r="A185" s="62"/>
      <c r="B185" s="75"/>
      <c r="C185" s="75"/>
      <c r="E185" s="74"/>
      <c r="F185" s="62"/>
      <c r="G185" s="62"/>
      <c r="H185" s="62"/>
      <c r="I185" s="62"/>
    </row>
    <row r="186" spans="1:9" s="61" customFormat="1" ht="15.75" customHeight="1" x14ac:dyDescent="0.2">
      <c r="A186" s="62"/>
      <c r="B186" s="75"/>
      <c r="C186" s="75"/>
      <c r="E186" s="74"/>
      <c r="F186" s="62"/>
      <c r="G186" s="62"/>
      <c r="H186" s="62"/>
      <c r="I186" s="62"/>
    </row>
    <row r="187" spans="1:9" s="61" customFormat="1" ht="15.75" customHeight="1" x14ac:dyDescent="0.2">
      <c r="A187" s="62"/>
      <c r="B187" s="75"/>
      <c r="C187" s="75"/>
      <c r="E187" s="74"/>
      <c r="F187" s="62"/>
      <c r="G187" s="62"/>
      <c r="H187" s="62"/>
      <c r="I187" s="62"/>
    </row>
    <row r="188" spans="1:9" s="61" customFormat="1" ht="15.75" customHeight="1" x14ac:dyDescent="0.2">
      <c r="A188" s="62"/>
      <c r="B188" s="75"/>
      <c r="C188" s="75"/>
      <c r="E188" s="74"/>
      <c r="F188" s="62"/>
      <c r="G188" s="62"/>
      <c r="H188" s="62"/>
      <c r="I188" s="62"/>
    </row>
    <row r="189" spans="1:9" s="61" customFormat="1" ht="15.75" customHeight="1" x14ac:dyDescent="0.2">
      <c r="A189" s="62"/>
      <c r="B189" s="75"/>
      <c r="C189" s="75"/>
      <c r="E189" s="74"/>
      <c r="F189" s="62"/>
      <c r="G189" s="62"/>
      <c r="H189" s="62"/>
      <c r="I189" s="62"/>
    </row>
    <row r="190" spans="1:9" s="61" customFormat="1" ht="15.75" customHeight="1" x14ac:dyDescent="0.2">
      <c r="A190" s="62"/>
      <c r="B190" s="75"/>
      <c r="C190" s="75"/>
      <c r="E190" s="74"/>
      <c r="F190" s="62"/>
      <c r="G190" s="62"/>
      <c r="H190" s="62"/>
      <c r="I190" s="62"/>
    </row>
    <row r="191" spans="1:9" s="61" customFormat="1" ht="15.75" customHeight="1" x14ac:dyDescent="0.2">
      <c r="A191" s="62"/>
      <c r="B191" s="75"/>
      <c r="C191" s="75"/>
      <c r="E191" s="74"/>
      <c r="F191" s="62"/>
      <c r="G191" s="62"/>
      <c r="H191" s="62"/>
      <c r="I191" s="62"/>
    </row>
    <row r="192" spans="1:9" s="61" customFormat="1" ht="15.75" customHeight="1" x14ac:dyDescent="0.2">
      <c r="A192" s="62"/>
      <c r="B192" s="75"/>
      <c r="C192" s="75"/>
      <c r="E192" s="74"/>
      <c r="F192" s="62"/>
      <c r="G192" s="62"/>
      <c r="H192" s="62"/>
      <c r="I192" s="62"/>
    </row>
    <row r="193" spans="1:9" s="61" customFormat="1" ht="15.75" customHeight="1" x14ac:dyDescent="0.2">
      <c r="A193" s="62"/>
      <c r="B193" s="75"/>
      <c r="C193" s="75"/>
      <c r="E193" s="74"/>
      <c r="F193" s="62"/>
      <c r="G193" s="62"/>
      <c r="H193" s="62"/>
      <c r="I193" s="62"/>
    </row>
    <row r="194" spans="1:9" s="61" customFormat="1" ht="15.75" customHeight="1" x14ac:dyDescent="0.2">
      <c r="A194" s="62"/>
      <c r="B194" s="75"/>
      <c r="C194" s="75"/>
      <c r="E194" s="74"/>
      <c r="F194" s="62"/>
      <c r="G194" s="62"/>
      <c r="H194" s="62"/>
      <c r="I194" s="62"/>
    </row>
    <row r="195" spans="1:9" s="61" customFormat="1" ht="15.75" customHeight="1" x14ac:dyDescent="0.2">
      <c r="A195" s="62"/>
      <c r="B195" s="75"/>
      <c r="C195" s="75"/>
      <c r="E195" s="74"/>
      <c r="F195" s="62"/>
      <c r="G195" s="62"/>
      <c r="H195" s="62"/>
      <c r="I195" s="62"/>
    </row>
    <row r="196" spans="1:9" s="61" customFormat="1" ht="15.75" customHeight="1" x14ac:dyDescent="0.2">
      <c r="A196" s="62"/>
      <c r="B196" s="75"/>
      <c r="C196" s="75"/>
      <c r="E196" s="74"/>
      <c r="F196" s="62"/>
      <c r="G196" s="62"/>
      <c r="H196" s="62"/>
      <c r="I196" s="62"/>
    </row>
    <row r="197" spans="1:9" s="61" customFormat="1" ht="15.75" customHeight="1" x14ac:dyDescent="0.2">
      <c r="A197" s="62"/>
      <c r="B197" s="75"/>
      <c r="C197" s="75"/>
      <c r="E197" s="74"/>
      <c r="F197" s="62"/>
      <c r="G197" s="62"/>
      <c r="H197" s="62"/>
      <c r="I197" s="62"/>
    </row>
    <row r="198" spans="1:9" s="61" customFormat="1" ht="15.75" customHeight="1" x14ac:dyDescent="0.2">
      <c r="A198" s="62"/>
      <c r="B198" s="75"/>
      <c r="C198" s="75"/>
      <c r="E198" s="74"/>
      <c r="F198" s="62"/>
      <c r="G198" s="62"/>
      <c r="H198" s="62"/>
      <c r="I198" s="62"/>
    </row>
    <row r="199" spans="1:9" s="61" customFormat="1" ht="15.75" customHeight="1" x14ac:dyDescent="0.2">
      <c r="A199" s="62"/>
      <c r="B199" s="75"/>
      <c r="C199" s="75"/>
      <c r="E199" s="74"/>
      <c r="F199" s="62"/>
      <c r="G199" s="62"/>
      <c r="H199" s="62"/>
      <c r="I199" s="62"/>
    </row>
    <row r="200" spans="1:9" s="61" customFormat="1" ht="15.75" customHeight="1" x14ac:dyDescent="0.2">
      <c r="A200" s="62"/>
      <c r="B200" s="75"/>
      <c r="C200" s="75"/>
      <c r="E200" s="74"/>
      <c r="F200" s="62"/>
      <c r="G200" s="62"/>
      <c r="H200" s="62"/>
      <c r="I200" s="62"/>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44&amp;R&amp;7&amp;P</oddFooter>
    <evenFooter>&amp;L&amp;7&amp;P&amp;R&amp;7StatA MV, Statistischer Bericht L223 2019 44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3"/>
  <sheetViews>
    <sheetView zoomScale="140" zoomScaleNormal="140" workbookViewId="0">
      <pane xSplit="2" ySplit="10" topLeftCell="C11" activePane="bottomRight" state="frozen"/>
      <selection sqref="A1:C1"/>
      <selection pane="topRight" sqref="A1:C1"/>
      <selection pane="bottomLeft" sqref="A1:C1"/>
      <selection pane="bottomRight" sqref="A1:B1"/>
    </sheetView>
  </sheetViews>
  <sheetFormatPr baseColWidth="10" defaultColWidth="11.42578125" defaultRowHeight="15.75" customHeight="1" x14ac:dyDescent="0.2"/>
  <cols>
    <col min="1" max="1" width="3.7109375" style="68" customWidth="1"/>
    <col min="2" max="2" width="36.7109375" style="68" customWidth="1"/>
    <col min="3" max="3" width="25.7109375" style="68" customWidth="1"/>
    <col min="4" max="4" width="25.7109375" style="84" customWidth="1"/>
    <col min="5" max="5" width="11.42578125" style="85"/>
    <col min="6" max="9" width="11.42578125" style="84"/>
    <col min="10" max="16384" width="11.42578125" style="68"/>
  </cols>
  <sheetData>
    <row r="1" spans="1:12" ht="50.1" customHeight="1" x14ac:dyDescent="0.2">
      <c r="A1" s="215" t="s">
        <v>26</v>
      </c>
      <c r="B1" s="216"/>
      <c r="C1" s="198" t="s">
        <v>194</v>
      </c>
      <c r="D1" s="199"/>
      <c r="J1" s="63"/>
      <c r="K1" s="63"/>
      <c r="L1" s="63"/>
    </row>
    <row r="2" spans="1:12" s="88" customFormat="1" ht="11.45" customHeight="1" x14ac:dyDescent="0.2">
      <c r="A2" s="212" t="s">
        <v>100</v>
      </c>
      <c r="B2" s="214" t="s">
        <v>39</v>
      </c>
      <c r="C2" s="214" t="s">
        <v>122</v>
      </c>
      <c r="D2" s="217" t="s">
        <v>123</v>
      </c>
      <c r="E2" s="87"/>
      <c r="F2" s="86"/>
      <c r="G2" s="86"/>
      <c r="H2" s="86"/>
      <c r="I2" s="86"/>
    </row>
    <row r="3" spans="1:12" s="88" customFormat="1" ht="11.45" customHeight="1" x14ac:dyDescent="0.2">
      <c r="A3" s="212"/>
      <c r="B3" s="214"/>
      <c r="C3" s="214"/>
      <c r="D3" s="217"/>
      <c r="E3" s="87"/>
      <c r="F3" s="86"/>
      <c r="G3" s="86"/>
      <c r="H3" s="86"/>
      <c r="I3" s="86"/>
    </row>
    <row r="4" spans="1:12" s="88" customFormat="1" ht="11.45" customHeight="1" x14ac:dyDescent="0.2">
      <c r="A4" s="212"/>
      <c r="B4" s="214"/>
      <c r="C4" s="214"/>
      <c r="D4" s="217"/>
      <c r="E4" s="87"/>
      <c r="F4" s="86"/>
      <c r="G4" s="86"/>
      <c r="H4" s="86"/>
      <c r="I4" s="86"/>
    </row>
    <row r="5" spans="1:12" s="88" customFormat="1" ht="11.45" customHeight="1" x14ac:dyDescent="0.2">
      <c r="A5" s="212"/>
      <c r="B5" s="214"/>
      <c r="C5" s="214"/>
      <c r="D5" s="217"/>
      <c r="E5" s="87"/>
      <c r="F5" s="86"/>
      <c r="G5" s="86"/>
      <c r="H5" s="86"/>
      <c r="I5" s="86"/>
    </row>
    <row r="6" spans="1:12" s="88" customFormat="1" ht="11.45" customHeight="1" x14ac:dyDescent="0.2">
      <c r="A6" s="212"/>
      <c r="B6" s="214"/>
      <c r="C6" s="214"/>
      <c r="D6" s="217"/>
      <c r="E6" s="87"/>
      <c r="F6" s="86"/>
      <c r="G6" s="86"/>
      <c r="H6" s="86"/>
      <c r="I6" s="86"/>
    </row>
    <row r="7" spans="1:12" s="88" customFormat="1" ht="11.45" customHeight="1" x14ac:dyDescent="0.2">
      <c r="A7" s="212"/>
      <c r="B7" s="214"/>
      <c r="C7" s="214"/>
      <c r="D7" s="217"/>
      <c r="E7" s="87"/>
      <c r="F7" s="86"/>
      <c r="G7" s="86"/>
      <c r="H7" s="86"/>
      <c r="I7" s="86"/>
    </row>
    <row r="8" spans="1:12" s="88" customFormat="1" ht="11.45" customHeight="1" x14ac:dyDescent="0.2">
      <c r="A8" s="212"/>
      <c r="B8" s="214"/>
      <c r="C8" s="214" t="s">
        <v>115</v>
      </c>
      <c r="D8" s="217"/>
      <c r="E8" s="87"/>
      <c r="F8" s="86"/>
      <c r="G8" s="86"/>
      <c r="H8" s="86"/>
      <c r="I8" s="86"/>
    </row>
    <row r="9" spans="1:12" s="66" customFormat="1" ht="11.45" customHeight="1" x14ac:dyDescent="0.2">
      <c r="A9" s="213"/>
      <c r="B9" s="214"/>
      <c r="C9" s="214"/>
      <c r="D9" s="217"/>
      <c r="E9" s="90"/>
      <c r="F9" s="89"/>
      <c r="G9" s="89"/>
      <c r="H9" s="89"/>
      <c r="I9" s="89"/>
    </row>
    <row r="10" spans="1:12" ht="11.45" customHeight="1" x14ac:dyDescent="0.2">
      <c r="A10" s="80">
        <v>1</v>
      </c>
      <c r="B10" s="81">
        <v>2</v>
      </c>
      <c r="C10" s="82">
        <v>3</v>
      </c>
      <c r="D10" s="83">
        <v>4</v>
      </c>
      <c r="E10" s="92"/>
    </row>
    <row r="11" spans="1:12" ht="8.1" customHeight="1" x14ac:dyDescent="0.2">
      <c r="A11" s="67"/>
      <c r="B11" s="91"/>
      <c r="C11" s="93"/>
      <c r="D11" s="93"/>
      <c r="E11" s="92"/>
    </row>
    <row r="12" spans="1:12" ht="11.45" customHeight="1" x14ac:dyDescent="0.2">
      <c r="A12" s="56">
        <f>IF(B12&lt;&gt;"",COUNTA($B$12:B12),"")</f>
        <v>1</v>
      </c>
      <c r="B12" s="65" t="s">
        <v>114</v>
      </c>
      <c r="C12" s="141">
        <v>142622</v>
      </c>
      <c r="D12" s="141">
        <v>59172</v>
      </c>
    </row>
    <row r="13" spans="1:12" ht="11.45" customHeight="1" x14ac:dyDescent="0.2">
      <c r="A13" s="56">
        <f>IF(B13&lt;&gt;"",COUNTA($B$12:B13),"")</f>
        <v>2</v>
      </c>
      <c r="B13" s="65" t="s">
        <v>42</v>
      </c>
      <c r="C13" s="141">
        <v>68809</v>
      </c>
      <c r="D13" s="141">
        <v>10981</v>
      </c>
    </row>
    <row r="14" spans="1:12" ht="22.5" customHeight="1" x14ac:dyDescent="0.2">
      <c r="A14" s="56">
        <f>IF(B14&lt;&gt;"",COUNTA($B$12:B14),"")</f>
        <v>3</v>
      </c>
      <c r="B14" s="101" t="s">
        <v>150</v>
      </c>
      <c r="C14" s="141">
        <v>245533</v>
      </c>
      <c r="D14" s="141">
        <v>141028</v>
      </c>
    </row>
    <row r="15" spans="1:12" ht="11.45" customHeight="1" x14ac:dyDescent="0.2">
      <c r="A15" s="56">
        <f>IF(B15&lt;&gt;"",COUNTA($B$12:B15),"")</f>
        <v>4</v>
      </c>
      <c r="B15" s="65" t="s">
        <v>46</v>
      </c>
      <c r="C15" s="141">
        <v>1941</v>
      </c>
      <c r="D15" s="141">
        <v>1143</v>
      </c>
    </row>
    <row r="16" spans="1:12" ht="11.45" customHeight="1" x14ac:dyDescent="0.2">
      <c r="A16" s="56">
        <f>IF(B16&lt;&gt;"",COUNTA($B$12:B16),"")</f>
        <v>5</v>
      </c>
      <c r="B16" s="65" t="s">
        <v>48</v>
      </c>
      <c r="C16" s="141">
        <v>141138</v>
      </c>
      <c r="D16" s="141">
        <v>81937</v>
      </c>
    </row>
    <row r="17" spans="1:4" ht="11.45" customHeight="1" x14ac:dyDescent="0.2">
      <c r="A17" s="56">
        <f>IF(B17&lt;&gt;"",COUNTA($B$12:B17),"")</f>
        <v>6</v>
      </c>
      <c r="B17" s="65" t="s">
        <v>50</v>
      </c>
      <c r="C17" s="141">
        <v>5505</v>
      </c>
      <c r="D17" s="141">
        <v>9440</v>
      </c>
    </row>
    <row r="18" spans="1:4" ht="24.95" customHeight="1" x14ac:dyDescent="0.2">
      <c r="A18" s="104">
        <f>IF(B18&lt;&gt;"",COUNTA($B$12:B18),"")</f>
        <v>7</v>
      </c>
      <c r="B18" s="105" t="s">
        <v>52</v>
      </c>
      <c r="C18" s="143">
        <v>594539</v>
      </c>
      <c r="D18" s="143">
        <v>284821</v>
      </c>
    </row>
    <row r="19" spans="1:4" ht="23.1" customHeight="1" x14ac:dyDescent="0.2">
      <c r="A19" s="56">
        <f>IF(B19&lt;&gt;"",COUNTA($B$12:B19),"")</f>
        <v>8</v>
      </c>
      <c r="B19" s="101" t="s">
        <v>151</v>
      </c>
      <c r="C19" s="141">
        <v>62045</v>
      </c>
      <c r="D19" s="141">
        <v>60088</v>
      </c>
    </row>
    <row r="20" spans="1:4" ht="11.45" customHeight="1" x14ac:dyDescent="0.2">
      <c r="A20" s="56">
        <f>IF(B20&lt;&gt;"",COUNTA($B$12:B20),"")</f>
        <v>9</v>
      </c>
      <c r="B20" s="65" t="s">
        <v>118</v>
      </c>
      <c r="C20" s="141">
        <v>21209</v>
      </c>
      <c r="D20" s="141">
        <v>56758</v>
      </c>
    </row>
    <row r="21" spans="1:4" ht="11.45" customHeight="1" x14ac:dyDescent="0.2">
      <c r="A21" s="56">
        <f>IF(B21&lt;&gt;"",COUNTA($B$12:B21),"")</f>
        <v>10</v>
      </c>
      <c r="B21" s="65" t="s">
        <v>56</v>
      </c>
      <c r="C21" s="141" t="s">
        <v>5</v>
      </c>
      <c r="D21" s="141" t="s">
        <v>5</v>
      </c>
    </row>
    <row r="22" spans="1:4" ht="11.45" customHeight="1" x14ac:dyDescent="0.2">
      <c r="A22" s="56">
        <f>IF(B22&lt;&gt;"",COUNTA($B$12:B22),"")</f>
        <v>11</v>
      </c>
      <c r="B22" s="65" t="s">
        <v>58</v>
      </c>
      <c r="C22" s="141">
        <v>1414</v>
      </c>
      <c r="D22" s="141">
        <v>2965</v>
      </c>
    </row>
    <row r="23" spans="1:4" ht="11.45" customHeight="1" x14ac:dyDescent="0.2">
      <c r="A23" s="56">
        <f>IF(B23&lt;&gt;"",COUNTA($B$12:B23),"")</f>
        <v>12</v>
      </c>
      <c r="B23" s="65" t="s">
        <v>50</v>
      </c>
      <c r="C23" s="141" t="s">
        <v>5</v>
      </c>
      <c r="D23" s="141" t="s">
        <v>5</v>
      </c>
    </row>
    <row r="24" spans="1:4" ht="24.95" customHeight="1" x14ac:dyDescent="0.2">
      <c r="A24" s="104">
        <f>IF(B24&lt;&gt;"",COUNTA($B$12:B24),"")</f>
        <v>13</v>
      </c>
      <c r="B24" s="105" t="s">
        <v>61</v>
      </c>
      <c r="C24" s="143">
        <v>63459</v>
      </c>
      <c r="D24" s="143">
        <v>63054</v>
      </c>
    </row>
    <row r="25" spans="1:4" ht="24.95" customHeight="1" x14ac:dyDescent="0.2">
      <c r="A25" s="104">
        <f>IF(B25&lt;&gt;"",COUNTA($B$12:B25),"")</f>
        <v>14</v>
      </c>
      <c r="B25" s="105" t="s">
        <v>63</v>
      </c>
      <c r="C25" s="143">
        <v>657998</v>
      </c>
      <c r="D25" s="143">
        <v>347875</v>
      </c>
    </row>
    <row r="26" spans="1:4" ht="11.45" customHeight="1" x14ac:dyDescent="0.2">
      <c r="A26" s="56">
        <f>IF(B26&lt;&gt;"",COUNTA($B$12:B26),"")</f>
        <v>15</v>
      </c>
      <c r="B26" s="65" t="s">
        <v>65</v>
      </c>
      <c r="C26" s="141">
        <v>217723</v>
      </c>
      <c r="D26" s="141">
        <v>97050</v>
      </c>
    </row>
    <row r="27" spans="1:4" ht="11.45" customHeight="1" x14ac:dyDescent="0.2">
      <c r="A27" s="56">
        <f>IF(B27&lt;&gt;"",COUNTA($B$12:B27),"")</f>
        <v>16</v>
      </c>
      <c r="B27" s="65" t="s">
        <v>119</v>
      </c>
      <c r="C27" s="141">
        <v>67992</v>
      </c>
      <c r="D27" s="141">
        <v>33534</v>
      </c>
    </row>
    <row r="28" spans="1:4" ht="11.45" customHeight="1" x14ac:dyDescent="0.2">
      <c r="A28" s="56">
        <f>IF(B28&lt;&gt;"",COUNTA($B$12:B28),"")</f>
        <v>17</v>
      </c>
      <c r="B28" s="65" t="s">
        <v>148</v>
      </c>
      <c r="C28" s="141">
        <v>100971</v>
      </c>
      <c r="D28" s="141">
        <v>35504</v>
      </c>
    </row>
    <row r="29" spans="1:4" ht="11.45" customHeight="1" x14ac:dyDescent="0.2">
      <c r="A29" s="56">
        <f>IF(B29&lt;&gt;"",COUNTA($B$12:B29),"")</f>
        <v>18</v>
      </c>
      <c r="B29" s="65" t="s">
        <v>149</v>
      </c>
      <c r="C29" s="141">
        <v>23284</v>
      </c>
      <c r="D29" s="141">
        <v>15738</v>
      </c>
    </row>
    <row r="30" spans="1:4" ht="11.45" customHeight="1" x14ac:dyDescent="0.2">
      <c r="A30" s="56">
        <f>IF(B30&lt;&gt;"",COUNTA($B$12:B30),"")</f>
        <v>19</v>
      </c>
      <c r="B30" s="65" t="s">
        <v>68</v>
      </c>
      <c r="C30" s="141">
        <v>60982</v>
      </c>
      <c r="D30" s="141">
        <v>34071</v>
      </c>
    </row>
    <row r="31" spans="1:4" ht="22.5" customHeight="1" x14ac:dyDescent="0.2">
      <c r="A31" s="56">
        <f>IF(B31&lt;&gt;"",COUNTA($B$12:B31),"")</f>
        <v>20</v>
      </c>
      <c r="B31" s="101" t="s">
        <v>152</v>
      </c>
      <c r="C31" s="141">
        <v>67441</v>
      </c>
      <c r="D31" s="141">
        <v>46350</v>
      </c>
    </row>
    <row r="32" spans="1:4" ht="22.5" customHeight="1" x14ac:dyDescent="0.2">
      <c r="A32" s="56">
        <f>IF(B32&lt;&gt;"",COUNTA($B$12:B32),"")</f>
        <v>21</v>
      </c>
      <c r="B32" s="101" t="s">
        <v>153</v>
      </c>
      <c r="C32" s="141">
        <v>94480</v>
      </c>
      <c r="D32" s="141">
        <v>25497</v>
      </c>
    </row>
    <row r="33" spans="1:4" ht="22.5" customHeight="1" x14ac:dyDescent="0.2">
      <c r="A33" s="56">
        <f>IF(B33&lt;&gt;"",COUNTA($B$12:B33),"")</f>
        <v>22</v>
      </c>
      <c r="B33" s="101" t="s">
        <v>154</v>
      </c>
      <c r="C33" s="141">
        <v>24600</v>
      </c>
      <c r="D33" s="141">
        <v>12410</v>
      </c>
    </row>
    <row r="34" spans="1:4" ht="11.45" customHeight="1" x14ac:dyDescent="0.2">
      <c r="A34" s="56">
        <f>IF(B34&lt;&gt;"",COUNTA($B$12:B34),"")</f>
        <v>23</v>
      </c>
      <c r="B34" s="65" t="s">
        <v>73</v>
      </c>
      <c r="C34" s="141">
        <v>52211</v>
      </c>
      <c r="D34" s="141">
        <v>8393</v>
      </c>
    </row>
    <row r="35" spans="1:4" ht="11.45" customHeight="1" x14ac:dyDescent="0.2">
      <c r="A35" s="56">
        <f>IF(B35&lt;&gt;"",COUNTA($B$12:B35),"")</f>
        <v>24</v>
      </c>
      <c r="B35" s="65" t="s">
        <v>75</v>
      </c>
      <c r="C35" s="141">
        <v>126153</v>
      </c>
      <c r="D35" s="141">
        <v>83230</v>
      </c>
    </row>
    <row r="36" spans="1:4" ht="11.45" customHeight="1" x14ac:dyDescent="0.2">
      <c r="A36" s="56">
        <f>IF(B36&lt;&gt;"",COUNTA($B$12:B36),"")</f>
        <v>25</v>
      </c>
      <c r="B36" s="65" t="s">
        <v>50</v>
      </c>
      <c r="C36" s="141">
        <v>5505</v>
      </c>
      <c r="D36" s="141">
        <v>9440</v>
      </c>
    </row>
    <row r="37" spans="1:4" ht="24.95" customHeight="1" x14ac:dyDescent="0.2">
      <c r="A37" s="104">
        <f>IF(B37&lt;&gt;"",COUNTA($B$12:B37),"")</f>
        <v>26</v>
      </c>
      <c r="B37" s="105" t="s">
        <v>77</v>
      </c>
      <c r="C37" s="143">
        <v>638084</v>
      </c>
      <c r="D37" s="143">
        <v>297560</v>
      </c>
    </row>
    <row r="38" spans="1:4" ht="11.45" customHeight="1" x14ac:dyDescent="0.2">
      <c r="A38" s="56">
        <f>IF(B38&lt;&gt;"",COUNTA($B$12:B38),"")</f>
        <v>27</v>
      </c>
      <c r="B38" s="65" t="s">
        <v>79</v>
      </c>
      <c r="C38" s="141">
        <v>51176</v>
      </c>
      <c r="D38" s="141">
        <v>39395</v>
      </c>
    </row>
    <row r="39" spans="1:4" ht="11.45" customHeight="1" x14ac:dyDescent="0.2">
      <c r="A39" s="56">
        <f>IF(B39&lt;&gt;"",COUNTA($B$12:B39),"")</f>
        <v>28</v>
      </c>
      <c r="B39" s="65" t="s">
        <v>80</v>
      </c>
      <c r="C39" s="141" t="s">
        <v>5</v>
      </c>
      <c r="D39" s="141" t="s">
        <v>5</v>
      </c>
    </row>
    <row r="40" spans="1:4" ht="11.45" customHeight="1" x14ac:dyDescent="0.2">
      <c r="A40" s="56">
        <f>IF(B40&lt;&gt;"",COUNTA($B$12:B40),"")</f>
        <v>29</v>
      </c>
      <c r="B40" s="65" t="s">
        <v>82</v>
      </c>
      <c r="C40" s="141">
        <v>2892</v>
      </c>
      <c r="D40" s="141">
        <v>2120</v>
      </c>
    </row>
    <row r="41" spans="1:4" ht="11.45" customHeight="1" x14ac:dyDescent="0.2">
      <c r="A41" s="56">
        <f>IF(B41&lt;&gt;"",COUNTA($B$12:B41),"")</f>
        <v>30</v>
      </c>
      <c r="B41" s="65" t="s">
        <v>50</v>
      </c>
      <c r="C41" s="141" t="s">
        <v>5</v>
      </c>
      <c r="D41" s="141" t="s">
        <v>5</v>
      </c>
    </row>
    <row r="42" spans="1:4" ht="24.95" customHeight="1" x14ac:dyDescent="0.2">
      <c r="A42" s="104">
        <f>IF(B42&lt;&gt;"",COUNTA($B$12:B42),"")</f>
        <v>31</v>
      </c>
      <c r="B42" s="105" t="s">
        <v>84</v>
      </c>
      <c r="C42" s="143">
        <v>54068</v>
      </c>
      <c r="D42" s="143">
        <v>41516</v>
      </c>
    </row>
    <row r="43" spans="1:4" ht="24.95" customHeight="1" x14ac:dyDescent="0.2">
      <c r="A43" s="104">
        <f>IF(B43&lt;&gt;"",COUNTA($B$12:B43),"")</f>
        <v>32</v>
      </c>
      <c r="B43" s="105" t="s">
        <v>86</v>
      </c>
      <c r="C43" s="143">
        <v>692153</v>
      </c>
      <c r="D43" s="143">
        <v>339076</v>
      </c>
    </row>
    <row r="44" spans="1:4" ht="24.95" customHeight="1" x14ac:dyDescent="0.2">
      <c r="A44" s="104">
        <f>IF(B44&lt;&gt;"",COUNTA($B$12:B44),"")</f>
        <v>33</v>
      </c>
      <c r="B44" s="105" t="s">
        <v>33</v>
      </c>
      <c r="C44" s="143">
        <v>34155</v>
      </c>
      <c r="D44" s="143">
        <v>-8799</v>
      </c>
    </row>
    <row r="45" spans="1:4" ht="27" customHeight="1" x14ac:dyDescent="0.2">
      <c r="A45" s="56">
        <f>IF(B45&lt;&gt;"",COUNTA($B$12:B45),"")</f>
        <v>34</v>
      </c>
      <c r="B45" s="114" t="s">
        <v>155</v>
      </c>
      <c r="C45" s="144">
        <v>43546</v>
      </c>
      <c r="D45" s="139">
        <v>12739</v>
      </c>
    </row>
    <row r="46" spans="1:4" ht="22.5" x14ac:dyDescent="0.2">
      <c r="A46" s="56">
        <f>IF(B46&lt;&gt;"",COUNTA($B$12:B46),"")</f>
        <v>35</v>
      </c>
      <c r="B46" s="117" t="s">
        <v>179</v>
      </c>
      <c r="C46" s="148" t="s">
        <v>5</v>
      </c>
      <c r="D46" s="141">
        <v>14270</v>
      </c>
    </row>
    <row r="47" spans="1:4" ht="22.5" customHeight="1" x14ac:dyDescent="0.2">
      <c r="A47" s="56">
        <f>IF(B47&lt;&gt;"",COUNTA($B$12:B47),"")</f>
        <v>36</v>
      </c>
      <c r="B47" s="117" t="s">
        <v>180</v>
      </c>
      <c r="C47" s="141">
        <v>9426</v>
      </c>
      <c r="D47" s="141">
        <v>8789</v>
      </c>
    </row>
    <row r="48" spans="1:4" ht="11.45" customHeight="1" x14ac:dyDescent="0.2">
      <c r="A48" s="150">
        <f>IF(B48&lt;&gt;"",COUNTA($B$12:B48),"")</f>
        <v>37</v>
      </c>
      <c r="B48" s="165" t="s">
        <v>197</v>
      </c>
      <c r="C48" s="153">
        <v>9426</v>
      </c>
      <c r="D48" s="153">
        <v>8079</v>
      </c>
    </row>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row r="603"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44&amp;R&amp;7&amp;P</oddFooter>
    <evenFooter>&amp;L&amp;7&amp;P&amp;R&amp;7StatA MV, Statistischer Bericht L223 2019 44</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O146"/>
  <sheetViews>
    <sheetView zoomScale="140" zoomScaleNormal="140" workbookViewId="0">
      <pane xSplit="2" ySplit="10" topLeftCell="C11" activePane="bottomRight" state="frozen"/>
      <selection sqref="A1:C1"/>
      <selection pane="topRight" sqref="A1:C1"/>
      <selection pane="bottomLeft" sqref="A1:C1"/>
      <selection pane="bottomRight" sqref="A1:B1"/>
    </sheetView>
  </sheetViews>
  <sheetFormatPr baseColWidth="10" defaultColWidth="11.42578125" defaultRowHeight="15.75" customHeight="1" x14ac:dyDescent="0.2"/>
  <cols>
    <col min="1" max="1" width="3.7109375" style="62" customWidth="1"/>
    <col min="2" max="2" width="36.7109375" style="62" customWidth="1"/>
    <col min="3" max="4" width="8.7109375" style="62" customWidth="1"/>
    <col min="5" max="5" width="8.28515625" style="61" customWidth="1"/>
    <col min="6" max="6" width="8.7109375" style="74" customWidth="1"/>
    <col min="7" max="7" width="8.7109375" style="62" customWidth="1"/>
    <col min="8" max="8" width="8.28515625" style="62" customWidth="1"/>
    <col min="9" max="9" width="10.7109375" style="62" customWidth="1"/>
    <col min="10" max="10" width="9.7109375" style="62" customWidth="1"/>
    <col min="11" max="11" width="10.7109375" style="62" customWidth="1"/>
    <col min="12" max="12" width="9.7109375" style="62" customWidth="1"/>
    <col min="13" max="13" width="10.7109375" style="62" customWidth="1"/>
    <col min="14" max="16384" width="11.42578125" style="62"/>
  </cols>
  <sheetData>
    <row r="1" spans="1:13" s="76" customFormat="1" ht="50.1" customHeight="1" x14ac:dyDescent="0.2">
      <c r="A1" s="215" t="s">
        <v>27</v>
      </c>
      <c r="B1" s="216"/>
      <c r="C1" s="198" t="s">
        <v>200</v>
      </c>
      <c r="D1" s="198"/>
      <c r="E1" s="198"/>
      <c r="F1" s="198"/>
      <c r="G1" s="198"/>
      <c r="H1" s="199"/>
      <c r="I1" s="219" t="s">
        <v>200</v>
      </c>
      <c r="J1" s="198"/>
      <c r="K1" s="198"/>
      <c r="L1" s="198"/>
      <c r="M1" s="199"/>
    </row>
    <row r="2" spans="1:13" s="68" customFormat="1" ht="11.45" customHeight="1" x14ac:dyDescent="0.2">
      <c r="A2" s="212" t="s">
        <v>100</v>
      </c>
      <c r="B2" s="196" t="s">
        <v>39</v>
      </c>
      <c r="C2" s="196" t="s">
        <v>124</v>
      </c>
      <c r="D2" s="196" t="s">
        <v>125</v>
      </c>
      <c r="E2" s="196"/>
      <c r="F2" s="196"/>
      <c r="G2" s="196"/>
      <c r="H2" s="197"/>
      <c r="I2" s="212" t="s">
        <v>125</v>
      </c>
      <c r="J2" s="196"/>
      <c r="K2" s="196"/>
      <c r="L2" s="196"/>
      <c r="M2" s="197"/>
    </row>
    <row r="3" spans="1:13" s="68" customFormat="1" ht="11.45" customHeight="1" x14ac:dyDescent="0.2">
      <c r="A3" s="212"/>
      <c r="B3" s="196"/>
      <c r="C3" s="196"/>
      <c r="D3" s="196" t="s">
        <v>126</v>
      </c>
      <c r="E3" s="52" t="s">
        <v>127</v>
      </c>
      <c r="F3" s="218" t="s">
        <v>166</v>
      </c>
      <c r="G3" s="196" t="s">
        <v>167</v>
      </c>
      <c r="H3" s="102" t="s">
        <v>128</v>
      </c>
      <c r="I3" s="212" t="s">
        <v>165</v>
      </c>
      <c r="J3" s="94" t="s">
        <v>128</v>
      </c>
      <c r="K3" s="196" t="s">
        <v>169</v>
      </c>
      <c r="L3" s="94" t="s">
        <v>128</v>
      </c>
      <c r="M3" s="197" t="s">
        <v>171</v>
      </c>
    </row>
    <row r="4" spans="1:13" s="68" customFormat="1" ht="11.45" customHeight="1" x14ac:dyDescent="0.2">
      <c r="A4" s="212"/>
      <c r="B4" s="196"/>
      <c r="C4" s="196"/>
      <c r="D4" s="196"/>
      <c r="E4" s="196" t="s">
        <v>129</v>
      </c>
      <c r="F4" s="218"/>
      <c r="G4" s="196"/>
      <c r="H4" s="197" t="s">
        <v>168</v>
      </c>
      <c r="I4" s="212"/>
      <c r="J4" s="196" t="s">
        <v>130</v>
      </c>
      <c r="K4" s="196"/>
      <c r="L4" s="196" t="s">
        <v>170</v>
      </c>
      <c r="M4" s="197"/>
    </row>
    <row r="5" spans="1:13" s="68" customFormat="1" ht="11.45" customHeight="1" x14ac:dyDescent="0.2">
      <c r="A5" s="212"/>
      <c r="B5" s="196"/>
      <c r="C5" s="196"/>
      <c r="D5" s="196"/>
      <c r="E5" s="196"/>
      <c r="F5" s="218"/>
      <c r="G5" s="196"/>
      <c r="H5" s="197"/>
      <c r="I5" s="212"/>
      <c r="J5" s="196"/>
      <c r="K5" s="196"/>
      <c r="L5" s="196"/>
      <c r="M5" s="197"/>
    </row>
    <row r="6" spans="1:13" s="77" customFormat="1" ht="11.45" customHeight="1" x14ac:dyDescent="0.2">
      <c r="A6" s="212"/>
      <c r="B6" s="196"/>
      <c r="C6" s="196"/>
      <c r="D6" s="196"/>
      <c r="E6" s="196"/>
      <c r="F6" s="218"/>
      <c r="G6" s="196"/>
      <c r="H6" s="197"/>
      <c r="I6" s="212"/>
      <c r="J6" s="196"/>
      <c r="K6" s="196"/>
      <c r="L6" s="196"/>
      <c r="M6" s="197"/>
    </row>
    <row r="7" spans="1:13" s="77" customFormat="1" ht="11.45" customHeight="1" x14ac:dyDescent="0.2">
      <c r="A7" s="212"/>
      <c r="B7" s="196"/>
      <c r="C7" s="196"/>
      <c r="D7" s="196"/>
      <c r="E7" s="196"/>
      <c r="F7" s="218"/>
      <c r="G7" s="196"/>
      <c r="H7" s="197"/>
      <c r="I7" s="212"/>
      <c r="J7" s="196"/>
      <c r="K7" s="196"/>
      <c r="L7" s="196"/>
      <c r="M7" s="197"/>
    </row>
    <row r="8" spans="1:13" s="77" customFormat="1" ht="11.45" customHeight="1" x14ac:dyDescent="0.2">
      <c r="A8" s="212"/>
      <c r="B8" s="196"/>
      <c r="C8" s="196"/>
      <c r="D8" s="196"/>
      <c r="E8" s="196"/>
      <c r="F8" s="218"/>
      <c r="G8" s="196"/>
      <c r="H8" s="197"/>
      <c r="I8" s="212"/>
      <c r="J8" s="196"/>
      <c r="K8" s="196"/>
      <c r="L8" s="196"/>
      <c r="M8" s="197"/>
    </row>
    <row r="9" spans="1:13" s="66" customFormat="1" ht="11.45" customHeight="1" x14ac:dyDescent="0.2">
      <c r="A9" s="212"/>
      <c r="B9" s="196"/>
      <c r="C9" s="210" t="s">
        <v>115</v>
      </c>
      <c r="D9" s="210"/>
      <c r="E9" s="210"/>
      <c r="F9" s="210"/>
      <c r="G9" s="210"/>
      <c r="H9" s="211"/>
      <c r="I9" s="206" t="s">
        <v>115</v>
      </c>
      <c r="J9" s="210"/>
      <c r="K9" s="210"/>
      <c r="L9" s="210"/>
      <c r="M9" s="211"/>
    </row>
    <row r="10" spans="1:13" s="66" customFormat="1" ht="11.45" customHeight="1" x14ac:dyDescent="0.2">
      <c r="A10" s="80">
        <v>1</v>
      </c>
      <c r="B10" s="81">
        <v>2</v>
      </c>
      <c r="C10" s="82">
        <v>3</v>
      </c>
      <c r="D10" s="82">
        <v>4</v>
      </c>
      <c r="E10" s="81">
        <v>5</v>
      </c>
      <c r="F10" s="82">
        <v>6</v>
      </c>
      <c r="G10" s="82">
        <v>7</v>
      </c>
      <c r="H10" s="97">
        <v>8</v>
      </c>
      <c r="I10" s="80">
        <v>9</v>
      </c>
      <c r="J10" s="82">
        <v>10</v>
      </c>
      <c r="K10" s="82">
        <v>11</v>
      </c>
      <c r="L10" s="81">
        <v>12</v>
      </c>
      <c r="M10" s="83">
        <v>13</v>
      </c>
    </row>
    <row r="11" spans="1:13" s="68" customFormat="1" ht="8.1" customHeight="1" x14ac:dyDescent="0.2">
      <c r="A11" s="64"/>
      <c r="B11" s="65"/>
      <c r="C11" s="95"/>
      <c r="D11" s="95"/>
      <c r="E11" s="96"/>
      <c r="F11" s="96"/>
      <c r="G11" s="96"/>
      <c r="H11" s="96"/>
      <c r="I11" s="96"/>
      <c r="J11" s="96"/>
      <c r="K11" s="96"/>
      <c r="L11" s="96"/>
      <c r="M11" s="96"/>
    </row>
    <row r="12" spans="1:13" s="68" customFormat="1" ht="11.45" customHeight="1" x14ac:dyDescent="0.2">
      <c r="A12" s="56">
        <f>IF(B12&lt;&gt;"",COUNTA($B$12:B12),"")</f>
        <v>1</v>
      </c>
      <c r="B12" s="65" t="s">
        <v>114</v>
      </c>
      <c r="C12" s="95">
        <v>915508</v>
      </c>
      <c r="D12" s="95">
        <v>173489</v>
      </c>
      <c r="E12" s="95">
        <v>25772</v>
      </c>
      <c r="F12" s="95">
        <v>139657</v>
      </c>
      <c r="G12" s="95">
        <v>154728</v>
      </c>
      <c r="H12" s="95">
        <v>32486</v>
      </c>
      <c r="I12" s="95">
        <v>111493</v>
      </c>
      <c r="J12" s="95">
        <v>22783</v>
      </c>
      <c r="K12" s="95">
        <v>168424</v>
      </c>
      <c r="L12" s="95">
        <v>32876</v>
      </c>
      <c r="M12" s="95">
        <v>167717</v>
      </c>
    </row>
    <row r="13" spans="1:13" s="68" customFormat="1" ht="11.45" customHeight="1" x14ac:dyDescent="0.2">
      <c r="A13" s="56">
        <f>IF(B13&lt;&gt;"",COUNTA($B$12:B13),"")</f>
        <v>2</v>
      </c>
      <c r="B13" s="65" t="s">
        <v>42</v>
      </c>
      <c r="C13" s="95">
        <v>553892</v>
      </c>
      <c r="D13" s="95">
        <v>112791</v>
      </c>
      <c r="E13" s="95">
        <v>10990</v>
      </c>
      <c r="F13" s="95">
        <v>84952</v>
      </c>
      <c r="G13" s="95">
        <v>98107</v>
      </c>
      <c r="H13" s="95">
        <v>18369</v>
      </c>
      <c r="I13" s="95">
        <v>73042</v>
      </c>
      <c r="J13" s="95">
        <v>8983</v>
      </c>
      <c r="K13" s="95">
        <v>103480</v>
      </c>
      <c r="L13" s="95">
        <v>12046</v>
      </c>
      <c r="M13" s="95">
        <v>81519</v>
      </c>
    </row>
    <row r="14" spans="1:13" s="68" customFormat="1" ht="23.1" customHeight="1" x14ac:dyDescent="0.2">
      <c r="A14" s="56">
        <f>IF(B14&lt;&gt;"",COUNTA($B$12:B14),"")</f>
        <v>3</v>
      </c>
      <c r="B14" s="101" t="s">
        <v>150</v>
      </c>
      <c r="C14" s="95">
        <v>998768</v>
      </c>
      <c r="D14" s="95">
        <v>196333</v>
      </c>
      <c r="E14" s="95" t="s">
        <v>5</v>
      </c>
      <c r="F14" s="95">
        <v>123516</v>
      </c>
      <c r="G14" s="95">
        <v>263327</v>
      </c>
      <c r="H14" s="95" t="s">
        <v>5</v>
      </c>
      <c r="I14" s="95">
        <v>101007</v>
      </c>
      <c r="J14" s="95" t="s">
        <v>5</v>
      </c>
      <c r="K14" s="95">
        <v>180387</v>
      </c>
      <c r="L14" s="95" t="s">
        <v>5</v>
      </c>
      <c r="M14" s="95">
        <v>134198</v>
      </c>
    </row>
    <row r="15" spans="1:13" s="68" customFormat="1" ht="11.45" customHeight="1" x14ac:dyDescent="0.2">
      <c r="A15" s="56">
        <f>IF(B15&lt;&gt;"",COUNTA($B$12:B15),"")</f>
        <v>4</v>
      </c>
      <c r="B15" s="65" t="s">
        <v>46</v>
      </c>
      <c r="C15" s="95">
        <v>19114</v>
      </c>
      <c r="D15" s="95">
        <v>3587</v>
      </c>
      <c r="E15" s="95">
        <v>86</v>
      </c>
      <c r="F15" s="95">
        <v>1614</v>
      </c>
      <c r="G15" s="95">
        <v>3578</v>
      </c>
      <c r="H15" s="95">
        <v>1432</v>
      </c>
      <c r="I15" s="95">
        <v>3821</v>
      </c>
      <c r="J15" s="95">
        <v>2467</v>
      </c>
      <c r="K15" s="95">
        <v>3257</v>
      </c>
      <c r="L15" s="95">
        <v>150</v>
      </c>
      <c r="M15" s="95">
        <v>3257</v>
      </c>
    </row>
    <row r="16" spans="1:13" s="68" customFormat="1" ht="11.45" customHeight="1" x14ac:dyDescent="0.2">
      <c r="A16" s="56">
        <f>IF(B16&lt;&gt;"",COUNTA($B$12:B16),"")</f>
        <v>5</v>
      </c>
      <c r="B16" s="65" t="s">
        <v>48</v>
      </c>
      <c r="C16" s="95">
        <v>1700435</v>
      </c>
      <c r="D16" s="95">
        <v>379927</v>
      </c>
      <c r="E16" s="95">
        <v>69780</v>
      </c>
      <c r="F16" s="95">
        <v>261487</v>
      </c>
      <c r="G16" s="95">
        <v>285586</v>
      </c>
      <c r="H16" s="95">
        <v>53258</v>
      </c>
      <c r="I16" s="95">
        <v>188941</v>
      </c>
      <c r="J16" s="95">
        <v>33157</v>
      </c>
      <c r="K16" s="95">
        <v>317307</v>
      </c>
      <c r="L16" s="95">
        <v>48338</v>
      </c>
      <c r="M16" s="95">
        <v>267187</v>
      </c>
    </row>
    <row r="17" spans="1:13" s="68" customFormat="1" ht="11.45" customHeight="1" x14ac:dyDescent="0.2">
      <c r="A17" s="56">
        <f>IF(B17&lt;&gt;"",COUNTA($B$12:B17),"")</f>
        <v>6</v>
      </c>
      <c r="B17" s="65" t="s">
        <v>50</v>
      </c>
      <c r="C17" s="95">
        <v>866775</v>
      </c>
      <c r="D17" s="95">
        <v>183467</v>
      </c>
      <c r="E17" s="95">
        <v>3526</v>
      </c>
      <c r="F17" s="95">
        <v>125612</v>
      </c>
      <c r="G17" s="95">
        <v>143463</v>
      </c>
      <c r="H17" s="95">
        <v>3520</v>
      </c>
      <c r="I17" s="95">
        <v>100808</v>
      </c>
      <c r="J17" s="95">
        <v>257</v>
      </c>
      <c r="K17" s="95">
        <v>157065</v>
      </c>
      <c r="L17" s="95">
        <v>2798</v>
      </c>
      <c r="M17" s="95">
        <v>156360</v>
      </c>
    </row>
    <row r="18" spans="1:13" s="106" customFormat="1" ht="24.95" customHeight="1" x14ac:dyDescent="0.2">
      <c r="A18" s="104">
        <f>IF(B18&lt;&gt;"",COUNTA($B$12:B18),"")</f>
        <v>7</v>
      </c>
      <c r="B18" s="105" t="s">
        <v>52</v>
      </c>
      <c r="C18" s="136">
        <v>3320943</v>
      </c>
      <c r="D18" s="136">
        <v>682660</v>
      </c>
      <c r="E18" s="136">
        <v>103102</v>
      </c>
      <c r="F18" s="136">
        <v>485614</v>
      </c>
      <c r="G18" s="136">
        <v>661864</v>
      </c>
      <c r="H18" s="136">
        <v>102025</v>
      </c>
      <c r="I18" s="136">
        <v>377496</v>
      </c>
      <c r="J18" s="136">
        <v>67134</v>
      </c>
      <c r="K18" s="136">
        <v>615790</v>
      </c>
      <c r="L18" s="136">
        <v>90613</v>
      </c>
      <c r="M18" s="136">
        <v>497519</v>
      </c>
    </row>
    <row r="19" spans="1:13" s="68" customFormat="1" ht="23.1" customHeight="1" x14ac:dyDescent="0.2">
      <c r="A19" s="56">
        <f>IF(B19&lt;&gt;"",COUNTA($B$12:B19),"")</f>
        <v>8</v>
      </c>
      <c r="B19" s="101" t="s">
        <v>151</v>
      </c>
      <c r="C19" s="95">
        <v>479945</v>
      </c>
      <c r="D19" s="95">
        <v>66180</v>
      </c>
      <c r="E19" s="95">
        <v>782</v>
      </c>
      <c r="F19" s="95">
        <v>61597</v>
      </c>
      <c r="G19" s="95">
        <v>80617</v>
      </c>
      <c r="H19" s="95">
        <v>13284</v>
      </c>
      <c r="I19" s="95">
        <v>75767</v>
      </c>
      <c r="J19" s="95">
        <v>15570</v>
      </c>
      <c r="K19" s="95">
        <v>93713</v>
      </c>
      <c r="L19" s="95">
        <v>20385</v>
      </c>
      <c r="M19" s="95">
        <v>102072</v>
      </c>
    </row>
    <row r="20" spans="1:13" s="68" customFormat="1" ht="11.45" customHeight="1" x14ac:dyDescent="0.2">
      <c r="A20" s="56">
        <f>IF(B20&lt;&gt;"",COUNTA($B$12:B20),"")</f>
        <v>9</v>
      </c>
      <c r="B20" s="65" t="s">
        <v>118</v>
      </c>
      <c r="C20" s="95">
        <v>330426</v>
      </c>
      <c r="D20" s="95">
        <v>42647</v>
      </c>
      <c r="E20" s="95">
        <v>258</v>
      </c>
      <c r="F20" s="95">
        <v>48953</v>
      </c>
      <c r="G20" s="95">
        <v>64717</v>
      </c>
      <c r="H20" s="95">
        <v>7660</v>
      </c>
      <c r="I20" s="95">
        <v>47491</v>
      </c>
      <c r="J20" s="95">
        <v>9011</v>
      </c>
      <c r="K20" s="95">
        <v>72168</v>
      </c>
      <c r="L20" s="95">
        <v>11269</v>
      </c>
      <c r="M20" s="95">
        <v>54450</v>
      </c>
    </row>
    <row r="21" spans="1:13" s="68" customFormat="1" ht="11.45" customHeight="1" x14ac:dyDescent="0.2">
      <c r="A21" s="56">
        <f>IF(B21&lt;&gt;"",COUNTA($B$12:B21),"")</f>
        <v>10</v>
      </c>
      <c r="B21" s="65" t="s">
        <v>56</v>
      </c>
      <c r="C21" s="95">
        <v>100</v>
      </c>
      <c r="D21" s="95">
        <v>65</v>
      </c>
      <c r="E21" s="95" t="s">
        <v>5</v>
      </c>
      <c r="F21" s="95" t="s">
        <v>5</v>
      </c>
      <c r="G21" s="95">
        <v>32</v>
      </c>
      <c r="H21" s="95" t="s">
        <v>5</v>
      </c>
      <c r="I21" s="95" t="s">
        <v>5</v>
      </c>
      <c r="J21" s="95" t="s">
        <v>5</v>
      </c>
      <c r="K21" s="95" t="s">
        <v>5</v>
      </c>
      <c r="L21" s="95" t="s">
        <v>5</v>
      </c>
      <c r="M21" s="95">
        <v>2</v>
      </c>
    </row>
    <row r="22" spans="1:13" s="68" customFormat="1" ht="11.45" customHeight="1" x14ac:dyDescent="0.2">
      <c r="A22" s="56">
        <f>IF(B22&lt;&gt;"",COUNTA($B$12:B22),"")</f>
        <v>11</v>
      </c>
      <c r="B22" s="65" t="s">
        <v>58</v>
      </c>
      <c r="C22" s="95">
        <v>84036</v>
      </c>
      <c r="D22" s="95">
        <v>24797</v>
      </c>
      <c r="E22" s="95">
        <v>4242</v>
      </c>
      <c r="F22" s="95">
        <v>9102</v>
      </c>
      <c r="G22" s="95">
        <v>40177</v>
      </c>
      <c r="H22" s="95">
        <v>1161</v>
      </c>
      <c r="I22" s="95">
        <v>841</v>
      </c>
      <c r="J22" s="95">
        <v>14</v>
      </c>
      <c r="K22" s="95">
        <v>6655</v>
      </c>
      <c r="L22" s="95">
        <v>524</v>
      </c>
      <c r="M22" s="95">
        <v>2463</v>
      </c>
    </row>
    <row r="23" spans="1:13" s="68" customFormat="1" ht="11.45" customHeight="1" x14ac:dyDescent="0.2">
      <c r="A23" s="56">
        <f>IF(B23&lt;&gt;"",COUNTA($B$12:B23),"")</f>
        <v>12</v>
      </c>
      <c r="B23" s="65" t="s">
        <v>50</v>
      </c>
      <c r="C23" s="95">
        <v>7061</v>
      </c>
      <c r="D23" s="95">
        <v>2026</v>
      </c>
      <c r="E23" s="95" t="s">
        <v>5</v>
      </c>
      <c r="F23" s="95">
        <v>1025</v>
      </c>
      <c r="G23" s="95">
        <v>973</v>
      </c>
      <c r="H23" s="95" t="s">
        <v>5</v>
      </c>
      <c r="I23" s="95">
        <v>1535</v>
      </c>
      <c r="J23" s="95">
        <v>300</v>
      </c>
      <c r="K23" s="95">
        <v>163</v>
      </c>
      <c r="L23" s="95" t="s">
        <v>5</v>
      </c>
      <c r="M23" s="95">
        <v>1339</v>
      </c>
    </row>
    <row r="24" spans="1:13" s="106" customFormat="1" ht="24.95" customHeight="1" x14ac:dyDescent="0.2">
      <c r="A24" s="104">
        <f>IF(B24&lt;&gt;"",COUNTA($B$12:B24),"")</f>
        <v>13</v>
      </c>
      <c r="B24" s="105" t="s">
        <v>61</v>
      </c>
      <c r="C24" s="136">
        <v>557019</v>
      </c>
      <c r="D24" s="136">
        <v>89016</v>
      </c>
      <c r="E24" s="136">
        <v>5024</v>
      </c>
      <c r="F24" s="136">
        <v>69674</v>
      </c>
      <c r="G24" s="136">
        <v>119853</v>
      </c>
      <c r="H24" s="136">
        <v>14445</v>
      </c>
      <c r="I24" s="136">
        <v>75073</v>
      </c>
      <c r="J24" s="136">
        <v>15283</v>
      </c>
      <c r="K24" s="136">
        <v>100206</v>
      </c>
      <c r="L24" s="136">
        <v>20910</v>
      </c>
      <c r="M24" s="136">
        <v>103198</v>
      </c>
    </row>
    <row r="25" spans="1:13" s="106" customFormat="1" ht="24.95" customHeight="1" x14ac:dyDescent="0.2">
      <c r="A25" s="104">
        <f>IF(B25&lt;&gt;"",COUNTA($B$12:B25),"")</f>
        <v>14</v>
      </c>
      <c r="B25" s="105" t="s">
        <v>63</v>
      </c>
      <c r="C25" s="136">
        <v>3877962</v>
      </c>
      <c r="D25" s="136">
        <v>771675</v>
      </c>
      <c r="E25" s="136">
        <v>108126</v>
      </c>
      <c r="F25" s="136">
        <v>555288</v>
      </c>
      <c r="G25" s="136">
        <v>781718</v>
      </c>
      <c r="H25" s="136">
        <v>116470</v>
      </c>
      <c r="I25" s="136">
        <v>452569</v>
      </c>
      <c r="J25" s="136">
        <v>82417</v>
      </c>
      <c r="K25" s="136">
        <v>715996</v>
      </c>
      <c r="L25" s="136">
        <v>111522</v>
      </c>
      <c r="M25" s="136">
        <v>600716</v>
      </c>
    </row>
    <row r="26" spans="1:13" s="68" customFormat="1" ht="11.45" customHeight="1" x14ac:dyDescent="0.2">
      <c r="A26" s="56">
        <f>IF(B26&lt;&gt;"",COUNTA($B$12:B26),"")</f>
        <v>15</v>
      </c>
      <c r="B26" s="65" t="s">
        <v>65</v>
      </c>
      <c r="C26" s="95">
        <v>1031263</v>
      </c>
      <c r="D26" s="95">
        <v>204441</v>
      </c>
      <c r="E26" s="95">
        <v>66938</v>
      </c>
      <c r="F26" s="95">
        <v>170984</v>
      </c>
      <c r="G26" s="95">
        <v>177997</v>
      </c>
      <c r="H26" s="95">
        <v>46201</v>
      </c>
      <c r="I26" s="95">
        <v>129132</v>
      </c>
      <c r="J26" s="95">
        <v>40008</v>
      </c>
      <c r="K26" s="95">
        <v>181223</v>
      </c>
      <c r="L26" s="95">
        <v>54816</v>
      </c>
      <c r="M26" s="95">
        <v>167487</v>
      </c>
    </row>
    <row r="27" spans="1:13" s="68" customFormat="1" ht="11.45" customHeight="1" x14ac:dyDescent="0.2">
      <c r="A27" s="56">
        <f>IF(B27&lt;&gt;"",COUNTA($B$12:B27),"")</f>
        <v>16</v>
      </c>
      <c r="B27" s="65" t="s">
        <v>119</v>
      </c>
      <c r="C27" s="95">
        <v>381818</v>
      </c>
      <c r="D27" s="95">
        <v>73479</v>
      </c>
      <c r="E27" s="95">
        <v>20665</v>
      </c>
      <c r="F27" s="95">
        <v>68695</v>
      </c>
      <c r="G27" s="95">
        <v>60818</v>
      </c>
      <c r="H27" s="95">
        <v>16371</v>
      </c>
      <c r="I27" s="95">
        <v>49119</v>
      </c>
      <c r="J27" s="95">
        <v>11700</v>
      </c>
      <c r="K27" s="95">
        <v>62769</v>
      </c>
      <c r="L27" s="95">
        <v>18501</v>
      </c>
      <c r="M27" s="95">
        <v>66939</v>
      </c>
    </row>
    <row r="28" spans="1:13" s="68" customFormat="1" ht="11.45" customHeight="1" x14ac:dyDescent="0.2">
      <c r="A28" s="56">
        <f>IF(B28&lt;&gt;"",COUNTA($B$12:B28),"")</f>
        <v>17</v>
      </c>
      <c r="B28" s="65" t="s">
        <v>148</v>
      </c>
      <c r="C28" s="95">
        <v>388442</v>
      </c>
      <c r="D28" s="95">
        <v>75848</v>
      </c>
      <c r="E28" s="95">
        <v>27925</v>
      </c>
      <c r="F28" s="95">
        <v>63499</v>
      </c>
      <c r="G28" s="95">
        <v>68154</v>
      </c>
      <c r="H28" s="95">
        <v>17224</v>
      </c>
      <c r="I28" s="95">
        <v>49106</v>
      </c>
      <c r="J28" s="95">
        <v>17082</v>
      </c>
      <c r="K28" s="95">
        <v>71036</v>
      </c>
      <c r="L28" s="95">
        <v>24873</v>
      </c>
      <c r="M28" s="95">
        <v>60799</v>
      </c>
    </row>
    <row r="29" spans="1:13" s="68" customFormat="1" ht="11.45" customHeight="1" x14ac:dyDescent="0.2">
      <c r="A29" s="56">
        <f>IF(B29&lt;&gt;"",COUNTA($B$12:B29),"")</f>
        <v>18</v>
      </c>
      <c r="B29" s="65" t="s">
        <v>149</v>
      </c>
      <c r="C29" s="95">
        <v>160148</v>
      </c>
      <c r="D29" s="95">
        <v>34453</v>
      </c>
      <c r="E29" s="95">
        <v>10047</v>
      </c>
      <c r="F29" s="95">
        <v>23888</v>
      </c>
      <c r="G29" s="95">
        <v>29417</v>
      </c>
      <c r="H29" s="95">
        <v>7103</v>
      </c>
      <c r="I29" s="95">
        <v>18784</v>
      </c>
      <c r="J29" s="95">
        <v>5977</v>
      </c>
      <c r="K29" s="95">
        <v>27547</v>
      </c>
      <c r="L29" s="95">
        <v>5203</v>
      </c>
      <c r="M29" s="95">
        <v>26059</v>
      </c>
    </row>
    <row r="30" spans="1:13" s="68" customFormat="1" ht="11.45" customHeight="1" x14ac:dyDescent="0.2">
      <c r="A30" s="56">
        <f>IF(B30&lt;&gt;"",COUNTA($B$12:B30),"")</f>
        <v>19</v>
      </c>
      <c r="B30" s="65" t="s">
        <v>68</v>
      </c>
      <c r="C30" s="95">
        <v>535330</v>
      </c>
      <c r="D30" s="95">
        <v>112303</v>
      </c>
      <c r="E30" s="95">
        <v>12745</v>
      </c>
      <c r="F30" s="95">
        <v>78609</v>
      </c>
      <c r="G30" s="95">
        <v>92764</v>
      </c>
      <c r="H30" s="95">
        <v>19714</v>
      </c>
      <c r="I30" s="95">
        <v>56919</v>
      </c>
      <c r="J30" s="95">
        <v>10479</v>
      </c>
      <c r="K30" s="95">
        <v>113267</v>
      </c>
      <c r="L30" s="95">
        <v>17302</v>
      </c>
      <c r="M30" s="95">
        <v>81468</v>
      </c>
    </row>
    <row r="31" spans="1:13" s="68" customFormat="1" ht="23.1" customHeight="1" x14ac:dyDescent="0.2">
      <c r="A31" s="56">
        <f>IF(B31&lt;&gt;"",COUNTA($B$12:B31),"")</f>
        <v>20</v>
      </c>
      <c r="B31" s="101" t="s">
        <v>161</v>
      </c>
      <c r="C31" s="95">
        <v>443259</v>
      </c>
      <c r="D31" s="95">
        <v>103771</v>
      </c>
      <c r="E31" s="95">
        <v>24206</v>
      </c>
      <c r="F31" s="95">
        <v>60580</v>
      </c>
      <c r="G31" s="95">
        <v>69795</v>
      </c>
      <c r="H31" s="95">
        <v>11958</v>
      </c>
      <c r="I31" s="95">
        <v>49845</v>
      </c>
      <c r="J31" s="95">
        <v>12925</v>
      </c>
      <c r="K31" s="95">
        <v>92065</v>
      </c>
      <c r="L31" s="95">
        <v>11369</v>
      </c>
      <c r="M31" s="95">
        <v>67202</v>
      </c>
    </row>
    <row r="32" spans="1:13" s="68" customFormat="1" ht="23.1" customHeight="1" x14ac:dyDescent="0.2">
      <c r="A32" s="56">
        <f>IF(B32&lt;&gt;"",COUNTA($B$12:B32),"")</f>
        <v>21</v>
      </c>
      <c r="B32" s="101" t="s">
        <v>162</v>
      </c>
      <c r="C32" s="95">
        <v>587403</v>
      </c>
      <c r="D32" s="95">
        <v>104997</v>
      </c>
      <c r="E32" s="95" t="s">
        <v>5</v>
      </c>
      <c r="F32" s="95">
        <v>102406</v>
      </c>
      <c r="G32" s="95">
        <v>117308</v>
      </c>
      <c r="H32" s="95">
        <v>13568</v>
      </c>
      <c r="I32" s="95">
        <v>67638</v>
      </c>
      <c r="J32" s="95">
        <v>366</v>
      </c>
      <c r="K32" s="95">
        <v>103902</v>
      </c>
      <c r="L32" s="95">
        <v>400</v>
      </c>
      <c r="M32" s="95">
        <v>91152</v>
      </c>
    </row>
    <row r="33" spans="1:15" s="68" customFormat="1" ht="23.1" customHeight="1" x14ac:dyDescent="0.2">
      <c r="A33" s="56">
        <f>IF(B33&lt;&gt;"",COUNTA($B$12:B33),"")</f>
        <v>22</v>
      </c>
      <c r="B33" s="101" t="s">
        <v>163</v>
      </c>
      <c r="C33" s="95">
        <v>177082</v>
      </c>
      <c r="D33" s="95">
        <v>22154</v>
      </c>
      <c r="E33" s="95">
        <v>565</v>
      </c>
      <c r="F33" s="95">
        <v>12167</v>
      </c>
      <c r="G33" s="95">
        <v>100884</v>
      </c>
      <c r="H33" s="95" t="s">
        <v>5</v>
      </c>
      <c r="I33" s="95">
        <v>10677</v>
      </c>
      <c r="J33" s="95">
        <v>79</v>
      </c>
      <c r="K33" s="95">
        <v>20207</v>
      </c>
      <c r="L33" s="95">
        <v>80</v>
      </c>
      <c r="M33" s="95">
        <v>10993</v>
      </c>
    </row>
    <row r="34" spans="1:15" s="68" customFormat="1" ht="11.45" customHeight="1" x14ac:dyDescent="0.2">
      <c r="A34" s="56">
        <f>IF(B34&lt;&gt;"",COUNTA($B$12:B34),"")</f>
        <v>23</v>
      </c>
      <c r="B34" s="65" t="s">
        <v>73</v>
      </c>
      <c r="C34" s="95">
        <v>208602</v>
      </c>
      <c r="D34" s="95">
        <v>56370</v>
      </c>
      <c r="E34" s="95">
        <v>2345</v>
      </c>
      <c r="F34" s="95">
        <v>27506</v>
      </c>
      <c r="G34" s="95">
        <v>29429</v>
      </c>
      <c r="H34" s="95">
        <v>3866</v>
      </c>
      <c r="I34" s="95">
        <v>17816</v>
      </c>
      <c r="J34" s="95">
        <v>2333</v>
      </c>
      <c r="K34" s="95">
        <v>45748</v>
      </c>
      <c r="L34" s="95">
        <v>5001</v>
      </c>
      <c r="M34" s="95">
        <v>31733</v>
      </c>
    </row>
    <row r="35" spans="1:15" s="68" customFormat="1" ht="11.45" customHeight="1" x14ac:dyDescent="0.2">
      <c r="A35" s="56">
        <f>IF(B35&lt;&gt;"",COUNTA($B$12:B35),"")</f>
        <v>24</v>
      </c>
      <c r="B35" s="65" t="s">
        <v>75</v>
      </c>
      <c r="C35" s="95">
        <v>1451328</v>
      </c>
      <c r="D35" s="95">
        <v>313517</v>
      </c>
      <c r="E35" s="95">
        <v>18362</v>
      </c>
      <c r="F35" s="95">
        <v>218028</v>
      </c>
      <c r="G35" s="95">
        <v>256922</v>
      </c>
      <c r="H35" s="95">
        <v>24472</v>
      </c>
      <c r="I35" s="95">
        <v>163868</v>
      </c>
      <c r="J35" s="95">
        <v>11099</v>
      </c>
      <c r="K35" s="95">
        <v>260450</v>
      </c>
      <c r="L35" s="95">
        <v>17486</v>
      </c>
      <c r="M35" s="95">
        <v>238543</v>
      </c>
    </row>
    <row r="36" spans="1:15" s="68" customFormat="1" ht="11.45" customHeight="1" x14ac:dyDescent="0.2">
      <c r="A36" s="56">
        <f>IF(B36&lt;&gt;"",COUNTA($B$12:B36),"")</f>
        <v>25</v>
      </c>
      <c r="B36" s="65" t="s">
        <v>50</v>
      </c>
      <c r="C36" s="95">
        <v>866775</v>
      </c>
      <c r="D36" s="95">
        <v>183467</v>
      </c>
      <c r="E36" s="95">
        <v>3526</v>
      </c>
      <c r="F36" s="95">
        <v>125612</v>
      </c>
      <c r="G36" s="95">
        <v>143463</v>
      </c>
      <c r="H36" s="95">
        <v>3520</v>
      </c>
      <c r="I36" s="95">
        <v>100808</v>
      </c>
      <c r="J36" s="95">
        <v>257</v>
      </c>
      <c r="K36" s="95">
        <v>157065</v>
      </c>
      <c r="L36" s="95">
        <v>2798</v>
      </c>
      <c r="M36" s="95">
        <v>156360</v>
      </c>
    </row>
    <row r="37" spans="1:15" s="106" customFormat="1" ht="24.95" customHeight="1" x14ac:dyDescent="0.2">
      <c r="A37" s="104">
        <f>IF(B37&lt;&gt;"",COUNTA($B$12:B37),"")</f>
        <v>26</v>
      </c>
      <c r="B37" s="105" t="s">
        <v>77</v>
      </c>
      <c r="C37" s="136">
        <v>3567492</v>
      </c>
      <c r="D37" s="136">
        <v>734087</v>
      </c>
      <c r="E37" s="136">
        <v>121636</v>
      </c>
      <c r="F37" s="136">
        <v>544667</v>
      </c>
      <c r="G37" s="136">
        <v>701636</v>
      </c>
      <c r="H37" s="136">
        <v>116260</v>
      </c>
      <c r="I37" s="136">
        <v>395086</v>
      </c>
      <c r="J37" s="136">
        <v>77034</v>
      </c>
      <c r="K37" s="136">
        <v>659797</v>
      </c>
      <c r="L37" s="136">
        <v>103657</v>
      </c>
      <c r="M37" s="136">
        <v>532218</v>
      </c>
    </row>
    <row r="38" spans="1:15" s="68" customFormat="1" ht="11.45" customHeight="1" x14ac:dyDescent="0.2">
      <c r="A38" s="56">
        <f>IF(B38&lt;&gt;"",COUNTA($B$12:B38),"")</f>
        <v>27</v>
      </c>
      <c r="B38" s="65" t="s">
        <v>79</v>
      </c>
      <c r="C38" s="95">
        <v>256662</v>
      </c>
      <c r="D38" s="95">
        <v>43307</v>
      </c>
      <c r="E38" s="95">
        <v>5966</v>
      </c>
      <c r="F38" s="95">
        <v>27320</v>
      </c>
      <c r="G38" s="95">
        <v>52756</v>
      </c>
      <c r="H38" s="95">
        <v>8685</v>
      </c>
      <c r="I38" s="95">
        <v>39770</v>
      </c>
      <c r="J38" s="95">
        <v>12504</v>
      </c>
      <c r="K38" s="95">
        <v>39975</v>
      </c>
      <c r="L38" s="95">
        <v>7747</v>
      </c>
      <c r="M38" s="95">
        <v>53535</v>
      </c>
    </row>
    <row r="39" spans="1:15" s="68" customFormat="1" ht="11.45" customHeight="1" x14ac:dyDescent="0.2">
      <c r="A39" s="56">
        <f>IF(B39&lt;&gt;"",COUNTA($B$12:B39),"")</f>
        <v>28</v>
      </c>
      <c r="B39" s="65" t="s">
        <v>80</v>
      </c>
      <c r="C39" s="95" t="s">
        <v>5</v>
      </c>
      <c r="D39" s="95" t="s">
        <v>5</v>
      </c>
      <c r="E39" s="95" t="s">
        <v>5</v>
      </c>
      <c r="F39" s="95" t="s">
        <v>5</v>
      </c>
      <c r="G39" s="95" t="s">
        <v>5</v>
      </c>
      <c r="H39" s="95" t="s">
        <v>5</v>
      </c>
      <c r="I39" s="95" t="s">
        <v>5</v>
      </c>
      <c r="J39" s="95" t="s">
        <v>5</v>
      </c>
      <c r="K39" s="95" t="s">
        <v>5</v>
      </c>
      <c r="L39" s="95" t="s">
        <v>5</v>
      </c>
      <c r="M39" s="95" t="s">
        <v>5</v>
      </c>
    </row>
    <row r="40" spans="1:15" s="68" customFormat="1" ht="11.45" customHeight="1" x14ac:dyDescent="0.2">
      <c r="A40" s="56">
        <f>IF(B40&lt;&gt;"",COUNTA($B$12:B40),"")</f>
        <v>29</v>
      </c>
      <c r="B40" s="65" t="s">
        <v>82</v>
      </c>
      <c r="C40" s="95">
        <v>166217</v>
      </c>
      <c r="D40" s="95">
        <v>39846</v>
      </c>
      <c r="E40" s="95">
        <v>1051</v>
      </c>
      <c r="F40" s="95">
        <v>16073</v>
      </c>
      <c r="G40" s="95">
        <v>39734</v>
      </c>
      <c r="H40" s="95">
        <v>920</v>
      </c>
      <c r="I40" s="95">
        <v>18867</v>
      </c>
      <c r="J40" s="95">
        <v>1428</v>
      </c>
      <c r="K40" s="95">
        <v>15261</v>
      </c>
      <c r="L40" s="95">
        <v>5765</v>
      </c>
      <c r="M40" s="95">
        <v>36436</v>
      </c>
    </row>
    <row r="41" spans="1:15" s="68" customFormat="1" ht="11.45" customHeight="1" x14ac:dyDescent="0.2">
      <c r="A41" s="56">
        <f>IF(B41&lt;&gt;"",COUNTA($B$12:B41),"")</f>
        <v>30</v>
      </c>
      <c r="B41" s="65" t="s">
        <v>50</v>
      </c>
      <c r="C41" s="95">
        <v>7061</v>
      </c>
      <c r="D41" s="95">
        <v>2026</v>
      </c>
      <c r="E41" s="95" t="s">
        <v>5</v>
      </c>
      <c r="F41" s="95">
        <v>1025</v>
      </c>
      <c r="G41" s="95">
        <v>973</v>
      </c>
      <c r="H41" s="95" t="s">
        <v>5</v>
      </c>
      <c r="I41" s="95">
        <v>1535</v>
      </c>
      <c r="J41" s="95">
        <v>300</v>
      </c>
      <c r="K41" s="95">
        <v>163</v>
      </c>
      <c r="L41" s="95" t="s">
        <v>5</v>
      </c>
      <c r="M41" s="95">
        <v>1339</v>
      </c>
    </row>
    <row r="42" spans="1:15" s="106" customFormat="1" ht="24.95" customHeight="1" x14ac:dyDescent="0.2">
      <c r="A42" s="104">
        <f>IF(B42&lt;&gt;"",COUNTA($B$12:B42),"")</f>
        <v>31</v>
      </c>
      <c r="B42" s="105" t="s">
        <v>84</v>
      </c>
      <c r="C42" s="136">
        <v>415819</v>
      </c>
      <c r="D42" s="136">
        <v>81127</v>
      </c>
      <c r="E42" s="136">
        <v>7018</v>
      </c>
      <c r="F42" s="136">
        <v>42368</v>
      </c>
      <c r="G42" s="136">
        <v>91516</v>
      </c>
      <c r="H42" s="136">
        <v>9605</v>
      </c>
      <c r="I42" s="136">
        <v>57103</v>
      </c>
      <c r="J42" s="136">
        <v>13632</v>
      </c>
      <c r="K42" s="136">
        <v>55073</v>
      </c>
      <c r="L42" s="136">
        <v>13513</v>
      </c>
      <c r="M42" s="136">
        <v>88632</v>
      </c>
    </row>
    <row r="43" spans="1:15" s="106" customFormat="1" ht="24.95" customHeight="1" x14ac:dyDescent="0.2">
      <c r="A43" s="104">
        <f>IF(B43&lt;&gt;"",COUNTA($B$12:B43),"")</f>
        <v>32</v>
      </c>
      <c r="B43" s="105" t="s">
        <v>86</v>
      </c>
      <c r="C43" s="136">
        <v>3983311</v>
      </c>
      <c r="D43" s="136">
        <v>815214</v>
      </c>
      <c r="E43" s="136">
        <v>128653</v>
      </c>
      <c r="F43" s="136">
        <v>587035</v>
      </c>
      <c r="G43" s="136">
        <v>793152</v>
      </c>
      <c r="H43" s="136">
        <v>125865</v>
      </c>
      <c r="I43" s="136">
        <v>452189</v>
      </c>
      <c r="J43" s="136">
        <v>90667</v>
      </c>
      <c r="K43" s="136">
        <v>714870</v>
      </c>
      <c r="L43" s="136">
        <v>117169</v>
      </c>
      <c r="M43" s="136">
        <v>620850</v>
      </c>
    </row>
    <row r="44" spans="1:15" s="106" customFormat="1" ht="24.95" customHeight="1" x14ac:dyDescent="0.2">
      <c r="A44" s="104">
        <f>IF(B44&lt;&gt;"",COUNTA($B$12:B44),"")</f>
        <v>33</v>
      </c>
      <c r="B44" s="105" t="s">
        <v>33</v>
      </c>
      <c r="C44" s="136">
        <v>105349</v>
      </c>
      <c r="D44" s="136">
        <v>43538</v>
      </c>
      <c r="E44" s="136">
        <v>20528</v>
      </c>
      <c r="F44" s="136">
        <v>31747</v>
      </c>
      <c r="G44" s="136">
        <v>11435</v>
      </c>
      <c r="H44" s="136">
        <v>9395</v>
      </c>
      <c r="I44" s="136">
        <v>-380</v>
      </c>
      <c r="J44" s="136">
        <v>8250</v>
      </c>
      <c r="K44" s="136">
        <v>-1125</v>
      </c>
      <c r="L44" s="136">
        <v>5647</v>
      </c>
      <c r="M44" s="136">
        <v>20134</v>
      </c>
    </row>
    <row r="45" spans="1:15" s="71" customFormat="1" ht="27" customHeight="1" x14ac:dyDescent="0.2">
      <c r="A45" s="56">
        <f>IF(B45&lt;&gt;"",COUNTA($B$12:B45),"")</f>
        <v>34</v>
      </c>
      <c r="B45" s="114" t="s">
        <v>164</v>
      </c>
      <c r="C45" s="137">
        <v>246550</v>
      </c>
      <c r="D45" s="137">
        <v>51427</v>
      </c>
      <c r="E45" s="137">
        <v>18534</v>
      </c>
      <c r="F45" s="137">
        <v>59054</v>
      </c>
      <c r="G45" s="137">
        <v>39772</v>
      </c>
      <c r="H45" s="137">
        <v>14235</v>
      </c>
      <c r="I45" s="137">
        <v>17590</v>
      </c>
      <c r="J45" s="137">
        <v>9901</v>
      </c>
      <c r="K45" s="137">
        <v>44007</v>
      </c>
      <c r="L45" s="137">
        <v>13044</v>
      </c>
      <c r="M45" s="137">
        <v>34699</v>
      </c>
    </row>
    <row r="46" spans="1:15" s="68" customFormat="1" ht="22.5" x14ac:dyDescent="0.2">
      <c r="A46" s="56">
        <f>IF(B46&lt;&gt;"",COUNTA($B$12:B46),"")</f>
        <v>35</v>
      </c>
      <c r="B46" s="117" t="s">
        <v>179</v>
      </c>
      <c r="C46" s="95">
        <v>92986</v>
      </c>
      <c r="D46" s="95">
        <v>20300</v>
      </c>
      <c r="E46" s="95" t="s">
        <v>5</v>
      </c>
      <c r="F46" s="95">
        <v>5292</v>
      </c>
      <c r="G46" s="95">
        <v>15409</v>
      </c>
      <c r="H46" s="95">
        <v>11572</v>
      </c>
      <c r="I46" s="95">
        <v>15762</v>
      </c>
      <c r="J46" s="95">
        <v>4179</v>
      </c>
      <c r="K46" s="95">
        <v>9428</v>
      </c>
      <c r="L46" s="95" t="s">
        <v>5</v>
      </c>
      <c r="M46" s="95">
        <v>26794</v>
      </c>
    </row>
    <row r="47" spans="1:15" s="68" customFormat="1" ht="22.5" customHeight="1" x14ac:dyDescent="0.2">
      <c r="A47" s="56">
        <f>IF(B47&lt;&gt;"",COUNTA($B$12:B47),"")</f>
        <v>36</v>
      </c>
      <c r="B47" s="117" t="s">
        <v>180</v>
      </c>
      <c r="C47" s="95">
        <v>160665</v>
      </c>
      <c r="D47" s="95">
        <v>28959</v>
      </c>
      <c r="E47" s="95">
        <v>2131</v>
      </c>
      <c r="F47" s="95">
        <v>21811</v>
      </c>
      <c r="G47" s="95">
        <v>33550</v>
      </c>
      <c r="H47" s="95">
        <v>15122</v>
      </c>
      <c r="I47" s="95">
        <v>17911</v>
      </c>
      <c r="J47" s="95">
        <v>7380</v>
      </c>
      <c r="K47" s="95">
        <v>23446</v>
      </c>
      <c r="L47" s="95">
        <v>2496</v>
      </c>
      <c r="M47" s="95">
        <v>34989</v>
      </c>
    </row>
    <row r="48" spans="1:15" s="61" customFormat="1" ht="11.45" customHeight="1" x14ac:dyDescent="0.2">
      <c r="A48" s="150">
        <f>IF(B48&lt;&gt;"",COUNTA($B$12:B48),"")</f>
        <v>37</v>
      </c>
      <c r="B48" s="165" t="s">
        <v>197</v>
      </c>
      <c r="C48" s="149">
        <v>103489</v>
      </c>
      <c r="D48" s="149">
        <v>18973</v>
      </c>
      <c r="E48" s="149">
        <v>2131</v>
      </c>
      <c r="F48" s="149">
        <v>17690</v>
      </c>
      <c r="G48" s="149">
        <v>18301</v>
      </c>
      <c r="H48" s="149">
        <v>3076</v>
      </c>
      <c r="I48" s="149">
        <v>12521</v>
      </c>
      <c r="J48" s="149">
        <v>3201</v>
      </c>
      <c r="K48" s="149">
        <v>19329</v>
      </c>
      <c r="L48" s="149">
        <v>2496</v>
      </c>
      <c r="M48" s="149">
        <v>16675</v>
      </c>
      <c r="O48" s="159"/>
    </row>
    <row r="49" spans="1:13" s="61" customFormat="1" ht="11.45" customHeight="1" x14ac:dyDescent="0.2">
      <c r="A49" s="75"/>
      <c r="B49" s="75"/>
      <c r="C49" s="75"/>
      <c r="D49" s="75"/>
      <c r="F49" s="74"/>
      <c r="G49" s="62"/>
      <c r="H49" s="62"/>
      <c r="I49" s="62"/>
      <c r="J49" s="62"/>
      <c r="K49" s="62"/>
      <c r="L49" s="62"/>
      <c r="M49" s="62"/>
    </row>
    <row r="50" spans="1:13" s="61" customFormat="1" ht="11.45" customHeight="1" x14ac:dyDescent="0.2">
      <c r="A50" s="75"/>
      <c r="B50" s="75"/>
      <c r="C50" s="155"/>
      <c r="D50" s="155"/>
      <c r="E50" s="155"/>
      <c r="F50" s="155"/>
      <c r="G50" s="155"/>
      <c r="H50" s="155"/>
      <c r="I50" s="155"/>
      <c r="J50" s="155"/>
      <c r="K50" s="155"/>
      <c r="L50" s="155"/>
      <c r="M50" s="155"/>
    </row>
    <row r="51" spans="1:13" s="61" customFormat="1" ht="11.45" customHeight="1" x14ac:dyDescent="0.2">
      <c r="A51" s="75"/>
      <c r="B51" s="75"/>
      <c r="C51" s="75"/>
      <c r="D51" s="75"/>
      <c r="F51" s="74"/>
      <c r="G51" s="62"/>
      <c r="H51" s="62"/>
      <c r="I51" s="62"/>
      <c r="J51" s="62"/>
      <c r="K51" s="62"/>
      <c r="L51" s="62"/>
      <c r="M51" s="62"/>
    </row>
    <row r="52" spans="1:13" s="61" customFormat="1" ht="11.45" customHeight="1" x14ac:dyDescent="0.2">
      <c r="A52" s="75"/>
      <c r="B52" s="75"/>
      <c r="C52" s="154"/>
      <c r="D52" s="154"/>
      <c r="E52" s="154"/>
      <c r="F52" s="154"/>
      <c r="G52" s="154"/>
      <c r="H52" s="154"/>
      <c r="I52" s="154"/>
      <c r="J52" s="154"/>
      <c r="K52" s="154"/>
      <c r="L52" s="154"/>
      <c r="M52" s="154"/>
    </row>
    <row r="53" spans="1:13" s="61" customFormat="1" ht="11.45" customHeight="1" x14ac:dyDescent="0.2">
      <c r="A53" s="75"/>
      <c r="B53" s="75"/>
      <c r="C53" s="75"/>
      <c r="D53" s="75"/>
      <c r="F53" s="74"/>
      <c r="G53" s="62"/>
      <c r="H53" s="62"/>
      <c r="I53" s="62"/>
      <c r="J53" s="62"/>
      <c r="K53" s="62"/>
      <c r="L53" s="62"/>
      <c r="M53" s="62"/>
    </row>
    <row r="54" spans="1:13" s="61" customFormat="1" ht="11.45" customHeight="1" x14ac:dyDescent="0.2">
      <c r="A54" s="75"/>
      <c r="B54" s="75"/>
      <c r="C54" s="75"/>
      <c r="D54" s="75"/>
      <c r="F54" s="74"/>
      <c r="G54" s="62"/>
      <c r="H54" s="62"/>
      <c r="I54" s="62"/>
      <c r="J54" s="62"/>
      <c r="K54" s="62"/>
      <c r="L54" s="62"/>
      <c r="M54" s="62"/>
    </row>
    <row r="55" spans="1:13" s="61" customFormat="1" ht="11.45" customHeight="1" x14ac:dyDescent="0.2">
      <c r="A55" s="75"/>
      <c r="B55" s="75"/>
      <c r="C55" s="75"/>
      <c r="D55" s="75"/>
      <c r="F55" s="74"/>
      <c r="G55" s="62"/>
      <c r="H55" s="62"/>
      <c r="I55" s="62"/>
      <c r="J55" s="62"/>
      <c r="K55" s="62"/>
      <c r="L55" s="62"/>
      <c r="M55" s="62"/>
    </row>
    <row r="56" spans="1:13" s="61" customFormat="1" ht="11.45" customHeight="1" x14ac:dyDescent="0.2">
      <c r="A56" s="75"/>
      <c r="B56" s="75"/>
      <c r="C56" s="75"/>
      <c r="D56" s="75"/>
      <c r="F56" s="74"/>
      <c r="G56" s="62"/>
      <c r="H56" s="62"/>
      <c r="I56" s="62"/>
      <c r="J56" s="62"/>
      <c r="K56" s="62"/>
      <c r="L56" s="62"/>
      <c r="M56" s="62"/>
    </row>
    <row r="57" spans="1:13" s="61" customFormat="1" ht="11.45" customHeight="1" x14ac:dyDescent="0.2">
      <c r="A57" s="75"/>
      <c r="B57" s="75"/>
      <c r="C57" s="75"/>
      <c r="D57" s="75"/>
      <c r="F57" s="74"/>
      <c r="G57" s="62"/>
      <c r="H57" s="62"/>
      <c r="I57" s="62"/>
      <c r="J57" s="62"/>
      <c r="K57" s="62"/>
      <c r="L57" s="62"/>
      <c r="M57" s="62"/>
    </row>
    <row r="58" spans="1:13" s="61" customFormat="1" ht="11.45" customHeight="1" x14ac:dyDescent="0.2">
      <c r="A58" s="75"/>
      <c r="B58" s="75"/>
      <c r="C58" s="75"/>
      <c r="D58" s="75"/>
      <c r="F58" s="74"/>
      <c r="G58" s="62"/>
      <c r="H58" s="62"/>
      <c r="I58" s="62"/>
      <c r="J58" s="62"/>
      <c r="K58" s="62"/>
      <c r="L58" s="62"/>
      <c r="M58" s="62"/>
    </row>
    <row r="59" spans="1:13" s="61" customFormat="1" ht="11.45" customHeight="1" x14ac:dyDescent="0.2">
      <c r="A59" s="75"/>
      <c r="B59" s="75"/>
      <c r="C59" s="75"/>
      <c r="D59" s="75"/>
      <c r="F59" s="74"/>
      <c r="G59" s="62"/>
      <c r="H59" s="62"/>
      <c r="I59" s="62"/>
      <c r="J59" s="62"/>
      <c r="K59" s="62"/>
      <c r="L59" s="62"/>
      <c r="M59" s="62"/>
    </row>
    <row r="60" spans="1:13" s="61" customFormat="1" ht="11.45" customHeight="1" x14ac:dyDescent="0.2">
      <c r="A60" s="75"/>
      <c r="B60" s="75"/>
      <c r="C60" s="75"/>
      <c r="D60" s="75"/>
      <c r="F60" s="74"/>
      <c r="G60" s="62"/>
      <c r="H60" s="62"/>
      <c r="I60" s="62"/>
      <c r="J60" s="62"/>
      <c r="K60" s="62"/>
      <c r="L60" s="62"/>
      <c r="M60" s="62"/>
    </row>
    <row r="61" spans="1:13" s="61" customFormat="1" ht="11.45" customHeight="1" x14ac:dyDescent="0.2">
      <c r="A61" s="75"/>
      <c r="B61" s="75"/>
      <c r="C61" s="75"/>
      <c r="D61" s="75"/>
      <c r="F61" s="74"/>
      <c r="G61" s="62"/>
      <c r="H61" s="62"/>
      <c r="I61" s="62"/>
      <c r="J61" s="62"/>
      <c r="K61" s="62"/>
      <c r="L61" s="62"/>
      <c r="M61" s="62"/>
    </row>
    <row r="62" spans="1:13" s="61" customFormat="1" ht="11.45" customHeight="1" x14ac:dyDescent="0.2">
      <c r="A62" s="75"/>
      <c r="B62" s="75"/>
      <c r="C62" s="75"/>
      <c r="D62" s="75"/>
      <c r="F62" s="74"/>
      <c r="G62" s="62"/>
      <c r="H62" s="62"/>
      <c r="I62" s="62"/>
      <c r="J62" s="62"/>
      <c r="K62" s="62"/>
      <c r="L62" s="62"/>
      <c r="M62" s="62"/>
    </row>
    <row r="63" spans="1:13" s="61" customFormat="1" ht="11.45" customHeight="1" x14ac:dyDescent="0.2">
      <c r="A63" s="75"/>
      <c r="B63" s="75"/>
      <c r="C63" s="75"/>
      <c r="D63" s="75"/>
      <c r="F63" s="74"/>
      <c r="G63" s="62"/>
      <c r="H63" s="62"/>
      <c r="I63" s="62"/>
      <c r="J63" s="62"/>
      <c r="K63" s="62"/>
      <c r="L63" s="62"/>
      <c r="M63" s="62"/>
    </row>
    <row r="64" spans="1:13" s="61" customFormat="1" ht="11.45" customHeight="1" x14ac:dyDescent="0.2">
      <c r="A64" s="75"/>
      <c r="B64" s="75"/>
      <c r="C64" s="75"/>
      <c r="D64" s="75"/>
      <c r="F64" s="74"/>
      <c r="G64" s="62"/>
      <c r="H64" s="62"/>
      <c r="I64" s="62"/>
      <c r="J64" s="62"/>
      <c r="K64" s="62"/>
      <c r="L64" s="62"/>
      <c r="M64" s="62"/>
    </row>
    <row r="65" spans="1:13" s="61" customFormat="1" ht="11.45" customHeight="1" x14ac:dyDescent="0.2">
      <c r="A65" s="75"/>
      <c r="B65" s="75"/>
      <c r="C65" s="75"/>
      <c r="D65" s="75"/>
      <c r="F65" s="74"/>
      <c r="G65" s="62"/>
      <c r="H65" s="62"/>
      <c r="I65" s="62"/>
      <c r="J65" s="62"/>
      <c r="K65" s="62"/>
      <c r="L65" s="62"/>
      <c r="M65" s="62"/>
    </row>
    <row r="66" spans="1:13" s="61" customFormat="1" ht="11.45" customHeight="1" x14ac:dyDescent="0.2">
      <c r="A66" s="75"/>
      <c r="B66" s="75"/>
      <c r="C66" s="75"/>
      <c r="D66" s="75"/>
      <c r="F66" s="74"/>
      <c r="G66" s="62"/>
      <c r="H66" s="62"/>
      <c r="I66" s="62"/>
      <c r="J66" s="62"/>
      <c r="K66" s="62"/>
      <c r="L66" s="62"/>
      <c r="M66" s="62"/>
    </row>
    <row r="67" spans="1:13" s="61" customFormat="1" ht="11.45" customHeight="1" x14ac:dyDescent="0.2">
      <c r="A67" s="75"/>
      <c r="B67" s="75"/>
      <c r="C67" s="75"/>
      <c r="D67" s="75"/>
      <c r="F67" s="74"/>
      <c r="G67" s="62"/>
      <c r="H67" s="62"/>
      <c r="I67" s="62"/>
      <c r="J67" s="62"/>
      <c r="K67" s="62"/>
      <c r="L67" s="62"/>
      <c r="M67" s="62"/>
    </row>
    <row r="68" spans="1:13" s="61" customFormat="1" ht="11.45" customHeight="1" x14ac:dyDescent="0.2">
      <c r="A68" s="75"/>
      <c r="B68" s="75"/>
      <c r="C68" s="75"/>
      <c r="D68" s="75"/>
      <c r="F68" s="74"/>
      <c r="G68" s="62"/>
      <c r="H68" s="62"/>
      <c r="I68" s="62"/>
      <c r="J68" s="62"/>
      <c r="K68" s="62"/>
      <c r="L68" s="62"/>
      <c r="M68" s="62"/>
    </row>
    <row r="69" spans="1:13" s="61" customFormat="1" ht="11.45" customHeight="1" x14ac:dyDescent="0.2">
      <c r="A69" s="75"/>
      <c r="B69" s="75"/>
      <c r="C69" s="75"/>
      <c r="D69" s="75"/>
      <c r="F69" s="74"/>
      <c r="G69" s="62"/>
      <c r="H69" s="62"/>
      <c r="I69" s="62"/>
      <c r="J69" s="62"/>
      <c r="K69" s="62"/>
      <c r="L69" s="62"/>
      <c r="M69" s="62"/>
    </row>
    <row r="70" spans="1:13" s="61" customFormat="1" ht="11.45" customHeight="1" x14ac:dyDescent="0.2">
      <c r="A70" s="75"/>
      <c r="B70" s="75"/>
      <c r="C70" s="75"/>
      <c r="D70" s="75"/>
      <c r="F70" s="74"/>
      <c r="G70" s="62"/>
      <c r="H70" s="62"/>
      <c r="I70" s="62"/>
      <c r="J70" s="62"/>
      <c r="K70" s="62"/>
      <c r="L70" s="62"/>
      <c r="M70" s="62"/>
    </row>
    <row r="71" spans="1:13" s="61" customFormat="1" ht="11.45" customHeight="1" x14ac:dyDescent="0.2">
      <c r="A71" s="75"/>
      <c r="B71" s="75"/>
      <c r="C71" s="75"/>
      <c r="D71" s="75"/>
      <c r="F71" s="74"/>
      <c r="G71" s="62"/>
      <c r="H71" s="62"/>
      <c r="I71" s="62"/>
      <c r="J71" s="62"/>
      <c r="K71" s="62"/>
      <c r="L71" s="62"/>
      <c r="M71" s="62"/>
    </row>
    <row r="72" spans="1:13" s="61" customFormat="1" ht="11.45" customHeight="1" x14ac:dyDescent="0.2">
      <c r="A72" s="75"/>
      <c r="B72" s="75"/>
      <c r="C72" s="75"/>
      <c r="D72" s="75"/>
      <c r="F72" s="74"/>
      <c r="G72" s="62"/>
      <c r="H72" s="62"/>
      <c r="I72" s="62"/>
      <c r="J72" s="62"/>
      <c r="K72" s="62"/>
      <c r="L72" s="62"/>
      <c r="M72" s="62"/>
    </row>
    <row r="73" spans="1:13" s="61" customFormat="1" ht="11.45" customHeight="1" x14ac:dyDescent="0.2">
      <c r="A73" s="75"/>
      <c r="B73" s="75"/>
      <c r="C73" s="75"/>
      <c r="D73" s="75"/>
      <c r="F73" s="74"/>
      <c r="G73" s="62"/>
      <c r="H73" s="62"/>
      <c r="I73" s="62"/>
      <c r="J73" s="62"/>
      <c r="K73" s="62"/>
      <c r="L73" s="62"/>
      <c r="M73" s="62"/>
    </row>
    <row r="74" spans="1:13" s="61" customFormat="1" ht="11.45" customHeight="1" x14ac:dyDescent="0.2">
      <c r="A74" s="75"/>
      <c r="B74" s="75"/>
      <c r="C74" s="75"/>
      <c r="D74" s="75"/>
      <c r="F74" s="74"/>
      <c r="G74" s="62"/>
      <c r="H74" s="62"/>
      <c r="I74" s="62"/>
      <c r="J74" s="62"/>
      <c r="K74" s="62"/>
      <c r="L74" s="62"/>
      <c r="M74" s="62"/>
    </row>
    <row r="75" spans="1:13" s="61" customFormat="1" ht="11.45" customHeight="1" x14ac:dyDescent="0.2">
      <c r="A75" s="75"/>
      <c r="B75" s="75"/>
      <c r="C75" s="75"/>
      <c r="D75" s="75"/>
      <c r="F75" s="74"/>
      <c r="G75" s="62"/>
      <c r="H75" s="62"/>
      <c r="I75" s="62"/>
      <c r="J75" s="62"/>
      <c r="K75" s="62"/>
      <c r="L75" s="62"/>
      <c r="M75" s="62"/>
    </row>
    <row r="76" spans="1:13" s="61" customFormat="1" ht="11.45" customHeight="1" x14ac:dyDescent="0.2">
      <c r="A76" s="75"/>
      <c r="B76" s="75"/>
      <c r="C76" s="75"/>
      <c r="D76" s="75"/>
      <c r="F76" s="74"/>
      <c r="G76" s="62"/>
      <c r="H76" s="62"/>
      <c r="I76" s="62"/>
      <c r="J76" s="62"/>
      <c r="K76" s="62"/>
      <c r="L76" s="62"/>
      <c r="M76" s="62"/>
    </row>
    <row r="77" spans="1:13" s="61" customFormat="1" ht="11.45" customHeight="1" x14ac:dyDescent="0.2">
      <c r="A77" s="75"/>
      <c r="B77" s="75"/>
      <c r="C77" s="75"/>
      <c r="D77" s="75"/>
      <c r="F77" s="74"/>
      <c r="G77" s="62"/>
      <c r="H77" s="62"/>
      <c r="I77" s="62"/>
      <c r="J77" s="62"/>
      <c r="K77" s="62"/>
      <c r="L77" s="62"/>
      <c r="M77" s="62"/>
    </row>
    <row r="78" spans="1:13" s="61" customFormat="1" ht="11.45" customHeight="1" x14ac:dyDescent="0.2">
      <c r="A78" s="75"/>
      <c r="B78" s="75"/>
      <c r="C78" s="75"/>
      <c r="D78" s="75"/>
      <c r="F78" s="74"/>
      <c r="G78" s="62"/>
      <c r="H78" s="62"/>
      <c r="I78" s="62"/>
      <c r="J78" s="62"/>
      <c r="K78" s="62"/>
      <c r="L78" s="62"/>
      <c r="M78" s="62"/>
    </row>
    <row r="79" spans="1:13" s="61" customFormat="1" ht="11.45" customHeight="1" x14ac:dyDescent="0.2">
      <c r="A79" s="75"/>
      <c r="B79" s="75"/>
      <c r="C79" s="75"/>
      <c r="D79" s="75"/>
      <c r="F79" s="74"/>
      <c r="G79" s="62"/>
      <c r="H79" s="62"/>
      <c r="I79" s="62"/>
      <c r="J79" s="62"/>
      <c r="K79" s="62"/>
      <c r="L79" s="62"/>
      <c r="M79" s="62"/>
    </row>
    <row r="80" spans="1:13" s="61" customFormat="1" ht="11.45" customHeight="1" x14ac:dyDescent="0.2">
      <c r="A80" s="75"/>
      <c r="B80" s="75"/>
      <c r="C80" s="75"/>
      <c r="D80" s="75"/>
      <c r="F80" s="74"/>
      <c r="G80" s="62"/>
      <c r="H80" s="62"/>
      <c r="I80" s="62"/>
      <c r="J80" s="62"/>
      <c r="K80" s="62"/>
      <c r="L80" s="62"/>
      <c r="M80" s="62"/>
    </row>
    <row r="81" spans="1:13" s="61" customFormat="1" ht="11.45" customHeight="1" x14ac:dyDescent="0.2">
      <c r="A81" s="75"/>
      <c r="B81" s="75"/>
      <c r="C81" s="75"/>
      <c r="D81" s="75"/>
      <c r="F81" s="74"/>
      <c r="G81" s="62"/>
      <c r="H81" s="62"/>
      <c r="I81" s="62"/>
      <c r="J81" s="62"/>
      <c r="K81" s="62"/>
      <c r="L81" s="62"/>
      <c r="M81" s="62"/>
    </row>
    <row r="82" spans="1:13" s="61" customFormat="1" ht="11.45" customHeight="1" x14ac:dyDescent="0.2">
      <c r="A82" s="75"/>
      <c r="B82" s="75"/>
      <c r="C82" s="75"/>
      <c r="D82" s="75"/>
      <c r="F82" s="74"/>
      <c r="G82" s="62"/>
      <c r="H82" s="62"/>
      <c r="I82" s="62"/>
      <c r="J82" s="62"/>
      <c r="K82" s="62"/>
      <c r="L82" s="62"/>
      <c r="M82" s="62"/>
    </row>
    <row r="83" spans="1:13" s="61" customFormat="1" ht="11.45" customHeight="1" x14ac:dyDescent="0.2">
      <c r="A83" s="75"/>
      <c r="B83" s="75"/>
      <c r="C83" s="75"/>
      <c r="D83" s="75"/>
      <c r="F83" s="74"/>
      <c r="G83" s="62"/>
      <c r="H83" s="62"/>
      <c r="I83" s="62"/>
      <c r="J83" s="62"/>
      <c r="K83" s="62"/>
      <c r="L83" s="62"/>
      <c r="M83" s="62"/>
    </row>
    <row r="84" spans="1:13" s="61" customFormat="1" ht="11.45" customHeight="1" x14ac:dyDescent="0.2">
      <c r="A84" s="75"/>
      <c r="B84" s="75"/>
      <c r="C84" s="75"/>
      <c r="D84" s="75"/>
      <c r="F84" s="74"/>
      <c r="G84" s="62"/>
      <c r="H84" s="62"/>
      <c r="I84" s="62"/>
      <c r="J84" s="62"/>
      <c r="K84" s="62"/>
      <c r="L84" s="62"/>
      <c r="M84" s="62"/>
    </row>
    <row r="85" spans="1:13" s="61" customFormat="1" ht="11.45" customHeight="1" x14ac:dyDescent="0.2">
      <c r="A85" s="75"/>
      <c r="B85" s="75"/>
      <c r="C85" s="75"/>
      <c r="D85" s="75"/>
      <c r="F85" s="74"/>
      <c r="G85" s="62"/>
      <c r="H85" s="62"/>
      <c r="I85" s="62"/>
      <c r="J85" s="62"/>
      <c r="K85" s="62"/>
      <c r="L85" s="62"/>
      <c r="M85" s="62"/>
    </row>
    <row r="86" spans="1:13" s="61" customFormat="1" ht="11.45" customHeight="1" x14ac:dyDescent="0.2">
      <c r="A86" s="75"/>
      <c r="B86" s="75"/>
      <c r="C86" s="75"/>
      <c r="D86" s="75"/>
      <c r="F86" s="74"/>
      <c r="G86" s="62"/>
      <c r="H86" s="62"/>
      <c r="I86" s="62"/>
      <c r="J86" s="62"/>
      <c r="K86" s="62"/>
      <c r="L86" s="62"/>
      <c r="M86" s="62"/>
    </row>
    <row r="87" spans="1:13" s="61" customFormat="1" ht="15.75" customHeight="1" x14ac:dyDescent="0.2">
      <c r="A87" s="75"/>
      <c r="B87" s="75"/>
      <c r="C87" s="75"/>
      <c r="D87" s="75"/>
      <c r="F87" s="74"/>
      <c r="G87" s="62"/>
      <c r="H87" s="62"/>
      <c r="I87" s="62"/>
      <c r="J87" s="62"/>
      <c r="K87" s="62"/>
      <c r="L87" s="62"/>
      <c r="M87" s="62"/>
    </row>
    <row r="88" spans="1:13" s="61" customFormat="1" ht="15.75" customHeight="1" x14ac:dyDescent="0.2">
      <c r="A88" s="75"/>
      <c r="B88" s="75"/>
      <c r="C88" s="75"/>
      <c r="D88" s="75"/>
      <c r="F88" s="74"/>
      <c r="G88" s="62"/>
      <c r="H88" s="62"/>
      <c r="I88" s="62"/>
      <c r="J88" s="62"/>
      <c r="K88" s="62"/>
      <c r="L88" s="62"/>
      <c r="M88" s="62"/>
    </row>
    <row r="89" spans="1:13" s="61" customFormat="1" ht="15.75" customHeight="1" x14ac:dyDescent="0.2">
      <c r="A89" s="75"/>
      <c r="B89" s="75"/>
      <c r="C89" s="75"/>
      <c r="D89" s="75"/>
      <c r="F89" s="74"/>
      <c r="G89" s="62"/>
      <c r="H89" s="62"/>
      <c r="I89" s="62"/>
      <c r="J89" s="62"/>
      <c r="K89" s="62"/>
      <c r="L89" s="62"/>
      <c r="M89" s="62"/>
    </row>
    <row r="90" spans="1:13" s="61" customFormat="1" ht="15.75" customHeight="1" x14ac:dyDescent="0.2">
      <c r="A90" s="75"/>
      <c r="B90" s="75"/>
      <c r="C90" s="75"/>
      <c r="D90" s="75"/>
      <c r="F90" s="74"/>
      <c r="G90" s="62"/>
      <c r="H90" s="62"/>
      <c r="I90" s="62"/>
      <c r="J90" s="62"/>
      <c r="K90" s="62"/>
      <c r="L90" s="62"/>
      <c r="M90" s="62"/>
    </row>
    <row r="91" spans="1:13" s="61" customFormat="1" ht="15.75" customHeight="1" x14ac:dyDescent="0.2">
      <c r="A91" s="75"/>
      <c r="B91" s="75"/>
      <c r="C91" s="75"/>
      <c r="D91" s="75"/>
      <c r="F91" s="74"/>
      <c r="G91" s="62"/>
      <c r="H91" s="62"/>
      <c r="I91" s="62"/>
      <c r="J91" s="62"/>
      <c r="K91" s="62"/>
      <c r="L91" s="62"/>
      <c r="M91" s="62"/>
    </row>
    <row r="92" spans="1:13" s="61" customFormat="1" ht="15.75" customHeight="1" x14ac:dyDescent="0.2">
      <c r="A92" s="75"/>
      <c r="B92" s="75"/>
      <c r="C92" s="75"/>
      <c r="D92" s="75"/>
      <c r="F92" s="74"/>
      <c r="G92" s="62"/>
      <c r="H92" s="62"/>
      <c r="I92" s="62"/>
      <c r="J92" s="62"/>
      <c r="K92" s="62"/>
      <c r="L92" s="62"/>
      <c r="M92" s="62"/>
    </row>
    <row r="93" spans="1:13" s="61" customFormat="1" ht="15.75" customHeight="1" x14ac:dyDescent="0.2">
      <c r="A93" s="75"/>
      <c r="B93" s="75"/>
      <c r="C93" s="75"/>
      <c r="D93" s="75"/>
      <c r="F93" s="74"/>
      <c r="G93" s="62"/>
      <c r="H93" s="62"/>
      <c r="I93" s="62"/>
      <c r="J93" s="62"/>
      <c r="K93" s="62"/>
      <c r="L93" s="62"/>
      <c r="M93" s="62"/>
    </row>
    <row r="94" spans="1:13" s="61" customFormat="1" ht="15.75" customHeight="1" x14ac:dyDescent="0.2">
      <c r="A94" s="75"/>
      <c r="B94" s="75"/>
      <c r="C94" s="75"/>
      <c r="D94" s="75"/>
      <c r="F94" s="74"/>
      <c r="G94" s="62"/>
      <c r="H94" s="62"/>
      <c r="I94" s="62"/>
      <c r="J94" s="62"/>
      <c r="K94" s="62"/>
      <c r="L94" s="62"/>
      <c r="M94" s="62"/>
    </row>
    <row r="95" spans="1:13" s="61" customFormat="1" ht="15.75" customHeight="1" x14ac:dyDescent="0.2">
      <c r="A95" s="75"/>
      <c r="B95" s="75"/>
      <c r="C95" s="75"/>
      <c r="D95" s="75"/>
      <c r="F95" s="74"/>
      <c r="G95" s="62"/>
      <c r="H95" s="62"/>
      <c r="I95" s="62"/>
      <c r="J95" s="62"/>
      <c r="K95" s="62"/>
      <c r="L95" s="62"/>
      <c r="M95" s="62"/>
    </row>
    <row r="96" spans="1:13" s="61" customFormat="1" ht="15.75" customHeight="1" x14ac:dyDescent="0.2">
      <c r="A96" s="75"/>
      <c r="B96" s="75"/>
      <c r="C96" s="75"/>
      <c r="D96" s="75"/>
      <c r="F96" s="74"/>
      <c r="G96" s="62"/>
      <c r="H96" s="62"/>
      <c r="I96" s="62"/>
      <c r="J96" s="62"/>
      <c r="K96" s="62"/>
      <c r="L96" s="62"/>
      <c r="M96" s="62"/>
    </row>
    <row r="97" spans="1:13" s="61" customFormat="1" ht="15.75" customHeight="1" x14ac:dyDescent="0.2">
      <c r="A97" s="75"/>
      <c r="B97" s="75"/>
      <c r="C97" s="75"/>
      <c r="D97" s="75"/>
      <c r="F97" s="74"/>
      <c r="G97" s="62"/>
      <c r="H97" s="62"/>
      <c r="I97" s="62"/>
      <c r="J97" s="62"/>
      <c r="K97" s="62"/>
      <c r="L97" s="62"/>
      <c r="M97" s="62"/>
    </row>
    <row r="98" spans="1:13" s="61" customFormat="1" ht="15.75" customHeight="1" x14ac:dyDescent="0.2">
      <c r="A98" s="75"/>
      <c r="B98" s="75"/>
      <c r="C98" s="75"/>
      <c r="D98" s="75"/>
      <c r="F98" s="74"/>
      <c r="G98" s="62"/>
      <c r="H98" s="62"/>
      <c r="I98" s="62"/>
      <c r="J98" s="62"/>
      <c r="K98" s="62"/>
      <c r="L98" s="62"/>
      <c r="M98" s="62"/>
    </row>
    <row r="99" spans="1:13" s="61" customFormat="1" ht="15.75" customHeight="1" x14ac:dyDescent="0.2">
      <c r="A99" s="75"/>
      <c r="B99" s="75"/>
      <c r="C99" s="75"/>
      <c r="D99" s="75"/>
      <c r="F99" s="74"/>
      <c r="G99" s="62"/>
      <c r="H99" s="62"/>
      <c r="I99" s="62"/>
      <c r="J99" s="62"/>
      <c r="K99" s="62"/>
      <c r="L99" s="62"/>
      <c r="M99" s="62"/>
    </row>
    <row r="100" spans="1:13" s="61" customFormat="1" ht="15.75" customHeight="1" x14ac:dyDescent="0.2">
      <c r="A100" s="75"/>
      <c r="B100" s="75"/>
      <c r="C100" s="75"/>
      <c r="D100" s="75"/>
      <c r="F100" s="74"/>
      <c r="G100" s="62"/>
      <c r="H100" s="62"/>
      <c r="I100" s="62"/>
      <c r="J100" s="62"/>
      <c r="K100" s="62"/>
      <c r="L100" s="62"/>
      <c r="M100" s="62"/>
    </row>
    <row r="101" spans="1:13" s="61" customFormat="1" ht="15.75" customHeight="1" x14ac:dyDescent="0.2">
      <c r="A101" s="75"/>
      <c r="B101" s="75"/>
      <c r="C101" s="75"/>
      <c r="D101" s="75"/>
      <c r="F101" s="74"/>
      <c r="G101" s="62"/>
      <c r="H101" s="62"/>
      <c r="I101" s="62"/>
      <c r="J101" s="62"/>
      <c r="K101" s="62"/>
      <c r="L101" s="62"/>
      <c r="M101" s="62"/>
    </row>
    <row r="102" spans="1:13" s="61" customFormat="1" ht="15.75" customHeight="1" x14ac:dyDescent="0.2">
      <c r="A102" s="75"/>
      <c r="B102" s="75"/>
      <c r="C102" s="75"/>
      <c r="D102" s="75"/>
      <c r="F102" s="74"/>
      <c r="G102" s="62"/>
      <c r="H102" s="62"/>
      <c r="I102" s="62"/>
      <c r="J102" s="62"/>
      <c r="K102" s="62"/>
      <c r="L102" s="62"/>
      <c r="M102" s="62"/>
    </row>
    <row r="103" spans="1:13" s="61" customFormat="1" ht="15.75" customHeight="1" x14ac:dyDescent="0.2">
      <c r="A103" s="75"/>
      <c r="B103" s="75"/>
      <c r="C103" s="75"/>
      <c r="D103" s="75"/>
      <c r="F103" s="74"/>
      <c r="G103" s="62"/>
      <c r="H103" s="62"/>
      <c r="I103" s="62"/>
      <c r="J103" s="62"/>
      <c r="K103" s="62"/>
      <c r="L103" s="62"/>
      <c r="M103" s="62"/>
    </row>
    <row r="104" spans="1:13" s="61" customFormat="1" ht="15.75" customHeight="1" x14ac:dyDescent="0.2">
      <c r="A104" s="75"/>
      <c r="B104" s="75"/>
      <c r="C104" s="75"/>
      <c r="D104" s="75"/>
      <c r="F104" s="74"/>
      <c r="G104" s="62"/>
      <c r="H104" s="62"/>
      <c r="I104" s="62"/>
      <c r="J104" s="62"/>
      <c r="K104" s="62"/>
      <c r="L104" s="62"/>
      <c r="M104" s="62"/>
    </row>
    <row r="105" spans="1:13" s="61" customFormat="1" ht="15.75" customHeight="1" x14ac:dyDescent="0.2">
      <c r="A105" s="75"/>
      <c r="B105" s="75"/>
      <c r="C105" s="75"/>
      <c r="D105" s="75"/>
      <c r="F105" s="74"/>
      <c r="G105" s="62"/>
      <c r="H105" s="62"/>
      <c r="I105" s="62"/>
      <c r="J105" s="62"/>
      <c r="K105" s="62"/>
      <c r="L105" s="62"/>
      <c r="M105" s="62"/>
    </row>
    <row r="106" spans="1:13" s="61" customFormat="1" ht="15.75" customHeight="1" x14ac:dyDescent="0.2">
      <c r="A106" s="75"/>
      <c r="B106" s="75"/>
      <c r="C106" s="75"/>
      <c r="D106" s="75"/>
      <c r="F106" s="74"/>
      <c r="G106" s="62"/>
      <c r="H106" s="62"/>
      <c r="I106" s="62"/>
      <c r="J106" s="62"/>
      <c r="K106" s="62"/>
      <c r="L106" s="62"/>
      <c r="M106" s="62"/>
    </row>
    <row r="107" spans="1:13" s="61" customFormat="1" ht="15.75" customHeight="1" x14ac:dyDescent="0.2">
      <c r="A107" s="75"/>
      <c r="B107" s="75"/>
      <c r="C107" s="75"/>
      <c r="D107" s="75"/>
      <c r="F107" s="74"/>
      <c r="G107" s="62"/>
      <c r="H107" s="62"/>
      <c r="I107" s="62"/>
      <c r="J107" s="62"/>
      <c r="K107" s="62"/>
      <c r="L107" s="62"/>
      <c r="M107" s="62"/>
    </row>
    <row r="108" spans="1:13" s="61" customFormat="1" ht="15.75" customHeight="1" x14ac:dyDescent="0.2">
      <c r="A108" s="75"/>
      <c r="B108" s="75"/>
      <c r="C108" s="75"/>
      <c r="D108" s="75"/>
      <c r="F108" s="74"/>
      <c r="G108" s="62"/>
      <c r="H108" s="62"/>
      <c r="I108" s="62"/>
      <c r="J108" s="62"/>
      <c r="K108" s="62"/>
      <c r="L108" s="62"/>
      <c r="M108" s="62"/>
    </row>
    <row r="109" spans="1:13" s="61" customFormat="1" ht="15.75" customHeight="1" x14ac:dyDescent="0.2">
      <c r="A109" s="75"/>
      <c r="B109" s="75"/>
      <c r="C109" s="75"/>
      <c r="D109" s="75"/>
      <c r="F109" s="74"/>
      <c r="G109" s="62"/>
      <c r="H109" s="62"/>
      <c r="I109" s="62"/>
      <c r="J109" s="62"/>
      <c r="K109" s="62"/>
      <c r="L109" s="62"/>
      <c r="M109" s="62"/>
    </row>
    <row r="110" spans="1:13" s="61" customFormat="1" ht="15.75" customHeight="1" x14ac:dyDescent="0.2">
      <c r="A110" s="75"/>
      <c r="B110" s="75"/>
      <c r="C110" s="75"/>
      <c r="D110" s="75"/>
      <c r="F110" s="74"/>
      <c r="G110" s="62"/>
      <c r="H110" s="62"/>
      <c r="I110" s="62"/>
      <c r="J110" s="62"/>
      <c r="K110" s="62"/>
      <c r="L110" s="62"/>
      <c r="M110" s="62"/>
    </row>
    <row r="111" spans="1:13" s="61" customFormat="1" ht="15.75" customHeight="1" x14ac:dyDescent="0.2">
      <c r="A111" s="75"/>
      <c r="B111" s="75"/>
      <c r="C111" s="75"/>
      <c r="D111" s="75"/>
      <c r="F111" s="74"/>
      <c r="G111" s="62"/>
      <c r="H111" s="62"/>
      <c r="I111" s="62"/>
      <c r="J111" s="62"/>
      <c r="K111" s="62"/>
      <c r="L111" s="62"/>
      <c r="M111" s="62"/>
    </row>
    <row r="112" spans="1:13" s="61" customFormat="1" ht="15.75" customHeight="1" x14ac:dyDescent="0.2">
      <c r="A112" s="75"/>
      <c r="B112" s="75"/>
      <c r="C112" s="75"/>
      <c r="D112" s="75"/>
      <c r="F112" s="74"/>
      <c r="G112" s="62"/>
      <c r="H112" s="62"/>
      <c r="I112" s="62"/>
      <c r="J112" s="62"/>
      <c r="K112" s="62"/>
      <c r="L112" s="62"/>
      <c r="M112" s="62"/>
    </row>
    <row r="113" spans="1:13" s="61" customFormat="1" ht="15.75" customHeight="1" x14ac:dyDescent="0.2">
      <c r="A113" s="75"/>
      <c r="B113" s="75"/>
      <c r="C113" s="75"/>
      <c r="D113" s="75"/>
      <c r="F113" s="74"/>
      <c r="G113" s="62"/>
      <c r="H113" s="62"/>
      <c r="I113" s="62"/>
      <c r="J113" s="62"/>
      <c r="K113" s="62"/>
      <c r="L113" s="62"/>
      <c r="M113" s="62"/>
    </row>
    <row r="114" spans="1:13" s="61" customFormat="1" ht="15.75" customHeight="1" x14ac:dyDescent="0.2">
      <c r="A114" s="75"/>
      <c r="B114" s="75"/>
      <c r="C114" s="75"/>
      <c r="D114" s="75"/>
      <c r="F114" s="74"/>
      <c r="G114" s="62"/>
      <c r="H114" s="62"/>
      <c r="I114" s="62"/>
      <c r="J114" s="62"/>
      <c r="K114" s="62"/>
      <c r="L114" s="62"/>
      <c r="M114" s="62"/>
    </row>
    <row r="115" spans="1:13" s="61" customFormat="1" ht="15.75" customHeight="1" x14ac:dyDescent="0.2">
      <c r="A115" s="75"/>
      <c r="B115" s="75"/>
      <c r="C115" s="75"/>
      <c r="D115" s="75"/>
      <c r="F115" s="74"/>
      <c r="G115" s="62"/>
      <c r="H115" s="62"/>
      <c r="I115" s="62"/>
      <c r="J115" s="62"/>
      <c r="K115" s="62"/>
      <c r="L115" s="62"/>
      <c r="M115" s="62"/>
    </row>
    <row r="116" spans="1:13" s="61" customFormat="1" ht="15.75" customHeight="1" x14ac:dyDescent="0.2">
      <c r="A116" s="75"/>
      <c r="B116" s="75"/>
      <c r="C116" s="75"/>
      <c r="D116" s="75"/>
      <c r="F116" s="74"/>
      <c r="G116" s="62"/>
      <c r="H116" s="62"/>
      <c r="I116" s="62"/>
      <c r="J116" s="62"/>
      <c r="K116" s="62"/>
      <c r="L116" s="62"/>
      <c r="M116" s="62"/>
    </row>
    <row r="117" spans="1:13" s="61" customFormat="1" ht="15.75" customHeight="1" x14ac:dyDescent="0.2">
      <c r="A117" s="75"/>
      <c r="B117" s="75"/>
      <c r="C117" s="75"/>
      <c r="D117" s="75"/>
      <c r="F117" s="74"/>
      <c r="G117" s="62"/>
      <c r="H117" s="62"/>
      <c r="I117" s="62"/>
      <c r="J117" s="62"/>
      <c r="K117" s="62"/>
      <c r="L117" s="62"/>
      <c r="M117" s="62"/>
    </row>
    <row r="118" spans="1:13" s="61" customFormat="1" ht="15.75" customHeight="1" x14ac:dyDescent="0.2">
      <c r="A118" s="75"/>
      <c r="B118" s="75"/>
      <c r="C118" s="75"/>
      <c r="D118" s="75"/>
      <c r="F118" s="74"/>
      <c r="G118" s="62"/>
      <c r="H118" s="62"/>
      <c r="I118" s="62"/>
      <c r="J118" s="62"/>
      <c r="K118" s="62"/>
      <c r="L118" s="62"/>
      <c r="M118" s="62"/>
    </row>
    <row r="119" spans="1:13" s="61" customFormat="1" ht="15.75" customHeight="1" x14ac:dyDescent="0.2">
      <c r="A119" s="75"/>
      <c r="B119" s="75"/>
      <c r="C119" s="75"/>
      <c r="D119" s="75"/>
      <c r="F119" s="74"/>
      <c r="G119" s="62"/>
      <c r="H119" s="62"/>
      <c r="I119" s="62"/>
      <c r="J119" s="62"/>
      <c r="K119" s="62"/>
      <c r="L119" s="62"/>
      <c r="M119" s="62"/>
    </row>
    <row r="120" spans="1:13" s="61" customFormat="1" ht="15.75" customHeight="1" x14ac:dyDescent="0.2">
      <c r="A120" s="75"/>
      <c r="B120" s="75"/>
      <c r="C120" s="75"/>
      <c r="D120" s="75"/>
      <c r="F120" s="74"/>
      <c r="G120" s="62"/>
      <c r="H120" s="62"/>
      <c r="I120" s="62"/>
      <c r="J120" s="62"/>
      <c r="K120" s="62"/>
      <c r="L120" s="62"/>
      <c r="M120" s="62"/>
    </row>
    <row r="121" spans="1:13" s="61" customFormat="1" ht="15.75" customHeight="1" x14ac:dyDescent="0.2">
      <c r="A121" s="75"/>
      <c r="B121" s="75"/>
      <c r="C121" s="75"/>
      <c r="D121" s="75"/>
      <c r="F121" s="74"/>
      <c r="G121" s="62"/>
      <c r="H121" s="62"/>
      <c r="I121" s="62"/>
      <c r="J121" s="62"/>
      <c r="K121" s="62"/>
      <c r="L121" s="62"/>
      <c r="M121" s="62"/>
    </row>
    <row r="122" spans="1:13" s="61" customFormat="1" ht="15.75" customHeight="1" x14ac:dyDescent="0.2">
      <c r="A122" s="75"/>
      <c r="B122" s="75"/>
      <c r="C122" s="75"/>
      <c r="D122" s="75"/>
      <c r="F122" s="74"/>
      <c r="G122" s="62"/>
      <c r="H122" s="62"/>
      <c r="I122" s="62"/>
      <c r="J122" s="62"/>
      <c r="K122" s="62"/>
      <c r="L122" s="62"/>
      <c r="M122" s="62"/>
    </row>
    <row r="123" spans="1:13" s="61" customFormat="1" ht="15.75" customHeight="1" x14ac:dyDescent="0.2">
      <c r="A123" s="75"/>
      <c r="B123" s="75"/>
      <c r="C123" s="75"/>
      <c r="D123" s="75"/>
      <c r="F123" s="74"/>
      <c r="G123" s="62"/>
      <c r="H123" s="62"/>
      <c r="I123" s="62"/>
      <c r="J123" s="62"/>
      <c r="K123" s="62"/>
      <c r="L123" s="62"/>
      <c r="M123" s="62"/>
    </row>
    <row r="124" spans="1:13" s="61" customFormat="1" ht="15.75" customHeight="1" x14ac:dyDescent="0.2">
      <c r="A124" s="75"/>
      <c r="B124" s="75"/>
      <c r="C124" s="75"/>
      <c r="D124" s="75"/>
      <c r="F124" s="74"/>
      <c r="G124" s="62"/>
      <c r="H124" s="62"/>
      <c r="I124" s="62"/>
      <c r="J124" s="62"/>
      <c r="K124" s="62"/>
      <c r="L124" s="62"/>
      <c r="M124" s="62"/>
    </row>
    <row r="125" spans="1:13" s="61" customFormat="1" ht="15.75" customHeight="1" x14ac:dyDescent="0.2">
      <c r="A125" s="75"/>
      <c r="B125" s="75"/>
      <c r="C125" s="75"/>
      <c r="D125" s="75"/>
      <c r="F125" s="74"/>
      <c r="G125" s="62"/>
      <c r="H125" s="62"/>
      <c r="I125" s="62"/>
      <c r="J125" s="62"/>
      <c r="K125" s="62"/>
      <c r="L125" s="62"/>
      <c r="M125" s="62"/>
    </row>
    <row r="126" spans="1:13" s="61" customFormat="1" ht="15.75" customHeight="1" x14ac:dyDescent="0.2">
      <c r="A126" s="75"/>
      <c r="B126" s="75"/>
      <c r="C126" s="75"/>
      <c r="D126" s="75"/>
      <c r="F126" s="74"/>
      <c r="G126" s="62"/>
      <c r="H126" s="62"/>
      <c r="I126" s="62"/>
      <c r="J126" s="62"/>
      <c r="K126" s="62"/>
      <c r="L126" s="62"/>
      <c r="M126" s="62"/>
    </row>
    <row r="127" spans="1:13" s="61" customFormat="1" ht="15.75" customHeight="1" x14ac:dyDescent="0.2">
      <c r="A127" s="75"/>
      <c r="B127" s="75"/>
      <c r="C127" s="75"/>
      <c r="D127" s="75"/>
      <c r="F127" s="74"/>
      <c r="G127" s="62"/>
      <c r="H127" s="62"/>
      <c r="I127" s="62"/>
      <c r="J127" s="62"/>
      <c r="K127" s="62"/>
      <c r="L127" s="62"/>
      <c r="M127" s="62"/>
    </row>
    <row r="128" spans="1:13" s="61" customFormat="1" ht="15.75" customHeight="1" x14ac:dyDescent="0.2">
      <c r="A128" s="75"/>
      <c r="B128" s="75"/>
      <c r="C128" s="75"/>
      <c r="D128" s="75"/>
      <c r="F128" s="74"/>
      <c r="G128" s="62"/>
      <c r="H128" s="62"/>
      <c r="I128" s="62"/>
      <c r="J128" s="62"/>
      <c r="K128" s="62"/>
      <c r="L128" s="62"/>
      <c r="M128" s="62"/>
    </row>
    <row r="129" spans="1:13" s="61" customFormat="1" ht="15.75" customHeight="1" x14ac:dyDescent="0.2">
      <c r="A129" s="75"/>
      <c r="B129" s="75"/>
      <c r="C129" s="75"/>
      <c r="D129" s="75"/>
      <c r="F129" s="74"/>
      <c r="G129" s="62"/>
      <c r="H129" s="62"/>
      <c r="I129" s="62"/>
      <c r="J129" s="62"/>
      <c r="K129" s="62"/>
      <c r="L129" s="62"/>
      <c r="M129" s="62"/>
    </row>
    <row r="130" spans="1:13" s="61" customFormat="1" ht="15.75" customHeight="1" x14ac:dyDescent="0.2">
      <c r="A130" s="75"/>
      <c r="B130" s="75"/>
      <c r="C130" s="75"/>
      <c r="D130" s="75"/>
      <c r="F130" s="74"/>
      <c r="G130" s="62"/>
      <c r="H130" s="62"/>
      <c r="I130" s="62"/>
      <c r="J130" s="62"/>
      <c r="K130" s="62"/>
      <c r="L130" s="62"/>
      <c r="M130" s="62"/>
    </row>
    <row r="131" spans="1:13" s="61" customFormat="1" ht="15.75" customHeight="1" x14ac:dyDescent="0.2">
      <c r="A131" s="75"/>
      <c r="B131" s="75"/>
      <c r="C131" s="75"/>
      <c r="D131" s="75"/>
      <c r="F131" s="74"/>
      <c r="G131" s="62"/>
      <c r="H131" s="62"/>
      <c r="I131" s="62"/>
      <c r="J131" s="62"/>
      <c r="K131" s="62"/>
      <c r="L131" s="62"/>
      <c r="M131" s="62"/>
    </row>
    <row r="132" spans="1:13" s="61" customFormat="1" ht="15.75" customHeight="1" x14ac:dyDescent="0.2">
      <c r="A132" s="75"/>
      <c r="B132" s="75"/>
      <c r="C132" s="75"/>
      <c r="D132" s="75"/>
      <c r="F132" s="74"/>
      <c r="G132" s="62"/>
      <c r="H132" s="62"/>
      <c r="I132" s="62"/>
      <c r="J132" s="62"/>
      <c r="K132" s="62"/>
      <c r="L132" s="62"/>
      <c r="M132" s="62"/>
    </row>
    <row r="133" spans="1:13" s="61" customFormat="1" ht="15.75" customHeight="1" x14ac:dyDescent="0.2">
      <c r="A133" s="75"/>
      <c r="B133" s="75"/>
      <c r="C133" s="75"/>
      <c r="D133" s="75"/>
      <c r="F133" s="74"/>
      <c r="G133" s="62"/>
      <c r="H133" s="62"/>
      <c r="I133" s="62"/>
      <c r="J133" s="62"/>
      <c r="K133" s="62"/>
      <c r="L133" s="62"/>
      <c r="M133" s="62"/>
    </row>
    <row r="134" spans="1:13" s="61" customFormat="1" ht="15.75" customHeight="1" x14ac:dyDescent="0.2">
      <c r="A134" s="75"/>
      <c r="B134" s="75"/>
      <c r="C134" s="75"/>
      <c r="D134" s="75"/>
      <c r="F134" s="74"/>
      <c r="G134" s="62"/>
      <c r="H134" s="62"/>
      <c r="I134" s="62"/>
      <c r="J134" s="62"/>
      <c r="K134" s="62"/>
      <c r="L134" s="62"/>
      <c r="M134" s="62"/>
    </row>
    <row r="135" spans="1:13" s="61" customFormat="1" ht="15.75" customHeight="1" x14ac:dyDescent="0.2">
      <c r="A135" s="75"/>
      <c r="B135" s="75"/>
      <c r="C135" s="75"/>
      <c r="D135" s="75"/>
      <c r="F135" s="74"/>
      <c r="G135" s="62"/>
      <c r="H135" s="62"/>
      <c r="I135" s="62"/>
      <c r="J135" s="62"/>
      <c r="K135" s="62"/>
      <c r="L135" s="62"/>
      <c r="M135" s="62"/>
    </row>
    <row r="136" spans="1:13" s="61" customFormat="1" ht="15.75" customHeight="1" x14ac:dyDescent="0.2">
      <c r="A136" s="75"/>
      <c r="B136" s="75"/>
      <c r="C136" s="75"/>
      <c r="D136" s="75"/>
      <c r="F136" s="74"/>
      <c r="G136" s="62"/>
      <c r="H136" s="62"/>
      <c r="I136" s="62"/>
      <c r="J136" s="62"/>
      <c r="K136" s="62"/>
      <c r="L136" s="62"/>
      <c r="M136" s="62"/>
    </row>
    <row r="137" spans="1:13" s="61" customFormat="1" ht="15.75" customHeight="1" x14ac:dyDescent="0.2">
      <c r="A137" s="75"/>
      <c r="B137" s="75"/>
      <c r="C137" s="75"/>
      <c r="D137" s="75"/>
      <c r="F137" s="74"/>
      <c r="G137" s="62"/>
      <c r="H137" s="62"/>
      <c r="I137" s="62"/>
      <c r="J137" s="62"/>
      <c r="K137" s="62"/>
      <c r="L137" s="62"/>
      <c r="M137" s="62"/>
    </row>
    <row r="138" spans="1:13" s="61" customFormat="1" ht="15.75" customHeight="1" x14ac:dyDescent="0.2">
      <c r="A138" s="75"/>
      <c r="B138" s="75"/>
      <c r="C138" s="75"/>
      <c r="D138" s="75"/>
      <c r="F138" s="74"/>
      <c r="G138" s="62"/>
      <c r="H138" s="62"/>
      <c r="I138" s="62"/>
      <c r="J138" s="62"/>
      <c r="K138" s="62"/>
      <c r="L138" s="62"/>
      <c r="M138" s="62"/>
    </row>
    <row r="139" spans="1:13" s="61" customFormat="1" ht="15.75" customHeight="1" x14ac:dyDescent="0.2">
      <c r="A139" s="75"/>
      <c r="B139" s="75"/>
      <c r="C139" s="75"/>
      <c r="D139" s="75"/>
      <c r="F139" s="74"/>
      <c r="G139" s="62"/>
      <c r="H139" s="62"/>
      <c r="I139" s="62"/>
      <c r="J139" s="62"/>
      <c r="K139" s="62"/>
      <c r="L139" s="62"/>
      <c r="M139" s="62"/>
    </row>
    <row r="140" spans="1:13" s="61" customFormat="1" ht="15.75" customHeight="1" x14ac:dyDescent="0.2">
      <c r="A140" s="75"/>
      <c r="B140" s="75"/>
      <c r="C140" s="75"/>
      <c r="D140" s="75"/>
      <c r="F140" s="74"/>
      <c r="G140" s="62"/>
      <c r="H140" s="62"/>
      <c r="I140" s="62"/>
      <c r="J140" s="62"/>
      <c r="K140" s="62"/>
      <c r="L140" s="62"/>
      <c r="M140" s="62"/>
    </row>
    <row r="141" spans="1:13" s="61" customFormat="1" ht="15.75" customHeight="1" x14ac:dyDescent="0.2">
      <c r="A141" s="75"/>
      <c r="B141" s="75"/>
      <c r="C141" s="75"/>
      <c r="D141" s="75"/>
      <c r="F141" s="74"/>
      <c r="G141" s="62"/>
      <c r="H141" s="62"/>
      <c r="I141" s="62"/>
      <c r="J141" s="62"/>
      <c r="K141" s="62"/>
      <c r="L141" s="62"/>
      <c r="M141" s="62"/>
    </row>
    <row r="142" spans="1:13" s="61" customFormat="1" ht="15.75" customHeight="1" x14ac:dyDescent="0.2">
      <c r="A142" s="75"/>
      <c r="B142" s="75"/>
      <c r="C142" s="75"/>
      <c r="D142" s="75"/>
      <c r="F142" s="74"/>
      <c r="G142" s="62"/>
      <c r="H142" s="62"/>
      <c r="I142" s="62"/>
      <c r="J142" s="62"/>
      <c r="K142" s="62"/>
      <c r="L142" s="62"/>
      <c r="M142" s="62"/>
    </row>
    <row r="143" spans="1:13" s="61" customFormat="1" ht="15.75" customHeight="1" x14ac:dyDescent="0.2">
      <c r="A143" s="75"/>
      <c r="B143" s="75"/>
      <c r="C143" s="75"/>
      <c r="D143" s="75"/>
      <c r="F143" s="74"/>
      <c r="G143" s="62"/>
      <c r="H143" s="62"/>
      <c r="I143" s="62"/>
      <c r="J143" s="62"/>
      <c r="K143" s="62"/>
      <c r="L143" s="62"/>
      <c r="M143" s="62"/>
    </row>
    <row r="144" spans="1:13" s="61" customFormat="1" ht="15.75" customHeight="1" x14ac:dyDescent="0.2">
      <c r="A144" s="75"/>
      <c r="B144" s="75"/>
      <c r="C144" s="75"/>
      <c r="D144" s="75"/>
      <c r="F144" s="74"/>
      <c r="G144" s="62"/>
      <c r="H144" s="62"/>
      <c r="I144" s="62"/>
      <c r="J144" s="62"/>
      <c r="K144" s="62"/>
      <c r="L144" s="62"/>
      <c r="M144" s="62"/>
    </row>
    <row r="145" spans="1:13" s="61" customFormat="1" ht="15.75" customHeight="1" x14ac:dyDescent="0.2">
      <c r="A145" s="75"/>
      <c r="B145" s="75"/>
      <c r="C145" s="75"/>
      <c r="D145" s="75"/>
      <c r="F145" s="74"/>
      <c r="G145" s="62"/>
      <c r="H145" s="62"/>
      <c r="I145" s="62"/>
      <c r="J145" s="62"/>
      <c r="K145" s="62"/>
      <c r="L145" s="62"/>
      <c r="M145" s="62"/>
    </row>
    <row r="146" spans="1:13" s="61" customFormat="1" ht="15.75" customHeight="1" x14ac:dyDescent="0.2">
      <c r="A146" s="75"/>
      <c r="B146" s="75"/>
      <c r="C146" s="75"/>
      <c r="D146" s="75"/>
      <c r="F146" s="74"/>
      <c r="G146" s="62"/>
      <c r="H146" s="62"/>
      <c r="I146" s="62"/>
      <c r="J146" s="62"/>
      <c r="K146" s="62"/>
      <c r="L146" s="62"/>
      <c r="M146" s="62"/>
    </row>
  </sheetData>
  <mergeCells count="20">
    <mergeCell ref="C1:H1"/>
    <mergeCell ref="I1:M1"/>
    <mergeCell ref="D2:H2"/>
    <mergeCell ref="I2:M2"/>
    <mergeCell ref="A1:B1"/>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44&amp;R&amp;7&amp;P</oddFooter>
    <evenFooter>&amp;L&amp;7&amp;P&amp;R&amp;7StatA MV, Statistischer Bericht L223 2019 44</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5"/>
  <sheetViews>
    <sheetView zoomScale="140" zoomScaleNormal="140" workbookViewId="0">
      <pane xSplit="2" ySplit="10" topLeftCell="C11" activePane="bottomRight" state="frozen"/>
      <selection sqref="A1:C1"/>
      <selection pane="topRight" sqref="A1:C1"/>
      <selection pane="bottomLeft" sqref="A1:C1"/>
      <selection pane="bottomRight" sqref="A1:B1"/>
    </sheetView>
  </sheetViews>
  <sheetFormatPr baseColWidth="10" defaultColWidth="11.42578125" defaultRowHeight="15.75" customHeight="1" x14ac:dyDescent="0.2"/>
  <cols>
    <col min="1" max="1" width="3.7109375" style="62" customWidth="1"/>
    <col min="2" max="2" width="36.7109375" style="62" customWidth="1"/>
    <col min="3" max="3" width="7.28515625" style="62" customWidth="1"/>
    <col min="4" max="4" width="7.28515625" style="61" customWidth="1"/>
    <col min="5" max="5" width="7.28515625" style="74" customWidth="1"/>
    <col min="6" max="9" width="7.28515625" style="62" customWidth="1"/>
    <col min="10" max="16384" width="11.42578125" style="62"/>
  </cols>
  <sheetData>
    <row r="1" spans="1:11" s="68" customFormat="1" ht="50.1" customHeight="1" x14ac:dyDescent="0.2">
      <c r="A1" s="215" t="s">
        <v>28</v>
      </c>
      <c r="B1" s="216"/>
      <c r="C1" s="198" t="s">
        <v>195</v>
      </c>
      <c r="D1" s="198"/>
      <c r="E1" s="198"/>
      <c r="F1" s="198"/>
      <c r="G1" s="198"/>
      <c r="H1" s="198"/>
      <c r="I1" s="199"/>
    </row>
    <row r="2" spans="1:11" s="68" customFormat="1" ht="11.45" customHeight="1" x14ac:dyDescent="0.2">
      <c r="A2" s="212" t="s">
        <v>100</v>
      </c>
      <c r="B2" s="214" t="s">
        <v>39</v>
      </c>
      <c r="C2" s="214" t="s">
        <v>96</v>
      </c>
      <c r="D2" s="214"/>
      <c r="E2" s="214"/>
      <c r="F2" s="214"/>
      <c r="G2" s="214"/>
      <c r="H2" s="214"/>
      <c r="I2" s="217"/>
    </row>
    <row r="3" spans="1:11" s="77" customFormat="1" ht="11.45" customHeight="1" x14ac:dyDescent="0.2">
      <c r="A3" s="213"/>
      <c r="B3" s="214"/>
      <c r="C3" s="196" t="s">
        <v>138</v>
      </c>
      <c r="D3" s="196" t="s">
        <v>137</v>
      </c>
      <c r="E3" s="218" t="s">
        <v>136</v>
      </c>
      <c r="F3" s="196" t="s">
        <v>135</v>
      </c>
      <c r="G3" s="196" t="s">
        <v>134</v>
      </c>
      <c r="H3" s="196" t="s">
        <v>133</v>
      </c>
      <c r="I3" s="197" t="s">
        <v>132</v>
      </c>
    </row>
    <row r="4" spans="1:11" s="77" customFormat="1" ht="11.45" customHeight="1" x14ac:dyDescent="0.2">
      <c r="A4" s="213"/>
      <c r="B4" s="214"/>
      <c r="C4" s="196"/>
      <c r="D4" s="196"/>
      <c r="E4" s="218"/>
      <c r="F4" s="196"/>
      <c r="G4" s="196"/>
      <c r="H4" s="196"/>
      <c r="I4" s="197"/>
    </row>
    <row r="5" spans="1:11" s="77" customFormat="1" ht="11.45" customHeight="1" x14ac:dyDescent="0.2">
      <c r="A5" s="213"/>
      <c r="B5" s="214"/>
      <c r="C5" s="196"/>
      <c r="D5" s="196"/>
      <c r="E5" s="218"/>
      <c r="F5" s="196"/>
      <c r="G5" s="196"/>
      <c r="H5" s="196"/>
      <c r="I5" s="197"/>
    </row>
    <row r="6" spans="1:11" s="77" customFormat="1" ht="11.45" customHeight="1" x14ac:dyDescent="0.2">
      <c r="A6" s="213"/>
      <c r="B6" s="214"/>
      <c r="C6" s="196"/>
      <c r="D6" s="196"/>
      <c r="E6" s="218"/>
      <c r="F6" s="196"/>
      <c r="G6" s="196"/>
      <c r="H6" s="196"/>
      <c r="I6" s="197"/>
    </row>
    <row r="7" spans="1:11" s="77" customFormat="1" ht="11.45" customHeight="1" x14ac:dyDescent="0.2">
      <c r="A7" s="213"/>
      <c r="B7" s="214"/>
      <c r="C7" s="196"/>
      <c r="D7" s="196"/>
      <c r="E7" s="218"/>
      <c r="F7" s="196"/>
      <c r="G7" s="196"/>
      <c r="H7" s="196"/>
      <c r="I7" s="197"/>
    </row>
    <row r="8" spans="1:11" s="77" customFormat="1" ht="11.45" customHeight="1" x14ac:dyDescent="0.2">
      <c r="A8" s="213"/>
      <c r="B8" s="214"/>
      <c r="C8" s="196"/>
      <c r="D8" s="196"/>
      <c r="E8" s="218"/>
      <c r="F8" s="196"/>
      <c r="G8" s="196"/>
      <c r="H8" s="196"/>
      <c r="I8" s="197"/>
    </row>
    <row r="9" spans="1:11" s="66" customFormat="1" ht="11.45" customHeight="1" x14ac:dyDescent="0.2">
      <c r="A9" s="213"/>
      <c r="B9" s="214"/>
      <c r="C9" s="208" t="s">
        <v>115</v>
      </c>
      <c r="D9" s="208"/>
      <c r="E9" s="208"/>
      <c r="F9" s="208"/>
      <c r="G9" s="208"/>
      <c r="H9" s="208"/>
      <c r="I9" s="209"/>
    </row>
    <row r="10" spans="1:11" s="68" customFormat="1" ht="11.45" customHeight="1" x14ac:dyDescent="0.2">
      <c r="A10" s="80">
        <v>1</v>
      </c>
      <c r="B10" s="81">
        <v>2</v>
      </c>
      <c r="C10" s="82">
        <v>3</v>
      </c>
      <c r="D10" s="82">
        <v>4</v>
      </c>
      <c r="E10" s="81">
        <v>5</v>
      </c>
      <c r="F10" s="82">
        <v>6</v>
      </c>
      <c r="G10" s="82">
        <v>7</v>
      </c>
      <c r="H10" s="81">
        <v>8</v>
      </c>
      <c r="I10" s="83">
        <v>9</v>
      </c>
    </row>
    <row r="11" spans="1:11" s="66" customFormat="1" ht="8.1" customHeight="1" x14ac:dyDescent="0.2">
      <c r="B11" s="65"/>
      <c r="C11" s="78"/>
      <c r="D11" s="79"/>
      <c r="E11" s="79"/>
      <c r="F11" s="79"/>
      <c r="G11" s="79"/>
      <c r="H11" s="79"/>
      <c r="I11" s="79"/>
    </row>
    <row r="12" spans="1:11" s="68" customFormat="1" ht="11.45" customHeight="1" x14ac:dyDescent="0.2">
      <c r="A12" s="56">
        <f>IF(B12&lt;&gt;"",COUNTA($B$11:B12),"")</f>
        <v>1</v>
      </c>
      <c r="B12" s="65" t="s">
        <v>114</v>
      </c>
      <c r="C12" s="131">
        <v>10205</v>
      </c>
      <c r="D12" s="130">
        <v>26354</v>
      </c>
      <c r="E12" s="130">
        <v>41834</v>
      </c>
      <c r="F12" s="130">
        <v>57052</v>
      </c>
      <c r="G12" s="130">
        <v>90810</v>
      </c>
      <c r="H12" s="130">
        <v>78158</v>
      </c>
      <c r="I12" s="130">
        <v>146034</v>
      </c>
      <c r="K12" s="69"/>
    </row>
    <row r="13" spans="1:11" s="68" customFormat="1" ht="11.45" customHeight="1" x14ac:dyDescent="0.2">
      <c r="A13" s="56">
        <f>IF(B13&lt;&gt;"",COUNTA($B$11:B13),"")</f>
        <v>2</v>
      </c>
      <c r="B13" s="65" t="s">
        <v>42</v>
      </c>
      <c r="C13" s="131">
        <v>18258</v>
      </c>
      <c r="D13" s="130">
        <v>38908</v>
      </c>
      <c r="E13" s="130">
        <v>56750</v>
      </c>
      <c r="F13" s="130">
        <v>40097</v>
      </c>
      <c r="G13" s="130">
        <v>54811</v>
      </c>
      <c r="H13" s="130">
        <v>41802</v>
      </c>
      <c r="I13" s="130">
        <v>67095</v>
      </c>
      <c r="K13" s="69"/>
    </row>
    <row r="14" spans="1:11" s="68" customFormat="1" ht="23.1" customHeight="1" x14ac:dyDescent="0.2">
      <c r="A14" s="56">
        <f>IF(B14&lt;&gt;"",COUNTA($B$11:B14),"")</f>
        <v>3</v>
      </c>
      <c r="B14" s="101" t="s">
        <v>150</v>
      </c>
      <c r="C14" s="131" t="s">
        <v>5</v>
      </c>
      <c r="D14" s="130" t="s">
        <v>5</v>
      </c>
      <c r="E14" s="130" t="s">
        <v>5</v>
      </c>
      <c r="F14" s="130" t="s">
        <v>5</v>
      </c>
      <c r="G14" s="130" t="s">
        <v>5</v>
      </c>
      <c r="H14" s="130" t="s">
        <v>5</v>
      </c>
      <c r="I14" s="130" t="s">
        <v>5</v>
      </c>
      <c r="K14" s="69"/>
    </row>
    <row r="15" spans="1:11" s="68" customFormat="1" ht="11.45" customHeight="1" x14ac:dyDescent="0.2">
      <c r="A15" s="56">
        <f>IF(B15&lt;&gt;"",COUNTA($B$11:B15),"")</f>
        <v>4</v>
      </c>
      <c r="B15" s="65" t="s">
        <v>46</v>
      </c>
      <c r="C15" s="131">
        <v>880</v>
      </c>
      <c r="D15" s="130">
        <v>1595</v>
      </c>
      <c r="E15" s="130">
        <v>1830</v>
      </c>
      <c r="F15" s="130">
        <v>1316</v>
      </c>
      <c r="G15" s="130">
        <v>1775</v>
      </c>
      <c r="H15" s="130">
        <v>906</v>
      </c>
      <c r="I15" s="130">
        <v>4317</v>
      </c>
      <c r="K15" s="69"/>
    </row>
    <row r="16" spans="1:11" s="68" customFormat="1" ht="11.45" customHeight="1" x14ac:dyDescent="0.2">
      <c r="A16" s="56">
        <f>IF(B16&lt;&gt;"",COUNTA($B$11:B16),"")</f>
        <v>5</v>
      </c>
      <c r="B16" s="65" t="s">
        <v>48</v>
      </c>
      <c r="C16" s="131">
        <v>72694</v>
      </c>
      <c r="D16" s="130">
        <v>162578</v>
      </c>
      <c r="E16" s="130">
        <v>206724</v>
      </c>
      <c r="F16" s="130">
        <v>148836</v>
      </c>
      <c r="G16" s="130">
        <v>171033</v>
      </c>
      <c r="H16" s="130">
        <v>99984</v>
      </c>
      <c r="I16" s="130">
        <v>250921</v>
      </c>
      <c r="K16" s="69"/>
    </row>
    <row r="17" spans="1:11" s="68" customFormat="1" ht="11.45" customHeight="1" x14ac:dyDescent="0.2">
      <c r="A17" s="56">
        <f>IF(B17&lt;&gt;"",COUNTA($B$11:B17),"")</f>
        <v>6</v>
      </c>
      <c r="B17" s="65" t="s">
        <v>50</v>
      </c>
      <c r="C17" s="131">
        <v>1706</v>
      </c>
      <c r="D17" s="130">
        <v>6038</v>
      </c>
      <c r="E17" s="130">
        <v>16120</v>
      </c>
      <c r="F17" s="130">
        <v>26491</v>
      </c>
      <c r="G17" s="130">
        <v>49966</v>
      </c>
      <c r="H17" s="130">
        <v>22128</v>
      </c>
      <c r="I17" s="130">
        <v>12284</v>
      </c>
      <c r="K17" s="69"/>
    </row>
    <row r="18" spans="1:11" s="106" customFormat="1" ht="24.95" customHeight="1" x14ac:dyDescent="0.2">
      <c r="A18" s="104">
        <f>IF(B18&lt;&gt;"",COUNTA($B$11:B18),"")</f>
        <v>7</v>
      </c>
      <c r="B18" s="105" t="s">
        <v>52</v>
      </c>
      <c r="C18" s="132">
        <v>100330</v>
      </c>
      <c r="D18" s="133">
        <v>223398</v>
      </c>
      <c r="E18" s="133">
        <v>291017</v>
      </c>
      <c r="F18" s="133">
        <v>220810</v>
      </c>
      <c r="G18" s="133">
        <v>268463</v>
      </c>
      <c r="H18" s="133">
        <v>198722</v>
      </c>
      <c r="I18" s="133">
        <v>456083</v>
      </c>
      <c r="K18" s="107"/>
    </row>
    <row r="19" spans="1:11" s="71" customFormat="1" ht="23.1" customHeight="1" x14ac:dyDescent="0.2">
      <c r="A19" s="56">
        <f>IF(B19&lt;&gt;"",COUNTA($B$11:B19),"")</f>
        <v>8</v>
      </c>
      <c r="B19" s="101" t="s">
        <v>151</v>
      </c>
      <c r="C19" s="131">
        <v>18735</v>
      </c>
      <c r="D19" s="130">
        <v>43190</v>
      </c>
      <c r="E19" s="130">
        <v>71104</v>
      </c>
      <c r="F19" s="130">
        <v>51877</v>
      </c>
      <c r="G19" s="130">
        <v>75247</v>
      </c>
      <c r="H19" s="130">
        <v>36092</v>
      </c>
      <c r="I19" s="130">
        <v>61954</v>
      </c>
      <c r="K19" s="69"/>
    </row>
    <row r="20" spans="1:11" s="68" customFormat="1" ht="11.45" customHeight="1" x14ac:dyDescent="0.2">
      <c r="A20" s="56">
        <f>IF(B20&lt;&gt;"",COUNTA($B$11:B20),"")</f>
        <v>9</v>
      </c>
      <c r="B20" s="65" t="s">
        <v>118</v>
      </c>
      <c r="C20" s="131">
        <v>15694</v>
      </c>
      <c r="D20" s="130">
        <v>36581</v>
      </c>
      <c r="E20" s="130">
        <v>61622</v>
      </c>
      <c r="F20" s="130">
        <v>44320</v>
      </c>
      <c r="G20" s="130">
        <v>57690</v>
      </c>
      <c r="H20" s="130">
        <v>26103</v>
      </c>
      <c r="I20" s="130">
        <v>36454</v>
      </c>
      <c r="K20" s="69"/>
    </row>
    <row r="21" spans="1:11" s="68" customFormat="1" ht="11.45" customHeight="1" x14ac:dyDescent="0.2">
      <c r="A21" s="56">
        <f>IF(B21&lt;&gt;"",COUNTA($B$11:B21),"")</f>
        <v>10</v>
      </c>
      <c r="B21" s="65" t="s">
        <v>56</v>
      </c>
      <c r="C21" s="131">
        <v>8</v>
      </c>
      <c r="D21" s="130">
        <v>43</v>
      </c>
      <c r="E21" s="130" t="s">
        <v>5</v>
      </c>
      <c r="F21" s="130">
        <v>49</v>
      </c>
      <c r="G21" s="130" t="s">
        <v>5</v>
      </c>
      <c r="H21" s="130" t="s">
        <v>5</v>
      </c>
      <c r="I21" s="130" t="s">
        <v>5</v>
      </c>
      <c r="K21" s="69"/>
    </row>
    <row r="22" spans="1:11" s="68" customFormat="1" ht="11.45" customHeight="1" x14ac:dyDescent="0.2">
      <c r="A22" s="56">
        <f>IF(B22&lt;&gt;"",COUNTA($B$11:B22),"")</f>
        <v>11</v>
      </c>
      <c r="B22" s="65" t="s">
        <v>58</v>
      </c>
      <c r="C22" s="131">
        <v>282</v>
      </c>
      <c r="D22" s="130">
        <v>389</v>
      </c>
      <c r="E22" s="130">
        <v>904</v>
      </c>
      <c r="F22" s="130">
        <v>5333</v>
      </c>
      <c r="G22" s="130">
        <v>5743</v>
      </c>
      <c r="H22" s="130">
        <v>358</v>
      </c>
      <c r="I22" s="130">
        <v>26569</v>
      </c>
      <c r="K22" s="69"/>
    </row>
    <row r="23" spans="1:11" s="68" customFormat="1" ht="11.45" customHeight="1" x14ac:dyDescent="0.2">
      <c r="A23" s="56">
        <f>IF(B23&lt;&gt;"",COUNTA($B$11:B23),"")</f>
        <v>12</v>
      </c>
      <c r="B23" s="65" t="s">
        <v>50</v>
      </c>
      <c r="C23" s="131">
        <v>253</v>
      </c>
      <c r="D23" s="130">
        <v>2073</v>
      </c>
      <c r="E23" s="130">
        <v>979</v>
      </c>
      <c r="F23" s="130">
        <v>1536</v>
      </c>
      <c r="G23" s="130">
        <v>1048</v>
      </c>
      <c r="H23" s="130">
        <v>44</v>
      </c>
      <c r="I23" s="130">
        <v>317</v>
      </c>
      <c r="K23" s="69"/>
    </row>
    <row r="24" spans="1:11" s="106" customFormat="1" ht="24.95" customHeight="1" x14ac:dyDescent="0.2">
      <c r="A24" s="104">
        <f>IF(B24&lt;&gt;"",COUNTA($B$11:B24),"")</f>
        <v>13</v>
      </c>
      <c r="B24" s="105" t="s">
        <v>61</v>
      </c>
      <c r="C24" s="132">
        <v>18771</v>
      </c>
      <c r="D24" s="133">
        <v>41548</v>
      </c>
      <c r="E24" s="133">
        <v>71029</v>
      </c>
      <c r="F24" s="133">
        <v>55723</v>
      </c>
      <c r="G24" s="133">
        <v>79942</v>
      </c>
      <c r="H24" s="133">
        <v>36405</v>
      </c>
      <c r="I24" s="133">
        <v>88207</v>
      </c>
      <c r="K24" s="107"/>
    </row>
    <row r="25" spans="1:11" s="106" customFormat="1" ht="24.95" customHeight="1" x14ac:dyDescent="0.2">
      <c r="A25" s="104">
        <f>IF(B25&lt;&gt;"",COUNTA($B$11:B25),"")</f>
        <v>14</v>
      </c>
      <c r="B25" s="105" t="s">
        <v>63</v>
      </c>
      <c r="C25" s="132">
        <v>119102</v>
      </c>
      <c r="D25" s="133">
        <v>264946</v>
      </c>
      <c r="E25" s="133">
        <v>362047</v>
      </c>
      <c r="F25" s="133">
        <v>276533</v>
      </c>
      <c r="G25" s="133">
        <v>348404</v>
      </c>
      <c r="H25" s="133">
        <v>235127</v>
      </c>
      <c r="I25" s="133">
        <v>544290</v>
      </c>
      <c r="K25" s="107"/>
    </row>
    <row r="26" spans="1:11" s="71" customFormat="1" ht="11.45" customHeight="1" x14ac:dyDescent="0.2">
      <c r="A26" s="56">
        <f>IF(B26&lt;&gt;"",COUNTA($B$11:B26),"")</f>
        <v>15</v>
      </c>
      <c r="B26" s="65" t="s">
        <v>65</v>
      </c>
      <c r="C26" s="131">
        <v>50720</v>
      </c>
      <c r="D26" s="130">
        <v>131158</v>
      </c>
      <c r="E26" s="130">
        <v>182072</v>
      </c>
      <c r="F26" s="130">
        <v>125725</v>
      </c>
      <c r="G26" s="130">
        <v>170835</v>
      </c>
      <c r="H26" s="130">
        <v>111896</v>
      </c>
      <c r="I26" s="130">
        <v>258858</v>
      </c>
      <c r="K26" s="69"/>
    </row>
    <row r="27" spans="1:11" s="68" customFormat="1" ht="11.45" customHeight="1" x14ac:dyDescent="0.2">
      <c r="A27" s="56">
        <f>IF(B27&lt;&gt;"",COUNTA($B$11:B27),"")</f>
        <v>16</v>
      </c>
      <c r="B27" s="65" t="s">
        <v>119</v>
      </c>
      <c r="C27" s="131">
        <v>22531</v>
      </c>
      <c r="D27" s="130">
        <v>50539</v>
      </c>
      <c r="E27" s="130">
        <v>77520</v>
      </c>
      <c r="F27" s="130">
        <v>48546</v>
      </c>
      <c r="G27" s="130">
        <v>56076</v>
      </c>
      <c r="H27" s="130">
        <v>39933</v>
      </c>
      <c r="I27" s="130">
        <v>86673</v>
      </c>
      <c r="K27" s="69"/>
    </row>
    <row r="28" spans="1:11" s="68" customFormat="1" ht="11.45" customHeight="1" x14ac:dyDescent="0.2">
      <c r="A28" s="56">
        <f>IF(B28&lt;&gt;"",COUNTA($B$11:B28),"")</f>
        <v>17</v>
      </c>
      <c r="B28" s="65" t="s">
        <v>148</v>
      </c>
      <c r="C28" s="131">
        <v>13720</v>
      </c>
      <c r="D28" s="130">
        <v>47356</v>
      </c>
      <c r="E28" s="130">
        <v>59412</v>
      </c>
      <c r="F28" s="130">
        <v>47090</v>
      </c>
      <c r="G28" s="130">
        <v>72831</v>
      </c>
      <c r="H28" s="130">
        <v>43360</v>
      </c>
      <c r="I28" s="130">
        <v>104673</v>
      </c>
      <c r="K28" s="69"/>
    </row>
    <row r="29" spans="1:11" s="68" customFormat="1" ht="11.45" customHeight="1" x14ac:dyDescent="0.2">
      <c r="A29" s="56">
        <f>IF(B29&lt;&gt;"",COUNTA($B$11:B29),"")</f>
        <v>18</v>
      </c>
      <c r="B29" s="65" t="s">
        <v>149</v>
      </c>
      <c r="C29" s="131">
        <v>11069</v>
      </c>
      <c r="D29" s="130">
        <v>23294</v>
      </c>
      <c r="E29" s="130">
        <v>29672</v>
      </c>
      <c r="F29" s="130">
        <v>19467</v>
      </c>
      <c r="G29" s="130">
        <v>24947</v>
      </c>
      <c r="H29" s="130">
        <v>15614</v>
      </c>
      <c r="I29" s="130">
        <v>36085</v>
      </c>
      <c r="K29" s="69"/>
    </row>
    <row r="30" spans="1:11" s="68" customFormat="1" ht="11.45" customHeight="1" x14ac:dyDescent="0.2">
      <c r="A30" s="56">
        <f>IF(B30&lt;&gt;"",COUNTA($B$11:B30),"")</f>
        <v>19</v>
      </c>
      <c r="B30" s="65" t="s">
        <v>68</v>
      </c>
      <c r="C30" s="131">
        <v>26138</v>
      </c>
      <c r="D30" s="130">
        <v>47647</v>
      </c>
      <c r="E30" s="130">
        <v>54535</v>
      </c>
      <c r="F30" s="130">
        <v>35894</v>
      </c>
      <c r="G30" s="130">
        <v>32812</v>
      </c>
      <c r="H30" s="130">
        <v>31217</v>
      </c>
      <c r="I30" s="130">
        <v>75217</v>
      </c>
      <c r="K30" s="69"/>
    </row>
    <row r="31" spans="1:11" s="68" customFormat="1" ht="23.1" customHeight="1" x14ac:dyDescent="0.2">
      <c r="A31" s="56">
        <f>IF(B31&lt;&gt;"",COUNTA($B$11:B31),"")</f>
        <v>20</v>
      </c>
      <c r="B31" s="101" t="s">
        <v>152</v>
      </c>
      <c r="C31" s="131">
        <v>4971</v>
      </c>
      <c r="D31" s="130">
        <v>11267</v>
      </c>
      <c r="E31" s="130">
        <v>17828</v>
      </c>
      <c r="F31" s="130">
        <v>28097</v>
      </c>
      <c r="G31" s="130">
        <v>29998</v>
      </c>
      <c r="H31" s="130">
        <v>23850</v>
      </c>
      <c r="I31" s="130">
        <v>70587</v>
      </c>
      <c r="K31" s="69"/>
    </row>
    <row r="32" spans="1:11" s="68" customFormat="1" ht="23.1" customHeight="1" x14ac:dyDescent="0.2">
      <c r="A32" s="56">
        <f>IF(B32&lt;&gt;"",COUNTA($B$11:B32),"")</f>
        <v>21</v>
      </c>
      <c r="B32" s="101" t="s">
        <v>153</v>
      </c>
      <c r="C32" s="131">
        <v>1755</v>
      </c>
      <c r="D32" s="130">
        <v>4627</v>
      </c>
      <c r="E32" s="130">
        <v>6631</v>
      </c>
      <c r="F32" s="130">
        <v>3864</v>
      </c>
      <c r="G32" s="130">
        <v>3285</v>
      </c>
      <c r="H32" s="130">
        <v>4110</v>
      </c>
      <c r="I32" s="130">
        <v>16329</v>
      </c>
      <c r="K32" s="69"/>
    </row>
    <row r="33" spans="1:11" s="68" customFormat="1" ht="23.1" customHeight="1" x14ac:dyDescent="0.2">
      <c r="A33" s="56">
        <f>IF(B33&lt;&gt;"",COUNTA($B$11:B33),"")</f>
        <v>22</v>
      </c>
      <c r="B33" s="101" t="s">
        <v>154</v>
      </c>
      <c r="C33" s="131">
        <v>169</v>
      </c>
      <c r="D33" s="130">
        <v>439</v>
      </c>
      <c r="E33" s="130">
        <v>437</v>
      </c>
      <c r="F33" s="130">
        <v>215</v>
      </c>
      <c r="G33" s="130">
        <v>411</v>
      </c>
      <c r="H33" s="130">
        <v>445</v>
      </c>
      <c r="I33" s="130">
        <v>971</v>
      </c>
      <c r="K33" s="69"/>
    </row>
    <row r="34" spans="1:11" s="68" customFormat="1" ht="11.45" customHeight="1" x14ac:dyDescent="0.2">
      <c r="A34" s="56">
        <f>IF(B34&lt;&gt;"",COUNTA($B$11:B34),"")</f>
        <v>23</v>
      </c>
      <c r="B34" s="65" t="s">
        <v>73</v>
      </c>
      <c r="C34" s="131">
        <v>7918</v>
      </c>
      <c r="D34" s="130">
        <v>15199</v>
      </c>
      <c r="E34" s="130">
        <v>16883</v>
      </c>
      <c r="F34" s="130">
        <v>15584</v>
      </c>
      <c r="G34" s="130">
        <v>19698</v>
      </c>
      <c r="H34" s="130">
        <v>14261</v>
      </c>
      <c r="I34" s="130">
        <v>22558</v>
      </c>
      <c r="K34" s="69"/>
    </row>
    <row r="35" spans="1:11" s="68" customFormat="1" ht="11.45" customHeight="1" x14ac:dyDescent="0.2">
      <c r="A35" s="56">
        <f>IF(B35&lt;&gt;"",COUNTA($B$11:B35),"")</f>
        <v>24</v>
      </c>
      <c r="B35" s="65" t="s">
        <v>75</v>
      </c>
      <c r="C35" s="131">
        <v>19229</v>
      </c>
      <c r="D35" s="130">
        <v>45628</v>
      </c>
      <c r="E35" s="130">
        <v>69278</v>
      </c>
      <c r="F35" s="130">
        <v>54055</v>
      </c>
      <c r="G35" s="130">
        <v>84007</v>
      </c>
      <c r="H35" s="130">
        <v>48843</v>
      </c>
      <c r="I35" s="130">
        <v>86545</v>
      </c>
      <c r="K35" s="69"/>
    </row>
    <row r="36" spans="1:11" s="68" customFormat="1" ht="11.45" customHeight="1" x14ac:dyDescent="0.2">
      <c r="A36" s="56">
        <f>IF(B36&lt;&gt;"",COUNTA($B$11:B36),"")</f>
        <v>25</v>
      </c>
      <c r="B36" s="65" t="s">
        <v>50</v>
      </c>
      <c r="C36" s="131">
        <v>1706</v>
      </c>
      <c r="D36" s="130">
        <v>6038</v>
      </c>
      <c r="E36" s="130">
        <v>16120</v>
      </c>
      <c r="F36" s="130">
        <v>26491</v>
      </c>
      <c r="G36" s="130">
        <v>49966</v>
      </c>
      <c r="H36" s="130">
        <v>22128</v>
      </c>
      <c r="I36" s="130">
        <v>12284</v>
      </c>
      <c r="K36" s="69"/>
    </row>
    <row r="37" spans="1:11" s="106" customFormat="1" ht="24.95" customHeight="1" x14ac:dyDescent="0.2">
      <c r="A37" s="104">
        <f>IF(B37&lt;&gt;"",COUNTA($B$11:B37),"")</f>
        <v>26</v>
      </c>
      <c r="B37" s="105" t="s">
        <v>77</v>
      </c>
      <c r="C37" s="132">
        <v>109193</v>
      </c>
      <c r="D37" s="133">
        <v>249928</v>
      </c>
      <c r="E37" s="133">
        <v>331544</v>
      </c>
      <c r="F37" s="133">
        <v>236942</v>
      </c>
      <c r="G37" s="133">
        <v>291080</v>
      </c>
      <c r="H37" s="133">
        <v>212493</v>
      </c>
      <c r="I37" s="133">
        <v>518781</v>
      </c>
      <c r="K37" s="107"/>
    </row>
    <row r="38" spans="1:11" s="71" customFormat="1" ht="11.45" customHeight="1" x14ac:dyDescent="0.2">
      <c r="A38" s="56">
        <f>IF(B38&lt;&gt;"",COUNTA($B$11:B38),"")</f>
        <v>27</v>
      </c>
      <c r="B38" s="65" t="s">
        <v>79</v>
      </c>
      <c r="C38" s="131">
        <v>9096</v>
      </c>
      <c r="D38" s="130">
        <v>26661</v>
      </c>
      <c r="E38" s="130">
        <v>31079</v>
      </c>
      <c r="F38" s="130">
        <v>20491</v>
      </c>
      <c r="G38" s="130">
        <v>33304</v>
      </c>
      <c r="H38" s="130">
        <v>19596</v>
      </c>
      <c r="I38" s="130">
        <v>42106</v>
      </c>
      <c r="K38" s="69"/>
    </row>
    <row r="39" spans="1:11" s="68" customFormat="1" ht="11.45" customHeight="1" x14ac:dyDescent="0.2">
      <c r="A39" s="56">
        <f>IF(B39&lt;&gt;"",COUNTA($B$11:B39),"")</f>
        <v>28</v>
      </c>
      <c r="B39" s="65" t="s">
        <v>80</v>
      </c>
      <c r="C39" s="131" t="s">
        <v>5</v>
      </c>
      <c r="D39" s="130" t="s">
        <v>5</v>
      </c>
      <c r="E39" s="130" t="s">
        <v>5</v>
      </c>
      <c r="F39" s="130" t="s">
        <v>5</v>
      </c>
      <c r="G39" s="130" t="s">
        <v>5</v>
      </c>
      <c r="H39" s="130" t="s">
        <v>5</v>
      </c>
      <c r="I39" s="130" t="s">
        <v>5</v>
      </c>
      <c r="K39" s="69"/>
    </row>
    <row r="40" spans="1:11" s="68" customFormat="1" ht="11.45" customHeight="1" x14ac:dyDescent="0.2">
      <c r="A40" s="56">
        <f>IF(B40&lt;&gt;"",COUNTA($B$11:B40),"")</f>
        <v>29</v>
      </c>
      <c r="B40" s="65" t="s">
        <v>82</v>
      </c>
      <c r="C40" s="131">
        <v>4138</v>
      </c>
      <c r="D40" s="130">
        <v>10107</v>
      </c>
      <c r="E40" s="130">
        <v>14031</v>
      </c>
      <c r="F40" s="130">
        <v>13331</v>
      </c>
      <c r="G40" s="130">
        <v>16872</v>
      </c>
      <c r="H40" s="130">
        <v>11588</v>
      </c>
      <c r="I40" s="130">
        <v>30718</v>
      </c>
      <c r="K40" s="69"/>
    </row>
    <row r="41" spans="1:11" s="68" customFormat="1" ht="11.45" customHeight="1" x14ac:dyDescent="0.2">
      <c r="A41" s="56">
        <f>IF(B41&lt;&gt;"",COUNTA($B$11:B41),"")</f>
        <v>30</v>
      </c>
      <c r="B41" s="65" t="s">
        <v>50</v>
      </c>
      <c r="C41" s="131">
        <v>253</v>
      </c>
      <c r="D41" s="130">
        <v>2073</v>
      </c>
      <c r="E41" s="130">
        <v>979</v>
      </c>
      <c r="F41" s="130">
        <v>1536</v>
      </c>
      <c r="G41" s="130">
        <v>1048</v>
      </c>
      <c r="H41" s="130">
        <v>44</v>
      </c>
      <c r="I41" s="130">
        <v>317</v>
      </c>
      <c r="K41" s="69"/>
    </row>
    <row r="42" spans="1:11" s="106" customFormat="1" ht="24.95" customHeight="1" x14ac:dyDescent="0.2">
      <c r="A42" s="104">
        <f>IF(B42&lt;&gt;"",COUNTA($B$11:B42),"")</f>
        <v>31</v>
      </c>
      <c r="B42" s="105" t="s">
        <v>84</v>
      </c>
      <c r="C42" s="132">
        <v>12980</v>
      </c>
      <c r="D42" s="133">
        <v>34695</v>
      </c>
      <c r="E42" s="133">
        <v>44132</v>
      </c>
      <c r="F42" s="133">
        <v>32286</v>
      </c>
      <c r="G42" s="133">
        <v>49128</v>
      </c>
      <c r="H42" s="133">
        <v>31139</v>
      </c>
      <c r="I42" s="133">
        <v>72507</v>
      </c>
      <c r="K42" s="107"/>
    </row>
    <row r="43" spans="1:11" s="106" customFormat="1" ht="24.95" customHeight="1" x14ac:dyDescent="0.2">
      <c r="A43" s="104">
        <f>IF(B43&lt;&gt;"",COUNTA($B$11:B43),"")</f>
        <v>32</v>
      </c>
      <c r="B43" s="105" t="s">
        <v>86</v>
      </c>
      <c r="C43" s="132">
        <v>122173</v>
      </c>
      <c r="D43" s="133">
        <v>284623</v>
      </c>
      <c r="E43" s="133">
        <v>375675</v>
      </c>
      <c r="F43" s="133">
        <v>269228</v>
      </c>
      <c r="G43" s="133">
        <v>340208</v>
      </c>
      <c r="H43" s="133">
        <v>243632</v>
      </c>
      <c r="I43" s="133">
        <v>591288</v>
      </c>
      <c r="K43" s="107"/>
    </row>
    <row r="44" spans="1:11" s="106" customFormat="1" ht="24.95" customHeight="1" x14ac:dyDescent="0.2">
      <c r="A44" s="104">
        <f>IF(B44&lt;&gt;"",COUNTA($B$11:B44),"")</f>
        <v>33</v>
      </c>
      <c r="B44" s="105" t="s">
        <v>33</v>
      </c>
      <c r="C44" s="132">
        <v>3072</v>
      </c>
      <c r="D44" s="133">
        <v>19677</v>
      </c>
      <c r="E44" s="133">
        <v>13629</v>
      </c>
      <c r="F44" s="133">
        <v>-7305</v>
      </c>
      <c r="G44" s="133">
        <v>-8196</v>
      </c>
      <c r="H44" s="133">
        <v>8505</v>
      </c>
      <c r="I44" s="133">
        <v>46998</v>
      </c>
      <c r="K44" s="107"/>
    </row>
    <row r="45" spans="1:11" s="108" customFormat="1" ht="27" customHeight="1" x14ac:dyDescent="0.2">
      <c r="A45" s="56">
        <f>IF(B45&lt;&gt;"",COUNTA($B$11:B45),"")</f>
        <v>34</v>
      </c>
      <c r="B45" s="114" t="s">
        <v>155</v>
      </c>
      <c r="C45" s="134">
        <v>8863</v>
      </c>
      <c r="D45" s="135">
        <v>26530</v>
      </c>
      <c r="E45" s="135">
        <v>40526</v>
      </c>
      <c r="F45" s="135">
        <v>16132</v>
      </c>
      <c r="G45" s="135">
        <v>22618</v>
      </c>
      <c r="H45" s="135">
        <v>13771</v>
      </c>
      <c r="I45" s="135">
        <v>62698</v>
      </c>
      <c r="K45" s="109"/>
    </row>
    <row r="46" spans="1:11" s="71" customFormat="1" ht="22.5" x14ac:dyDescent="0.2">
      <c r="A46" s="56">
        <f>IF(B46&lt;&gt;"",COUNTA($B$11:B46),"")</f>
        <v>35</v>
      </c>
      <c r="B46" s="117" t="s">
        <v>179</v>
      </c>
      <c r="C46" s="131">
        <v>4207</v>
      </c>
      <c r="D46" s="130">
        <v>13409</v>
      </c>
      <c r="E46" s="130">
        <v>7377</v>
      </c>
      <c r="F46" s="130">
        <v>4838</v>
      </c>
      <c r="G46" s="130">
        <v>11812</v>
      </c>
      <c r="H46" s="130">
        <v>5040</v>
      </c>
      <c r="I46" s="130">
        <v>15751</v>
      </c>
      <c r="K46" s="69"/>
    </row>
    <row r="47" spans="1:11" s="71" customFormat="1" ht="22.5" customHeight="1" x14ac:dyDescent="0.2">
      <c r="A47" s="56">
        <f>IF(B47&lt;&gt;"",COUNTA($B$11:B47),"")</f>
        <v>36</v>
      </c>
      <c r="B47" s="117" t="s">
        <v>180</v>
      </c>
      <c r="C47" s="131">
        <v>7814</v>
      </c>
      <c r="D47" s="130">
        <v>19110</v>
      </c>
      <c r="E47" s="130">
        <v>15635</v>
      </c>
      <c r="F47" s="130">
        <v>10253</v>
      </c>
      <c r="G47" s="130">
        <v>16539</v>
      </c>
      <c r="H47" s="130">
        <v>8038</v>
      </c>
      <c r="I47" s="130">
        <v>28860</v>
      </c>
      <c r="K47" s="69"/>
    </row>
    <row r="48" spans="1:11" s="70" customFormat="1" ht="11.45" customHeight="1" x14ac:dyDescent="0.2">
      <c r="A48" s="150">
        <f>IF(B48&lt;&gt;"",COUNTA($B$11:B48),"")</f>
        <v>37</v>
      </c>
      <c r="B48" s="165" t="s">
        <v>197</v>
      </c>
      <c r="C48" s="156">
        <v>4368</v>
      </c>
      <c r="D48" s="152">
        <v>8341</v>
      </c>
      <c r="E48" s="152">
        <v>12274</v>
      </c>
      <c r="F48" s="152">
        <v>8469</v>
      </c>
      <c r="G48" s="162">
        <v>12974</v>
      </c>
      <c r="H48" s="162">
        <v>6232</v>
      </c>
      <c r="I48" s="162">
        <v>12635</v>
      </c>
    </row>
    <row r="49" spans="1:9" s="70" customFormat="1" ht="11.45" customHeight="1" x14ac:dyDescent="0.2">
      <c r="A49" s="64"/>
      <c r="B49" s="72"/>
      <c r="C49" s="73"/>
      <c r="E49" s="74"/>
      <c r="F49" s="68"/>
      <c r="G49" s="68"/>
      <c r="H49" s="68"/>
      <c r="I49" s="68"/>
    </row>
    <row r="50" spans="1:9" s="70" customFormat="1" ht="11.45" customHeight="1" x14ac:dyDescent="0.2">
      <c r="A50" s="64"/>
      <c r="B50" s="72"/>
      <c r="C50" s="73"/>
      <c r="E50" s="74"/>
      <c r="F50" s="68"/>
      <c r="G50" s="68"/>
      <c r="H50" s="68"/>
      <c r="I50" s="68"/>
    </row>
    <row r="51" spans="1:9" s="70" customFormat="1" ht="11.45" customHeight="1" x14ac:dyDescent="0.2">
      <c r="A51" s="64"/>
      <c r="B51" s="72"/>
      <c r="C51" s="158"/>
      <c r="D51" s="158"/>
      <c r="E51" s="158"/>
      <c r="F51" s="158"/>
      <c r="G51" s="158"/>
      <c r="H51" s="158"/>
      <c r="I51" s="158"/>
    </row>
    <row r="52" spans="1:9" s="70" customFormat="1" ht="11.45" customHeight="1" x14ac:dyDescent="0.2">
      <c r="A52" s="64"/>
      <c r="B52" s="72"/>
      <c r="C52" s="73"/>
      <c r="E52" s="74"/>
      <c r="F52" s="68"/>
      <c r="G52" s="68"/>
      <c r="H52" s="68"/>
      <c r="I52" s="68"/>
    </row>
    <row r="53" spans="1:9" s="70" customFormat="1" ht="11.45" customHeight="1" x14ac:dyDescent="0.2">
      <c r="A53" s="64"/>
      <c r="B53" s="72"/>
      <c r="C53" s="73"/>
      <c r="D53" s="157"/>
      <c r="E53" s="157"/>
      <c r="F53" s="157"/>
      <c r="G53" s="157"/>
      <c r="H53" s="157"/>
      <c r="I53" s="157"/>
    </row>
    <row r="54" spans="1:9" s="70" customFormat="1" ht="11.45" customHeight="1" x14ac:dyDescent="0.2">
      <c r="A54" s="64"/>
      <c r="B54" s="72"/>
      <c r="C54" s="73"/>
      <c r="E54" s="74"/>
      <c r="F54" s="68"/>
      <c r="G54" s="68"/>
      <c r="H54" s="161"/>
      <c r="I54" s="68"/>
    </row>
    <row r="55" spans="1:9" s="70" customFormat="1" ht="11.45" customHeight="1" x14ac:dyDescent="0.2">
      <c r="A55" s="64"/>
      <c r="B55" s="72"/>
      <c r="C55" s="73"/>
      <c r="E55" s="74"/>
      <c r="F55" s="68"/>
      <c r="G55" s="68"/>
      <c r="H55" s="68"/>
      <c r="I55" s="68"/>
    </row>
    <row r="56" spans="1:9" s="70" customFormat="1" ht="11.45" customHeight="1" x14ac:dyDescent="0.2">
      <c r="A56" s="64"/>
      <c r="B56" s="72"/>
      <c r="C56" s="73"/>
      <c r="E56" s="74"/>
      <c r="F56" s="68"/>
      <c r="G56" s="68"/>
      <c r="H56" s="68"/>
      <c r="I56" s="68"/>
    </row>
    <row r="57" spans="1:9" s="70" customFormat="1" ht="11.45" customHeight="1" x14ac:dyDescent="0.2">
      <c r="A57" s="64"/>
      <c r="B57" s="72"/>
      <c r="C57" s="73"/>
      <c r="E57" s="74"/>
      <c r="F57" s="68"/>
      <c r="G57" s="68"/>
      <c r="H57" s="68"/>
      <c r="I57" s="68"/>
    </row>
    <row r="58" spans="1:9" s="70" customFormat="1" ht="11.45" customHeight="1" x14ac:dyDescent="0.2">
      <c r="A58" s="64"/>
      <c r="B58" s="72"/>
      <c r="C58" s="73"/>
      <c r="E58" s="74"/>
      <c r="F58" s="68"/>
      <c r="G58" s="68"/>
      <c r="H58" s="68"/>
      <c r="I58" s="68"/>
    </row>
    <row r="59" spans="1:9" s="70" customFormat="1" ht="11.45" customHeight="1" x14ac:dyDescent="0.2">
      <c r="A59" s="64"/>
      <c r="B59" s="72"/>
      <c r="C59" s="73"/>
      <c r="E59" s="74"/>
      <c r="F59" s="68"/>
      <c r="G59" s="68"/>
      <c r="H59" s="68"/>
      <c r="I59" s="68"/>
    </row>
    <row r="60" spans="1:9" s="70" customFormat="1" ht="11.45" customHeight="1" x14ac:dyDescent="0.2">
      <c r="A60" s="64"/>
      <c r="B60" s="72"/>
      <c r="C60" s="73"/>
      <c r="E60" s="74"/>
      <c r="F60" s="68"/>
      <c r="G60" s="68"/>
      <c r="H60" s="68"/>
      <c r="I60" s="68"/>
    </row>
    <row r="61" spans="1:9" s="70" customFormat="1" ht="11.45" customHeight="1" x14ac:dyDescent="0.2">
      <c r="A61" s="64"/>
      <c r="B61" s="72"/>
      <c r="C61" s="73"/>
      <c r="E61" s="74"/>
      <c r="F61" s="68"/>
      <c r="G61" s="68"/>
      <c r="H61" s="68"/>
      <c r="I61" s="68"/>
    </row>
    <row r="62" spans="1:9" s="70" customFormat="1" ht="11.45" customHeight="1" x14ac:dyDescent="0.2">
      <c r="A62" s="64"/>
      <c r="B62" s="72"/>
      <c r="C62" s="73"/>
      <c r="E62" s="74"/>
      <c r="F62" s="68"/>
      <c r="G62" s="68"/>
      <c r="H62" s="68"/>
      <c r="I62" s="68"/>
    </row>
    <row r="63" spans="1:9" s="70" customFormat="1" ht="11.45" customHeight="1" x14ac:dyDescent="0.2">
      <c r="A63" s="64"/>
      <c r="B63" s="72"/>
      <c r="C63" s="73"/>
      <c r="E63" s="74"/>
      <c r="F63" s="68"/>
      <c r="G63" s="68"/>
      <c r="H63" s="68"/>
      <c r="I63" s="68"/>
    </row>
    <row r="64" spans="1:9" s="70" customFormat="1" ht="11.45" customHeight="1" x14ac:dyDescent="0.2">
      <c r="A64" s="64"/>
      <c r="B64" s="72"/>
      <c r="C64" s="73"/>
      <c r="E64" s="74"/>
      <c r="F64" s="68"/>
      <c r="G64" s="68"/>
      <c r="H64" s="68"/>
      <c r="I64" s="68"/>
    </row>
    <row r="65" spans="1:9" s="70" customFormat="1" ht="11.45" customHeight="1" x14ac:dyDescent="0.2">
      <c r="A65" s="68"/>
      <c r="B65" s="68"/>
      <c r="C65" s="68"/>
      <c r="E65" s="74"/>
      <c r="F65" s="68"/>
      <c r="G65" s="68"/>
      <c r="H65" s="68"/>
      <c r="I65" s="68"/>
    </row>
    <row r="66" spans="1:9" s="70" customFormat="1" ht="11.45" customHeight="1" x14ac:dyDescent="0.2">
      <c r="A66" s="68"/>
      <c r="B66" s="68"/>
      <c r="C66" s="68"/>
      <c r="E66" s="74"/>
      <c r="F66" s="68"/>
      <c r="G66" s="68"/>
      <c r="H66" s="68"/>
      <c r="I66" s="68"/>
    </row>
    <row r="67" spans="1:9" s="70" customFormat="1" ht="11.45" customHeight="1" x14ac:dyDescent="0.2">
      <c r="A67" s="68"/>
      <c r="B67" s="68"/>
      <c r="C67" s="68"/>
      <c r="E67" s="74"/>
      <c r="F67" s="68"/>
      <c r="G67" s="68"/>
      <c r="H67" s="68"/>
      <c r="I67" s="68"/>
    </row>
    <row r="68" spans="1:9" s="70" customFormat="1" ht="11.45" customHeight="1" x14ac:dyDescent="0.2">
      <c r="A68" s="68"/>
      <c r="B68" s="68"/>
      <c r="C68" s="68"/>
      <c r="E68" s="74"/>
      <c r="F68" s="68"/>
      <c r="G68" s="68"/>
      <c r="H68" s="68"/>
      <c r="I68" s="68"/>
    </row>
    <row r="69" spans="1:9" s="70" customFormat="1" ht="11.45" customHeight="1" x14ac:dyDescent="0.2">
      <c r="A69" s="68"/>
      <c r="B69" s="68"/>
      <c r="C69" s="68"/>
      <c r="E69" s="74"/>
      <c r="F69" s="68"/>
      <c r="G69" s="68"/>
      <c r="H69" s="68"/>
      <c r="I69" s="68"/>
    </row>
    <row r="70" spans="1:9" s="70" customFormat="1" ht="11.45" customHeight="1" x14ac:dyDescent="0.2">
      <c r="A70" s="68"/>
      <c r="B70" s="68"/>
      <c r="C70" s="68"/>
      <c r="E70" s="74"/>
      <c r="F70" s="68"/>
      <c r="G70" s="68"/>
      <c r="H70" s="68"/>
      <c r="I70" s="68"/>
    </row>
    <row r="71" spans="1:9" s="70" customFormat="1" ht="11.45" customHeight="1" x14ac:dyDescent="0.2">
      <c r="A71" s="68"/>
      <c r="B71" s="68"/>
      <c r="C71" s="68"/>
      <c r="E71" s="74"/>
      <c r="F71" s="68"/>
      <c r="G71" s="68"/>
      <c r="H71" s="68"/>
      <c r="I71" s="68"/>
    </row>
    <row r="72" spans="1:9" s="70" customFormat="1" ht="11.45" customHeight="1" x14ac:dyDescent="0.2">
      <c r="A72" s="68"/>
      <c r="B72" s="68"/>
      <c r="C72" s="68"/>
      <c r="E72" s="74"/>
      <c r="F72" s="68"/>
      <c r="G72" s="68"/>
      <c r="H72" s="68"/>
      <c r="I72" s="68"/>
    </row>
    <row r="73" spans="1:9" s="70" customFormat="1" ht="11.45" customHeight="1" x14ac:dyDescent="0.2">
      <c r="A73" s="68"/>
      <c r="B73" s="68"/>
      <c r="C73" s="68"/>
      <c r="E73" s="74"/>
      <c r="F73" s="68"/>
      <c r="G73" s="68"/>
      <c r="H73" s="68"/>
      <c r="I73" s="68"/>
    </row>
    <row r="74" spans="1:9" s="70" customFormat="1" ht="11.45" customHeight="1" x14ac:dyDescent="0.2">
      <c r="A74" s="68"/>
      <c r="B74" s="68"/>
      <c r="C74" s="68"/>
      <c r="E74" s="74"/>
      <c r="F74" s="68"/>
      <c r="G74" s="68"/>
      <c r="H74" s="68"/>
      <c r="I74" s="68"/>
    </row>
    <row r="75" spans="1:9" s="70" customFormat="1" ht="11.45" customHeight="1" x14ac:dyDescent="0.2">
      <c r="A75" s="68"/>
      <c r="B75" s="68"/>
      <c r="C75" s="68"/>
      <c r="E75" s="74"/>
      <c r="F75" s="68"/>
      <c r="G75" s="68"/>
      <c r="H75" s="68"/>
      <c r="I75" s="68"/>
    </row>
    <row r="76" spans="1:9" s="70" customFormat="1" ht="11.45" customHeight="1" x14ac:dyDescent="0.2">
      <c r="A76" s="68"/>
      <c r="B76" s="68"/>
      <c r="C76" s="68"/>
      <c r="E76" s="74"/>
      <c r="F76" s="68"/>
      <c r="G76" s="68"/>
      <c r="H76" s="68"/>
      <c r="I76" s="68"/>
    </row>
    <row r="77" spans="1:9" s="70" customFormat="1" ht="11.45" customHeight="1" x14ac:dyDescent="0.2">
      <c r="A77" s="68"/>
      <c r="B77" s="68"/>
      <c r="C77" s="68"/>
      <c r="E77" s="74"/>
      <c r="F77" s="68"/>
      <c r="G77" s="68"/>
      <c r="H77" s="68"/>
      <c r="I77" s="68"/>
    </row>
    <row r="78" spans="1:9" s="70" customFormat="1" ht="11.45" customHeight="1" x14ac:dyDescent="0.2">
      <c r="A78" s="68"/>
      <c r="B78" s="68"/>
      <c r="C78" s="68"/>
      <c r="E78" s="74"/>
      <c r="F78" s="68"/>
      <c r="G78" s="68"/>
      <c r="H78" s="68"/>
      <c r="I78" s="68"/>
    </row>
    <row r="79" spans="1:9" s="70" customFormat="1" ht="11.45" customHeight="1" x14ac:dyDescent="0.2">
      <c r="A79" s="68"/>
      <c r="B79" s="68"/>
      <c r="C79" s="68"/>
      <c r="E79" s="74"/>
      <c r="F79" s="68"/>
      <c r="G79" s="68"/>
      <c r="H79" s="68"/>
      <c r="I79" s="68"/>
    </row>
    <row r="80" spans="1:9" s="70" customFormat="1" ht="11.45" customHeight="1" x14ac:dyDescent="0.2">
      <c r="A80" s="68"/>
      <c r="B80" s="68"/>
      <c r="C80" s="68"/>
      <c r="E80" s="74"/>
      <c r="F80" s="68"/>
      <c r="G80" s="68"/>
      <c r="H80" s="68"/>
      <c r="I80" s="68"/>
    </row>
    <row r="81" spans="1:9" s="70" customFormat="1" ht="11.45" customHeight="1" x14ac:dyDescent="0.2">
      <c r="A81" s="68"/>
      <c r="B81" s="68"/>
      <c r="C81" s="68"/>
      <c r="E81" s="74"/>
      <c r="F81" s="68"/>
      <c r="G81" s="68"/>
      <c r="H81" s="68"/>
      <c r="I81" s="68"/>
    </row>
    <row r="82" spans="1:9" s="70" customFormat="1" ht="11.45" customHeight="1" x14ac:dyDescent="0.2">
      <c r="A82" s="68"/>
      <c r="B82" s="68"/>
      <c r="C82" s="68"/>
      <c r="E82" s="74"/>
      <c r="F82" s="68"/>
      <c r="G82" s="68"/>
      <c r="H82" s="68"/>
      <c r="I82" s="68"/>
    </row>
    <row r="83" spans="1:9" s="70" customFormat="1" ht="11.45" customHeight="1" x14ac:dyDescent="0.2">
      <c r="A83" s="68"/>
      <c r="B83" s="68"/>
      <c r="C83" s="68"/>
      <c r="E83" s="74"/>
      <c r="F83" s="68"/>
      <c r="G83" s="68"/>
      <c r="H83" s="68"/>
      <c r="I83" s="68"/>
    </row>
    <row r="84" spans="1:9" s="70" customFormat="1" ht="11.45" customHeight="1" x14ac:dyDescent="0.2">
      <c r="A84" s="68"/>
      <c r="B84" s="68"/>
      <c r="C84" s="68"/>
      <c r="E84" s="74"/>
      <c r="F84" s="68"/>
      <c r="G84" s="68"/>
      <c r="H84" s="68"/>
      <c r="I84" s="68"/>
    </row>
    <row r="85" spans="1:9" s="70" customFormat="1" ht="11.45" customHeight="1" x14ac:dyDescent="0.2">
      <c r="A85" s="68"/>
      <c r="B85" s="68"/>
      <c r="C85" s="68"/>
      <c r="E85" s="74"/>
      <c r="F85" s="68"/>
      <c r="G85" s="68"/>
      <c r="H85" s="68"/>
      <c r="I85" s="68"/>
    </row>
    <row r="86" spans="1:9" s="70" customFormat="1" ht="11.45" customHeight="1" x14ac:dyDescent="0.2">
      <c r="A86" s="68"/>
      <c r="B86" s="68"/>
      <c r="C86" s="68"/>
      <c r="E86" s="74"/>
      <c r="F86" s="68"/>
      <c r="G86" s="68"/>
      <c r="H86" s="68"/>
      <c r="I86" s="68"/>
    </row>
    <row r="87" spans="1:9" s="70" customFormat="1" ht="11.45" customHeight="1" x14ac:dyDescent="0.2">
      <c r="A87" s="68"/>
      <c r="B87" s="68"/>
      <c r="C87" s="68"/>
      <c r="E87" s="74"/>
      <c r="F87" s="68"/>
      <c r="G87" s="68"/>
      <c r="H87" s="68"/>
      <c r="I87" s="68"/>
    </row>
    <row r="88" spans="1:9" s="70" customFormat="1" ht="11.45" customHeight="1" x14ac:dyDescent="0.2">
      <c r="A88" s="68"/>
      <c r="B88" s="68"/>
      <c r="C88" s="68"/>
      <c r="E88" s="74"/>
      <c r="F88" s="68"/>
      <c r="G88" s="68"/>
      <c r="H88" s="68"/>
      <c r="I88" s="68"/>
    </row>
    <row r="89" spans="1:9" s="70" customFormat="1" ht="11.45" customHeight="1" x14ac:dyDescent="0.2">
      <c r="A89" s="68"/>
      <c r="B89" s="68"/>
      <c r="C89" s="68"/>
      <c r="E89" s="74"/>
      <c r="F89" s="68"/>
      <c r="G89" s="68"/>
      <c r="H89" s="68"/>
      <c r="I89" s="68"/>
    </row>
    <row r="90" spans="1:9" s="70" customFormat="1" ht="11.45" customHeight="1" x14ac:dyDescent="0.2">
      <c r="A90" s="68"/>
      <c r="B90" s="68"/>
      <c r="C90" s="68"/>
      <c r="E90" s="74"/>
      <c r="F90" s="68"/>
      <c r="G90" s="68"/>
      <c r="H90" s="68"/>
      <c r="I90" s="68"/>
    </row>
    <row r="91" spans="1:9" s="70" customFormat="1" ht="11.45" customHeight="1" x14ac:dyDescent="0.2">
      <c r="A91" s="68"/>
      <c r="B91" s="68"/>
      <c r="C91" s="68"/>
      <c r="E91" s="74"/>
      <c r="F91" s="68"/>
      <c r="G91" s="68"/>
      <c r="H91" s="68"/>
      <c r="I91" s="68"/>
    </row>
    <row r="92" spans="1:9" s="70" customFormat="1" ht="11.45" customHeight="1" x14ac:dyDescent="0.2">
      <c r="A92" s="68"/>
      <c r="B92" s="68"/>
      <c r="C92" s="68"/>
      <c r="E92" s="74"/>
      <c r="F92" s="68"/>
      <c r="G92" s="68"/>
      <c r="H92" s="68"/>
      <c r="I92" s="68"/>
    </row>
    <row r="93" spans="1:9" s="70" customFormat="1" ht="11.45" customHeight="1" x14ac:dyDescent="0.2">
      <c r="A93" s="68"/>
      <c r="B93" s="68"/>
      <c r="C93" s="68"/>
      <c r="E93" s="74"/>
      <c r="F93" s="68"/>
      <c r="G93" s="68"/>
      <c r="H93" s="68"/>
      <c r="I93" s="68"/>
    </row>
    <row r="94" spans="1:9" s="70" customFormat="1" ht="11.45" customHeight="1" x14ac:dyDescent="0.2">
      <c r="A94" s="68"/>
      <c r="B94" s="68"/>
      <c r="C94" s="68"/>
      <c r="E94" s="74"/>
      <c r="F94" s="68"/>
      <c r="G94" s="68"/>
      <c r="H94" s="68"/>
      <c r="I94" s="68"/>
    </row>
    <row r="95" spans="1:9" s="70" customFormat="1" ht="11.45" customHeight="1" x14ac:dyDescent="0.2">
      <c r="A95" s="68"/>
      <c r="B95" s="68"/>
      <c r="C95" s="68"/>
      <c r="E95" s="74"/>
      <c r="F95" s="68"/>
      <c r="G95" s="68"/>
      <c r="H95" s="68"/>
      <c r="I95" s="68"/>
    </row>
    <row r="96" spans="1:9" s="70" customFormat="1" ht="11.45" customHeight="1" x14ac:dyDescent="0.2">
      <c r="A96" s="68"/>
      <c r="B96" s="68"/>
      <c r="C96" s="68"/>
      <c r="E96" s="74"/>
      <c r="F96" s="68"/>
      <c r="G96" s="68"/>
      <c r="H96" s="68"/>
      <c r="I96" s="68"/>
    </row>
    <row r="97" spans="1:9" s="70" customFormat="1" ht="11.45" customHeight="1" x14ac:dyDescent="0.2">
      <c r="A97" s="68"/>
      <c r="B97" s="68"/>
      <c r="C97" s="68"/>
      <c r="E97" s="74"/>
      <c r="F97" s="68"/>
      <c r="G97" s="68"/>
      <c r="H97" s="68"/>
      <c r="I97" s="68"/>
    </row>
    <row r="98" spans="1:9" s="70" customFormat="1" ht="11.45" customHeight="1" x14ac:dyDescent="0.2">
      <c r="A98" s="68"/>
      <c r="B98" s="68"/>
      <c r="C98" s="68"/>
      <c r="E98" s="74"/>
      <c r="F98" s="68"/>
      <c r="G98" s="68"/>
      <c r="H98" s="68"/>
      <c r="I98" s="68"/>
    </row>
    <row r="99" spans="1:9" s="70" customFormat="1" ht="11.45" customHeight="1" x14ac:dyDescent="0.2">
      <c r="A99" s="68"/>
      <c r="B99" s="68"/>
      <c r="C99" s="68"/>
      <c r="E99" s="74"/>
      <c r="F99" s="68"/>
      <c r="G99" s="68"/>
      <c r="H99" s="68"/>
      <c r="I99" s="68"/>
    </row>
    <row r="100" spans="1:9" s="70" customFormat="1" ht="11.45" customHeight="1" x14ac:dyDescent="0.2">
      <c r="A100" s="68"/>
      <c r="B100" s="68"/>
      <c r="C100" s="68"/>
      <c r="E100" s="74"/>
      <c r="F100" s="68"/>
      <c r="G100" s="68"/>
      <c r="H100" s="68"/>
      <c r="I100" s="68"/>
    </row>
    <row r="101" spans="1:9" s="70" customFormat="1" ht="11.45" customHeight="1" x14ac:dyDescent="0.2">
      <c r="A101" s="68"/>
      <c r="B101" s="68"/>
      <c r="C101" s="68"/>
      <c r="E101" s="74"/>
      <c r="F101" s="68"/>
      <c r="G101" s="68"/>
      <c r="H101" s="68"/>
      <c r="I101" s="68"/>
    </row>
    <row r="102" spans="1:9" s="70" customFormat="1" ht="11.45" customHeight="1" x14ac:dyDescent="0.2">
      <c r="A102" s="68"/>
      <c r="B102" s="68"/>
      <c r="C102" s="68"/>
      <c r="E102" s="74"/>
      <c r="F102" s="68"/>
      <c r="G102" s="68"/>
      <c r="H102" s="68"/>
      <c r="I102" s="68"/>
    </row>
    <row r="103" spans="1:9" s="70" customFormat="1" ht="11.45" customHeight="1" x14ac:dyDescent="0.2">
      <c r="A103" s="68"/>
      <c r="B103" s="68"/>
      <c r="C103" s="68"/>
      <c r="E103" s="74"/>
      <c r="F103" s="68"/>
      <c r="G103" s="68"/>
      <c r="H103" s="68"/>
      <c r="I103" s="68"/>
    </row>
    <row r="104" spans="1:9" s="70" customFormat="1" ht="11.45" customHeight="1" x14ac:dyDescent="0.2">
      <c r="A104" s="68"/>
      <c r="B104" s="68"/>
      <c r="C104" s="68"/>
      <c r="E104" s="74"/>
      <c r="F104" s="68"/>
      <c r="G104" s="68"/>
      <c r="H104" s="68"/>
      <c r="I104" s="68"/>
    </row>
    <row r="105" spans="1:9" s="70" customFormat="1" ht="11.45" customHeight="1" x14ac:dyDescent="0.2">
      <c r="A105" s="68"/>
      <c r="B105" s="68"/>
      <c r="C105" s="68"/>
      <c r="E105" s="74"/>
      <c r="F105" s="68"/>
      <c r="G105" s="68"/>
      <c r="H105" s="68"/>
      <c r="I105" s="68"/>
    </row>
    <row r="106" spans="1:9" s="70" customFormat="1" ht="11.45" customHeight="1" x14ac:dyDescent="0.2">
      <c r="A106" s="68"/>
      <c r="B106" s="68"/>
      <c r="C106" s="68"/>
      <c r="E106" s="74"/>
      <c r="F106" s="68"/>
      <c r="G106" s="68"/>
      <c r="H106" s="68"/>
      <c r="I106" s="68"/>
    </row>
    <row r="107" spans="1:9" s="70" customFormat="1" ht="11.45" customHeight="1" x14ac:dyDescent="0.2">
      <c r="A107" s="68"/>
      <c r="B107" s="68"/>
      <c r="C107" s="68"/>
      <c r="E107" s="74"/>
      <c r="F107" s="68"/>
      <c r="G107" s="68"/>
      <c r="H107" s="68"/>
      <c r="I107" s="68"/>
    </row>
    <row r="108" spans="1:9" s="70" customFormat="1" ht="11.45" customHeight="1" x14ac:dyDescent="0.2">
      <c r="A108" s="68"/>
      <c r="B108" s="68"/>
      <c r="C108" s="68"/>
      <c r="E108" s="74"/>
      <c r="F108" s="68"/>
      <c r="G108" s="68"/>
      <c r="H108" s="68"/>
      <c r="I108" s="68"/>
    </row>
    <row r="109" spans="1:9" s="70" customFormat="1" ht="11.45" customHeight="1" x14ac:dyDescent="0.2">
      <c r="A109" s="68"/>
      <c r="B109" s="68"/>
      <c r="C109" s="68"/>
      <c r="E109" s="74"/>
      <c r="F109" s="68"/>
      <c r="G109" s="68"/>
      <c r="H109" s="68"/>
      <c r="I109" s="68"/>
    </row>
    <row r="110" spans="1:9" s="70" customFormat="1" ht="11.45" customHeight="1" x14ac:dyDescent="0.2">
      <c r="A110" s="68"/>
      <c r="B110" s="68"/>
      <c r="C110" s="68"/>
      <c r="E110" s="74"/>
      <c r="F110" s="68"/>
      <c r="G110" s="68"/>
      <c r="H110" s="68"/>
      <c r="I110" s="68"/>
    </row>
    <row r="111" spans="1:9" s="70" customFormat="1" ht="11.45" customHeight="1" x14ac:dyDescent="0.2">
      <c r="A111" s="68"/>
      <c r="B111" s="68"/>
      <c r="C111" s="68"/>
      <c r="E111" s="74"/>
      <c r="F111" s="68"/>
      <c r="G111" s="68"/>
      <c r="H111" s="68"/>
      <c r="I111" s="68"/>
    </row>
    <row r="112" spans="1:9" s="70" customFormat="1" ht="11.45" customHeight="1" x14ac:dyDescent="0.2">
      <c r="A112" s="68"/>
      <c r="B112" s="68"/>
      <c r="C112" s="68"/>
      <c r="E112" s="74"/>
      <c r="F112" s="68"/>
      <c r="G112" s="68"/>
      <c r="H112" s="68"/>
      <c r="I112" s="68"/>
    </row>
    <row r="113" spans="1:9" s="70" customFormat="1" ht="11.45" customHeight="1" x14ac:dyDescent="0.2">
      <c r="A113" s="68"/>
      <c r="B113" s="68"/>
      <c r="C113" s="68"/>
      <c r="E113" s="74"/>
      <c r="F113" s="68"/>
      <c r="G113" s="68"/>
      <c r="H113" s="68"/>
      <c r="I113" s="68"/>
    </row>
    <row r="114" spans="1:9" s="70" customFormat="1" ht="11.45" customHeight="1" x14ac:dyDescent="0.2">
      <c r="A114" s="68"/>
      <c r="B114" s="68"/>
      <c r="C114" s="68"/>
      <c r="E114" s="74"/>
      <c r="F114" s="68"/>
      <c r="G114" s="68"/>
      <c r="H114" s="68"/>
      <c r="I114" s="68"/>
    </row>
    <row r="115" spans="1:9" s="70" customFormat="1" ht="11.45" customHeight="1" x14ac:dyDescent="0.2">
      <c r="A115" s="68"/>
      <c r="B115" s="68"/>
      <c r="C115" s="68"/>
      <c r="E115" s="74"/>
      <c r="F115" s="68"/>
      <c r="G115" s="68"/>
      <c r="H115" s="68"/>
      <c r="I115" s="68"/>
    </row>
    <row r="116" spans="1:9" s="70" customFormat="1" ht="11.45" customHeight="1" x14ac:dyDescent="0.2">
      <c r="A116" s="68"/>
      <c r="B116" s="68"/>
      <c r="C116" s="68"/>
      <c r="E116" s="74"/>
      <c r="F116" s="68"/>
      <c r="G116" s="68"/>
      <c r="H116" s="68"/>
      <c r="I116" s="68"/>
    </row>
    <row r="117" spans="1:9" s="70" customFormat="1" ht="11.45" customHeight="1" x14ac:dyDescent="0.2">
      <c r="A117" s="68"/>
      <c r="B117" s="68"/>
      <c r="C117" s="68"/>
      <c r="E117" s="74"/>
      <c r="F117" s="68"/>
      <c r="G117" s="68"/>
      <c r="H117" s="68"/>
      <c r="I117" s="68"/>
    </row>
    <row r="118" spans="1:9" s="70" customFormat="1" ht="11.45" customHeight="1" x14ac:dyDescent="0.2">
      <c r="A118" s="68"/>
      <c r="B118" s="68"/>
      <c r="C118" s="68"/>
      <c r="E118" s="74"/>
      <c r="F118" s="68"/>
      <c r="G118" s="68"/>
      <c r="H118" s="68"/>
      <c r="I118" s="68"/>
    </row>
    <row r="119" spans="1:9" s="61" customFormat="1" ht="15.75" customHeight="1" x14ac:dyDescent="0.2">
      <c r="A119" s="75"/>
      <c r="B119" s="75"/>
      <c r="C119" s="75"/>
      <c r="E119" s="74"/>
      <c r="F119" s="62"/>
      <c r="G119" s="62"/>
      <c r="H119" s="62"/>
      <c r="I119" s="62"/>
    </row>
    <row r="120" spans="1:9" s="61" customFormat="1" ht="15.75" customHeight="1" x14ac:dyDescent="0.2">
      <c r="A120" s="75"/>
      <c r="B120" s="75"/>
      <c r="C120" s="75"/>
      <c r="E120" s="74"/>
      <c r="F120" s="62"/>
      <c r="G120" s="62"/>
      <c r="H120" s="62"/>
      <c r="I120" s="62"/>
    </row>
    <row r="121" spans="1:9" s="61" customFormat="1" ht="15.75" customHeight="1" x14ac:dyDescent="0.2">
      <c r="A121" s="75"/>
      <c r="B121" s="75"/>
      <c r="C121" s="75"/>
      <c r="E121" s="74"/>
      <c r="F121" s="62"/>
      <c r="G121" s="62"/>
      <c r="H121" s="62"/>
      <c r="I121" s="62"/>
    </row>
    <row r="122" spans="1:9" s="61" customFormat="1" ht="15.75" customHeight="1" x14ac:dyDescent="0.2">
      <c r="A122" s="75"/>
      <c r="B122" s="75"/>
      <c r="C122" s="75"/>
      <c r="E122" s="74"/>
      <c r="F122" s="62"/>
      <c r="G122" s="62"/>
      <c r="H122" s="62"/>
      <c r="I122" s="62"/>
    </row>
    <row r="123" spans="1:9" s="61" customFormat="1" ht="15.75" customHeight="1" x14ac:dyDescent="0.2">
      <c r="A123" s="75"/>
      <c r="B123" s="75"/>
      <c r="C123" s="75"/>
      <c r="E123" s="74"/>
      <c r="F123" s="62"/>
      <c r="G123" s="62"/>
      <c r="H123" s="62"/>
      <c r="I123" s="62"/>
    </row>
    <row r="124" spans="1:9" s="61" customFormat="1" ht="15.75" customHeight="1" x14ac:dyDescent="0.2">
      <c r="A124" s="75"/>
      <c r="B124" s="75"/>
      <c r="C124" s="75"/>
      <c r="E124" s="74"/>
      <c r="F124" s="62"/>
      <c r="G124" s="62"/>
      <c r="H124" s="62"/>
      <c r="I124" s="62"/>
    </row>
    <row r="125" spans="1:9" s="61" customFormat="1" ht="15.75" customHeight="1" x14ac:dyDescent="0.2">
      <c r="A125" s="75"/>
      <c r="B125" s="75"/>
      <c r="C125" s="75"/>
      <c r="E125" s="74"/>
      <c r="F125" s="62"/>
      <c r="G125" s="62"/>
      <c r="H125" s="62"/>
      <c r="I125" s="62"/>
    </row>
    <row r="126" spans="1:9" s="61" customFormat="1" ht="15.75" customHeight="1" x14ac:dyDescent="0.2">
      <c r="A126" s="75"/>
      <c r="B126" s="75"/>
      <c r="C126" s="75"/>
      <c r="E126" s="74"/>
      <c r="F126" s="62"/>
      <c r="G126" s="62"/>
      <c r="H126" s="62"/>
      <c r="I126" s="62"/>
    </row>
    <row r="127" spans="1:9" s="61" customFormat="1" ht="15.75" customHeight="1" x14ac:dyDescent="0.2">
      <c r="A127" s="75"/>
      <c r="B127" s="75"/>
      <c r="C127" s="75"/>
      <c r="E127" s="74"/>
      <c r="F127" s="62"/>
      <c r="G127" s="62"/>
      <c r="H127" s="62"/>
      <c r="I127" s="62"/>
    </row>
    <row r="128" spans="1:9" s="61" customFormat="1" ht="15.75" customHeight="1" x14ac:dyDescent="0.2">
      <c r="A128" s="75"/>
      <c r="B128" s="75"/>
      <c r="C128" s="75"/>
      <c r="E128" s="74"/>
      <c r="F128" s="62"/>
      <c r="G128" s="62"/>
      <c r="H128" s="62"/>
      <c r="I128" s="62"/>
    </row>
    <row r="129" spans="1:9" s="61" customFormat="1" ht="15.75" customHeight="1" x14ac:dyDescent="0.2">
      <c r="A129" s="75"/>
      <c r="B129" s="75"/>
      <c r="C129" s="75"/>
      <c r="E129" s="74"/>
      <c r="F129" s="62"/>
      <c r="G129" s="62"/>
      <c r="H129" s="62"/>
      <c r="I129" s="62"/>
    </row>
    <row r="130" spans="1:9" s="61" customFormat="1" ht="15.75" customHeight="1" x14ac:dyDescent="0.2">
      <c r="A130" s="75"/>
      <c r="B130" s="75"/>
      <c r="C130" s="75"/>
      <c r="E130" s="74"/>
      <c r="F130" s="62"/>
      <c r="G130" s="62"/>
      <c r="H130" s="62"/>
      <c r="I130" s="62"/>
    </row>
    <row r="131" spans="1:9" s="61" customFormat="1" ht="15.75" customHeight="1" x14ac:dyDescent="0.2">
      <c r="A131" s="75"/>
      <c r="B131" s="75"/>
      <c r="C131" s="75"/>
      <c r="E131" s="74"/>
      <c r="F131" s="62"/>
      <c r="G131" s="62"/>
      <c r="H131" s="62"/>
      <c r="I131" s="62"/>
    </row>
    <row r="132" spans="1:9" s="61" customFormat="1" ht="15.75" customHeight="1" x14ac:dyDescent="0.2">
      <c r="A132" s="75"/>
      <c r="B132" s="75"/>
      <c r="C132" s="75"/>
      <c r="E132" s="74"/>
      <c r="F132" s="62"/>
      <c r="G132" s="62"/>
      <c r="H132" s="62"/>
      <c r="I132" s="62"/>
    </row>
    <row r="133" spans="1:9" s="61" customFormat="1" ht="15.75" customHeight="1" x14ac:dyDescent="0.2">
      <c r="A133" s="75"/>
      <c r="B133" s="75"/>
      <c r="C133" s="75"/>
      <c r="E133" s="74"/>
      <c r="F133" s="62"/>
      <c r="G133" s="62"/>
      <c r="H133" s="62"/>
      <c r="I133" s="62"/>
    </row>
    <row r="134" spans="1:9" s="61" customFormat="1" ht="15.75" customHeight="1" x14ac:dyDescent="0.2">
      <c r="A134" s="75"/>
      <c r="B134" s="75"/>
      <c r="C134" s="75"/>
      <c r="E134" s="74"/>
      <c r="F134" s="62"/>
      <c r="G134" s="62"/>
      <c r="H134" s="62"/>
      <c r="I134" s="62"/>
    </row>
    <row r="135" spans="1:9" s="61" customFormat="1" ht="15.75" customHeight="1" x14ac:dyDescent="0.2">
      <c r="A135" s="75"/>
      <c r="B135" s="75"/>
      <c r="C135" s="75"/>
      <c r="E135" s="74"/>
      <c r="F135" s="62"/>
      <c r="G135" s="62"/>
      <c r="H135" s="62"/>
      <c r="I135" s="62"/>
    </row>
    <row r="136" spans="1:9" s="61" customFormat="1" ht="15.75" customHeight="1" x14ac:dyDescent="0.2">
      <c r="A136" s="75"/>
      <c r="B136" s="75"/>
      <c r="C136" s="75"/>
      <c r="E136" s="74"/>
      <c r="F136" s="62"/>
      <c r="G136" s="62"/>
      <c r="H136" s="62"/>
      <c r="I136" s="62"/>
    </row>
    <row r="137" spans="1:9" s="61" customFormat="1" ht="15.75" customHeight="1" x14ac:dyDescent="0.2">
      <c r="A137" s="75"/>
      <c r="B137" s="75"/>
      <c r="C137" s="75"/>
      <c r="E137" s="74"/>
      <c r="F137" s="62"/>
      <c r="G137" s="62"/>
      <c r="H137" s="62"/>
      <c r="I137" s="62"/>
    </row>
    <row r="138" spans="1:9" s="61" customFormat="1" ht="15.75" customHeight="1" x14ac:dyDescent="0.2">
      <c r="A138" s="75"/>
      <c r="B138" s="75"/>
      <c r="C138" s="75"/>
      <c r="E138" s="74"/>
      <c r="F138" s="62"/>
      <c r="G138" s="62"/>
      <c r="H138" s="62"/>
      <c r="I138" s="62"/>
    </row>
    <row r="139" spans="1:9" s="61" customFormat="1" ht="15.75" customHeight="1" x14ac:dyDescent="0.2">
      <c r="A139" s="75"/>
      <c r="B139" s="75"/>
      <c r="C139" s="75"/>
      <c r="E139" s="74"/>
      <c r="F139" s="62"/>
      <c r="G139" s="62"/>
      <c r="H139" s="62"/>
      <c r="I139" s="62"/>
    </row>
    <row r="140" spans="1:9" s="61" customFormat="1" ht="15.75" customHeight="1" x14ac:dyDescent="0.2">
      <c r="A140" s="75"/>
      <c r="B140" s="75"/>
      <c r="C140" s="75"/>
      <c r="E140" s="74"/>
      <c r="F140" s="62"/>
      <c r="G140" s="62"/>
      <c r="H140" s="62"/>
      <c r="I140" s="62"/>
    </row>
    <row r="141" spans="1:9" s="61" customFormat="1" ht="15.75" customHeight="1" x14ac:dyDescent="0.2">
      <c r="A141" s="75"/>
      <c r="B141" s="75"/>
      <c r="C141" s="75"/>
      <c r="E141" s="74"/>
      <c r="F141" s="62"/>
      <c r="G141" s="62"/>
      <c r="H141" s="62"/>
      <c r="I141" s="62"/>
    </row>
    <row r="142" spans="1:9" s="61" customFormat="1" ht="15.75" customHeight="1" x14ac:dyDescent="0.2">
      <c r="A142" s="75"/>
      <c r="B142" s="75"/>
      <c r="C142" s="75"/>
      <c r="E142" s="74"/>
      <c r="F142" s="62"/>
      <c r="G142" s="62"/>
      <c r="H142" s="62"/>
      <c r="I142" s="62"/>
    </row>
    <row r="143" spans="1:9" s="61" customFormat="1" ht="15.75" customHeight="1" x14ac:dyDescent="0.2">
      <c r="A143" s="75"/>
      <c r="B143" s="75"/>
      <c r="C143" s="75"/>
      <c r="E143" s="74"/>
      <c r="F143" s="62"/>
      <c r="G143" s="62"/>
      <c r="H143" s="62"/>
      <c r="I143" s="62"/>
    </row>
    <row r="144" spans="1:9" s="61" customFormat="1" ht="15.75" customHeight="1" x14ac:dyDescent="0.2">
      <c r="A144" s="75"/>
      <c r="B144" s="75"/>
      <c r="C144" s="75"/>
      <c r="E144" s="74"/>
      <c r="F144" s="62"/>
      <c r="G144" s="62"/>
      <c r="H144" s="62"/>
      <c r="I144" s="62"/>
    </row>
    <row r="145" spans="1:9" s="61" customFormat="1" ht="15.75" customHeight="1" x14ac:dyDescent="0.2">
      <c r="A145" s="75"/>
      <c r="B145" s="75"/>
      <c r="C145" s="75"/>
      <c r="E145" s="74"/>
      <c r="F145" s="62"/>
      <c r="G145" s="62"/>
      <c r="H145" s="62"/>
      <c r="I145" s="62"/>
    </row>
    <row r="146" spans="1:9" s="61" customFormat="1" ht="15.75" customHeight="1" x14ac:dyDescent="0.2">
      <c r="A146" s="75"/>
      <c r="B146" s="75"/>
      <c r="C146" s="75"/>
      <c r="E146" s="74"/>
      <c r="F146" s="62"/>
      <c r="G146" s="62"/>
      <c r="H146" s="62"/>
      <c r="I146" s="62"/>
    </row>
    <row r="147" spans="1:9" s="61" customFormat="1" ht="15.75" customHeight="1" x14ac:dyDescent="0.2">
      <c r="A147" s="75"/>
      <c r="B147" s="75"/>
      <c r="C147" s="75"/>
      <c r="E147" s="74"/>
      <c r="F147" s="62"/>
      <c r="G147" s="62"/>
      <c r="H147" s="62"/>
      <c r="I147" s="62"/>
    </row>
    <row r="148" spans="1:9" s="61" customFormat="1" ht="15.75" customHeight="1" x14ac:dyDescent="0.2">
      <c r="A148" s="75"/>
      <c r="B148" s="75"/>
      <c r="C148" s="75"/>
      <c r="E148" s="74"/>
      <c r="F148" s="62"/>
      <c r="G148" s="62"/>
      <c r="H148" s="62"/>
      <c r="I148" s="62"/>
    </row>
    <row r="149" spans="1:9" s="61" customFormat="1" ht="15.75" customHeight="1" x14ac:dyDescent="0.2">
      <c r="A149" s="75"/>
      <c r="B149" s="75"/>
      <c r="C149" s="75"/>
      <c r="E149" s="74"/>
      <c r="F149" s="62"/>
      <c r="G149" s="62"/>
      <c r="H149" s="62"/>
      <c r="I149" s="62"/>
    </row>
    <row r="150" spans="1:9" s="61" customFormat="1" ht="15.75" customHeight="1" x14ac:dyDescent="0.2">
      <c r="A150" s="75"/>
      <c r="B150" s="75"/>
      <c r="C150" s="75"/>
      <c r="E150" s="74"/>
      <c r="F150" s="62"/>
      <c r="G150" s="62"/>
      <c r="H150" s="62"/>
      <c r="I150" s="62"/>
    </row>
    <row r="151" spans="1:9" s="61" customFormat="1" ht="15.75" customHeight="1" x14ac:dyDescent="0.2">
      <c r="A151" s="75"/>
      <c r="B151" s="75"/>
      <c r="C151" s="75"/>
      <c r="E151" s="74"/>
      <c r="F151" s="62"/>
      <c r="G151" s="62"/>
      <c r="H151" s="62"/>
      <c r="I151" s="62"/>
    </row>
    <row r="152" spans="1:9" s="61" customFormat="1" ht="15.75" customHeight="1" x14ac:dyDescent="0.2">
      <c r="A152" s="75"/>
      <c r="B152" s="75"/>
      <c r="C152" s="75"/>
      <c r="E152" s="74"/>
      <c r="F152" s="62"/>
      <c r="G152" s="62"/>
      <c r="H152" s="62"/>
      <c r="I152" s="62"/>
    </row>
    <row r="153" spans="1:9" s="61" customFormat="1" ht="15.75" customHeight="1" x14ac:dyDescent="0.2">
      <c r="A153" s="75"/>
      <c r="B153" s="75"/>
      <c r="C153" s="75"/>
      <c r="E153" s="74"/>
      <c r="F153" s="62"/>
      <c r="G153" s="62"/>
      <c r="H153" s="62"/>
      <c r="I153" s="62"/>
    </row>
    <row r="154" spans="1:9" s="61" customFormat="1" ht="15.75" customHeight="1" x14ac:dyDescent="0.2">
      <c r="A154" s="75"/>
      <c r="B154" s="75"/>
      <c r="C154" s="75"/>
      <c r="E154" s="74"/>
      <c r="F154" s="62"/>
      <c r="G154" s="62"/>
      <c r="H154" s="62"/>
      <c r="I154" s="62"/>
    </row>
    <row r="155" spans="1:9" s="61" customFormat="1" ht="15.75" customHeight="1" x14ac:dyDescent="0.2">
      <c r="A155" s="75"/>
      <c r="B155" s="75"/>
      <c r="C155" s="75"/>
      <c r="E155" s="74"/>
      <c r="F155" s="62"/>
      <c r="G155" s="62"/>
      <c r="H155" s="62"/>
      <c r="I155" s="62"/>
    </row>
    <row r="156" spans="1:9" s="61" customFormat="1" ht="15.75" customHeight="1" x14ac:dyDescent="0.2">
      <c r="A156" s="75"/>
      <c r="B156" s="75"/>
      <c r="C156" s="75"/>
      <c r="E156" s="74"/>
      <c r="F156" s="62"/>
      <c r="G156" s="62"/>
      <c r="H156" s="62"/>
      <c r="I156" s="62"/>
    </row>
    <row r="157" spans="1:9" s="61" customFormat="1" ht="15.75" customHeight="1" x14ac:dyDescent="0.2">
      <c r="A157" s="75"/>
      <c r="B157" s="75"/>
      <c r="C157" s="75"/>
      <c r="E157" s="74"/>
      <c r="F157" s="62"/>
      <c r="G157" s="62"/>
      <c r="H157" s="62"/>
      <c r="I157" s="62"/>
    </row>
    <row r="158" spans="1:9" s="61" customFormat="1" ht="15.75" customHeight="1" x14ac:dyDescent="0.2">
      <c r="A158" s="75"/>
      <c r="B158" s="75"/>
      <c r="C158" s="75"/>
      <c r="E158" s="74"/>
      <c r="F158" s="62"/>
      <c r="G158" s="62"/>
      <c r="H158" s="62"/>
      <c r="I158" s="62"/>
    </row>
    <row r="159" spans="1:9" s="61" customFormat="1" ht="15.75" customHeight="1" x14ac:dyDescent="0.2">
      <c r="A159" s="75"/>
      <c r="B159" s="75"/>
      <c r="C159" s="75"/>
      <c r="E159" s="74"/>
      <c r="F159" s="62"/>
      <c r="G159" s="62"/>
      <c r="H159" s="62"/>
      <c r="I159" s="62"/>
    </row>
    <row r="160" spans="1:9" s="61" customFormat="1" ht="15.75" customHeight="1" x14ac:dyDescent="0.2">
      <c r="A160" s="75"/>
      <c r="B160" s="75"/>
      <c r="C160" s="75"/>
      <c r="E160" s="74"/>
      <c r="F160" s="62"/>
      <c r="G160" s="62"/>
      <c r="H160" s="62"/>
      <c r="I160" s="62"/>
    </row>
    <row r="161" spans="1:9" s="61" customFormat="1" ht="15.75" customHeight="1" x14ac:dyDescent="0.2">
      <c r="A161" s="75"/>
      <c r="B161" s="75"/>
      <c r="C161" s="75"/>
      <c r="E161" s="74"/>
      <c r="F161" s="62"/>
      <c r="G161" s="62"/>
      <c r="H161" s="62"/>
      <c r="I161" s="62"/>
    </row>
    <row r="162" spans="1:9" s="61" customFormat="1" ht="15.75" customHeight="1" x14ac:dyDescent="0.2">
      <c r="A162" s="75"/>
      <c r="B162" s="75"/>
      <c r="C162" s="75"/>
      <c r="E162" s="74"/>
      <c r="F162" s="62"/>
      <c r="G162" s="62"/>
      <c r="H162" s="62"/>
      <c r="I162" s="62"/>
    </row>
    <row r="163" spans="1:9" s="61" customFormat="1" ht="15.75" customHeight="1" x14ac:dyDescent="0.2">
      <c r="A163" s="75"/>
      <c r="B163" s="75"/>
      <c r="C163" s="75"/>
      <c r="E163" s="74"/>
      <c r="F163" s="62"/>
      <c r="G163" s="62"/>
      <c r="H163" s="62"/>
      <c r="I163" s="62"/>
    </row>
    <row r="164" spans="1:9" s="61" customFormat="1" ht="15.75" customHeight="1" x14ac:dyDescent="0.2">
      <c r="A164" s="75"/>
      <c r="B164" s="75"/>
      <c r="C164" s="75"/>
      <c r="E164" s="74"/>
      <c r="F164" s="62"/>
      <c r="G164" s="62"/>
      <c r="H164" s="62"/>
      <c r="I164" s="62"/>
    </row>
    <row r="165" spans="1:9" s="61" customFormat="1" ht="15.75" customHeight="1" x14ac:dyDescent="0.2">
      <c r="A165" s="75"/>
      <c r="B165" s="75"/>
      <c r="C165" s="75"/>
      <c r="E165" s="74"/>
      <c r="F165" s="62"/>
      <c r="G165" s="62"/>
      <c r="H165" s="62"/>
      <c r="I165" s="62"/>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L223 2019 44&amp;R&amp;7&amp;P</oddFooter>
    <evenFooter>&amp;L&amp;7&amp;P&amp;R&amp;7StatA MV, Statistischer Bericht L223 2019 44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5</vt:i4>
      </vt:variant>
    </vt:vector>
  </HeadingPairs>
  <TitlesOfParts>
    <vt:vector size="16"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2'!Drucktitel</vt:lpstr>
      <vt:lpstr>'Tab 3'!Drucktitel</vt:lpstr>
      <vt:lpstr>'Tab 4'!Drucktitel</vt:lpstr>
      <vt:lpstr>'Tab 5'!Drucktitel</vt:lpstr>
      <vt:lpstr>'Tab 6'!Drucktitel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(Vierteljahresstatistik) 01.01. - 31.12.2019</dc:title>
  <dc:subject>Gemeindefinanzen</dc:subject>
  <dc:creator>FB 432</dc:creator>
  <cp:keywords/>
  <cp:lastModifiedBy>Wank, Annett</cp:lastModifiedBy>
  <cp:lastPrinted>2020-03-24T10:10:20Z</cp:lastPrinted>
  <dcterms:created xsi:type="dcterms:W3CDTF">2012-05-04T05:47:28Z</dcterms:created>
  <dcterms:modified xsi:type="dcterms:W3CDTF">2020-03-24T10:11:51Z</dcterms:modified>
</cp:coreProperties>
</file>