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sharedStrings.xml><?xml version="1.0" encoding="utf-8"?>
<sst xmlns="http://schemas.openxmlformats.org/spreadsheetml/2006/main" count="534" uniqueCount="206">
  <si>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</si>
  <si>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</si>
  <si>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</si>
  <si>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</si>
  <si>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</si>
  <si>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</si>
  <si>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</si>
  <si>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</si>
  <si>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</si>
  <si>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</si>
  <si>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</si>
  <si>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</si>
  <si>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</si>
  <si>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</si>
  <si>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</si>
  <si>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</si>
  <si>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</si>
  <si>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</si>
  <si>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</si>
  <si>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</si>
  <si>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</si>
  <si>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</si>
  <si>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</si>
  <si>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</si>
  <si>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</si>
  <si>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</si>
  <si>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</si>
  <si>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</si>
  <si>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</si>
  <si>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</si>
  <si>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</si>
  <si>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</si>
  <si>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</si>
  <si>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</si>
  <si>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</si>
  <si>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</si>
  <si>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</si>
  <si>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</si>
  <si>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Personal- und Versorgungsauszahlungenauszahlungen</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</si>
  <si>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</si>
  <si>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</si>
  <si>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</si>
  <si>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</si>
  <si>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</si>
  <si>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</si>
  <si>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</si>
  <si>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</si>
  <si>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</si>
  <si>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</si>
  <si>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</si>
  <si>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</si>
  <si>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</si>
  <si>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</si>
  <si>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</si>
  <si>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</si>
  <si>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</si>
  <si>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</si>
  <si>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</si>
  <si>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</si>
  <si>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</si>
  <si>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</si>
  <si>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</si>
  <si>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</si>
  <si>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</si>
  <si>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</si>
  <si>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</si>
  <si>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</si>
  <si>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</si>
  <si>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</si>
  <si>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</si>
  <si>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</si>
  <si>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</si>
  <si>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</si>
  <si>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</si>
  <si>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</si>
  <si>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</si>
  <si>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</si>
  <si>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</si>
  <si>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</si>
  <si>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</si>
  <si>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</si>
  <si>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</si>
  <si>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</si>
  <si>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</si>
  <si>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</si>
  <si>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</si>
  <si>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</si>
  <si>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</si>
  <si>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</si>
  <si>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</si>
  <si>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</si>
  <si>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</si>
  <si>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</si>
  <si>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Gemeindegrößenklasse von … bis unter … Einwohner</t>
  </si>
  <si>
    <t xml:space="preserve">      Rostock </t>
  </si>
  <si>
    <t xml:space="preserve">      Schwerin </t>
  </si>
  <si>
    <t>Lfd.
Nr.</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</si>
  <si>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</si>
  <si>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</si>
  <si>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</si>
  <si>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</si>
  <si>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</si>
  <si>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</si>
  <si>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Gemeindegrößenklasse von … bis unter … Einwohner</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</si>
  <si>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</si>
  <si>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</si>
  <si>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</si>
  <si>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</si>
  <si>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</si>
  <si>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</si>
  <si>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</si>
  <si>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</si>
  <si>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</si>
  <si>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</si>
  <si>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</si>
  <si>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</si>
  <si>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</si>
  <si>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</si>
  <si>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</si>
  <si>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</si>
  <si>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</si>
  <si>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</si>
  <si>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</si>
  <si>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</si>
  <si>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</si>
  <si>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</si>
  <si>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</si>
  <si>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</si>
  <si>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</si>
  <si>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</si>
  <si>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</si>
  <si>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</si>
  <si>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</si>
  <si>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</si>
  <si>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</si>
  <si>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</si>
  <si>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</si>
  <si>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</si>
  <si>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</si>
  <si>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</si>
  <si>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</si>
  <si>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</si>
  <si>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</si>
  <si>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</si>
  <si>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</si>
  <si>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</si>
  <si>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</si>
  <si>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</si>
  <si>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</si>
  <si>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</si>
  <si>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</si>
  <si>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</si>
  <si>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</si>
  <si>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</si>
  <si>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</si>
  <si>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</si>
  <si>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</si>
  <si>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</si>
  <si>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</si>
  <si>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</si>
  <si>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</si>
  <si>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</si>
  <si>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</si>
  <si>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</si>
  <si>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</si>
  <si>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</si>
  <si>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</si>
  <si>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</si>
  <si>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</si>
  <si>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</si>
  <si>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Kreditaufnahmen für Investitionen am Kreditmarkt 
   und beim sonstigen öffentlichen Bereich</t>
  </si>
  <si>
    <t>Tilgung von Krediten für Investitionen am Kreditmarkt 
   und beim sonstigen öffentlichen Bereich</t>
  </si>
  <si>
    <t>Zuständige Dezernentin: Heidi Knothe, Telefon: 0385 588-56432</t>
  </si>
  <si>
    <t>©  Statistisches Amt Mecklenburg-Vorpommern, Schwerin, 2018</t>
  </si>
  <si>
    <t>Kennziffer:</t>
  </si>
  <si>
    <t xml:space="preserve">     Auszugsweise Vervielfältigung und Verbreitung mit Quellenangabe gestattet.</t>
  </si>
  <si>
    <t>01.01. bis 30.06.2018</t>
  </si>
  <si>
    <t>Mehrauszahlungen/-einzahlungen aus laufender Verwaltungstätigkeit und Finanzierungssaldo
   der Gemeinden und Gemeindeverbände nach Körperschaftsgruppen
   1. Januar bis 30. Juni 2018</t>
  </si>
  <si>
    <t>Auszahlungen und Einzahlungen der Gemeinden und Gemeindeverbände
   nach Arten und Körperschaftsgruppen
   1. Januar bis 30. Juni 2018</t>
  </si>
  <si>
    <t>Auszahlungen und Einzahlungen der kreisfreien Städte nach Arten 
  1. Januar bis 30. Juni 2018</t>
  </si>
  <si>
    <t>Auszahlungen und Einzahlungen der Landkreise und großen kreisangehörigen Städte
   nach Arten
   1. Januar bis 30. Juni 2018</t>
  </si>
  <si>
    <t>Auszahlungen und Einzahlungen der kreisangehörigen Städte und Gemeinden
   nach Gemeindegrößenklassen
   1. Januar bis 30. Juni 2018</t>
  </si>
  <si>
    <t>Auszahlungen und Einzahlungen der Kreisverwaltungen nach Arten
   1. Januar bis 30. Juni 2018</t>
  </si>
  <si>
    <t>Mehrauszahlungen/-einzahlungen aus laufender Verwaltungs-
tätigkeit und Finanzierungssaldo der Gemeinden und
Gemeindeverbände nach Körperschaftsgruppen
1. Januar bis 30. Juni 2018</t>
  </si>
  <si>
    <t>Auszahlungen und Einzahlungen der Gemeinden und Gemeinde-
verbände nach Arten und Körperschaftsgruppen
1. Januar bis 30. Juni 2018</t>
  </si>
  <si>
    <t>Auszahlungen und Einzahlungen der
kreisfreien Städte nach Arten
 1. Januar bis 30. Juni 2018</t>
  </si>
  <si>
    <t>Auszahlungen und Einzahlungen der kreisangehörigen Städte
und Gemeinden nach Gemeindegrößenklassen
1. Januar bis 30. Juni 2018</t>
  </si>
  <si>
    <t>Auszahlungen und Einzahlungen der
Kreisverwaltungen nach Arten
1. Januar bis 30. Juni 2018</t>
  </si>
  <si>
    <t>L223 2018 42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</si>
  <si>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</si>
  <si>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</si>
  <si>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</si>
  <si>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</si>
  <si>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</si>
  <si>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Erläuterung der Begriffe</t>
  </si>
  <si>
    <t>16. Oktober 2018</t>
  </si>
  <si>
    <t>Mecklenburg-Vorpommern</t>
  </si>
  <si>
    <t xml:space="preserve">   Kreisfreie Städte</t>
  </si>
  <si>
    <t xml:space="preserve">   Landkreise</t>
  </si>
  <si>
    <t xml:space="preserve">      Kreisverwaltungen</t>
  </si>
  <si>
    <t xml:space="preserve">      Kreisangehörige Städte und Gemeinden</t>
  </si>
  <si>
    <t xml:space="preserve">      Amtsverwaltungen</t>
  </si>
  <si>
    <t>Mecklen-
burg-Vor-
pommern</t>
  </si>
  <si>
    <t>Landkreise</t>
  </si>
  <si>
    <r>
      <t>Auszahlungen und Einzahlungen der Landkreise</t>
    </r>
    <r>
      <rPr>
        <b/>
        <sz val="8"/>
        <color indexed="8"/>
        <rFont val="Arial"/>
        <family val="2"/>
      </rPr>
      <t xml:space="preserve">
</t>
    </r>
    <r>
      <rPr>
        <b/>
        <sz val="6.5"/>
        <color indexed="8"/>
        <rFont val="Arial"/>
        <family val="2"/>
      </rPr>
      <t>(Kreisverwaltungen, Amtsverwaltungen und kreisangehörige Städte und Gemeinden)</t>
    </r>
    <r>
      <rPr>
        <b/>
        <sz val="8"/>
        <color indexed="8"/>
        <rFont val="Arial"/>
        <family val="2"/>
      </rPr>
      <t xml:space="preserve">
und großen kreisangehörigen Städte nach Arten
1. Januar bis 30. Juni 2018</t>
    </r>
  </si>
  <si>
    <r>
      <t xml:space="preserve">Auszahlungen und Einzahlungen der Landkreise
</t>
    </r>
    <r>
      <rPr>
        <b/>
        <sz val="6.5"/>
        <color indexed="8"/>
        <rFont val="Arial"/>
        <family val="2"/>
      </rPr>
      <t>(Kreisverwaltungen, Amtsverwaltungen und kreisangehörige Städte und Gemeinden)</t>
    </r>
    <r>
      <rPr>
        <b/>
        <sz val="8"/>
        <color indexed="8"/>
        <rFont val="Arial"/>
        <family val="2"/>
      </rPr>
      <t xml:space="preserve">
und großen kreisangehörigen Städte nach Arten
1. Januar bis 30. Juni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</si>
</sst>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quot;;\-\ #,##0&quot;&quot;;0&quot;&quot;;@&quot;&quot;"/>
    <numFmt numFmtId="171" formatCode="#,##0&quot; &quot;;\-\ #,##0&quot; &quot;;0&quot; &quot;;@&quot; &quot;"/>
  </numFmts>
  <fonts count="35"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30"/>
      <name val="Arial"/>
      <family val="2"/>
    </font>
    <font>
      <b/>
      <sz val="6.5"/>
      <color indexed="8"/>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18" fillId="0" borderId="0"/>
    <xf numFmtId="0" fontId="7" fillId="0" borderId="0"/>
    <xf numFmtId="0" fontId="6" fillId="0" borderId="0"/>
    <xf numFmtId="0" fontId="2" fillId="0" borderId="0"/>
    <xf numFmtId="0" fontId="9" fillId="0" borderId="0"/>
    <xf numFmtId="0" fontId="7" fillId="0" borderId="0"/>
  </cellStyleXfs>
  <cellXfs count="193">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18" fillId="0" borderId="0" xfId="5" applyBorder="1"/>
    <xf numFmtId="0" fontId="20" fillId="0" borderId="0" xfId="5" applyFont="1" applyBorder="1" applyAlignment="1">
      <alignment horizontal="left"/>
    </xf>
    <xf numFmtId="0" fontId="20" fillId="0" borderId="0" xfId="5" applyFont="1" applyFill="1" applyBorder="1" applyAlignment="1">
      <alignment vertical="center"/>
    </xf>
    <xf numFmtId="0" fontId="18" fillId="0" borderId="0" xfId="5" applyFont="1" applyBorder="1"/>
    <xf numFmtId="0" fontId="21" fillId="0" borderId="0" xfId="5" applyFont="1" applyBorder="1"/>
    <xf numFmtId="0" fontId="19" fillId="0" borderId="0" xfId="5" applyFont="1" applyBorder="1"/>
    <xf numFmtId="0" fontId="22" fillId="0" borderId="0" xfId="5" applyFont="1" applyBorder="1"/>
    <xf numFmtId="0" fontId="23" fillId="0" borderId="0" xfId="5" applyFont="1" applyBorder="1"/>
    <xf numFmtId="0" fontId="24" fillId="0" borderId="0" xfId="5" applyFont="1" applyBorder="1"/>
    <xf numFmtId="0" fontId="20" fillId="0" borderId="0" xfId="5" applyFont="1" applyBorder="1"/>
    <xf numFmtId="0" fontId="25" fillId="0" borderId="0" xfId="5" applyFont="1" applyFill="1" applyBorder="1" applyAlignment="1">
      <alignment horizontal="center"/>
    </xf>
    <xf numFmtId="0" fontId="25" fillId="0" borderId="1" xfId="5" applyFont="1" applyBorder="1" applyAlignment="1"/>
    <xf numFmtId="0" fontId="13" fillId="0" borderId="2" xfId="5" applyFont="1" applyBorder="1" applyAlignment="1">
      <alignment horizontal="left" indent="1"/>
    </xf>
    <xf numFmtId="0" fontId="12" fillId="0" borderId="3" xfId="5" applyFont="1" applyBorder="1" applyAlignment="1">
      <alignment horizontal="left" vertical="top"/>
    </xf>
    <xf numFmtId="0" fontId="13" fillId="0" borderId="4" xfId="5" applyFont="1" applyBorder="1" applyAlignment="1">
      <alignment horizontal="left" vertical="top" wrapText="1" indent="1"/>
    </xf>
    <xf numFmtId="0" fontId="13" fillId="0" borderId="4" xfId="5" applyFont="1" applyFill="1" applyBorder="1" applyAlignment="1">
      <alignment horizontal="left" vertical="top" wrapText="1" indent="1"/>
    </xf>
    <xf numFmtId="0" fontId="12" fillId="0" borderId="3" xfId="5" applyFont="1" applyBorder="1" applyAlignment="1">
      <alignment horizontal="left"/>
    </xf>
    <xf numFmtId="0" fontId="25" fillId="0" borderId="3" xfId="5" applyFont="1" applyBorder="1" applyAlignment="1"/>
    <xf numFmtId="0" fontId="13" fillId="0" borderId="4" xfId="5" applyFont="1" applyBorder="1" applyAlignment="1">
      <alignment horizontal="left" indent="1"/>
    </xf>
    <xf numFmtId="0" fontId="14" fillId="0" borderId="3" xfId="5" applyFont="1" applyBorder="1" applyAlignment="1">
      <alignment horizontal="left"/>
    </xf>
    <xf numFmtId="0" fontId="15" fillId="0" borderId="4" xfId="5" applyFont="1" applyFill="1" applyBorder="1" applyAlignment="1">
      <alignment horizontal="left" wrapText="1" indent="1"/>
    </xf>
    <xf numFmtId="0" fontId="12" fillId="0" borderId="3" xfId="5" applyFont="1" applyBorder="1" applyAlignment="1">
      <alignment horizontal="left" wrapText="1"/>
    </xf>
    <xf numFmtId="0" fontId="13" fillId="0" borderId="4" xfId="5" applyFont="1" applyFill="1" applyBorder="1" applyAlignment="1">
      <alignment horizontal="left" wrapText="1" indent="1"/>
    </xf>
    <xf numFmtId="0" fontId="12" fillId="0" borderId="3" xfId="5" applyFont="1" applyFill="1" applyBorder="1" applyAlignment="1">
      <alignment horizontal="left"/>
    </xf>
    <xf numFmtId="0" fontId="12" fillId="0" borderId="3" xfId="5" applyFont="1" applyFill="1" applyBorder="1" applyAlignment="1">
      <alignment horizontal="left" vertical="top"/>
    </xf>
    <xf numFmtId="0" fontId="25" fillId="0" borderId="4" xfId="5" applyFont="1" applyFill="1" applyBorder="1" applyAlignment="1">
      <alignment horizontal="left" indent="1"/>
    </xf>
    <xf numFmtId="0" fontId="12" fillId="0" borderId="3" xfId="4" applyFont="1" applyFill="1" applyBorder="1"/>
    <xf numFmtId="0" fontId="14" fillId="0" borderId="3" xfId="5" applyFont="1" applyBorder="1" applyAlignment="1"/>
    <xf numFmtId="0" fontId="14" fillId="2" borderId="3" xfId="5" applyFont="1" applyFill="1" applyBorder="1" applyAlignment="1">
      <alignment horizontal="left"/>
    </xf>
    <xf numFmtId="0" fontId="14" fillId="0" borderId="3" xfId="5" applyFont="1" applyFill="1" applyBorder="1"/>
    <xf numFmtId="0" fontId="15" fillId="0" borderId="4" xfId="5" applyFont="1" applyFill="1" applyBorder="1" applyAlignment="1">
      <alignment horizontal="left" indent="1"/>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xf>
    <xf numFmtId="0" fontId="25" fillId="0" borderId="0" xfId="5" applyFont="1" applyBorder="1"/>
    <xf numFmtId="0" fontId="25" fillId="0" borderId="0" xfId="5" applyFont="1" applyBorder="1" applyAlignment="1">
      <alignment horizontal="left"/>
    </xf>
    <xf numFmtId="0" fontId="18" fillId="0" borderId="0" xfId="5" applyBorder="1" applyAlignment="1">
      <alignment horizontal="left"/>
    </xf>
    <xf numFmtId="0" fontId="27" fillId="0" borderId="0" xfId="5" applyFont="1" applyBorder="1"/>
    <xf numFmtId="164" fontId="11" fillId="0" borderId="0" xfId="0" applyNumberFormat="1" applyFont="1" applyAlignment="1" applyProtection="1">
      <alignment horizontal="right"/>
    </xf>
    <xf numFmtId="0" fontId="12" fillId="0" borderId="1" xfId="6" applyFont="1" applyBorder="1" applyAlignment="1">
      <alignment horizontal="left" vertical="center" wrapText="1"/>
    </xf>
    <xf numFmtId="0" fontId="14" fillId="0" borderId="3" xfId="6" applyFont="1" applyBorder="1" applyAlignment="1">
      <alignment horizontal="left" vertical="center" wrapText="1"/>
    </xf>
    <xf numFmtId="0" fontId="12" fillId="0" borderId="3" xfId="6" applyFont="1" applyBorder="1" applyAlignment="1">
      <alignment horizontal="left" vertical="center" wrapText="1"/>
    </xf>
    <xf numFmtId="0" fontId="12"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6" fillId="0" borderId="0" xfId="6" applyFont="1" applyAlignment="1"/>
    <xf numFmtId="0" fontId="12" fillId="0" borderId="0" xfId="6" applyFont="1" applyAlignment="1"/>
    <xf numFmtId="0" fontId="12" fillId="0" borderId="3" xfId="6" applyFont="1" applyBorder="1" applyAlignment="1">
      <alignment horizontal="left"/>
    </xf>
    <xf numFmtId="0" fontId="12" fillId="0" borderId="0" xfId="6" applyFont="1" applyBorder="1"/>
    <xf numFmtId="0" fontId="12" fillId="0" borderId="0" xfId="6" applyFont="1" applyAlignment="1">
      <alignment horizontal="center"/>
    </xf>
    <xf numFmtId="0" fontId="12" fillId="0" borderId="0" xfId="6" applyFont="1"/>
    <xf numFmtId="22" fontId="12" fillId="0" borderId="0" xfId="6" applyNumberFormat="1" applyFont="1"/>
    <xf numFmtId="0" fontId="14" fillId="0" borderId="0" xfId="6" applyFont="1" applyAlignment="1">
      <alignment horizontal="center"/>
    </xf>
    <xf numFmtId="0" fontId="14" fillId="0" borderId="0" xfId="6" applyFont="1"/>
    <xf numFmtId="0" fontId="12" fillId="0" borderId="0" xfId="6" applyFont="1" applyAlignment="1">
      <alignment horizontal="left"/>
    </xf>
    <xf numFmtId="166" fontId="12" fillId="0" borderId="0" xfId="6" applyNumberFormat="1" applyFont="1" applyAlignment="1">
      <alignment horizontal="right"/>
    </xf>
    <xf numFmtId="165" fontId="12" fillId="0" borderId="0" xfId="6" applyNumberFormat="1" applyFont="1" applyAlignment="1">
      <alignment horizontal="center"/>
    </xf>
    <xf numFmtId="0" fontId="10" fillId="0" borderId="0" xfId="6" applyFont="1"/>
    <xf numFmtId="0" fontId="12" fillId="0" borderId="0" xfId="6" applyFont="1" applyAlignment="1">
      <alignment vertical="top"/>
    </xf>
    <xf numFmtId="0" fontId="12" fillId="0" borderId="0" xfId="6" applyFont="1" applyAlignment="1">
      <alignment horizontal="center" vertical="center" wrapText="1"/>
    </xf>
    <xf numFmtId="0" fontId="26" fillId="0" borderId="5" xfId="0" applyNumberFormat="1" applyFont="1" applyBorder="1" applyAlignment="1">
      <alignment horizontal="center" vertical="center"/>
    </xf>
    <xf numFmtId="0" fontId="26" fillId="0" borderId="6" xfId="0" applyNumberFormat="1" applyFont="1" applyBorder="1" applyAlignment="1">
      <alignment horizontal="center" vertical="center" wrapText="1"/>
    </xf>
    <xf numFmtId="0" fontId="26" fillId="0" borderId="6" xfId="0" applyNumberFormat="1" applyFont="1" applyBorder="1" applyAlignment="1">
      <alignment horizontal="center" vertical="center"/>
    </xf>
    <xf numFmtId="0" fontId="26" fillId="0" borderId="7" xfId="0" applyNumberFormat="1" applyFont="1" applyBorder="1" applyAlignment="1">
      <alignment horizontal="center" vertical="center"/>
    </xf>
    <xf numFmtId="165" fontId="12" fillId="0" borderId="0" xfId="6" applyNumberFormat="1" applyFont="1"/>
    <xf numFmtId="165" fontId="5" fillId="0" borderId="0" xfId="6" applyNumberFormat="1" applyFont="1" applyAlignment="1"/>
    <xf numFmtId="165" fontId="12" fillId="0" borderId="0" xfId="6" applyNumberFormat="1" applyFont="1" applyBorder="1" applyAlignment="1">
      <alignment horizontal="center"/>
    </xf>
    <xf numFmtId="165" fontId="14" fillId="0" borderId="0" xfId="6" applyNumberFormat="1" applyFont="1" applyBorder="1" applyAlignment="1">
      <alignment horizontal="center"/>
    </xf>
    <xf numFmtId="0" fontId="12" fillId="0" borderId="0" xfId="6" applyFont="1" applyBorder="1" applyAlignment="1">
      <alignment horizontal="center"/>
    </xf>
    <xf numFmtId="165" fontId="12" fillId="0" borderId="0" xfId="6" applyNumberFormat="1" applyFont="1" applyBorder="1"/>
    <xf numFmtId="165" fontId="14" fillId="0" borderId="0" xfId="6" applyNumberFormat="1" applyFont="1" applyBorder="1" applyAlignment="1"/>
    <xf numFmtId="0" fontId="12" fillId="0" borderId="3" xfId="6" applyFont="1" applyBorder="1"/>
    <xf numFmtId="165" fontId="14" fillId="0" borderId="0" xfId="6" applyNumberFormat="1" applyFont="1" applyAlignment="1"/>
    <xf numFmtId="0" fontId="12" fillId="0" borderId="6" xfId="6" applyFont="1" applyBorder="1" applyAlignment="1">
      <alignment horizontal="center" wrapText="1"/>
    </xf>
    <xf numFmtId="0" fontId="26" fillId="0" borderId="7" xfId="0" applyNumberFormat="1" applyFont="1" applyBorder="1" applyAlignment="1">
      <alignment horizontal="center" vertical="center" wrapText="1"/>
    </xf>
    <xf numFmtId="164" fontId="13" fillId="0" borderId="0" xfId="0" applyNumberFormat="1" applyFont="1" applyAlignment="1" applyProtection="1">
      <alignment horizontal="right" vertical="top"/>
    </xf>
    <xf numFmtId="164" fontId="15" fillId="0" borderId="0" xfId="0" applyNumberFormat="1" applyFont="1" applyAlignment="1" applyProtection="1">
      <alignment horizontal="right" vertical="top"/>
    </xf>
    <xf numFmtId="0" fontId="12" fillId="0" borderId="3" xfId="6" applyFont="1" applyBorder="1" applyAlignment="1">
      <alignment horizontal="left" wrapText="1"/>
    </xf>
    <xf numFmtId="0" fontId="12" fillId="0" borderId="7" xfId="6" applyFont="1" applyBorder="1" applyAlignment="1">
      <alignment horizontal="center" wrapText="1"/>
    </xf>
    <xf numFmtId="164" fontId="11" fillId="0" borderId="0" xfId="0" applyNumberFormat="1" applyFont="1" applyAlignment="1" applyProtection="1">
      <alignment horizontal="right" vertical="center"/>
    </xf>
    <xf numFmtId="0" fontId="14" fillId="0" borderId="3" xfId="6" applyFont="1" applyBorder="1" applyAlignment="1">
      <alignment horizontal="left" vertical="center"/>
    </xf>
    <xf numFmtId="0" fontId="14" fillId="0" borderId="0" xfId="6" applyFont="1" applyAlignment="1">
      <alignment vertical="center"/>
    </xf>
    <xf numFmtId="22" fontId="14" fillId="0" borderId="0" xfId="6" applyNumberFormat="1" applyFont="1" applyAlignment="1">
      <alignment vertical="center"/>
    </xf>
    <xf numFmtId="0" fontId="14" fillId="0" borderId="0" xfId="6" applyFont="1" applyAlignment="1"/>
    <xf numFmtId="22" fontId="14" fillId="0" borderId="0" xfId="6" applyNumberFormat="1" applyFont="1" applyAlignment="1"/>
    <xf numFmtId="167" fontId="25" fillId="0" borderId="0" xfId="5" applyNumberFormat="1" applyFont="1" applyBorder="1" applyAlignment="1">
      <alignment horizontal="right"/>
    </xf>
    <xf numFmtId="167" fontId="27" fillId="0" borderId="0" xfId="5" applyNumberFormat="1" applyFont="1" applyBorder="1" applyAlignment="1">
      <alignment horizontal="right" vertical="center"/>
    </xf>
    <xf numFmtId="167" fontId="27" fillId="0" borderId="0" xfId="5" applyNumberFormat="1" applyFont="1" applyBorder="1" applyAlignment="1">
      <alignment horizontal="right"/>
    </xf>
    <xf numFmtId="168" fontId="25" fillId="0" borderId="0" xfId="5" applyNumberFormat="1" applyFont="1" applyBorder="1" applyAlignment="1">
      <alignment horizontal="right"/>
    </xf>
    <xf numFmtId="0" fontId="14" fillId="0" borderId="3" xfId="6" applyFont="1" applyBorder="1" applyAlignment="1">
      <alignment horizontal="left" wrapText="1"/>
    </xf>
    <xf numFmtId="0" fontId="12" fillId="0" borderId="3" xfId="4" applyFont="1" applyFill="1" applyBorder="1" applyAlignment="1">
      <alignment wrapText="1"/>
    </xf>
    <xf numFmtId="0" fontId="18" fillId="0" borderId="0" xfId="5" applyFont="1"/>
    <xf numFmtId="0" fontId="20" fillId="0" borderId="0" xfId="5" applyFont="1" applyAlignment="1">
      <alignment horizontal="left" vertical="center" indent="33"/>
    </xf>
    <xf numFmtId="49" fontId="20" fillId="0" borderId="0" xfId="5" applyNumberFormat="1" applyFont="1" applyAlignment="1">
      <alignment horizontal="right" vertical="center"/>
    </xf>
    <xf numFmtId="49" fontId="18" fillId="0" borderId="0" xfId="5" applyNumberFormat="1" applyFont="1" applyAlignment="1">
      <alignment horizontal="right"/>
    </xf>
    <xf numFmtId="49" fontId="20" fillId="0" borderId="0" xfId="5" applyNumberFormat="1" applyFont="1" applyAlignment="1">
      <alignment horizontal="right"/>
    </xf>
    <xf numFmtId="0" fontId="28" fillId="0" borderId="0" xfId="5" applyFont="1" applyAlignment="1">
      <alignment vertical="center"/>
    </xf>
    <xf numFmtId="0" fontId="18" fillId="0" borderId="0" xfId="5" applyFont="1" applyAlignment="1"/>
    <xf numFmtId="49" fontId="20" fillId="0" borderId="0" xfId="5" applyNumberFormat="1" applyFont="1" applyAlignment="1">
      <alignment horizontal="left" vertical="center"/>
    </xf>
    <xf numFmtId="0" fontId="20" fillId="0" borderId="0" xfId="5" applyNumberFormat="1" applyFont="1" applyAlignment="1">
      <alignment horizontal="left" vertical="center"/>
    </xf>
    <xf numFmtId="0" fontId="20"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7" fontId="25" fillId="0" borderId="4" xfId="5" applyNumberFormat="1" applyFont="1" applyBorder="1" applyAlignment="1">
      <alignment horizontal="right"/>
    </xf>
    <xf numFmtId="167" fontId="27" fillId="0" borderId="4" xfId="5" applyNumberFormat="1" applyFont="1" applyBorder="1" applyAlignment="1">
      <alignment horizontal="right" vertical="center"/>
    </xf>
    <xf numFmtId="0" fontId="12" fillId="0" borderId="6" xfId="6" applyFont="1" applyBorder="1" applyAlignment="1">
      <alignment horizontal="center" vertical="center" wrapText="1"/>
    </xf>
    <xf numFmtId="169" fontId="27" fillId="0" borderId="4" xfId="5" applyNumberFormat="1" applyFont="1" applyBorder="1" applyAlignment="1">
      <alignment horizontal="right" indent="4"/>
    </xf>
    <xf numFmtId="169" fontId="25" fillId="0" borderId="4" xfId="5" applyNumberFormat="1" applyFont="1" applyBorder="1" applyAlignment="1">
      <alignment horizontal="right" indent="4"/>
    </xf>
    <xf numFmtId="169" fontId="25" fillId="0" borderId="0" xfId="5" applyNumberFormat="1" applyFont="1" applyBorder="1" applyAlignment="1">
      <alignment horizontal="right" indent="4"/>
    </xf>
    <xf numFmtId="169" fontId="27" fillId="0" borderId="0" xfId="5" applyNumberFormat="1" applyFont="1" applyBorder="1" applyAlignment="1">
      <alignment horizontal="right" indent="4"/>
    </xf>
    <xf numFmtId="170" fontId="25" fillId="0" borderId="4" xfId="5" applyNumberFormat="1" applyFont="1" applyBorder="1" applyAlignment="1">
      <alignment horizontal="right"/>
    </xf>
    <xf numFmtId="170" fontId="25" fillId="0" borderId="0" xfId="5" applyNumberFormat="1" applyFont="1" applyBorder="1" applyAlignment="1">
      <alignment horizontal="right"/>
    </xf>
    <xf numFmtId="170" fontId="27" fillId="0" borderId="4" xfId="5" applyNumberFormat="1" applyFont="1" applyBorder="1" applyAlignment="1">
      <alignment horizontal="right"/>
    </xf>
    <xf numFmtId="170" fontId="27" fillId="0" borderId="0" xfId="5" applyNumberFormat="1" applyFont="1" applyBorder="1" applyAlignment="1">
      <alignment horizontal="right"/>
    </xf>
    <xf numFmtId="170" fontId="27" fillId="0" borderId="4" xfId="5" applyNumberFormat="1" applyFont="1" applyBorder="1" applyAlignment="1">
      <alignment horizontal="right" vertical="center"/>
    </xf>
    <xf numFmtId="170" fontId="27" fillId="0" borderId="0" xfId="5" applyNumberFormat="1" applyFont="1" applyBorder="1" applyAlignment="1">
      <alignment horizontal="right" vertical="center"/>
    </xf>
    <xf numFmtId="169" fontId="27" fillId="0" borderId="0" xfId="5" applyNumberFormat="1" applyFont="1" applyBorder="1" applyAlignment="1">
      <alignment horizontal="right" vertical="center" indent="4"/>
    </xf>
    <xf numFmtId="171" fontId="12" fillId="0" borderId="0" xfId="6" applyNumberFormat="1" applyFont="1" applyBorder="1" applyAlignment="1">
      <alignment horizontal="right"/>
    </xf>
    <xf numFmtId="171" fontId="14" fillId="0" borderId="0" xfId="6" applyNumberFormat="1" applyFont="1" applyBorder="1" applyAlignment="1">
      <alignment horizontal="right"/>
    </xf>
    <xf numFmtId="171" fontId="14" fillId="0" borderId="0" xfId="6" applyNumberFormat="1" applyFont="1" applyBorder="1" applyAlignment="1">
      <alignment horizontal="right" vertical="center"/>
    </xf>
    <xf numFmtId="171" fontId="25" fillId="0" borderId="4" xfId="5" applyNumberFormat="1" applyFont="1" applyBorder="1" applyAlignment="1">
      <alignment horizontal="right"/>
    </xf>
    <xf numFmtId="171" fontId="25" fillId="0" borderId="0" xfId="5" applyNumberFormat="1" applyFont="1" applyBorder="1" applyAlignment="1">
      <alignment horizontal="right"/>
    </xf>
    <xf numFmtId="171" fontId="27" fillId="0" borderId="4" xfId="5" applyNumberFormat="1" applyFont="1" applyBorder="1" applyAlignment="1">
      <alignment horizontal="right"/>
    </xf>
    <xf numFmtId="171" fontId="27" fillId="0" borderId="0" xfId="5" applyNumberFormat="1" applyFont="1" applyBorder="1" applyAlignment="1">
      <alignment horizontal="right"/>
    </xf>
    <xf numFmtId="171" fontId="27" fillId="0" borderId="4" xfId="5" applyNumberFormat="1" applyFont="1" applyBorder="1" applyAlignment="1">
      <alignment horizontal="right" vertical="center"/>
    </xf>
    <xf numFmtId="171" fontId="27" fillId="0" borderId="0" xfId="5" applyNumberFormat="1" applyFont="1" applyBorder="1" applyAlignment="1">
      <alignment horizontal="right" vertical="center"/>
    </xf>
    <xf numFmtId="49" fontId="20" fillId="0" borderId="0" xfId="5" applyNumberFormat="1" applyFont="1" applyAlignment="1">
      <alignment horizontal="left" vertical="center"/>
    </xf>
    <xf numFmtId="0" fontId="20" fillId="0" borderId="0" xfId="5" applyFont="1" applyAlignment="1">
      <alignment horizontal="left" vertical="center"/>
    </xf>
    <xf numFmtId="0" fontId="18" fillId="0" borderId="0" xfId="5" applyFont="1" applyAlignment="1">
      <alignment horizontal="center"/>
    </xf>
    <xf numFmtId="0" fontId="20" fillId="0" borderId="0" xfId="5" applyFont="1" applyAlignment="1">
      <alignment horizontal="center" vertical="center"/>
    </xf>
    <xf numFmtId="0" fontId="25" fillId="0" borderId="0" xfId="5" applyFont="1" applyBorder="1" applyAlignment="1">
      <alignment horizontal="left" vertical="center"/>
    </xf>
    <xf numFmtId="0" fontId="32" fillId="0" borderId="10" xfId="5" applyFont="1" applyBorder="1" applyAlignment="1">
      <alignment horizontal="center" vertical="center"/>
    </xf>
    <xf numFmtId="0" fontId="20" fillId="0" borderId="11" xfId="5" applyFont="1" applyBorder="1" applyAlignment="1">
      <alignment horizontal="center" vertical="center"/>
    </xf>
    <xf numFmtId="0" fontId="28" fillId="0" borderId="0" xfId="5" applyFont="1" applyAlignment="1">
      <alignment horizontal="center" vertical="center"/>
    </xf>
    <xf numFmtId="0" fontId="20" fillId="0" borderId="0" xfId="5" applyFont="1" applyBorder="1" applyAlignment="1">
      <alignment horizontal="center" vertical="center"/>
    </xf>
    <xf numFmtId="0" fontId="32" fillId="0" borderId="0" xfId="5" applyFont="1" applyBorder="1" applyAlignment="1">
      <alignment horizontal="center" vertical="center"/>
    </xf>
    <xf numFmtId="0" fontId="20" fillId="0" borderId="0" xfId="5" applyFont="1" applyAlignment="1">
      <alignment horizontal="right"/>
    </xf>
    <xf numFmtId="0" fontId="28" fillId="0" borderId="10" xfId="5" applyFont="1" applyBorder="1" applyAlignment="1">
      <alignment horizontal="right"/>
    </xf>
    <xf numFmtId="0" fontId="32" fillId="0" borderId="11" xfId="5" applyFont="1" applyBorder="1" applyAlignment="1">
      <alignment horizontal="center" vertical="center"/>
    </xf>
    <xf numFmtId="49" fontId="24" fillId="0" borderId="0" xfId="5" quotePrefix="1" applyNumberFormat="1" applyFont="1" applyAlignment="1">
      <alignment horizontal="left"/>
    </xf>
    <xf numFmtId="0" fontId="31" fillId="0" borderId="0" xfId="5" applyFont="1" applyAlignment="1">
      <alignment horizontal="left" vertical="center"/>
    </xf>
    <xf numFmtId="0" fontId="31" fillId="0" borderId="0" xfId="7" applyFont="1" applyAlignment="1">
      <alignment vertical="center" wrapText="1"/>
    </xf>
    <xf numFmtId="0" fontId="31" fillId="0" borderId="0" xfId="7" applyFont="1" applyAlignment="1">
      <alignment vertical="center"/>
    </xf>
    <xf numFmtId="0" fontId="24" fillId="0" borderId="0" xfId="5" quotePrefix="1" applyNumberFormat="1" applyFont="1" applyAlignment="1">
      <alignment horizontal="left"/>
    </xf>
    <xf numFmtId="0" fontId="24" fillId="0" borderId="0" xfId="5" applyNumberFormat="1" applyFont="1" applyAlignment="1">
      <alignment horizontal="left"/>
    </xf>
    <xf numFmtId="0" fontId="29" fillId="0" borderId="8" xfId="5" applyFont="1" applyBorder="1" applyAlignment="1">
      <alignment horizontal="center" vertical="center" wrapText="1"/>
    </xf>
    <xf numFmtId="0" fontId="23" fillId="0" borderId="9" xfId="7" applyFont="1" applyBorder="1" applyAlignment="1">
      <alignment horizontal="left" vertical="center" wrapText="1"/>
    </xf>
    <xf numFmtId="0" fontId="30" fillId="0" borderId="9" xfId="7" applyFont="1" applyBorder="1" applyAlignment="1">
      <alignment horizontal="right" vertical="center" wrapText="1"/>
    </xf>
    <xf numFmtId="0" fontId="23" fillId="0" borderId="0" xfId="7" applyFont="1" applyBorder="1" applyAlignment="1">
      <alignment horizontal="center" vertical="center" wrapText="1"/>
    </xf>
    <xf numFmtId="0" fontId="19" fillId="0" borderId="0" xfId="3" applyFont="1" applyFill="1" applyAlignment="1">
      <alignment horizontal="left" vertical="center"/>
    </xf>
    <xf numFmtId="0" fontId="8" fillId="0" borderId="0" xfId="3" applyFont="1" applyAlignment="1">
      <alignment horizontal="left" vertical="center"/>
    </xf>
    <xf numFmtId="0" fontId="5" fillId="0" borderId="12" xfId="5" applyFont="1" applyBorder="1" applyAlignment="1">
      <alignment horizontal="left" vertical="center"/>
    </xf>
    <xf numFmtId="0" fontId="12" fillId="0" borderId="5" xfId="5" applyFont="1" applyFill="1" applyBorder="1" applyAlignment="1">
      <alignment horizontal="center" vertical="center" wrapText="1"/>
    </xf>
    <xf numFmtId="0" fontId="12" fillId="0" borderId="6" xfId="5" applyFont="1" applyFill="1" applyBorder="1" applyAlignment="1">
      <alignment horizontal="center" vertical="center"/>
    </xf>
    <xf numFmtId="0" fontId="12" fillId="0" borderId="7" xfId="5" applyFont="1" applyFill="1" applyBorder="1" applyAlignment="1">
      <alignment horizontal="center" vertical="center"/>
    </xf>
    <xf numFmtId="0" fontId="12" fillId="0" borderId="6" xfId="6" applyFont="1" applyBorder="1" applyAlignment="1">
      <alignment horizontal="center" vertical="center" wrapText="1"/>
    </xf>
    <xf numFmtId="0" fontId="12" fillId="0" borderId="7" xfId="6" applyFont="1" applyBorder="1" applyAlignment="1">
      <alignment horizontal="center" vertical="center" wrapText="1"/>
    </xf>
    <xf numFmtId="0" fontId="14" fillId="0" borderId="6" xfId="6" applyFont="1" applyBorder="1" applyAlignment="1">
      <alignment horizontal="center" vertical="center" wrapText="1"/>
    </xf>
    <xf numFmtId="0" fontId="14" fillId="0" borderId="7" xfId="6" applyFont="1" applyBorder="1" applyAlignment="1">
      <alignment horizontal="center" vertical="center" wrapText="1"/>
    </xf>
    <xf numFmtId="0" fontId="27" fillId="0" borderId="5" xfId="5" applyFont="1" applyBorder="1" applyAlignment="1">
      <alignment horizontal="left" vertical="center"/>
    </xf>
    <xf numFmtId="0" fontId="27" fillId="0" borderId="6" xfId="5" applyFont="1" applyBorder="1" applyAlignment="1">
      <alignment horizontal="left" vertical="center"/>
    </xf>
    <xf numFmtId="0" fontId="25" fillId="0" borderId="5" xfId="5" applyFont="1" applyBorder="1" applyAlignment="1">
      <alignment horizontal="center" vertical="center" wrapText="1"/>
    </xf>
    <xf numFmtId="0" fontId="25" fillId="0" borderId="5" xfId="5" applyFont="1" applyBorder="1" applyAlignment="1">
      <alignment horizontal="center" vertical="center"/>
    </xf>
    <xf numFmtId="0" fontId="14" fillId="0" borderId="5" xfId="6" applyFont="1" applyBorder="1" applyAlignment="1">
      <alignment horizontal="left" vertical="center"/>
    </xf>
    <xf numFmtId="0" fontId="14" fillId="0" borderId="6" xfId="6" applyFont="1" applyBorder="1" applyAlignment="1">
      <alignment horizontal="left" vertical="center"/>
    </xf>
    <xf numFmtId="0" fontId="12" fillId="0" borderId="5" xfId="6" applyNumberFormat="1" applyFont="1" applyBorder="1" applyAlignment="1">
      <alignment horizontal="center" vertical="center" wrapText="1"/>
    </xf>
    <xf numFmtId="0" fontId="12" fillId="0" borderId="5" xfId="6" applyNumberFormat="1" applyFont="1" applyBorder="1" applyAlignment="1">
      <alignment horizontal="center" vertical="center"/>
    </xf>
    <xf numFmtId="0" fontId="12" fillId="0" borderId="6" xfId="6" applyNumberFormat="1" applyFont="1" applyBorder="1" applyAlignment="1">
      <alignment horizontal="center" vertical="center"/>
    </xf>
    <xf numFmtId="0" fontId="12" fillId="0" borderId="7" xfId="6" applyNumberFormat="1" applyFont="1" applyBorder="1" applyAlignment="1">
      <alignment horizontal="center" vertical="center"/>
    </xf>
    <xf numFmtId="0" fontId="12" fillId="0" borderId="6" xfId="6" applyNumberFormat="1" applyFont="1" applyBorder="1" applyAlignment="1">
      <alignment horizontal="center" vertical="center" wrapText="1"/>
    </xf>
    <xf numFmtId="0" fontId="12" fillId="0" borderId="7" xfId="6" applyNumberFormat="1" applyFont="1" applyBorder="1" applyAlignment="1">
      <alignment horizontal="center" vertical="center" wrapText="1"/>
    </xf>
    <xf numFmtId="0" fontId="12" fillId="0" borderId="5" xfId="6" applyFont="1" applyBorder="1" applyAlignment="1">
      <alignment horizontal="center" vertical="center" wrapText="1"/>
    </xf>
    <xf numFmtId="0" fontId="12" fillId="0" borderId="5" xfId="6" applyFont="1" applyBorder="1" applyAlignment="1">
      <alignment horizontal="center" vertical="center"/>
    </xf>
    <xf numFmtId="0" fontId="12" fillId="0" borderId="6" xfId="6" applyFont="1" applyBorder="1" applyAlignment="1">
      <alignment horizontal="center" vertical="center"/>
    </xf>
    <xf numFmtId="0" fontId="14" fillId="0" borderId="5" xfId="6" applyFont="1" applyBorder="1" applyAlignment="1">
      <alignment horizontal="left" vertical="center" wrapText="1"/>
    </xf>
    <xf numFmtId="0" fontId="14" fillId="0" borderId="6" xfId="6" applyFont="1" applyBorder="1" applyAlignment="1">
      <alignment horizontal="left" vertical="center" wrapText="1"/>
    </xf>
    <xf numFmtId="0" fontId="12" fillId="0" borderId="7" xfId="6" applyFont="1" applyBorder="1" applyAlignment="1">
      <alignment horizontal="center" vertical="center"/>
    </xf>
    <xf numFmtId="165" fontId="12" fillId="0" borderId="6" xfId="6" applyNumberFormat="1" applyFont="1" applyBorder="1" applyAlignment="1">
      <alignment horizontal="center" vertical="center" wrapText="1"/>
    </xf>
    <xf numFmtId="0" fontId="14" fillId="0" borderId="5" xfId="6" applyFont="1" applyBorder="1" applyAlignment="1">
      <alignment horizontal="center" vertical="center" wrapText="1"/>
    </xf>
    <xf numFmtId="0" fontId="12" fillId="0" borderId="13" xfId="6" applyNumberFormat="1" applyFont="1" applyBorder="1" applyAlignment="1">
      <alignment horizontal="center" vertical="center" wrapText="1"/>
    </xf>
    <xf numFmtId="0" fontId="33" fillId="0" borderId="8"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6813</xdr:rowOff>
    </xdr:from>
    <xdr:to>
      <xdr:col>0</xdr:col>
      <xdr:colOff>6126803</xdr:colOff>
      <xdr:row>23</xdr:row>
      <xdr:rowOff>142875</xdr:rowOff>
    </xdr:to>
    <xdr:sp macro="" textlink="">
      <xdr:nvSpPr>
        <xdr:cNvPr id="2" name="Textfeld 1"/>
        <xdr:cNvSpPr txBox="1"/>
      </xdr:nvSpPr>
      <xdr:spPr>
        <a:xfrm>
          <a:off x="6803" y="632742"/>
          <a:ext cx="6120000" cy="3428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Beginnend mit dem Berichtszeitraum 1. Vierteljahrl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und 2. Vierteljahres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2018.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900">
            <a:effectLst/>
            <a:latin typeface="Arial" panose="020B0604020202020204" pitchFamily="34" charset="0"/>
            <a:cs typeface="Arial" panose="020B0604020202020204" pitchFamily="34" charset="0"/>
          </a:endParaRPr>
        </a:p>
        <a:p>
          <a:pPr>
            <a:lnSpc>
              <a:spcPts val="900"/>
            </a:lnSpc>
          </a:pPr>
          <a:endParaRPr lang="de-DE" sz="900">
            <a:solidFill>
              <a:schemeClr val="dk1"/>
            </a:solidFill>
            <a:effectLst/>
            <a:latin typeface="Arial" pitchFamily="34" charset="0"/>
            <a:ea typeface="+mn-ea"/>
            <a:cs typeface="Arial" pitchFamily="34" charset="0"/>
          </a:endParaRPr>
        </a:p>
        <a:p>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diesem Bericht werden die Kernhaushalte folgender Körperschaften dargestellt</a:t>
          </a:r>
          <a:r>
            <a:rPr lang="de-DE" sz="900">
              <a:solidFill>
                <a:schemeClr val="dk1"/>
              </a:solidFill>
              <a:effectLst/>
              <a:latin typeface="Arial" pitchFamily="34" charset="0"/>
              <a:ea typeface="+mn-ea"/>
              <a:cs typeface="Arial" pitchFamily="34" charset="0"/>
            </a:rPr>
            <a: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6804</xdr:colOff>
      <xdr:row>25</xdr:row>
      <xdr:rowOff>13551</xdr:rowOff>
    </xdr:from>
    <xdr:to>
      <xdr:col>0</xdr:col>
      <xdr:colOff>6126804</xdr:colOff>
      <xdr:row>59</xdr:row>
      <xdr:rowOff>81586</xdr:rowOff>
    </xdr:to>
    <xdr:sp macro="" textlink="">
      <xdr:nvSpPr>
        <xdr:cNvPr id="3" name="Textfeld 2"/>
        <xdr:cNvSpPr txBox="1"/>
      </xdr:nvSpPr>
      <xdr:spPr>
        <a:xfrm>
          <a:off x="6804"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03" customWidth="1"/>
    <col min="2" max="2" width="55.7109375" style="103" customWidth="1"/>
    <col min="3" max="3" width="8.7109375" style="103" customWidth="1"/>
    <col min="4" max="4" width="16.7109375" style="103" customWidth="1"/>
    <col min="5" max="16384" width="11.42578125" style="103"/>
  </cols>
  <sheetData>
    <row r="1" spans="1:4" ht="50.1" customHeight="1" thickBot="1" x14ac:dyDescent="0.55000000000000004">
      <c r="A1" s="192" t="s">
        <v>1</v>
      </c>
      <c r="B1" s="192"/>
      <c r="C1" s="157"/>
      <c r="D1" s="157"/>
    </row>
    <row r="2" spans="1:4" ht="35.1" customHeight="1" thickTop="1" x14ac:dyDescent="0.2">
      <c r="A2" s="158" t="s">
        <v>16</v>
      </c>
      <c r="B2" s="158"/>
      <c r="C2" s="159" t="s">
        <v>17</v>
      </c>
      <c r="D2" s="159"/>
    </row>
    <row r="3" spans="1:4" ht="24.95" customHeight="1" x14ac:dyDescent="0.2">
      <c r="A3" s="160"/>
      <c r="B3" s="160"/>
      <c r="C3" s="160"/>
      <c r="D3" s="160"/>
    </row>
    <row r="4" spans="1:4" ht="24.95" customHeight="1" x14ac:dyDescent="0.2">
      <c r="A4" s="153" t="s">
        <v>18</v>
      </c>
      <c r="B4" s="153"/>
      <c r="C4" s="153"/>
      <c r="D4" s="154"/>
    </row>
    <row r="5" spans="1:4" ht="24.95" customHeight="1" x14ac:dyDescent="0.2">
      <c r="A5" s="153" t="s">
        <v>19</v>
      </c>
      <c r="B5" s="153"/>
      <c r="C5" s="153"/>
      <c r="D5" s="154"/>
    </row>
    <row r="6" spans="1:4" ht="39.950000000000003" customHeight="1" x14ac:dyDescent="0.35">
      <c r="A6" s="155" t="s">
        <v>176</v>
      </c>
      <c r="B6" s="156"/>
      <c r="C6" s="156"/>
      <c r="D6" s="156"/>
    </row>
    <row r="7" spans="1:4" ht="24.95" customHeight="1" x14ac:dyDescent="0.35">
      <c r="A7" s="151"/>
      <c r="B7" s="151"/>
      <c r="C7" s="151"/>
      <c r="D7" s="151"/>
    </row>
    <row r="8" spans="1:4" ht="24.95" customHeight="1" x14ac:dyDescent="0.35">
      <c r="A8" s="151"/>
      <c r="B8" s="151"/>
      <c r="C8" s="151"/>
      <c r="D8" s="151"/>
    </row>
    <row r="9" spans="1:4" ht="24.95" customHeight="1" x14ac:dyDescent="0.35">
      <c r="A9" s="151"/>
      <c r="B9" s="151"/>
      <c r="C9" s="151"/>
      <c r="D9" s="151"/>
    </row>
    <row r="10" spans="1:4" ht="24.95" customHeight="1" x14ac:dyDescent="0.2">
      <c r="A10" s="152"/>
      <c r="B10" s="152"/>
      <c r="C10" s="152"/>
      <c r="D10" s="152"/>
    </row>
    <row r="11" spans="1:4" ht="24.95" customHeight="1" x14ac:dyDescent="0.2">
      <c r="A11" s="152"/>
      <c r="B11" s="152"/>
      <c r="C11" s="152"/>
      <c r="D11" s="152"/>
    </row>
    <row r="12" spans="1:4" ht="24.95" customHeight="1" x14ac:dyDescent="0.2">
      <c r="A12" s="152"/>
      <c r="B12" s="152"/>
      <c r="C12" s="152"/>
      <c r="D12" s="152"/>
    </row>
    <row r="13" spans="1:4" ht="12" customHeight="1" x14ac:dyDescent="0.2">
      <c r="A13" s="104"/>
      <c r="B13" s="148" t="s">
        <v>174</v>
      </c>
      <c r="C13" s="148"/>
      <c r="D13" s="105" t="s">
        <v>188</v>
      </c>
    </row>
    <row r="14" spans="1:4" ht="12" customHeight="1" x14ac:dyDescent="0.2">
      <c r="A14" s="104"/>
      <c r="B14" s="148"/>
      <c r="C14" s="148"/>
      <c r="D14" s="106"/>
    </row>
    <row r="15" spans="1:4" ht="12" customHeight="1" x14ac:dyDescent="0.2">
      <c r="A15" s="104"/>
      <c r="B15" s="148" t="s">
        <v>2</v>
      </c>
      <c r="C15" s="148"/>
      <c r="D15" s="107" t="s">
        <v>195</v>
      </c>
    </row>
    <row r="16" spans="1:4" ht="12" customHeight="1" x14ac:dyDescent="0.2">
      <c r="A16" s="104"/>
      <c r="B16" s="148"/>
      <c r="C16" s="148"/>
      <c r="D16" s="107"/>
    </row>
    <row r="17" spans="1:4" ht="12" customHeight="1" x14ac:dyDescent="0.2">
      <c r="A17" s="108"/>
      <c r="B17" s="149"/>
      <c r="C17" s="149"/>
      <c r="D17" s="109"/>
    </row>
    <row r="18" spans="1:4" ht="12" customHeight="1" x14ac:dyDescent="0.2">
      <c r="A18" s="150"/>
      <c r="B18" s="150"/>
      <c r="C18" s="150"/>
      <c r="D18" s="150"/>
    </row>
    <row r="19" spans="1:4" ht="12" customHeight="1" x14ac:dyDescent="0.2">
      <c r="A19" s="146" t="s">
        <v>3</v>
      </c>
      <c r="B19" s="146"/>
      <c r="C19" s="146"/>
      <c r="D19" s="146"/>
    </row>
    <row r="20" spans="1:4" ht="12" customHeight="1" x14ac:dyDescent="0.2">
      <c r="A20" s="146" t="s">
        <v>189</v>
      </c>
      <c r="B20" s="146"/>
      <c r="C20" s="146"/>
      <c r="D20" s="146"/>
    </row>
    <row r="21" spans="1:4" ht="12" customHeight="1" x14ac:dyDescent="0.2">
      <c r="A21" s="147"/>
      <c r="B21" s="147"/>
      <c r="C21" s="147"/>
      <c r="D21" s="147"/>
    </row>
    <row r="22" spans="1:4" ht="12" customHeight="1" x14ac:dyDescent="0.2">
      <c r="A22" s="146" t="s">
        <v>172</v>
      </c>
      <c r="B22" s="146"/>
      <c r="C22" s="146"/>
      <c r="D22" s="146"/>
    </row>
    <row r="23" spans="1:4" ht="12" customHeight="1" x14ac:dyDescent="0.2">
      <c r="A23" s="146"/>
      <c r="B23" s="146"/>
      <c r="C23" s="146"/>
      <c r="D23" s="146"/>
    </row>
    <row r="24" spans="1:4" ht="12" customHeight="1" x14ac:dyDescent="0.2">
      <c r="A24" s="142" t="s">
        <v>173</v>
      </c>
      <c r="B24" s="142"/>
      <c r="C24" s="142"/>
      <c r="D24" s="142"/>
    </row>
    <row r="25" spans="1:4" ht="12" customHeight="1" x14ac:dyDescent="0.2">
      <c r="A25" s="142" t="s">
        <v>175</v>
      </c>
      <c r="B25" s="142"/>
      <c r="C25" s="142"/>
      <c r="D25" s="142"/>
    </row>
    <row r="26" spans="1:4" ht="12" customHeight="1" x14ac:dyDescent="0.2">
      <c r="A26" s="143"/>
      <c r="B26" s="143"/>
      <c r="C26" s="143"/>
      <c r="D26" s="143"/>
    </row>
    <row r="27" spans="1:4" ht="12" customHeight="1" x14ac:dyDescent="0.2">
      <c r="A27" s="144"/>
      <c r="B27" s="144"/>
      <c r="C27" s="144"/>
      <c r="D27" s="144"/>
    </row>
    <row r="28" spans="1:4" ht="12" customHeight="1" x14ac:dyDescent="0.2">
      <c r="A28" s="145" t="s">
        <v>4</v>
      </c>
      <c r="B28" s="145"/>
      <c r="C28" s="145"/>
      <c r="D28" s="145"/>
    </row>
    <row r="29" spans="1:4" ht="12" customHeight="1" x14ac:dyDescent="0.2">
      <c r="A29" s="141"/>
      <c r="B29" s="141"/>
      <c r="C29" s="141"/>
      <c r="D29" s="141"/>
    </row>
    <row r="30" spans="1:4" ht="12" customHeight="1" x14ac:dyDescent="0.2">
      <c r="A30" s="110" t="s">
        <v>5</v>
      </c>
      <c r="B30" s="138" t="s">
        <v>190</v>
      </c>
      <c r="C30" s="138"/>
      <c r="D30" s="138"/>
    </row>
    <row r="31" spans="1:4" ht="12" customHeight="1" x14ac:dyDescent="0.2">
      <c r="A31" s="111">
        <v>0</v>
      </c>
      <c r="B31" s="138" t="s">
        <v>191</v>
      </c>
      <c r="C31" s="138"/>
      <c r="D31" s="138"/>
    </row>
    <row r="32" spans="1:4" ht="12" customHeight="1" x14ac:dyDescent="0.2">
      <c r="A32" s="110" t="s">
        <v>0</v>
      </c>
      <c r="B32" s="138" t="s">
        <v>6</v>
      </c>
      <c r="C32" s="138"/>
      <c r="D32" s="138"/>
    </row>
    <row r="33" spans="1:4" ht="12" customHeight="1" x14ac:dyDescent="0.2">
      <c r="A33" s="110" t="s">
        <v>7</v>
      </c>
      <c r="B33" s="138" t="s">
        <v>8</v>
      </c>
      <c r="C33" s="138"/>
      <c r="D33" s="138"/>
    </row>
    <row r="34" spans="1:4" ht="12" customHeight="1" x14ac:dyDescent="0.2">
      <c r="A34" s="110" t="s">
        <v>9</v>
      </c>
      <c r="B34" s="138" t="s">
        <v>10</v>
      </c>
      <c r="C34" s="138"/>
      <c r="D34" s="138"/>
    </row>
    <row r="35" spans="1:4" ht="12" customHeight="1" x14ac:dyDescent="0.2">
      <c r="A35" s="110" t="s">
        <v>11</v>
      </c>
      <c r="B35" s="138" t="s">
        <v>192</v>
      </c>
      <c r="C35" s="138"/>
      <c r="D35" s="138"/>
    </row>
    <row r="36" spans="1:4" ht="12" customHeight="1" x14ac:dyDescent="0.2">
      <c r="A36" s="110" t="s">
        <v>12</v>
      </c>
      <c r="B36" s="138" t="s">
        <v>13</v>
      </c>
      <c r="C36" s="138"/>
      <c r="D36" s="138"/>
    </row>
    <row r="37" spans="1:4" ht="12" customHeight="1" x14ac:dyDescent="0.2">
      <c r="A37" s="110" t="s">
        <v>15</v>
      </c>
      <c r="B37" s="138" t="s">
        <v>193</v>
      </c>
      <c r="C37" s="138"/>
      <c r="D37" s="138"/>
    </row>
    <row r="38" spans="1:4" ht="12" customHeight="1" x14ac:dyDescent="0.2">
      <c r="A38" s="110"/>
      <c r="B38" s="138"/>
      <c r="C38" s="138"/>
      <c r="D38" s="138"/>
    </row>
    <row r="39" spans="1:4" ht="12" customHeight="1" x14ac:dyDescent="0.2">
      <c r="A39" s="110"/>
      <c r="B39" s="138"/>
      <c r="C39" s="138"/>
      <c r="D39" s="138"/>
    </row>
    <row r="40" spans="1:4" ht="12" customHeight="1" x14ac:dyDescent="0.2">
      <c r="A40" s="110"/>
      <c r="B40" s="110"/>
      <c r="C40" s="110"/>
      <c r="D40" s="110"/>
    </row>
    <row r="41" spans="1:4" ht="12" customHeight="1" x14ac:dyDescent="0.2">
      <c r="A41" s="110"/>
      <c r="B41" s="110"/>
      <c r="C41" s="110"/>
      <c r="D41" s="110"/>
    </row>
    <row r="42" spans="1:4" ht="12" customHeight="1" x14ac:dyDescent="0.2">
      <c r="A42" s="112"/>
      <c r="B42" s="139"/>
      <c r="C42" s="139"/>
      <c r="D42" s="139"/>
    </row>
    <row r="43" spans="1:4" ht="12" customHeight="1" x14ac:dyDescent="0.2">
      <c r="A43" s="112"/>
      <c r="B43" s="139"/>
      <c r="C43" s="139"/>
      <c r="D43" s="139"/>
    </row>
    <row r="44" spans="1:4" ht="39.950000000000003" customHeight="1" x14ac:dyDescent="0.2">
      <c r="A44" s="138" t="s">
        <v>14</v>
      </c>
      <c r="B44" s="138"/>
      <c r="C44" s="138"/>
      <c r="D44" s="138"/>
    </row>
    <row r="45" spans="1:4" x14ac:dyDescent="0.2">
      <c r="A45" s="140"/>
      <c r="B45" s="140"/>
      <c r="C45" s="140"/>
      <c r="D45" s="140"/>
    </row>
  </sheetData>
  <mergeCells count="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56" customWidth="1"/>
    <col min="2" max="2" width="36.7109375" style="56" customWidth="1"/>
    <col min="3" max="3" width="8.7109375" style="56" customWidth="1"/>
    <col min="4" max="4" width="8.85546875" style="55" customWidth="1"/>
    <col min="5" max="5" width="8.7109375" style="68" customWidth="1"/>
    <col min="6" max="7" width="8.28515625" style="56" customWidth="1"/>
    <col min="8" max="8" width="8.7109375" style="56" customWidth="1"/>
    <col min="9" max="16384" width="11.42578125" style="56"/>
  </cols>
  <sheetData>
    <row r="1" spans="1:11" s="70" customFormat="1" ht="50.1" customHeight="1" x14ac:dyDescent="0.2">
      <c r="A1" s="186" t="s">
        <v>29</v>
      </c>
      <c r="B1" s="187"/>
      <c r="C1" s="169" t="s">
        <v>187</v>
      </c>
      <c r="D1" s="169"/>
      <c r="E1" s="169"/>
      <c r="F1" s="169"/>
      <c r="G1" s="169"/>
      <c r="H1" s="170"/>
    </row>
    <row r="2" spans="1:11" s="71" customFormat="1" ht="11.45" customHeight="1" x14ac:dyDescent="0.2">
      <c r="A2" s="183" t="s">
        <v>96</v>
      </c>
      <c r="B2" s="167" t="s">
        <v>36</v>
      </c>
      <c r="C2" s="167" t="s">
        <v>161</v>
      </c>
      <c r="D2" s="167" t="s">
        <v>129</v>
      </c>
      <c r="E2" s="189" t="s">
        <v>162</v>
      </c>
      <c r="F2" s="167" t="s">
        <v>163</v>
      </c>
      <c r="G2" s="167" t="s">
        <v>164</v>
      </c>
      <c r="H2" s="168" t="s">
        <v>165</v>
      </c>
    </row>
    <row r="3" spans="1:11" s="71" customFormat="1" ht="11.45" customHeight="1" x14ac:dyDescent="0.2">
      <c r="A3" s="183"/>
      <c r="B3" s="167"/>
      <c r="C3" s="167"/>
      <c r="D3" s="167"/>
      <c r="E3" s="189"/>
      <c r="F3" s="167"/>
      <c r="G3" s="167"/>
      <c r="H3" s="168"/>
    </row>
    <row r="4" spans="1:11" s="71" customFormat="1" ht="11.45" customHeight="1" x14ac:dyDescent="0.2">
      <c r="A4" s="183"/>
      <c r="B4" s="167"/>
      <c r="C4" s="167"/>
      <c r="D4" s="167"/>
      <c r="E4" s="189"/>
      <c r="F4" s="167"/>
      <c r="G4" s="167"/>
      <c r="H4" s="168"/>
    </row>
    <row r="5" spans="1:11" s="71" customFormat="1" ht="11.45" customHeight="1" x14ac:dyDescent="0.2">
      <c r="A5" s="183"/>
      <c r="B5" s="167"/>
      <c r="C5" s="167"/>
      <c r="D5" s="167"/>
      <c r="E5" s="189"/>
      <c r="F5" s="167"/>
      <c r="G5" s="167"/>
      <c r="H5" s="168"/>
    </row>
    <row r="6" spans="1:11" s="71" customFormat="1" ht="11.45" customHeight="1" x14ac:dyDescent="0.2">
      <c r="A6" s="183"/>
      <c r="B6" s="167"/>
      <c r="C6" s="167"/>
      <c r="D6" s="167"/>
      <c r="E6" s="189"/>
      <c r="F6" s="167"/>
      <c r="G6" s="167"/>
      <c r="H6" s="168"/>
    </row>
    <row r="7" spans="1:11" s="71" customFormat="1" ht="11.45" customHeight="1" x14ac:dyDescent="0.2">
      <c r="A7" s="183"/>
      <c r="B7" s="167"/>
      <c r="C7" s="167"/>
      <c r="D7" s="167"/>
      <c r="E7" s="189"/>
      <c r="F7" s="167"/>
      <c r="G7" s="167"/>
      <c r="H7" s="168"/>
    </row>
    <row r="8" spans="1:11" s="71" customFormat="1" ht="11.45" customHeight="1" x14ac:dyDescent="0.2">
      <c r="A8" s="183"/>
      <c r="B8" s="167"/>
      <c r="C8" s="167"/>
      <c r="D8" s="167"/>
      <c r="E8" s="189"/>
      <c r="F8" s="167"/>
      <c r="G8" s="167"/>
      <c r="H8" s="168"/>
    </row>
    <row r="9" spans="1:11" s="60" customFormat="1" ht="11.45" customHeight="1" x14ac:dyDescent="0.2">
      <c r="A9" s="183"/>
      <c r="B9" s="167"/>
      <c r="C9" s="182" t="s">
        <v>107</v>
      </c>
      <c r="D9" s="191"/>
      <c r="E9" s="191"/>
      <c r="F9" s="191"/>
      <c r="G9" s="191"/>
      <c r="H9" s="191"/>
    </row>
    <row r="10" spans="1:11" s="62" customFormat="1" ht="11.45" customHeight="1" x14ac:dyDescent="0.2">
      <c r="A10" s="72">
        <v>1</v>
      </c>
      <c r="B10" s="73">
        <v>2</v>
      </c>
      <c r="C10" s="74">
        <v>3</v>
      </c>
      <c r="D10" s="74">
        <v>4</v>
      </c>
      <c r="E10" s="73">
        <v>5</v>
      </c>
      <c r="F10" s="74">
        <v>6</v>
      </c>
      <c r="G10" s="74">
        <v>7</v>
      </c>
      <c r="H10" s="86">
        <v>8</v>
      </c>
    </row>
    <row r="11" spans="1:11" s="62" customFormat="1" ht="8.1" customHeight="1" x14ac:dyDescent="0.2">
      <c r="A11" s="58"/>
      <c r="B11" s="59"/>
      <c r="C11" s="132" t="s">
        <v>31</v>
      </c>
      <c r="D11" s="133"/>
      <c r="E11" s="133"/>
      <c r="F11" s="133"/>
      <c r="G11" s="133"/>
      <c r="H11" s="133"/>
    </row>
    <row r="12" spans="1:11" s="62" customFormat="1" ht="11.45" customHeight="1" x14ac:dyDescent="0.2">
      <c r="A12" s="50">
        <f>IF(B12&lt;&gt;"",COUNTA($B$11:B12),"")</f>
        <v>1</v>
      </c>
      <c r="B12" s="59" t="s">
        <v>106</v>
      </c>
      <c r="C12" s="132">
        <v>33586</v>
      </c>
      <c r="D12" s="133">
        <v>27385</v>
      </c>
      <c r="E12" s="133">
        <v>24517</v>
      </c>
      <c r="F12" s="133">
        <v>19108</v>
      </c>
      <c r="G12" s="133">
        <v>31727</v>
      </c>
      <c r="H12" s="133">
        <v>31939</v>
      </c>
      <c r="I12" s="97"/>
      <c r="K12" s="63"/>
    </row>
    <row r="13" spans="1:11" s="62" customFormat="1" ht="11.45" customHeight="1" x14ac:dyDescent="0.2">
      <c r="A13" s="50">
        <f>IF(B13&lt;&gt;"",COUNTA($B$11:B13),"")</f>
        <v>2</v>
      </c>
      <c r="B13" s="59" t="s">
        <v>40</v>
      </c>
      <c r="C13" s="132">
        <v>23416</v>
      </c>
      <c r="D13" s="133">
        <v>15531</v>
      </c>
      <c r="E13" s="133">
        <v>12947</v>
      </c>
      <c r="F13" s="133">
        <v>12338</v>
      </c>
      <c r="G13" s="133">
        <v>23358</v>
      </c>
      <c r="H13" s="133">
        <v>11371</v>
      </c>
      <c r="I13" s="97"/>
      <c r="K13" s="63"/>
    </row>
    <row r="14" spans="1:11" s="62" customFormat="1" ht="23.1" customHeight="1" x14ac:dyDescent="0.2">
      <c r="A14" s="50">
        <f>IF(B14&lt;&gt;"",COUNTA($B$11:B14),"")</f>
        <v>3</v>
      </c>
      <c r="B14" s="89" t="s">
        <v>140</v>
      </c>
      <c r="C14" s="132">
        <v>97526</v>
      </c>
      <c r="D14" s="133">
        <v>62065</v>
      </c>
      <c r="E14" s="133">
        <v>127765</v>
      </c>
      <c r="F14" s="133">
        <v>50909</v>
      </c>
      <c r="G14" s="133">
        <v>90013</v>
      </c>
      <c r="H14" s="133">
        <v>67333</v>
      </c>
      <c r="I14" s="97"/>
      <c r="K14" s="63"/>
    </row>
    <row r="15" spans="1:11" s="62" customFormat="1" ht="11.45" customHeight="1" x14ac:dyDescent="0.2">
      <c r="A15" s="50">
        <f>IF(B15&lt;&gt;"",COUNTA($B$11:B15),"")</f>
        <v>4</v>
      </c>
      <c r="B15" s="59" t="s">
        <v>44</v>
      </c>
      <c r="C15" s="132">
        <v>547</v>
      </c>
      <c r="D15" s="133">
        <v>438</v>
      </c>
      <c r="E15" s="133">
        <v>341</v>
      </c>
      <c r="F15" s="133">
        <v>297</v>
      </c>
      <c r="G15" s="133">
        <v>553</v>
      </c>
      <c r="H15" s="133">
        <v>762</v>
      </c>
      <c r="I15" s="97"/>
      <c r="K15" s="63"/>
    </row>
    <row r="16" spans="1:11" s="62" customFormat="1" ht="11.45" customHeight="1" x14ac:dyDescent="0.2">
      <c r="A16" s="50">
        <f>IF(B16&lt;&gt;"",COUNTA($B$11:B16),"")</f>
        <v>5</v>
      </c>
      <c r="B16" s="59" t="s">
        <v>46</v>
      </c>
      <c r="C16" s="132">
        <v>52120</v>
      </c>
      <c r="D16" s="133">
        <v>30413</v>
      </c>
      <c r="E16" s="133">
        <v>33601</v>
      </c>
      <c r="F16" s="133">
        <v>21316</v>
      </c>
      <c r="G16" s="133">
        <v>36550</v>
      </c>
      <c r="H16" s="133">
        <v>31687</v>
      </c>
      <c r="I16" s="97"/>
      <c r="K16" s="63"/>
    </row>
    <row r="17" spans="1:11" s="62" customFormat="1" ht="11.45" customHeight="1" x14ac:dyDescent="0.2">
      <c r="A17" s="50">
        <f>IF(B17&lt;&gt;"",COUNTA($B$11:B17),"")</f>
        <v>6</v>
      </c>
      <c r="B17" s="59" t="s">
        <v>48</v>
      </c>
      <c r="C17" s="132">
        <v>57067</v>
      </c>
      <c r="D17" s="133">
        <v>38414</v>
      </c>
      <c r="E17" s="133">
        <v>46871</v>
      </c>
      <c r="F17" s="133">
        <v>25375</v>
      </c>
      <c r="G17" s="133">
        <v>48895</v>
      </c>
      <c r="H17" s="133">
        <v>42845</v>
      </c>
      <c r="I17" s="97"/>
      <c r="K17" s="63"/>
    </row>
    <row r="18" spans="1:11" s="93" customFormat="1" ht="27" customHeight="1" x14ac:dyDescent="0.2">
      <c r="A18" s="91">
        <f>IF(B18&lt;&gt;"",COUNTA($B$11:B18),"")</f>
        <v>7</v>
      </c>
      <c r="B18" s="92" t="s">
        <v>50</v>
      </c>
      <c r="C18" s="136">
        <v>150127</v>
      </c>
      <c r="D18" s="137">
        <v>97419</v>
      </c>
      <c r="E18" s="137">
        <v>152299</v>
      </c>
      <c r="F18" s="137">
        <v>78593</v>
      </c>
      <c r="G18" s="137">
        <v>133307</v>
      </c>
      <c r="H18" s="137">
        <v>100248</v>
      </c>
      <c r="I18" s="98"/>
      <c r="K18" s="94"/>
    </row>
    <row r="19" spans="1:11" s="65" customFormat="1" ht="23.1" customHeight="1" x14ac:dyDescent="0.2">
      <c r="A19" s="50">
        <f>IF(B19&lt;&gt;"",COUNTA($B$11:B19),"")</f>
        <v>8</v>
      </c>
      <c r="B19" s="89" t="s">
        <v>141</v>
      </c>
      <c r="C19" s="132">
        <v>4683</v>
      </c>
      <c r="D19" s="133">
        <v>2448</v>
      </c>
      <c r="E19" s="133">
        <v>2605</v>
      </c>
      <c r="F19" s="133">
        <v>3181</v>
      </c>
      <c r="G19" s="133">
        <v>6180</v>
      </c>
      <c r="H19" s="133">
        <v>1050</v>
      </c>
      <c r="I19" s="97"/>
      <c r="K19" s="63"/>
    </row>
    <row r="20" spans="1:11" s="62" customFormat="1" ht="11.45" customHeight="1" x14ac:dyDescent="0.2">
      <c r="A20" s="50">
        <f>IF(B20&lt;&gt;"",COUNTA($B$11:B20),"")</f>
        <v>9</v>
      </c>
      <c r="B20" s="59" t="s">
        <v>110</v>
      </c>
      <c r="C20" s="132">
        <v>2918</v>
      </c>
      <c r="D20" s="133">
        <v>1706</v>
      </c>
      <c r="E20" s="133">
        <v>1611</v>
      </c>
      <c r="F20" s="133">
        <v>2434</v>
      </c>
      <c r="G20" s="133">
        <v>4912</v>
      </c>
      <c r="H20" s="133">
        <v>712</v>
      </c>
      <c r="I20" s="97"/>
      <c r="K20" s="63"/>
    </row>
    <row r="21" spans="1:11" s="62" customFormat="1" ht="11.45" customHeight="1" x14ac:dyDescent="0.2">
      <c r="A21" s="50">
        <f>IF(B21&lt;&gt;"",COUNTA($B$11:B21),"")</f>
        <v>10</v>
      </c>
      <c r="B21" s="59" t="s">
        <v>54</v>
      </c>
      <c r="C21" s="132" t="s">
        <v>5</v>
      </c>
      <c r="D21" s="133" t="s">
        <v>5</v>
      </c>
      <c r="E21" s="133" t="s">
        <v>5</v>
      </c>
      <c r="F21" s="133" t="s">
        <v>5</v>
      </c>
      <c r="G21" s="133" t="s">
        <v>5</v>
      </c>
      <c r="H21" s="133" t="s">
        <v>5</v>
      </c>
      <c r="I21" s="97"/>
      <c r="K21" s="63"/>
    </row>
    <row r="22" spans="1:11" s="62" customFormat="1" ht="11.45" customHeight="1" x14ac:dyDescent="0.2">
      <c r="A22" s="50">
        <f>IF(B22&lt;&gt;"",COUNTA($B$11:B22),"")</f>
        <v>11</v>
      </c>
      <c r="B22" s="59" t="s">
        <v>56</v>
      </c>
      <c r="C22" s="132">
        <v>169</v>
      </c>
      <c r="D22" s="133">
        <v>55</v>
      </c>
      <c r="E22" s="133">
        <v>572</v>
      </c>
      <c r="F22" s="133">
        <v>369</v>
      </c>
      <c r="G22" s="133">
        <v>170</v>
      </c>
      <c r="H22" s="133">
        <v>34</v>
      </c>
      <c r="I22" s="97"/>
      <c r="K22" s="63"/>
    </row>
    <row r="23" spans="1:11" s="62" customFormat="1" ht="11.45" customHeight="1" x14ac:dyDescent="0.2">
      <c r="A23" s="50">
        <f>IF(B23&lt;&gt;"",COUNTA($B$11:B23),"")</f>
        <v>12</v>
      </c>
      <c r="B23" s="59" t="s">
        <v>48</v>
      </c>
      <c r="C23" s="132">
        <v>7</v>
      </c>
      <c r="D23" s="133" t="s">
        <v>5</v>
      </c>
      <c r="E23" s="133" t="s">
        <v>5</v>
      </c>
      <c r="F23" s="133" t="s">
        <v>5</v>
      </c>
      <c r="G23" s="133" t="s">
        <v>5</v>
      </c>
      <c r="H23" s="133" t="s">
        <v>5</v>
      </c>
      <c r="I23" s="97"/>
      <c r="K23" s="63"/>
    </row>
    <row r="24" spans="1:11" s="93" customFormat="1" ht="27" customHeight="1" x14ac:dyDescent="0.2">
      <c r="A24" s="91">
        <f>IF(B24&lt;&gt;"",COUNTA($B$11:B24),"")</f>
        <v>13</v>
      </c>
      <c r="B24" s="92" t="s">
        <v>59</v>
      </c>
      <c r="C24" s="136">
        <v>4844</v>
      </c>
      <c r="D24" s="137">
        <v>2502</v>
      </c>
      <c r="E24" s="137">
        <v>3176</v>
      </c>
      <c r="F24" s="137">
        <v>3550</v>
      </c>
      <c r="G24" s="137">
        <v>6350</v>
      </c>
      <c r="H24" s="137">
        <v>1084</v>
      </c>
      <c r="I24" s="98"/>
      <c r="K24" s="94"/>
    </row>
    <row r="25" spans="1:11" s="93" customFormat="1" ht="27" customHeight="1" x14ac:dyDescent="0.2">
      <c r="A25" s="91">
        <f>IF(B25&lt;&gt;"",COUNTA($B$11:B25),"")</f>
        <v>14</v>
      </c>
      <c r="B25" s="92" t="s">
        <v>61</v>
      </c>
      <c r="C25" s="136">
        <v>154972</v>
      </c>
      <c r="D25" s="137">
        <v>99922</v>
      </c>
      <c r="E25" s="137">
        <v>155475</v>
      </c>
      <c r="F25" s="137">
        <v>82143</v>
      </c>
      <c r="G25" s="137">
        <v>139657</v>
      </c>
      <c r="H25" s="137">
        <v>101332</v>
      </c>
      <c r="I25" s="98"/>
      <c r="K25" s="94"/>
    </row>
    <row r="26" spans="1:11" s="65" customFormat="1" ht="11.45" customHeight="1" x14ac:dyDescent="0.2">
      <c r="A26" s="50">
        <f>IF(B26&lt;&gt;"",COUNTA($B$11:B26),"")</f>
        <v>15</v>
      </c>
      <c r="B26" s="59" t="s">
        <v>63</v>
      </c>
      <c r="C26" s="132" t="s">
        <v>5</v>
      </c>
      <c r="D26" s="133" t="s">
        <v>5</v>
      </c>
      <c r="E26" s="133" t="s">
        <v>5</v>
      </c>
      <c r="F26" s="133" t="s">
        <v>5</v>
      </c>
      <c r="G26" s="133" t="s">
        <v>5</v>
      </c>
      <c r="H26" s="133" t="s">
        <v>5</v>
      </c>
      <c r="I26" s="97"/>
      <c r="K26" s="63"/>
    </row>
    <row r="27" spans="1:11" s="62" customFormat="1" ht="11.45" customHeight="1" x14ac:dyDescent="0.2">
      <c r="A27" s="50">
        <f>IF(B27&lt;&gt;"",COUNTA($B$11:B27),"")</f>
        <v>16</v>
      </c>
      <c r="B27" s="59" t="s">
        <v>111</v>
      </c>
      <c r="C27" s="132" t="s">
        <v>5</v>
      </c>
      <c r="D27" s="133" t="s">
        <v>5</v>
      </c>
      <c r="E27" s="133" t="s">
        <v>5</v>
      </c>
      <c r="F27" s="133" t="s">
        <v>5</v>
      </c>
      <c r="G27" s="133" t="s">
        <v>5</v>
      </c>
      <c r="H27" s="133" t="s">
        <v>5</v>
      </c>
      <c r="I27" s="97"/>
      <c r="K27" s="63"/>
    </row>
    <row r="28" spans="1:11" s="62" customFormat="1" ht="11.45" customHeight="1" x14ac:dyDescent="0.2">
      <c r="A28" s="50">
        <f>IF(B28&lt;&gt;"",COUNTA($B$11:B28),"")</f>
        <v>17</v>
      </c>
      <c r="B28" s="59" t="s">
        <v>138</v>
      </c>
      <c r="C28" s="132" t="s">
        <v>5</v>
      </c>
      <c r="D28" s="133" t="s">
        <v>5</v>
      </c>
      <c r="E28" s="133" t="s">
        <v>5</v>
      </c>
      <c r="F28" s="133" t="s">
        <v>5</v>
      </c>
      <c r="G28" s="133" t="s">
        <v>5</v>
      </c>
      <c r="H28" s="133" t="s">
        <v>5</v>
      </c>
      <c r="I28" s="97"/>
      <c r="K28" s="63"/>
    </row>
    <row r="29" spans="1:11" s="62" customFormat="1" ht="11.45" customHeight="1" x14ac:dyDescent="0.2">
      <c r="A29" s="50">
        <f>IF(B29&lt;&gt;"",COUNTA($B$11:B29),"")</f>
        <v>18</v>
      </c>
      <c r="B29" s="59" t="s">
        <v>139</v>
      </c>
      <c r="C29" s="132" t="s">
        <v>5</v>
      </c>
      <c r="D29" s="133" t="s">
        <v>5</v>
      </c>
      <c r="E29" s="133" t="s">
        <v>5</v>
      </c>
      <c r="F29" s="133" t="s">
        <v>5</v>
      </c>
      <c r="G29" s="133" t="s">
        <v>5</v>
      </c>
      <c r="H29" s="133" t="s">
        <v>5</v>
      </c>
      <c r="I29" s="97"/>
      <c r="K29" s="63"/>
    </row>
    <row r="30" spans="1:11" s="62" customFormat="1" ht="11.45" customHeight="1" x14ac:dyDescent="0.2">
      <c r="A30" s="50">
        <f>IF(B30&lt;&gt;"",COUNTA($B$11:B30),"")</f>
        <v>19</v>
      </c>
      <c r="B30" s="59" t="s">
        <v>66</v>
      </c>
      <c r="C30" s="132">
        <v>26920</v>
      </c>
      <c r="D30" s="133">
        <v>15296</v>
      </c>
      <c r="E30" s="133">
        <v>19127</v>
      </c>
      <c r="F30" s="133">
        <v>9465</v>
      </c>
      <c r="G30" s="133">
        <v>22676</v>
      </c>
      <c r="H30" s="133">
        <v>20253</v>
      </c>
      <c r="I30" s="97"/>
      <c r="K30" s="63"/>
    </row>
    <row r="31" spans="1:11" s="62" customFormat="1" ht="23.1" customHeight="1" x14ac:dyDescent="0.2">
      <c r="A31" s="50">
        <f>IF(B31&lt;&gt;"",COUNTA($B$11:B31),"")</f>
        <v>20</v>
      </c>
      <c r="B31" s="89" t="s">
        <v>142</v>
      </c>
      <c r="C31" s="132">
        <v>27987</v>
      </c>
      <c r="D31" s="133">
        <v>16387</v>
      </c>
      <c r="E31" s="133">
        <v>19852</v>
      </c>
      <c r="F31" s="133">
        <v>11925</v>
      </c>
      <c r="G31" s="133">
        <v>20725</v>
      </c>
      <c r="H31" s="133">
        <v>17354</v>
      </c>
      <c r="I31" s="97"/>
      <c r="K31" s="63"/>
    </row>
    <row r="32" spans="1:11" s="62" customFormat="1" ht="23.1" customHeight="1" x14ac:dyDescent="0.2">
      <c r="A32" s="50">
        <f>IF(B32&lt;&gt;"",COUNTA($B$11:B32),"")</f>
        <v>21</v>
      </c>
      <c r="B32" s="89" t="s">
        <v>143</v>
      </c>
      <c r="C32" s="132">
        <v>25840</v>
      </c>
      <c r="D32" s="133">
        <v>42175</v>
      </c>
      <c r="E32" s="133">
        <v>48365</v>
      </c>
      <c r="F32" s="133">
        <v>31343</v>
      </c>
      <c r="G32" s="133">
        <v>46826</v>
      </c>
      <c r="H32" s="133">
        <v>40295</v>
      </c>
      <c r="I32" s="97"/>
      <c r="K32" s="63"/>
    </row>
    <row r="33" spans="1:11" s="62" customFormat="1" ht="23.1" customHeight="1" x14ac:dyDescent="0.2">
      <c r="A33" s="50">
        <f>IF(B33&lt;&gt;"",COUNTA($B$11:B33),"")</f>
        <v>22</v>
      </c>
      <c r="B33" s="89" t="s">
        <v>144</v>
      </c>
      <c r="C33" s="132">
        <v>12397</v>
      </c>
      <c r="D33" s="133">
        <v>6526</v>
      </c>
      <c r="E33" s="133">
        <v>54908</v>
      </c>
      <c r="F33" s="133">
        <v>5398</v>
      </c>
      <c r="G33" s="133">
        <v>11620</v>
      </c>
      <c r="H33" s="133">
        <v>5766</v>
      </c>
      <c r="I33" s="97"/>
      <c r="K33" s="63"/>
    </row>
    <row r="34" spans="1:11" s="62" customFormat="1" ht="11.45" customHeight="1" x14ac:dyDescent="0.2">
      <c r="A34" s="50">
        <f>IF(B34&lt;&gt;"",COUNTA($B$11:B34),"")</f>
        <v>23</v>
      </c>
      <c r="B34" s="59" t="s">
        <v>71</v>
      </c>
      <c r="C34" s="132">
        <v>15475</v>
      </c>
      <c r="D34" s="133">
        <v>4833</v>
      </c>
      <c r="E34" s="133">
        <v>3548</v>
      </c>
      <c r="F34" s="133">
        <v>2767</v>
      </c>
      <c r="G34" s="133">
        <v>13801</v>
      </c>
      <c r="H34" s="133">
        <v>5773</v>
      </c>
      <c r="I34" s="97"/>
      <c r="K34" s="63"/>
    </row>
    <row r="35" spans="1:11" s="62" customFormat="1" ht="11.45" customHeight="1" x14ac:dyDescent="0.2">
      <c r="A35" s="50">
        <f>IF(B35&lt;&gt;"",COUNTA($B$11:B35),"")</f>
        <v>24</v>
      </c>
      <c r="B35" s="59" t="s">
        <v>73</v>
      </c>
      <c r="C35" s="132">
        <v>112628</v>
      </c>
      <c r="D35" s="133">
        <v>58320</v>
      </c>
      <c r="E35" s="133">
        <v>70811</v>
      </c>
      <c r="F35" s="133">
        <v>38207</v>
      </c>
      <c r="G35" s="133">
        <v>77424</v>
      </c>
      <c r="H35" s="133">
        <v>65523</v>
      </c>
      <c r="I35" s="97"/>
      <c r="K35" s="63"/>
    </row>
    <row r="36" spans="1:11" s="62" customFormat="1" ht="11.45" customHeight="1" x14ac:dyDescent="0.2">
      <c r="A36" s="50">
        <f>IF(B36&lt;&gt;"",COUNTA($B$11:B36),"")</f>
        <v>25</v>
      </c>
      <c r="B36" s="59" t="s">
        <v>48</v>
      </c>
      <c r="C36" s="132">
        <v>57067</v>
      </c>
      <c r="D36" s="133">
        <v>38414</v>
      </c>
      <c r="E36" s="133">
        <v>46871</v>
      </c>
      <c r="F36" s="133">
        <v>25375</v>
      </c>
      <c r="G36" s="133">
        <v>48895</v>
      </c>
      <c r="H36" s="133">
        <v>42845</v>
      </c>
      <c r="I36" s="97"/>
      <c r="K36" s="63"/>
    </row>
    <row r="37" spans="1:11" s="93" customFormat="1" ht="27" customHeight="1" x14ac:dyDescent="0.2">
      <c r="A37" s="91">
        <f>IF(B37&lt;&gt;"",COUNTA($B$11:B37),"")</f>
        <v>26</v>
      </c>
      <c r="B37" s="92" t="s">
        <v>75</v>
      </c>
      <c r="C37" s="136">
        <v>164180</v>
      </c>
      <c r="D37" s="137">
        <v>105123</v>
      </c>
      <c r="E37" s="137">
        <v>169741</v>
      </c>
      <c r="F37" s="137">
        <v>73730</v>
      </c>
      <c r="G37" s="137">
        <v>144176</v>
      </c>
      <c r="H37" s="137">
        <v>112119</v>
      </c>
      <c r="I37" s="98"/>
      <c r="K37" s="94"/>
    </row>
    <row r="38" spans="1:11" s="65" customFormat="1" ht="11.45" customHeight="1" x14ac:dyDescent="0.2">
      <c r="A38" s="50">
        <f>IF(B38&lt;&gt;"",COUNTA($B$11:B38),"")</f>
        <v>27</v>
      </c>
      <c r="B38" s="59" t="s">
        <v>77</v>
      </c>
      <c r="C38" s="132">
        <v>2453</v>
      </c>
      <c r="D38" s="133">
        <v>2193</v>
      </c>
      <c r="E38" s="133">
        <v>2264</v>
      </c>
      <c r="F38" s="133">
        <v>1740</v>
      </c>
      <c r="G38" s="133">
        <v>1771</v>
      </c>
      <c r="H38" s="133">
        <v>2187</v>
      </c>
      <c r="I38" s="97"/>
      <c r="K38" s="63"/>
    </row>
    <row r="39" spans="1:11" s="62" customFormat="1" ht="11.45" customHeight="1" x14ac:dyDescent="0.2">
      <c r="A39" s="50">
        <f>IF(B39&lt;&gt;"",COUNTA($B$11:B39),"")</f>
        <v>28</v>
      </c>
      <c r="B39" s="59" t="s">
        <v>78</v>
      </c>
      <c r="C39" s="132" t="s">
        <v>5</v>
      </c>
      <c r="D39" s="133" t="s">
        <v>5</v>
      </c>
      <c r="E39" s="133" t="s">
        <v>5</v>
      </c>
      <c r="F39" s="133" t="s">
        <v>5</v>
      </c>
      <c r="G39" s="133" t="s">
        <v>5</v>
      </c>
      <c r="H39" s="133" t="s">
        <v>5</v>
      </c>
      <c r="I39" s="97"/>
      <c r="K39" s="63"/>
    </row>
    <row r="40" spans="1:11" s="62" customFormat="1" ht="11.45" customHeight="1" x14ac:dyDescent="0.2">
      <c r="A40" s="50">
        <f>IF(B40&lt;&gt;"",COUNTA($B$11:B40),"")</f>
        <v>29</v>
      </c>
      <c r="B40" s="59" t="s">
        <v>80</v>
      </c>
      <c r="C40" s="132">
        <v>23</v>
      </c>
      <c r="D40" s="133">
        <v>238</v>
      </c>
      <c r="E40" s="133">
        <v>69</v>
      </c>
      <c r="F40" s="133">
        <v>23</v>
      </c>
      <c r="G40" s="133">
        <v>69</v>
      </c>
      <c r="H40" s="133">
        <v>76</v>
      </c>
      <c r="I40" s="97"/>
      <c r="K40" s="63"/>
    </row>
    <row r="41" spans="1:11" s="62" customFormat="1" ht="11.45" customHeight="1" x14ac:dyDescent="0.2">
      <c r="A41" s="50">
        <f>IF(B41&lt;&gt;"",COUNTA($B$11:B41),"")</f>
        <v>30</v>
      </c>
      <c r="B41" s="59" t="s">
        <v>48</v>
      </c>
      <c r="C41" s="132">
        <v>7</v>
      </c>
      <c r="D41" s="133" t="s">
        <v>5</v>
      </c>
      <c r="E41" s="133" t="s">
        <v>5</v>
      </c>
      <c r="F41" s="133" t="s">
        <v>5</v>
      </c>
      <c r="G41" s="133" t="s">
        <v>5</v>
      </c>
      <c r="H41" s="133" t="s">
        <v>5</v>
      </c>
      <c r="I41" s="97"/>
      <c r="K41" s="63"/>
    </row>
    <row r="42" spans="1:11" s="93" customFormat="1" ht="27" customHeight="1" x14ac:dyDescent="0.2">
      <c r="A42" s="91">
        <f>IF(B42&lt;&gt;"",COUNTA($B$11:B42),"")</f>
        <v>31</v>
      </c>
      <c r="B42" s="92" t="s">
        <v>82</v>
      </c>
      <c r="C42" s="136">
        <v>2468</v>
      </c>
      <c r="D42" s="137">
        <v>2431</v>
      </c>
      <c r="E42" s="137">
        <v>2333</v>
      </c>
      <c r="F42" s="137">
        <v>1763</v>
      </c>
      <c r="G42" s="137">
        <v>1840</v>
      </c>
      <c r="H42" s="137">
        <v>2263</v>
      </c>
      <c r="I42" s="98"/>
      <c r="K42" s="94"/>
    </row>
    <row r="43" spans="1:11" s="93" customFormat="1" ht="27" customHeight="1" x14ac:dyDescent="0.2">
      <c r="A43" s="91">
        <f>IF(B43&lt;&gt;"",COUNTA($B$11:B43),"")</f>
        <v>32</v>
      </c>
      <c r="B43" s="92" t="s">
        <v>84</v>
      </c>
      <c r="C43" s="136">
        <v>166649</v>
      </c>
      <c r="D43" s="137">
        <v>107554</v>
      </c>
      <c r="E43" s="137">
        <v>172075</v>
      </c>
      <c r="F43" s="137">
        <v>75493</v>
      </c>
      <c r="G43" s="137">
        <v>146016</v>
      </c>
      <c r="H43" s="137">
        <v>114382</v>
      </c>
      <c r="I43" s="98"/>
      <c r="K43" s="94"/>
    </row>
    <row r="44" spans="1:11" s="93" customFormat="1" ht="27" customHeight="1" x14ac:dyDescent="0.2">
      <c r="A44" s="91">
        <f>IF(B44&lt;&gt;"",COUNTA($B$11:B44),"")</f>
        <v>33</v>
      </c>
      <c r="B44" s="92" t="s">
        <v>32</v>
      </c>
      <c r="C44" s="136">
        <v>11677</v>
      </c>
      <c r="D44" s="137">
        <v>7632</v>
      </c>
      <c r="E44" s="137">
        <v>16599</v>
      </c>
      <c r="F44" s="137">
        <v>-6649</v>
      </c>
      <c r="G44" s="137">
        <v>6360</v>
      </c>
      <c r="H44" s="137">
        <v>13050</v>
      </c>
      <c r="I44" s="98"/>
      <c r="K44" s="94"/>
    </row>
    <row r="45" spans="1:11" s="95" customFormat="1" ht="27" customHeight="1" x14ac:dyDescent="0.2">
      <c r="A45" s="50">
        <f>IF(B45&lt;&gt;"",COUNTA($B$11:B45),"")</f>
        <v>34</v>
      </c>
      <c r="B45" s="101" t="s">
        <v>145</v>
      </c>
      <c r="C45" s="134">
        <v>14053</v>
      </c>
      <c r="D45" s="135">
        <v>7704</v>
      </c>
      <c r="E45" s="135">
        <v>17442</v>
      </c>
      <c r="F45" s="135">
        <v>-4862</v>
      </c>
      <c r="G45" s="135">
        <v>10869</v>
      </c>
      <c r="H45" s="135">
        <v>11871</v>
      </c>
      <c r="I45" s="99"/>
      <c r="K45" s="96"/>
    </row>
    <row r="46" spans="1:11" s="65" customFormat="1" ht="22.5" x14ac:dyDescent="0.2">
      <c r="A46" s="50">
        <f>IF(B46&lt;&gt;"",COUNTA($B$11:B46),"")</f>
        <v>35</v>
      </c>
      <c r="B46" s="102" t="s">
        <v>170</v>
      </c>
      <c r="C46" s="132" t="s">
        <v>5</v>
      </c>
      <c r="D46" s="133" t="s">
        <v>5</v>
      </c>
      <c r="E46" s="133" t="s">
        <v>5</v>
      </c>
      <c r="F46" s="133" t="s">
        <v>5</v>
      </c>
      <c r="G46" s="133">
        <v>697</v>
      </c>
      <c r="H46" s="133" t="s">
        <v>5</v>
      </c>
      <c r="I46" s="97"/>
      <c r="K46" s="63"/>
    </row>
    <row r="47" spans="1:11" s="65" customFormat="1" ht="22.5" customHeight="1" x14ac:dyDescent="0.2">
      <c r="A47" s="50">
        <f>IF(B47&lt;&gt;"",COUNTA($B$11:B47),"")</f>
        <v>36</v>
      </c>
      <c r="B47" s="102" t="s">
        <v>171</v>
      </c>
      <c r="C47" s="132">
        <v>4659</v>
      </c>
      <c r="D47" s="133">
        <v>5120</v>
      </c>
      <c r="E47" s="133">
        <v>2343</v>
      </c>
      <c r="F47" s="133">
        <v>1680</v>
      </c>
      <c r="G47" s="133">
        <v>2832</v>
      </c>
      <c r="H47" s="133">
        <v>4437</v>
      </c>
      <c r="I47" s="97"/>
      <c r="K47" s="63"/>
    </row>
    <row r="48" spans="1:11" s="64" customFormat="1" ht="11.45" customHeight="1" x14ac:dyDescent="0.2">
      <c r="A48" s="62"/>
      <c r="B48" s="62"/>
      <c r="C48" s="62"/>
      <c r="E48" s="68"/>
      <c r="F48" s="62"/>
      <c r="G48" s="62"/>
      <c r="H48" s="62"/>
    </row>
    <row r="49" spans="1:8" s="64" customFormat="1" ht="11.45" customHeight="1" x14ac:dyDescent="0.2">
      <c r="A49" s="62"/>
      <c r="B49" s="62"/>
      <c r="C49" s="62"/>
      <c r="E49" s="68"/>
      <c r="F49" s="62"/>
      <c r="G49" s="62"/>
      <c r="H49" s="62"/>
    </row>
    <row r="50" spans="1:8" s="64" customFormat="1" ht="11.45" customHeight="1" x14ac:dyDescent="0.2">
      <c r="A50" s="62"/>
      <c r="B50" s="62"/>
      <c r="C50" s="62"/>
      <c r="E50" s="68"/>
      <c r="F50" s="62"/>
      <c r="G50" s="62"/>
      <c r="H50" s="62"/>
    </row>
    <row r="51" spans="1:8" s="64" customFormat="1" ht="11.45" customHeight="1" x14ac:dyDescent="0.2">
      <c r="A51" s="62"/>
      <c r="B51" s="62"/>
      <c r="C51" s="62"/>
      <c r="E51" s="68"/>
      <c r="F51" s="62"/>
      <c r="G51" s="62"/>
      <c r="H51" s="62"/>
    </row>
    <row r="52" spans="1:8" s="64" customFormat="1" ht="11.45" customHeight="1" x14ac:dyDescent="0.2">
      <c r="A52" s="62"/>
      <c r="B52" s="62"/>
      <c r="C52" s="62"/>
      <c r="E52" s="68"/>
      <c r="F52" s="62"/>
      <c r="G52" s="62"/>
      <c r="H52" s="62"/>
    </row>
    <row r="53" spans="1:8" s="64" customFormat="1" ht="11.45" customHeight="1" x14ac:dyDescent="0.2">
      <c r="A53" s="62"/>
      <c r="B53" s="62"/>
      <c r="C53" s="62"/>
      <c r="E53" s="68"/>
      <c r="F53" s="62"/>
      <c r="G53" s="62"/>
      <c r="H53" s="62"/>
    </row>
    <row r="54" spans="1:8" s="64" customFormat="1" ht="11.45" customHeight="1" x14ac:dyDescent="0.2">
      <c r="A54" s="62"/>
      <c r="B54" s="62"/>
      <c r="C54" s="62"/>
      <c r="E54" s="68"/>
      <c r="F54" s="62"/>
      <c r="G54" s="62"/>
      <c r="H54" s="62"/>
    </row>
    <row r="55" spans="1:8" s="64" customFormat="1" ht="11.45" customHeight="1" x14ac:dyDescent="0.2">
      <c r="A55" s="62"/>
      <c r="B55" s="62"/>
      <c r="C55" s="62"/>
      <c r="E55" s="68"/>
      <c r="F55" s="62"/>
      <c r="G55" s="62"/>
      <c r="H55" s="62"/>
    </row>
    <row r="56" spans="1:8" s="64" customFormat="1" ht="11.45" customHeight="1" x14ac:dyDescent="0.2">
      <c r="A56" s="62"/>
      <c r="B56" s="62"/>
      <c r="C56" s="62"/>
      <c r="E56" s="68"/>
      <c r="F56" s="62"/>
      <c r="G56" s="62"/>
      <c r="H56" s="62"/>
    </row>
    <row r="57" spans="1:8" s="64" customFormat="1" ht="11.45" customHeight="1" x14ac:dyDescent="0.2">
      <c r="A57" s="62"/>
      <c r="B57" s="62"/>
      <c r="C57" s="62"/>
      <c r="E57" s="68"/>
      <c r="F57" s="62"/>
      <c r="G57" s="62"/>
      <c r="H57" s="62"/>
    </row>
    <row r="58" spans="1:8" s="64" customFormat="1" ht="11.45" customHeight="1" x14ac:dyDescent="0.2">
      <c r="A58" s="62"/>
      <c r="B58" s="62"/>
      <c r="C58" s="62"/>
      <c r="E58" s="68"/>
      <c r="F58" s="62"/>
      <c r="G58" s="62"/>
      <c r="H58" s="62"/>
    </row>
    <row r="59" spans="1:8" s="64" customFormat="1" ht="11.45" customHeight="1" x14ac:dyDescent="0.2">
      <c r="A59" s="62"/>
      <c r="B59" s="62"/>
      <c r="C59" s="62"/>
      <c r="E59" s="68"/>
      <c r="F59" s="62"/>
      <c r="G59" s="62"/>
      <c r="H59" s="62"/>
    </row>
    <row r="60" spans="1:8" s="64" customFormat="1" ht="11.45" customHeight="1" x14ac:dyDescent="0.2">
      <c r="A60" s="62"/>
      <c r="B60" s="62"/>
      <c r="C60" s="62"/>
      <c r="E60" s="68"/>
      <c r="F60" s="62"/>
      <c r="G60" s="62"/>
      <c r="H60" s="62"/>
    </row>
    <row r="61" spans="1:8" s="64" customFormat="1" ht="11.45" customHeight="1" x14ac:dyDescent="0.2">
      <c r="A61" s="62"/>
      <c r="B61" s="62"/>
      <c r="C61" s="62"/>
      <c r="E61" s="68"/>
      <c r="F61" s="62"/>
      <c r="G61" s="62"/>
      <c r="H61" s="62"/>
    </row>
    <row r="62" spans="1:8" s="64" customFormat="1" ht="11.45" customHeight="1" x14ac:dyDescent="0.2">
      <c r="A62" s="62"/>
      <c r="B62" s="62"/>
      <c r="C62" s="62"/>
      <c r="E62" s="68"/>
      <c r="F62" s="62"/>
      <c r="G62" s="62"/>
      <c r="H62" s="62"/>
    </row>
    <row r="63" spans="1:8" s="64" customFormat="1" ht="11.45" customHeight="1" x14ac:dyDescent="0.2">
      <c r="A63" s="62"/>
      <c r="B63" s="62"/>
      <c r="C63" s="62"/>
      <c r="E63" s="68"/>
      <c r="F63" s="62"/>
      <c r="G63" s="62"/>
      <c r="H63" s="62"/>
    </row>
    <row r="64" spans="1:8" s="64" customFormat="1" ht="11.45" customHeight="1" x14ac:dyDescent="0.2">
      <c r="A64" s="62"/>
      <c r="B64" s="62"/>
      <c r="C64" s="62"/>
      <c r="E64" s="68"/>
      <c r="F64" s="62"/>
      <c r="G64" s="62"/>
      <c r="H64" s="62"/>
    </row>
    <row r="65" spans="1:8" s="64" customFormat="1" ht="11.45" customHeight="1" x14ac:dyDescent="0.2">
      <c r="A65" s="62"/>
      <c r="B65" s="62"/>
      <c r="C65" s="62"/>
      <c r="E65" s="68"/>
      <c r="F65" s="62"/>
      <c r="G65" s="62"/>
      <c r="H65" s="62"/>
    </row>
    <row r="66" spans="1:8" s="64" customFormat="1" ht="11.45" customHeight="1" x14ac:dyDescent="0.2">
      <c r="A66" s="62"/>
      <c r="B66" s="62"/>
      <c r="C66" s="62"/>
      <c r="E66" s="68"/>
      <c r="F66" s="62"/>
      <c r="G66" s="62"/>
      <c r="H66" s="62"/>
    </row>
    <row r="67" spans="1:8" s="64" customFormat="1" ht="11.45" customHeight="1" x14ac:dyDescent="0.2">
      <c r="A67" s="62"/>
      <c r="B67" s="62"/>
      <c r="C67" s="62"/>
      <c r="E67" s="68"/>
      <c r="F67" s="62"/>
      <c r="G67" s="62"/>
      <c r="H67" s="62"/>
    </row>
    <row r="68" spans="1:8" s="64" customFormat="1" ht="11.45" customHeight="1" x14ac:dyDescent="0.2">
      <c r="A68" s="62"/>
      <c r="B68" s="62"/>
      <c r="C68" s="62"/>
      <c r="E68" s="68"/>
      <c r="F68" s="62"/>
      <c r="G68" s="62"/>
      <c r="H68" s="62"/>
    </row>
    <row r="69" spans="1:8" s="64" customFormat="1" ht="11.45" customHeight="1" x14ac:dyDescent="0.2">
      <c r="A69" s="62"/>
      <c r="B69" s="62"/>
      <c r="C69" s="62"/>
      <c r="E69" s="68"/>
      <c r="F69" s="62"/>
      <c r="G69" s="62"/>
      <c r="H69" s="62"/>
    </row>
    <row r="70" spans="1:8" s="64" customFormat="1" ht="11.45" customHeight="1" x14ac:dyDescent="0.2">
      <c r="A70" s="62"/>
      <c r="B70" s="62"/>
      <c r="C70" s="62"/>
      <c r="E70" s="68"/>
      <c r="F70" s="62"/>
      <c r="G70" s="62"/>
      <c r="H70" s="62"/>
    </row>
    <row r="71" spans="1:8" s="64" customFormat="1" ht="11.45" customHeight="1" x14ac:dyDescent="0.2">
      <c r="A71" s="62"/>
      <c r="B71" s="62"/>
      <c r="C71" s="62"/>
      <c r="E71" s="68"/>
      <c r="F71" s="62"/>
      <c r="G71" s="62"/>
      <c r="H71" s="62"/>
    </row>
    <row r="72" spans="1:8" s="64" customFormat="1" ht="11.45" customHeight="1" x14ac:dyDescent="0.2">
      <c r="A72" s="62"/>
      <c r="B72" s="62"/>
      <c r="C72" s="62"/>
      <c r="E72" s="68"/>
      <c r="F72" s="62"/>
      <c r="G72" s="62"/>
      <c r="H72" s="62"/>
    </row>
    <row r="73" spans="1:8" s="64" customFormat="1" ht="11.45" customHeight="1" x14ac:dyDescent="0.2">
      <c r="A73" s="62"/>
      <c r="B73" s="62"/>
      <c r="C73" s="62"/>
      <c r="E73" s="68"/>
      <c r="F73" s="62"/>
      <c r="G73" s="62"/>
      <c r="H73" s="62"/>
    </row>
    <row r="74" spans="1:8" s="64" customFormat="1" ht="11.45" customHeight="1" x14ac:dyDescent="0.2">
      <c r="A74" s="62"/>
      <c r="B74" s="62"/>
      <c r="C74" s="62"/>
      <c r="E74" s="68"/>
      <c r="F74" s="62"/>
      <c r="G74" s="62"/>
      <c r="H74" s="62"/>
    </row>
    <row r="75" spans="1:8" s="64" customFormat="1" ht="11.45" customHeight="1" x14ac:dyDescent="0.2">
      <c r="A75" s="62"/>
      <c r="B75" s="62"/>
      <c r="C75" s="62"/>
      <c r="E75" s="68"/>
      <c r="F75" s="62"/>
      <c r="G75" s="62"/>
      <c r="H75" s="62"/>
    </row>
    <row r="76" spans="1:8" s="64" customFormat="1" ht="11.45" customHeight="1" x14ac:dyDescent="0.2">
      <c r="A76" s="62"/>
      <c r="B76" s="62"/>
      <c r="C76" s="62"/>
      <c r="E76" s="68"/>
      <c r="F76" s="62"/>
      <c r="G76" s="62"/>
      <c r="H76" s="62"/>
    </row>
    <row r="77" spans="1:8" s="64" customFormat="1" ht="11.45" customHeight="1" x14ac:dyDescent="0.2">
      <c r="A77" s="62"/>
      <c r="B77" s="62"/>
      <c r="C77" s="62"/>
      <c r="E77" s="68"/>
      <c r="F77" s="62"/>
      <c r="G77" s="62"/>
      <c r="H77" s="62"/>
    </row>
    <row r="78" spans="1:8" s="64" customFormat="1" ht="11.45" customHeight="1" x14ac:dyDescent="0.2">
      <c r="A78" s="62"/>
      <c r="B78" s="62"/>
      <c r="C78" s="62"/>
      <c r="E78" s="68"/>
      <c r="F78" s="62"/>
      <c r="G78" s="62"/>
      <c r="H78" s="62"/>
    </row>
    <row r="79" spans="1:8" s="64" customFormat="1" ht="11.45" customHeight="1" x14ac:dyDescent="0.2">
      <c r="A79" s="62"/>
      <c r="B79" s="62"/>
      <c r="C79" s="62"/>
      <c r="E79" s="68"/>
      <c r="F79" s="62"/>
      <c r="G79" s="62"/>
      <c r="H79" s="62"/>
    </row>
    <row r="80" spans="1:8" s="64" customFormat="1" ht="11.45" customHeight="1" x14ac:dyDescent="0.2">
      <c r="A80" s="62"/>
      <c r="B80" s="62"/>
      <c r="C80" s="62"/>
      <c r="E80" s="68"/>
      <c r="F80" s="62"/>
      <c r="G80" s="62"/>
      <c r="H80" s="62"/>
    </row>
    <row r="81" spans="1:8" s="64" customFormat="1" ht="11.45" customHeight="1" x14ac:dyDescent="0.2">
      <c r="A81" s="62"/>
      <c r="B81" s="62"/>
      <c r="C81" s="62"/>
      <c r="E81" s="68"/>
      <c r="F81" s="62"/>
      <c r="G81" s="62"/>
      <c r="H81" s="62"/>
    </row>
    <row r="82" spans="1:8" s="64" customFormat="1" ht="11.45" customHeight="1" x14ac:dyDescent="0.2">
      <c r="A82" s="62"/>
      <c r="B82" s="62"/>
      <c r="C82" s="62"/>
      <c r="E82" s="68"/>
      <c r="F82" s="62"/>
      <c r="G82" s="62"/>
      <c r="H82" s="62"/>
    </row>
    <row r="83" spans="1:8" s="64" customFormat="1" ht="11.45" customHeight="1" x14ac:dyDescent="0.2">
      <c r="A83" s="62"/>
      <c r="B83" s="62"/>
      <c r="C83" s="62"/>
      <c r="E83" s="68"/>
      <c r="F83" s="62"/>
      <c r="G83" s="62"/>
      <c r="H83" s="62"/>
    </row>
    <row r="84" spans="1:8" s="64" customFormat="1" ht="11.45" customHeight="1" x14ac:dyDescent="0.2">
      <c r="A84" s="62"/>
      <c r="B84" s="62"/>
      <c r="C84" s="62"/>
      <c r="E84" s="68"/>
      <c r="F84" s="62"/>
      <c r="G84" s="62"/>
      <c r="H84" s="62"/>
    </row>
    <row r="85" spans="1:8" s="64" customFormat="1" ht="11.45" customHeight="1" x14ac:dyDescent="0.2">
      <c r="A85" s="62"/>
      <c r="B85" s="62"/>
      <c r="C85" s="62"/>
      <c r="E85" s="68"/>
      <c r="F85" s="62"/>
      <c r="G85" s="62"/>
      <c r="H85" s="62"/>
    </row>
    <row r="86" spans="1:8" s="64" customFormat="1" ht="11.45" customHeight="1" x14ac:dyDescent="0.2">
      <c r="A86" s="62"/>
      <c r="B86" s="62"/>
      <c r="C86" s="62"/>
      <c r="E86" s="68"/>
      <c r="F86" s="62"/>
      <c r="G86" s="62"/>
      <c r="H86" s="62"/>
    </row>
    <row r="87" spans="1:8" s="64" customFormat="1" ht="11.45" customHeight="1" x14ac:dyDescent="0.2">
      <c r="A87" s="62"/>
      <c r="B87" s="62"/>
      <c r="C87" s="62"/>
      <c r="E87" s="68"/>
      <c r="F87" s="62"/>
      <c r="G87" s="62"/>
      <c r="H87" s="62"/>
    </row>
    <row r="88" spans="1:8" s="64" customFormat="1" ht="11.45" customHeight="1" x14ac:dyDescent="0.2">
      <c r="A88" s="62"/>
      <c r="B88" s="62"/>
      <c r="C88" s="62"/>
      <c r="E88" s="68"/>
      <c r="F88" s="62"/>
      <c r="G88" s="62"/>
      <c r="H88" s="62"/>
    </row>
    <row r="89" spans="1:8" s="64" customFormat="1" ht="11.45" customHeight="1" x14ac:dyDescent="0.2">
      <c r="A89" s="62"/>
      <c r="B89" s="62"/>
      <c r="C89" s="62"/>
      <c r="E89" s="68"/>
      <c r="F89" s="62"/>
      <c r="G89" s="62"/>
      <c r="H89" s="62"/>
    </row>
    <row r="90" spans="1:8" s="64" customFormat="1" ht="11.45" customHeight="1" x14ac:dyDescent="0.2">
      <c r="A90" s="62"/>
      <c r="B90" s="62"/>
      <c r="C90" s="62"/>
      <c r="E90" s="68"/>
      <c r="F90" s="62"/>
      <c r="G90" s="62"/>
      <c r="H90" s="62"/>
    </row>
    <row r="91" spans="1:8" s="64" customFormat="1" ht="11.45" customHeight="1" x14ac:dyDescent="0.2">
      <c r="A91" s="62"/>
      <c r="B91" s="62"/>
      <c r="C91" s="62"/>
      <c r="E91" s="68"/>
      <c r="F91" s="62"/>
      <c r="G91" s="62"/>
      <c r="H91" s="62"/>
    </row>
    <row r="92" spans="1:8" s="64" customFormat="1" ht="11.45" customHeight="1" x14ac:dyDescent="0.2">
      <c r="A92" s="62"/>
      <c r="B92" s="62"/>
      <c r="C92" s="62"/>
      <c r="E92" s="68"/>
      <c r="F92" s="62"/>
      <c r="G92" s="62"/>
      <c r="H92" s="62"/>
    </row>
    <row r="93" spans="1:8" s="64" customFormat="1" ht="11.45" customHeight="1" x14ac:dyDescent="0.2">
      <c r="A93" s="62"/>
      <c r="B93" s="62"/>
      <c r="C93" s="62"/>
      <c r="E93" s="68"/>
      <c r="F93" s="62"/>
      <c r="G93" s="62"/>
      <c r="H93" s="62"/>
    </row>
    <row r="94" spans="1:8" s="64" customFormat="1" ht="11.45" customHeight="1" x14ac:dyDescent="0.2">
      <c r="A94" s="62"/>
      <c r="B94" s="62"/>
      <c r="C94" s="62"/>
      <c r="E94" s="68"/>
      <c r="F94" s="62"/>
      <c r="G94" s="62"/>
      <c r="H94" s="62"/>
    </row>
    <row r="95" spans="1:8" s="64" customFormat="1" ht="11.45" customHeight="1" x14ac:dyDescent="0.2">
      <c r="A95" s="62"/>
      <c r="B95" s="62"/>
      <c r="C95" s="62"/>
      <c r="E95" s="68"/>
      <c r="F95" s="62"/>
      <c r="G95" s="62"/>
      <c r="H95" s="62"/>
    </row>
    <row r="96" spans="1:8" s="64" customFormat="1" ht="11.45" customHeight="1" x14ac:dyDescent="0.2">
      <c r="A96" s="62"/>
      <c r="B96" s="62"/>
      <c r="C96" s="62"/>
      <c r="E96" s="68"/>
      <c r="F96" s="62"/>
      <c r="G96" s="62"/>
      <c r="H96" s="62"/>
    </row>
    <row r="97" spans="1:8" s="64" customFormat="1" ht="11.45" customHeight="1" x14ac:dyDescent="0.2">
      <c r="A97" s="62"/>
      <c r="B97" s="62"/>
      <c r="C97" s="62"/>
      <c r="E97" s="68"/>
      <c r="F97" s="62"/>
      <c r="G97" s="62"/>
      <c r="H97" s="62"/>
    </row>
    <row r="98" spans="1:8" s="64" customFormat="1" ht="11.45" customHeight="1" x14ac:dyDescent="0.2">
      <c r="A98" s="62"/>
      <c r="B98" s="62"/>
      <c r="C98" s="62"/>
      <c r="E98" s="68"/>
      <c r="F98" s="62"/>
      <c r="G98" s="62"/>
      <c r="H98" s="62"/>
    </row>
    <row r="99" spans="1:8" s="64" customFormat="1" ht="11.45" customHeight="1" x14ac:dyDescent="0.2">
      <c r="A99" s="62"/>
      <c r="B99" s="62"/>
      <c r="C99" s="62"/>
      <c r="E99" s="68"/>
      <c r="F99" s="62"/>
      <c r="G99" s="62"/>
      <c r="H99" s="62"/>
    </row>
    <row r="100" spans="1:8" s="64" customFormat="1" ht="11.45" customHeight="1" x14ac:dyDescent="0.2">
      <c r="A100" s="62"/>
      <c r="B100" s="62"/>
      <c r="C100" s="62"/>
      <c r="E100" s="68"/>
      <c r="F100" s="62"/>
      <c r="G100" s="62"/>
      <c r="H100" s="62"/>
    </row>
    <row r="101" spans="1:8" s="64" customFormat="1" ht="11.45" customHeight="1" x14ac:dyDescent="0.2">
      <c r="A101" s="62"/>
      <c r="B101" s="62"/>
      <c r="C101" s="62"/>
      <c r="E101" s="68"/>
      <c r="F101" s="62"/>
      <c r="G101" s="62"/>
      <c r="H101" s="62"/>
    </row>
    <row r="102" spans="1:8" s="64" customFormat="1" ht="11.45" customHeight="1" x14ac:dyDescent="0.2">
      <c r="A102" s="62"/>
      <c r="B102" s="62"/>
      <c r="C102" s="62"/>
      <c r="E102" s="68"/>
      <c r="F102" s="62"/>
      <c r="G102" s="62"/>
      <c r="H102" s="62"/>
    </row>
    <row r="103" spans="1:8" s="64" customFormat="1" ht="11.45" customHeight="1" x14ac:dyDescent="0.2">
      <c r="A103" s="62"/>
      <c r="B103" s="62"/>
      <c r="C103" s="62"/>
      <c r="E103" s="68"/>
      <c r="F103" s="62"/>
      <c r="G103" s="62"/>
      <c r="H103" s="62"/>
    </row>
    <row r="104" spans="1:8" s="64" customFormat="1" ht="11.45" customHeight="1" x14ac:dyDescent="0.2">
      <c r="A104" s="62"/>
      <c r="B104" s="62"/>
      <c r="C104" s="62"/>
      <c r="E104" s="68"/>
      <c r="F104" s="62"/>
      <c r="G104" s="62"/>
      <c r="H104" s="62"/>
    </row>
    <row r="105" spans="1:8" s="64" customFormat="1" ht="11.45" customHeight="1" x14ac:dyDescent="0.2">
      <c r="A105" s="62"/>
      <c r="B105" s="62"/>
      <c r="C105" s="62"/>
      <c r="E105" s="68"/>
      <c r="F105" s="62"/>
      <c r="G105" s="62"/>
      <c r="H105" s="62"/>
    </row>
    <row r="106" spans="1:8" s="64" customFormat="1" ht="11.45" customHeight="1" x14ac:dyDescent="0.2">
      <c r="A106" s="62"/>
      <c r="B106" s="62"/>
      <c r="C106" s="62"/>
      <c r="E106" s="68"/>
      <c r="F106" s="62"/>
      <c r="G106" s="62"/>
      <c r="H106" s="62"/>
    </row>
    <row r="107" spans="1:8" s="64" customFormat="1" ht="11.45" customHeight="1" x14ac:dyDescent="0.2">
      <c r="A107" s="62"/>
      <c r="B107" s="62"/>
      <c r="C107" s="62"/>
      <c r="E107" s="68"/>
      <c r="F107" s="62"/>
      <c r="G107" s="62"/>
      <c r="H107" s="62"/>
    </row>
    <row r="108" spans="1:8" s="64" customFormat="1" ht="11.45" customHeight="1" x14ac:dyDescent="0.2">
      <c r="A108" s="62"/>
      <c r="B108" s="62"/>
      <c r="C108" s="62"/>
      <c r="E108" s="68"/>
      <c r="F108" s="62"/>
      <c r="G108" s="62"/>
      <c r="H108" s="62"/>
    </row>
    <row r="109" spans="1:8" s="64" customFormat="1" ht="11.45" customHeight="1" x14ac:dyDescent="0.2">
      <c r="A109" s="62"/>
      <c r="B109" s="62"/>
      <c r="C109" s="62"/>
      <c r="E109" s="68"/>
      <c r="F109" s="62"/>
      <c r="G109" s="62"/>
      <c r="H109" s="62"/>
    </row>
    <row r="110" spans="1:8" s="64" customFormat="1" ht="11.45" customHeight="1" x14ac:dyDescent="0.2">
      <c r="A110" s="62"/>
      <c r="B110" s="62"/>
      <c r="C110" s="62"/>
      <c r="E110" s="68"/>
      <c r="F110" s="62"/>
      <c r="G110" s="62"/>
      <c r="H110" s="62"/>
    </row>
    <row r="111" spans="1:8" s="64" customFormat="1" ht="11.45" customHeight="1" x14ac:dyDescent="0.2">
      <c r="A111" s="62"/>
      <c r="B111" s="62"/>
      <c r="C111" s="62"/>
      <c r="E111" s="68"/>
      <c r="F111" s="62"/>
      <c r="G111" s="62"/>
      <c r="H111" s="62"/>
    </row>
    <row r="112" spans="1:8" s="64" customFormat="1" ht="11.45" customHeight="1" x14ac:dyDescent="0.2">
      <c r="A112" s="62"/>
      <c r="B112" s="62"/>
      <c r="C112" s="62"/>
      <c r="E112" s="68"/>
      <c r="F112" s="62"/>
      <c r="G112" s="62"/>
      <c r="H112" s="62"/>
    </row>
    <row r="113" spans="1:8" s="55" customFormat="1" ht="15.75" customHeight="1" x14ac:dyDescent="0.2">
      <c r="A113" s="69"/>
      <c r="B113" s="69"/>
      <c r="C113" s="69"/>
      <c r="E113" s="68"/>
      <c r="F113" s="56"/>
      <c r="G113" s="56"/>
      <c r="H113" s="56"/>
    </row>
    <row r="114" spans="1:8" s="55" customFormat="1" ht="15.75" customHeight="1" x14ac:dyDescent="0.2">
      <c r="A114" s="69"/>
      <c r="B114" s="69"/>
      <c r="C114" s="69"/>
      <c r="E114" s="68"/>
      <c r="F114" s="56"/>
      <c r="G114" s="56"/>
      <c r="H114" s="56"/>
    </row>
    <row r="115" spans="1:8" s="55" customFormat="1" ht="15.75" customHeight="1" x14ac:dyDescent="0.2">
      <c r="A115" s="69"/>
      <c r="B115" s="69"/>
      <c r="C115" s="69"/>
      <c r="E115" s="68"/>
      <c r="F115" s="56"/>
      <c r="G115" s="56"/>
      <c r="H115" s="56"/>
    </row>
    <row r="116" spans="1:8" s="55" customFormat="1" ht="15.75" customHeight="1" x14ac:dyDescent="0.2">
      <c r="A116" s="69"/>
      <c r="B116" s="69"/>
      <c r="C116" s="69"/>
      <c r="E116" s="68"/>
      <c r="F116" s="56"/>
      <c r="G116" s="56"/>
      <c r="H116" s="56"/>
    </row>
    <row r="117" spans="1:8" s="55" customFormat="1" ht="15.75" customHeight="1" x14ac:dyDescent="0.2">
      <c r="A117" s="69"/>
      <c r="B117" s="69"/>
      <c r="C117" s="69"/>
      <c r="E117" s="68"/>
      <c r="F117" s="56"/>
      <c r="G117" s="56"/>
      <c r="H117" s="56"/>
    </row>
    <row r="118" spans="1:8" s="55" customFormat="1" ht="15.75" customHeight="1" x14ac:dyDescent="0.2">
      <c r="A118" s="69"/>
      <c r="B118" s="69"/>
      <c r="C118" s="69"/>
      <c r="E118" s="68"/>
      <c r="F118" s="56"/>
      <c r="G118" s="56"/>
      <c r="H118" s="56"/>
    </row>
    <row r="119" spans="1:8" s="55" customFormat="1" ht="15.75" customHeight="1" x14ac:dyDescent="0.2">
      <c r="A119" s="69"/>
      <c r="B119" s="69"/>
      <c r="C119" s="69"/>
      <c r="E119" s="68"/>
      <c r="F119" s="56"/>
      <c r="G119" s="56"/>
      <c r="H119" s="56"/>
    </row>
    <row r="120" spans="1:8" s="55" customFormat="1" ht="15.75" customHeight="1" x14ac:dyDescent="0.2">
      <c r="A120" s="69"/>
      <c r="B120" s="69"/>
      <c r="C120" s="69"/>
      <c r="E120" s="68"/>
      <c r="F120" s="56"/>
      <c r="G120" s="56"/>
      <c r="H120" s="56"/>
    </row>
    <row r="121" spans="1:8" s="55" customFormat="1" ht="15.75" customHeight="1" x14ac:dyDescent="0.2">
      <c r="A121" s="69"/>
      <c r="B121" s="69"/>
      <c r="C121" s="69"/>
      <c r="E121" s="68"/>
      <c r="F121" s="56"/>
      <c r="G121" s="56"/>
      <c r="H121" s="56"/>
    </row>
    <row r="122" spans="1:8" s="55" customFormat="1" ht="15.75" customHeight="1" x14ac:dyDescent="0.2">
      <c r="A122" s="69"/>
      <c r="B122" s="69"/>
      <c r="C122" s="69"/>
      <c r="E122" s="68"/>
      <c r="F122" s="56"/>
      <c r="G122" s="56"/>
      <c r="H122" s="56"/>
    </row>
    <row r="123" spans="1:8" s="55" customFormat="1" ht="15.75" customHeight="1" x14ac:dyDescent="0.2">
      <c r="A123" s="69"/>
      <c r="B123" s="69"/>
      <c r="C123" s="69"/>
      <c r="E123" s="68"/>
      <c r="F123" s="56"/>
      <c r="G123" s="56"/>
      <c r="H123" s="56"/>
    </row>
    <row r="124" spans="1:8" s="55" customFormat="1" ht="15.75" customHeight="1" x14ac:dyDescent="0.2">
      <c r="A124" s="69"/>
      <c r="B124" s="69"/>
      <c r="C124" s="69"/>
      <c r="E124" s="68"/>
      <c r="F124" s="56"/>
      <c r="G124" s="56"/>
      <c r="H124" s="56"/>
    </row>
    <row r="125" spans="1:8" s="55" customFormat="1" ht="15.75" customHeight="1" x14ac:dyDescent="0.2">
      <c r="A125" s="69"/>
      <c r="B125" s="69"/>
      <c r="C125" s="69"/>
      <c r="E125" s="68"/>
      <c r="F125" s="56"/>
      <c r="G125" s="56"/>
      <c r="H125" s="56"/>
    </row>
    <row r="126" spans="1:8" s="55" customFormat="1" ht="15.75" customHeight="1" x14ac:dyDescent="0.2">
      <c r="A126" s="69"/>
      <c r="B126" s="69"/>
      <c r="C126" s="69"/>
      <c r="E126" s="68"/>
      <c r="F126" s="56"/>
      <c r="G126" s="56"/>
      <c r="H126" s="56"/>
    </row>
    <row r="127" spans="1:8" s="55" customFormat="1" ht="15.75" customHeight="1" x14ac:dyDescent="0.2">
      <c r="A127" s="69"/>
      <c r="B127" s="69"/>
      <c r="C127" s="69"/>
      <c r="E127" s="68"/>
      <c r="F127" s="56"/>
      <c r="G127" s="56"/>
      <c r="H127" s="56"/>
    </row>
    <row r="128" spans="1:8" s="55" customFormat="1" ht="15.75" customHeight="1" x14ac:dyDescent="0.2">
      <c r="A128" s="69"/>
      <c r="B128" s="69"/>
      <c r="C128" s="69"/>
      <c r="E128" s="68"/>
      <c r="F128" s="56"/>
      <c r="G128" s="56"/>
      <c r="H128" s="56"/>
    </row>
    <row r="129" spans="1:8" s="55" customFormat="1" ht="15.75" customHeight="1" x14ac:dyDescent="0.2">
      <c r="A129" s="69"/>
      <c r="B129" s="69"/>
      <c r="C129" s="69"/>
      <c r="E129" s="68"/>
      <c r="F129" s="56"/>
      <c r="G129" s="56"/>
      <c r="H129" s="56"/>
    </row>
    <row r="130" spans="1:8" s="55" customFormat="1" ht="15.75" customHeight="1" x14ac:dyDescent="0.2">
      <c r="A130" s="69"/>
      <c r="B130" s="69"/>
      <c r="C130" s="69"/>
      <c r="E130" s="68"/>
      <c r="F130" s="56"/>
      <c r="G130" s="56"/>
      <c r="H130" s="56"/>
    </row>
    <row r="131" spans="1:8" s="55" customFormat="1" ht="15.75" customHeight="1" x14ac:dyDescent="0.2">
      <c r="A131" s="69"/>
      <c r="B131" s="69"/>
      <c r="C131" s="69"/>
      <c r="E131" s="68"/>
      <c r="F131" s="56"/>
      <c r="G131" s="56"/>
      <c r="H131" s="56"/>
    </row>
    <row r="132" spans="1:8" s="55" customFormat="1" ht="15.75" customHeight="1" x14ac:dyDescent="0.2">
      <c r="A132" s="69"/>
      <c r="B132" s="69"/>
      <c r="C132" s="69"/>
      <c r="E132" s="68"/>
      <c r="F132" s="56"/>
      <c r="G132" s="56"/>
      <c r="H132" s="56"/>
    </row>
    <row r="133" spans="1:8" s="55" customFormat="1" ht="15.75" customHeight="1" x14ac:dyDescent="0.2">
      <c r="A133" s="69"/>
      <c r="B133" s="69"/>
      <c r="C133" s="69"/>
      <c r="E133" s="68"/>
      <c r="F133" s="56"/>
      <c r="G133" s="56"/>
      <c r="H133" s="56"/>
    </row>
    <row r="134" spans="1:8" s="55" customFormat="1" ht="15.75" customHeight="1" x14ac:dyDescent="0.2">
      <c r="A134" s="69"/>
      <c r="B134" s="69"/>
      <c r="C134" s="69"/>
      <c r="E134" s="68"/>
      <c r="F134" s="56"/>
      <c r="G134" s="56"/>
      <c r="H134" s="56"/>
    </row>
    <row r="135" spans="1:8" s="55" customFormat="1" ht="15.75" customHeight="1" x14ac:dyDescent="0.2">
      <c r="A135" s="69"/>
      <c r="B135" s="69"/>
      <c r="C135" s="69"/>
      <c r="E135" s="68"/>
      <c r="F135" s="56"/>
      <c r="G135" s="56"/>
      <c r="H135" s="56"/>
    </row>
    <row r="136" spans="1:8" s="55" customFormat="1" ht="15.75" customHeight="1" x14ac:dyDescent="0.2">
      <c r="A136" s="69"/>
      <c r="B136" s="69"/>
      <c r="C136" s="69"/>
      <c r="E136" s="68"/>
      <c r="F136" s="56"/>
      <c r="G136" s="56"/>
      <c r="H136" s="56"/>
    </row>
    <row r="137" spans="1:8" s="55" customFormat="1" ht="15.75" customHeight="1" x14ac:dyDescent="0.2">
      <c r="A137" s="69"/>
      <c r="B137" s="69"/>
      <c r="C137" s="69"/>
      <c r="E137" s="68"/>
      <c r="F137" s="56"/>
      <c r="G137" s="56"/>
      <c r="H137" s="56"/>
    </row>
    <row r="138" spans="1:8" s="55" customFormat="1" ht="15.75" customHeight="1" x14ac:dyDescent="0.2">
      <c r="A138" s="69"/>
      <c r="B138" s="69"/>
      <c r="C138" s="69"/>
      <c r="E138" s="68"/>
      <c r="F138" s="56"/>
      <c r="G138" s="56"/>
      <c r="H138" s="56"/>
    </row>
    <row r="139" spans="1:8" s="55" customFormat="1" ht="15.75" customHeight="1" x14ac:dyDescent="0.2">
      <c r="A139" s="69"/>
      <c r="B139" s="69"/>
      <c r="C139" s="69"/>
      <c r="E139" s="68"/>
      <c r="F139" s="56"/>
      <c r="G139" s="56"/>
      <c r="H139" s="56"/>
    </row>
    <row r="140" spans="1:8" s="55" customFormat="1" ht="15.75" customHeight="1" x14ac:dyDescent="0.2">
      <c r="A140" s="69"/>
      <c r="B140" s="69"/>
      <c r="C140" s="69"/>
      <c r="E140" s="68"/>
      <c r="F140" s="56"/>
      <c r="G140" s="56"/>
      <c r="H140" s="56"/>
    </row>
    <row r="141" spans="1:8" s="55" customFormat="1" ht="15.75" customHeight="1" x14ac:dyDescent="0.2">
      <c r="A141" s="69"/>
      <c r="B141" s="69"/>
      <c r="C141" s="69"/>
      <c r="E141" s="68"/>
      <c r="F141" s="56"/>
      <c r="G141" s="56"/>
      <c r="H141" s="56"/>
    </row>
    <row r="142" spans="1:8" s="55" customFormat="1" ht="15.75" customHeight="1" x14ac:dyDescent="0.2">
      <c r="A142" s="69"/>
      <c r="B142" s="69"/>
      <c r="C142" s="69"/>
      <c r="E142" s="68"/>
      <c r="F142" s="56"/>
      <c r="G142" s="56"/>
      <c r="H142" s="56"/>
    </row>
    <row r="143" spans="1:8" s="55" customFormat="1" ht="15.75" customHeight="1" x14ac:dyDescent="0.2">
      <c r="A143" s="69"/>
      <c r="B143" s="69"/>
      <c r="C143" s="69"/>
      <c r="E143" s="68"/>
      <c r="F143" s="56"/>
      <c r="G143" s="56"/>
      <c r="H143" s="56"/>
    </row>
    <row r="144" spans="1:8" s="55" customFormat="1" ht="15.75" customHeight="1" x14ac:dyDescent="0.2">
      <c r="A144" s="69"/>
      <c r="B144" s="69"/>
      <c r="C144" s="69"/>
      <c r="E144" s="68"/>
      <c r="F144" s="56"/>
      <c r="G144" s="56"/>
      <c r="H144" s="56"/>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61" t="s">
        <v>20</v>
      </c>
      <c r="B1" s="161"/>
      <c r="C1" s="161"/>
    </row>
    <row r="2" spans="1:3" s="2" customFormat="1" ht="23.1" customHeight="1" x14ac:dyDescent="0.2">
      <c r="C2" s="2" t="s">
        <v>21</v>
      </c>
    </row>
    <row r="3" spans="1:3" s="4" customFormat="1" ht="30" customHeight="1" x14ac:dyDescent="0.2">
      <c r="A3" s="162" t="s">
        <v>22</v>
      </c>
      <c r="B3" s="162"/>
      <c r="C3" s="2">
        <v>3</v>
      </c>
    </row>
    <row r="4" spans="1:3" s="4" customFormat="1" ht="30" customHeight="1" x14ac:dyDescent="0.2">
      <c r="A4" s="162" t="s">
        <v>23</v>
      </c>
      <c r="B4" s="162"/>
      <c r="C4" s="2">
        <v>4</v>
      </c>
    </row>
    <row r="5" spans="1:3" s="4" customFormat="1" ht="36" customHeight="1" x14ac:dyDescent="0.2">
      <c r="A5" s="5" t="s">
        <v>24</v>
      </c>
      <c r="B5" s="6" t="s">
        <v>177</v>
      </c>
      <c r="C5" s="7">
        <v>5</v>
      </c>
    </row>
    <row r="6" spans="1:3" s="4" customFormat="1" ht="8.1" customHeight="1" x14ac:dyDescent="0.2">
      <c r="A6" s="5"/>
      <c r="B6" s="3"/>
      <c r="C6" s="7"/>
    </row>
    <row r="7" spans="1:3" s="4" customFormat="1" ht="36" customHeight="1" x14ac:dyDescent="0.2">
      <c r="A7" s="5" t="s">
        <v>25</v>
      </c>
      <c r="B7" s="6" t="s">
        <v>178</v>
      </c>
      <c r="C7" s="7">
        <v>6</v>
      </c>
    </row>
    <row r="8" spans="1:3" s="4" customFormat="1" ht="8.1" customHeight="1" x14ac:dyDescent="0.2">
      <c r="A8" s="5"/>
      <c r="B8" s="3"/>
      <c r="C8" s="7"/>
    </row>
    <row r="9" spans="1:3" s="4" customFormat="1" ht="24" customHeight="1" x14ac:dyDescent="0.2">
      <c r="A9" s="114" t="s">
        <v>26</v>
      </c>
      <c r="B9" s="113" t="s">
        <v>179</v>
      </c>
      <c r="C9" s="7">
        <v>7</v>
      </c>
    </row>
    <row r="10" spans="1:3" s="4" customFormat="1" ht="8.1" customHeight="1" x14ac:dyDescent="0.2">
      <c r="A10" s="5"/>
      <c r="B10" s="3"/>
      <c r="C10" s="7"/>
    </row>
    <row r="11" spans="1:3" s="4" customFormat="1" ht="36" customHeight="1" x14ac:dyDescent="0.2">
      <c r="A11" s="5" t="s">
        <v>27</v>
      </c>
      <c r="B11" s="6" t="s">
        <v>180</v>
      </c>
      <c r="C11" s="7">
        <v>8</v>
      </c>
    </row>
    <row r="12" spans="1:3" s="4" customFormat="1" ht="8.1" customHeight="1" x14ac:dyDescent="0.2">
      <c r="A12" s="5"/>
      <c r="B12" s="3"/>
      <c r="C12" s="7"/>
    </row>
    <row r="13" spans="1:3" s="4" customFormat="1" ht="36" customHeight="1" x14ac:dyDescent="0.2">
      <c r="A13" s="5" t="s">
        <v>28</v>
      </c>
      <c r="B13" s="6" t="s">
        <v>181</v>
      </c>
      <c r="C13" s="7">
        <v>10</v>
      </c>
    </row>
    <row r="14" spans="1:3" s="4" customFormat="1" ht="8.1" customHeight="1" x14ac:dyDescent="0.2">
      <c r="A14" s="5"/>
      <c r="B14" s="3"/>
      <c r="C14" s="2"/>
    </row>
    <row r="15" spans="1:3" s="4" customFormat="1" ht="24" customHeight="1" x14ac:dyDescent="0.2">
      <c r="A15" s="114" t="s">
        <v>29</v>
      </c>
      <c r="B15" s="113" t="s">
        <v>182</v>
      </c>
      <c r="C15" s="2">
        <v>11</v>
      </c>
    </row>
    <row r="16" spans="1:3" ht="30" customHeight="1" x14ac:dyDescent="0.2">
      <c r="A16" s="162" t="s">
        <v>30</v>
      </c>
      <c r="B16" s="162"/>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8" customWidth="1"/>
    <col min="2" max="16384" width="11.42578125" style="8"/>
  </cols>
  <sheetData>
    <row r="1" spans="1:1" ht="50.1" customHeight="1" x14ac:dyDescent="0.2">
      <c r="A1" s="10"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9" customFormat="1" ht="30" customHeight="1" x14ac:dyDescent="0.2">
      <c r="A25" s="10" t="s">
        <v>194</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0" customWidth="1"/>
    <col min="2" max="2" width="52.7109375" style="20" customWidth="1"/>
    <col min="3" max="3" width="35.7109375" style="12" customWidth="1"/>
    <col min="4" max="16384" width="11.42578125" style="11"/>
  </cols>
  <sheetData>
    <row r="1" spans="1:3" ht="50.1" customHeight="1" x14ac:dyDescent="0.2">
      <c r="A1" s="163" t="s">
        <v>34</v>
      </c>
      <c r="B1" s="163"/>
      <c r="C1" s="163"/>
    </row>
    <row r="2" spans="1:3" ht="11.45" customHeight="1" x14ac:dyDescent="0.2">
      <c r="A2" s="164" t="s">
        <v>35</v>
      </c>
      <c r="B2" s="165" t="s">
        <v>36</v>
      </c>
      <c r="C2" s="166" t="s">
        <v>37</v>
      </c>
    </row>
    <row r="3" spans="1:3" s="13" customFormat="1" ht="11.45" customHeight="1" x14ac:dyDescent="0.2">
      <c r="A3" s="164"/>
      <c r="B3" s="165"/>
      <c r="C3" s="166"/>
    </row>
    <row r="4" spans="1:3" s="14" customFormat="1" ht="11.45" customHeight="1" x14ac:dyDescent="0.2">
      <c r="A4" s="21"/>
      <c r="B4" s="22"/>
      <c r="C4" s="23"/>
    </row>
    <row r="5" spans="1:3" ht="34.5" customHeight="1" x14ac:dyDescent="0.2">
      <c r="A5" s="87">
        <f>IF(C5&lt;&gt;"",COUNTA($C5:C$5),"")</f>
        <v>1</v>
      </c>
      <c r="B5" s="24" t="s">
        <v>38</v>
      </c>
      <c r="C5" s="25" t="s">
        <v>39</v>
      </c>
    </row>
    <row r="6" spans="1:3" ht="23.1" customHeight="1" x14ac:dyDescent="0.2">
      <c r="A6" s="87">
        <f>IF(C6&lt;&gt;"",COUNTA($C$5:C6),"")</f>
        <v>2</v>
      </c>
      <c r="B6" s="24" t="s">
        <v>40</v>
      </c>
      <c r="C6" s="26" t="s">
        <v>41</v>
      </c>
    </row>
    <row r="7" spans="1:3" ht="11.45" customHeight="1" x14ac:dyDescent="0.2">
      <c r="A7" s="87">
        <f>IF(C7&lt;&gt;"",COUNTA($C$5:C7),"")</f>
        <v>3</v>
      </c>
      <c r="B7" s="27" t="s">
        <v>42</v>
      </c>
      <c r="C7" s="26" t="s">
        <v>43</v>
      </c>
    </row>
    <row r="8" spans="1:3" ht="11.45" customHeight="1" x14ac:dyDescent="0.2">
      <c r="A8" s="87">
        <f>IF(C8&lt;&gt;"",COUNTA($C$5:C8),"")</f>
        <v>4</v>
      </c>
      <c r="B8" s="27" t="s">
        <v>44</v>
      </c>
      <c r="C8" s="26" t="s">
        <v>45</v>
      </c>
    </row>
    <row r="9" spans="1:3" ht="34.5" customHeight="1" x14ac:dyDescent="0.2">
      <c r="A9" s="87">
        <f>IF(C9&lt;&gt;"",COUNTA($C$5:C9),"")</f>
        <v>5</v>
      </c>
      <c r="B9" s="24" t="s">
        <v>46</v>
      </c>
      <c r="C9" s="26" t="s">
        <v>47</v>
      </c>
    </row>
    <row r="10" spans="1:3" ht="11.45" customHeight="1" x14ac:dyDescent="0.2">
      <c r="A10" s="87">
        <f>IF(C10&lt;&gt;"",COUNTA($C$5:C10),"")</f>
        <v>6</v>
      </c>
      <c r="B10" s="27" t="s">
        <v>48</v>
      </c>
      <c r="C10" s="26" t="s">
        <v>49</v>
      </c>
    </row>
    <row r="11" spans="1:3" s="15" customFormat="1" ht="8.1" customHeight="1" x14ac:dyDescent="0.2">
      <c r="A11" s="87" t="str">
        <f>IF(C11&lt;&gt;"",COUNTA($C$5:C11),"")</f>
        <v/>
      </c>
      <c r="B11" s="28"/>
      <c r="C11" s="29"/>
    </row>
    <row r="12" spans="1:3" s="16" customFormat="1" ht="11.45" customHeight="1" x14ac:dyDescent="0.2">
      <c r="A12" s="88">
        <f>IF(C12&lt;&gt;"",COUNTA($C$5:C12),"")</f>
        <v>7</v>
      </c>
      <c r="B12" s="30" t="s">
        <v>50</v>
      </c>
      <c r="C12" s="31" t="s">
        <v>51</v>
      </c>
    </row>
    <row r="13" spans="1:3" s="15" customFormat="1" ht="8.1" customHeight="1" x14ac:dyDescent="0.2">
      <c r="A13" s="87" t="str">
        <f>IF(C13&lt;&gt;"",COUNTA($C$5:C13),"")</f>
        <v/>
      </c>
      <c r="B13" s="28"/>
      <c r="C13" s="29"/>
    </row>
    <row r="14" spans="1:3" ht="11.45" customHeight="1" x14ac:dyDescent="0.2">
      <c r="A14" s="87">
        <f>IF(C14&lt;&gt;"",COUNTA($C$5:C14),"")</f>
        <v>8</v>
      </c>
      <c r="B14" s="32" t="s">
        <v>52</v>
      </c>
      <c r="C14" s="33" t="s">
        <v>53</v>
      </c>
    </row>
    <row r="15" spans="1:3" ht="11.45" customHeight="1" x14ac:dyDescent="0.2">
      <c r="A15" s="87">
        <f>IF(C15&lt;&gt;"",COUNTA($C$5:C15),"")</f>
        <v>9</v>
      </c>
      <c r="B15" s="27" t="s">
        <v>137</v>
      </c>
      <c r="C15" s="33">
        <v>7851</v>
      </c>
    </row>
    <row r="16" spans="1:3" ht="11.45" customHeight="1" x14ac:dyDescent="0.2">
      <c r="A16" s="87">
        <f>IF(C16&lt;&gt;"",COUNTA($C$5:C16),"")</f>
        <v>10</v>
      </c>
      <c r="B16" s="27" t="s">
        <v>54</v>
      </c>
      <c r="C16" s="33" t="s">
        <v>55</v>
      </c>
    </row>
    <row r="17" spans="1:3" ht="11.45" customHeight="1" x14ac:dyDescent="0.2">
      <c r="A17" s="87">
        <f>IF(C17&lt;&gt;"",COUNTA($C$5:C17),"")</f>
        <v>11</v>
      </c>
      <c r="B17" s="27" t="s">
        <v>56</v>
      </c>
      <c r="C17" s="33" t="s">
        <v>57</v>
      </c>
    </row>
    <row r="18" spans="1:3" ht="11.45" customHeight="1" x14ac:dyDescent="0.2">
      <c r="A18" s="87">
        <f>IF(C18&lt;&gt;"",COUNTA($C$5:C18),"")</f>
        <v>12</v>
      </c>
      <c r="B18" s="27" t="s">
        <v>48</v>
      </c>
      <c r="C18" s="33" t="s">
        <v>58</v>
      </c>
    </row>
    <row r="19" spans="1:3" s="15" customFormat="1" ht="8.1" customHeight="1" x14ac:dyDescent="0.2">
      <c r="A19" s="87" t="str">
        <f>IF(C19&lt;&gt;"",COUNTA($C$5:C19),"")</f>
        <v/>
      </c>
      <c r="B19" s="28"/>
      <c r="C19" s="29"/>
    </row>
    <row r="20" spans="1:3" s="17" customFormat="1" ht="11.45" customHeight="1" x14ac:dyDescent="0.25">
      <c r="A20" s="88">
        <f>IF(C20&lt;&gt;"",COUNTA($C$5:C20),"")</f>
        <v>13</v>
      </c>
      <c r="B20" s="30" t="s">
        <v>59</v>
      </c>
      <c r="C20" s="31" t="s">
        <v>60</v>
      </c>
    </row>
    <row r="21" spans="1:3" s="15" customFormat="1" ht="8.1" customHeight="1" x14ac:dyDescent="0.2">
      <c r="A21" s="87" t="str">
        <f>IF(C21&lt;&gt;"",COUNTA($C$5:C21),"")</f>
        <v/>
      </c>
      <c r="B21" s="28"/>
      <c r="C21" s="29"/>
    </row>
    <row r="22" spans="1:3" s="18" customFormat="1" ht="11.45" customHeight="1" x14ac:dyDescent="0.25">
      <c r="A22" s="88">
        <f>IF(C22&lt;&gt;"",COUNTA($C$5:C22),"")</f>
        <v>14</v>
      </c>
      <c r="B22" s="30" t="s">
        <v>61</v>
      </c>
      <c r="C22" s="31" t="s">
        <v>62</v>
      </c>
    </row>
    <row r="23" spans="1:3" s="19" customFormat="1" ht="43.5" customHeight="1" x14ac:dyDescent="0.35">
      <c r="A23" s="87" t="str">
        <f>IF(C23&lt;&gt;"",COUNTA($C$5:C23),"")</f>
        <v/>
      </c>
      <c r="B23" s="28"/>
      <c r="C23" s="29"/>
    </row>
    <row r="24" spans="1:3" ht="23.1" customHeight="1" x14ac:dyDescent="0.2">
      <c r="A24" s="87">
        <f>IF(C24&lt;&gt;"",COUNTA($C$5:C24),"")</f>
        <v>15</v>
      </c>
      <c r="B24" s="24" t="s">
        <v>63</v>
      </c>
      <c r="C24" s="26" t="s">
        <v>167</v>
      </c>
    </row>
    <row r="25" spans="1:3" ht="11.45" customHeight="1" x14ac:dyDescent="0.2">
      <c r="A25" s="87">
        <f>IF(C25&lt;&gt;"",COUNTA($C$5:C25),"")</f>
        <v>16</v>
      </c>
      <c r="B25" s="27" t="s">
        <v>111</v>
      </c>
      <c r="C25" s="26">
        <v>6021</v>
      </c>
    </row>
    <row r="26" spans="1:3" ht="11.45" customHeight="1" x14ac:dyDescent="0.2">
      <c r="A26" s="87">
        <f>IF(C26&lt;&gt;"",COUNTA($C$5:C26),"")</f>
        <v>17</v>
      </c>
      <c r="B26" s="27" t="s">
        <v>112</v>
      </c>
      <c r="C26" s="26" t="s">
        <v>64</v>
      </c>
    </row>
    <row r="27" spans="1:3" ht="11.45" customHeight="1" x14ac:dyDescent="0.2">
      <c r="A27" s="87">
        <f>IF(C27&lt;&gt;"",COUNTA($C$5:C27),"")</f>
        <v>18</v>
      </c>
      <c r="B27" s="27" t="s">
        <v>113</v>
      </c>
      <c r="C27" s="26" t="s">
        <v>65</v>
      </c>
    </row>
    <row r="28" spans="1:3" ht="11.45" customHeight="1" x14ac:dyDescent="0.2">
      <c r="A28" s="87">
        <f>IF(C28&lt;&gt;"",COUNTA($C$5:C28),"")</f>
        <v>19</v>
      </c>
      <c r="B28" s="34" t="s">
        <v>66</v>
      </c>
      <c r="C28" s="26">
        <v>6111</v>
      </c>
    </row>
    <row r="29" spans="1:3" ht="11.45" customHeight="1" x14ac:dyDescent="0.2">
      <c r="A29" s="87">
        <f>IF(C29&lt;&gt;"",COUNTA($C$5:C29),"")</f>
        <v>20</v>
      </c>
      <c r="B29" s="34" t="s">
        <v>67</v>
      </c>
      <c r="C29" s="26" t="s">
        <v>68</v>
      </c>
    </row>
    <row r="30" spans="1:3" ht="11.45" customHeight="1" x14ac:dyDescent="0.2">
      <c r="A30" s="87">
        <f>IF(C30&lt;&gt;"",COUNTA($C$5:C30),"")</f>
        <v>21</v>
      </c>
      <c r="B30" s="34" t="s">
        <v>69</v>
      </c>
      <c r="C30" s="33">
        <v>6141</v>
      </c>
    </row>
    <row r="31" spans="1:3" ht="11.45" customHeight="1" x14ac:dyDescent="0.2">
      <c r="A31" s="87">
        <f>IF(C31&lt;&gt;"",COUNTA($C$5:C31),"")</f>
        <v>22</v>
      </c>
      <c r="B31" s="34" t="s">
        <v>70</v>
      </c>
      <c r="C31" s="33" t="s">
        <v>166</v>
      </c>
    </row>
    <row r="32" spans="1:3" ht="11.45" customHeight="1" x14ac:dyDescent="0.2">
      <c r="A32" s="87">
        <f>IF(C32&lt;&gt;"",COUNTA($C$5:C32),"")</f>
        <v>23</v>
      </c>
      <c r="B32" s="34" t="s">
        <v>71</v>
      </c>
      <c r="C32" s="33" t="s">
        <v>72</v>
      </c>
    </row>
    <row r="33" spans="1:3" ht="45.95" customHeight="1" x14ac:dyDescent="0.2">
      <c r="A33" s="87">
        <f>IF(C33&lt;&gt;"",COUNTA($C$5:C33),"")</f>
        <v>24</v>
      </c>
      <c r="B33" s="35" t="s">
        <v>73</v>
      </c>
      <c r="C33" s="26" t="s">
        <v>74</v>
      </c>
    </row>
    <row r="34" spans="1:3" ht="11.45" customHeight="1" x14ac:dyDescent="0.2">
      <c r="A34" s="87">
        <f>IF(C34&lt;&gt;"",COUNTA($C$5:C34),"")</f>
        <v>25</v>
      </c>
      <c r="B34" s="27" t="s">
        <v>48</v>
      </c>
      <c r="C34" s="36" t="s">
        <v>49</v>
      </c>
    </row>
    <row r="35" spans="1:3" s="15" customFormat="1" ht="8.1" customHeight="1" x14ac:dyDescent="0.2">
      <c r="A35" s="87" t="str">
        <f>IF(C35&lt;&gt;"",COUNTA($C$5:C35),"")</f>
        <v/>
      </c>
      <c r="B35" s="28"/>
      <c r="C35" s="29"/>
    </row>
    <row r="36" spans="1:3" s="17" customFormat="1" ht="11.45" customHeight="1" x14ac:dyDescent="0.25">
      <c r="A36" s="88">
        <f>IF(C36&lt;&gt;"",COUNTA($C$5:C36),"")</f>
        <v>26</v>
      </c>
      <c r="B36" s="30" t="s">
        <v>75</v>
      </c>
      <c r="C36" s="31" t="s">
        <v>76</v>
      </c>
    </row>
    <row r="37" spans="1:3" s="15" customFormat="1" ht="8.1" customHeight="1" x14ac:dyDescent="0.2">
      <c r="A37" s="87" t="str">
        <f>IF(C37&lt;&gt;"",COUNTA($C$5:C37),"")</f>
        <v/>
      </c>
      <c r="B37" s="28"/>
      <c r="C37" s="29"/>
    </row>
    <row r="38" spans="1:3" ht="11.45" customHeight="1" x14ac:dyDescent="0.2">
      <c r="A38" s="87">
        <f>IF(C38&lt;&gt;"",COUNTA($C$5:C38),"")</f>
        <v>27</v>
      </c>
      <c r="B38" s="37" t="s">
        <v>77</v>
      </c>
      <c r="C38" s="36">
        <v>6811</v>
      </c>
    </row>
    <row r="39" spans="1:3" ht="11.45" customHeight="1" x14ac:dyDescent="0.2">
      <c r="A39" s="87">
        <f>IF(C39&lt;&gt;"",COUNTA($C$5:C39),"")</f>
        <v>28</v>
      </c>
      <c r="B39" s="37" t="s">
        <v>78</v>
      </c>
      <c r="C39" s="36" t="s">
        <v>79</v>
      </c>
    </row>
    <row r="40" spans="1:3" ht="23.1" customHeight="1" x14ac:dyDescent="0.2">
      <c r="A40" s="87">
        <f>IF(C40&lt;&gt;"",COUNTA($C$5:C40),"")</f>
        <v>29</v>
      </c>
      <c r="B40" s="35" t="s">
        <v>80</v>
      </c>
      <c r="C40" s="25" t="s">
        <v>81</v>
      </c>
    </row>
    <row r="41" spans="1:3" ht="11.45" customHeight="1" x14ac:dyDescent="0.2">
      <c r="A41" s="87">
        <f>IF(C41&lt;&gt;"",COUNTA($C$5:C41),"")</f>
        <v>30</v>
      </c>
      <c r="B41" s="27" t="s">
        <v>48</v>
      </c>
      <c r="C41" s="36" t="s">
        <v>58</v>
      </c>
    </row>
    <row r="42" spans="1:3" s="15" customFormat="1" ht="8.1" customHeight="1" x14ac:dyDescent="0.2">
      <c r="A42" s="87" t="str">
        <f>IF(C42&lt;&gt;"",COUNTA($C$5:C42),"")</f>
        <v/>
      </c>
      <c r="B42" s="28"/>
      <c r="C42" s="29"/>
    </row>
    <row r="43" spans="1:3" s="17" customFormat="1" ht="11.45" customHeight="1" x14ac:dyDescent="0.25">
      <c r="A43" s="88">
        <f>IF(C43&lt;&gt;"",COUNTA($C$5:C43),"")</f>
        <v>31</v>
      </c>
      <c r="B43" s="38" t="s">
        <v>82</v>
      </c>
      <c r="C43" s="31" t="s">
        <v>83</v>
      </c>
    </row>
    <row r="44" spans="1:3" s="15" customFormat="1" ht="8.1" customHeight="1" x14ac:dyDescent="0.2">
      <c r="A44" s="87" t="str">
        <f>IF(C44&lt;&gt;"",COUNTA($C$5:C44),"")</f>
        <v/>
      </c>
      <c r="B44" s="28"/>
      <c r="C44" s="29"/>
    </row>
    <row r="45" spans="1:3" s="18" customFormat="1" ht="11.45" customHeight="1" x14ac:dyDescent="0.25">
      <c r="A45" s="88">
        <f>IF(C45&lt;&gt;"",COUNTA($C$5:C45),"")</f>
        <v>32</v>
      </c>
      <c r="B45" s="39" t="s">
        <v>84</v>
      </c>
      <c r="C45" s="31" t="s">
        <v>85</v>
      </c>
    </row>
    <row r="46" spans="1:3" s="15" customFormat="1" ht="8.1" customHeight="1" x14ac:dyDescent="0.2">
      <c r="A46" s="87" t="str">
        <f>IF(C46&lt;&gt;"",COUNTA($C$5:C46),"")</f>
        <v/>
      </c>
      <c r="B46" s="28"/>
      <c r="C46" s="29"/>
    </row>
    <row r="47" spans="1:3" s="16" customFormat="1" ht="11.45" customHeight="1" x14ac:dyDescent="0.2">
      <c r="A47" s="88">
        <f>IF(C47&lt;&gt;"",COUNTA($C$5:C47),"")</f>
        <v>33</v>
      </c>
      <c r="B47" s="40" t="s">
        <v>32</v>
      </c>
      <c r="C47" s="41" t="s">
        <v>86</v>
      </c>
    </row>
    <row r="48" spans="1:3" s="15" customFormat="1" ht="8.1" customHeight="1" x14ac:dyDescent="0.2">
      <c r="A48" s="87" t="str">
        <f>IF(C48&lt;&gt;"",COUNTA($C$5:C48),"")</f>
        <v/>
      </c>
      <c r="B48" s="28"/>
      <c r="C48" s="29"/>
    </row>
    <row r="49" spans="1:3" s="16" customFormat="1" ht="11.45" customHeight="1" x14ac:dyDescent="0.2">
      <c r="A49" s="88">
        <f>IF(C49&lt;&gt;"",COUNTA($C$5:C49),"")</f>
        <v>34</v>
      </c>
      <c r="B49" s="40" t="s">
        <v>33</v>
      </c>
      <c r="C49" s="41" t="s">
        <v>87</v>
      </c>
    </row>
    <row r="50" spans="1:3" s="15" customFormat="1" ht="8.1" customHeight="1" x14ac:dyDescent="0.2">
      <c r="A50" s="87" t="str">
        <f>IF(C50&lt;&gt;"",COUNTA($C$5:C50),"")</f>
        <v/>
      </c>
      <c r="B50" s="28"/>
      <c r="C50" s="29"/>
    </row>
    <row r="51" spans="1:3" ht="22.5" x14ac:dyDescent="0.2">
      <c r="A51" s="87">
        <f>IF(C51&lt;&gt;"",COUNTA($C$5:C51),"")</f>
        <v>35</v>
      </c>
      <c r="B51" s="102" t="s">
        <v>168</v>
      </c>
      <c r="C51" s="36" t="s">
        <v>88</v>
      </c>
    </row>
    <row r="52" spans="1:3" ht="22.5" x14ac:dyDescent="0.2">
      <c r="A52" s="87">
        <f>IF(C52&lt;&gt;"",COUNTA($C$5:C52),"")</f>
        <v>36</v>
      </c>
      <c r="B52" s="102" t="s">
        <v>169</v>
      </c>
      <c r="C52" s="36"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10" activePane="bottomRight" state="frozen"/>
      <selection pane="topRight" activeCell="C1" sqref="C1"/>
      <selection pane="bottomLeft" activeCell="A7" sqref="A7"/>
      <selection pane="bottomRight" activeCell="C7" sqref="C7"/>
    </sheetView>
  </sheetViews>
  <sheetFormatPr baseColWidth="10" defaultRowHeight="12.75" x14ac:dyDescent="0.2"/>
  <cols>
    <col min="1" max="1" width="3.7109375" style="46" customWidth="1"/>
    <col min="2" max="2" width="40.7109375" style="11" customWidth="1"/>
    <col min="3" max="3" width="23.7109375" style="48" customWidth="1"/>
    <col min="4" max="4" width="23.7109375" style="11" customWidth="1"/>
    <col min="5" max="16384" width="11.42578125" style="11"/>
  </cols>
  <sheetData>
    <row r="1" spans="1:4" s="49" customFormat="1" ht="60" customHeight="1" x14ac:dyDescent="0.2">
      <c r="A1" s="171" t="s">
        <v>24</v>
      </c>
      <c r="B1" s="172"/>
      <c r="C1" s="169" t="s">
        <v>183</v>
      </c>
      <c r="D1" s="170"/>
    </row>
    <row r="2" spans="1:4" s="46" customFormat="1" ht="11.45" customHeight="1" x14ac:dyDescent="0.2">
      <c r="A2" s="173" t="s">
        <v>96</v>
      </c>
      <c r="B2" s="167" t="s">
        <v>90</v>
      </c>
      <c r="C2" s="167" t="s">
        <v>91</v>
      </c>
      <c r="D2" s="168" t="s">
        <v>32</v>
      </c>
    </row>
    <row r="3" spans="1:4" s="46" customFormat="1" ht="11.45" customHeight="1" x14ac:dyDescent="0.2">
      <c r="A3" s="174"/>
      <c r="B3" s="167"/>
      <c r="C3" s="167"/>
      <c r="D3" s="168"/>
    </row>
    <row r="4" spans="1:4" s="46" customFormat="1" ht="11.45" customHeight="1" x14ac:dyDescent="0.2">
      <c r="A4" s="174"/>
      <c r="B4" s="167"/>
      <c r="C4" s="167"/>
      <c r="D4" s="168"/>
    </row>
    <row r="5" spans="1:4" s="46" customFormat="1" ht="11.45" customHeight="1" x14ac:dyDescent="0.2">
      <c r="A5" s="174"/>
      <c r="B5" s="167"/>
      <c r="C5" s="167" t="s">
        <v>92</v>
      </c>
      <c r="D5" s="168"/>
    </row>
    <row r="6" spans="1:4" s="46" customFormat="1" ht="11.45" customHeight="1" x14ac:dyDescent="0.2">
      <c r="A6" s="42">
        <v>1</v>
      </c>
      <c r="B6" s="44">
        <v>2</v>
      </c>
      <c r="C6" s="43">
        <v>3</v>
      </c>
      <c r="D6" s="45">
        <v>4</v>
      </c>
    </row>
    <row r="7" spans="1:4" s="46" customFormat="1" ht="11.45" customHeight="1" x14ac:dyDescent="0.2">
      <c r="B7" s="51"/>
      <c r="C7" s="119"/>
      <c r="D7" s="120"/>
    </row>
    <row r="8" spans="1:4" s="46" customFormat="1" ht="11.45" customHeight="1" x14ac:dyDescent="0.2">
      <c r="A8" s="50">
        <f>IF(C8&lt;&gt;"",COUNTA($C$8:C8),"")</f>
        <v>1</v>
      </c>
      <c r="B8" s="52" t="s">
        <v>196</v>
      </c>
      <c r="C8" s="118">
        <v>111854</v>
      </c>
      <c r="D8" s="121">
        <v>29390</v>
      </c>
    </row>
    <row r="9" spans="1:4" s="46" customFormat="1" ht="11.45" customHeight="1" x14ac:dyDescent="0.2">
      <c r="A9" s="50" t="str">
        <f>IF(C9&lt;&gt;"",COUNTA($C$8:C9),"")</f>
        <v/>
      </c>
      <c r="B9" s="53"/>
      <c r="C9" s="119"/>
      <c r="D9" s="120"/>
    </row>
    <row r="10" spans="1:4" s="46" customFormat="1" ht="11.45" customHeight="1" x14ac:dyDescent="0.2">
      <c r="A10" s="50" t="str">
        <f>IF(C10&lt;&gt;"",COUNTA($C$8:C10),"")</f>
        <v/>
      </c>
      <c r="B10" s="53"/>
      <c r="C10" s="119"/>
      <c r="D10" s="120"/>
    </row>
    <row r="11" spans="1:4" s="46" customFormat="1" ht="11.45" customHeight="1" x14ac:dyDescent="0.2">
      <c r="A11" s="50">
        <f>IF(C11&lt;&gt;"",COUNTA($C$8:C11),"")</f>
        <v>2</v>
      </c>
      <c r="B11" s="52" t="s">
        <v>197</v>
      </c>
      <c r="C11" s="118">
        <v>7132</v>
      </c>
      <c r="D11" s="121">
        <v>-6780</v>
      </c>
    </row>
    <row r="12" spans="1:4" s="46" customFormat="1" ht="11.45" customHeight="1" x14ac:dyDescent="0.2">
      <c r="A12" s="50" t="str">
        <f>IF(C12&lt;&gt;"",COUNTA($C$8:C12),"")</f>
        <v/>
      </c>
      <c r="B12" s="54"/>
      <c r="C12" s="119"/>
      <c r="D12" s="120"/>
    </row>
    <row r="13" spans="1:4" s="46" customFormat="1" ht="11.45" customHeight="1" x14ac:dyDescent="0.2">
      <c r="A13" s="50">
        <f>IF(C13&lt;&gt;"",COUNTA($C$8:C13),"")</f>
        <v>3</v>
      </c>
      <c r="B13" s="53" t="s">
        <v>94</v>
      </c>
      <c r="C13" s="119">
        <v>4622</v>
      </c>
      <c r="D13" s="120">
        <v>-2040</v>
      </c>
    </row>
    <row r="14" spans="1:4" s="46" customFormat="1" ht="11.45" customHeight="1" x14ac:dyDescent="0.2">
      <c r="A14" s="50" t="str">
        <f>IF(C14&lt;&gt;"",COUNTA($C$8:C14),"")</f>
        <v/>
      </c>
      <c r="B14" s="53"/>
      <c r="C14" s="119"/>
      <c r="D14" s="120"/>
    </row>
    <row r="15" spans="1:4" s="46" customFormat="1" ht="11.45" customHeight="1" x14ac:dyDescent="0.2">
      <c r="A15" s="50">
        <f>IF(C15&lt;&gt;"",COUNTA($C$8:C15),"")</f>
        <v>4</v>
      </c>
      <c r="B15" s="53" t="s">
        <v>95</v>
      </c>
      <c r="C15" s="119">
        <v>2509</v>
      </c>
      <c r="D15" s="120">
        <v>-4740</v>
      </c>
    </row>
    <row r="16" spans="1:4" s="46" customFormat="1" ht="11.45" customHeight="1" x14ac:dyDescent="0.2">
      <c r="A16" s="50" t="str">
        <f>IF(C16&lt;&gt;"",COUNTA($C$8:C16),"")</f>
        <v/>
      </c>
      <c r="B16" s="53"/>
      <c r="C16" s="119"/>
      <c r="D16" s="120"/>
    </row>
    <row r="17" spans="1:4" s="46" customFormat="1" ht="11.45" customHeight="1" x14ac:dyDescent="0.2">
      <c r="A17" s="50" t="str">
        <f>IF(C17&lt;&gt;"",COUNTA($C$8:C17),"")</f>
        <v/>
      </c>
      <c r="B17" s="53"/>
      <c r="C17" s="119"/>
      <c r="D17" s="120"/>
    </row>
    <row r="18" spans="1:4" s="46" customFormat="1" ht="11.45" customHeight="1" x14ac:dyDescent="0.2">
      <c r="A18" s="50">
        <f>IF(C18&lt;&gt;"",COUNTA($C$8:C18),"")</f>
        <v>5</v>
      </c>
      <c r="B18" s="52" t="s">
        <v>198</v>
      </c>
      <c r="C18" s="118">
        <v>104722</v>
      </c>
      <c r="D18" s="121">
        <v>36169</v>
      </c>
    </row>
    <row r="19" spans="1:4" s="46" customFormat="1" ht="11.45" customHeight="1" x14ac:dyDescent="0.2">
      <c r="A19" s="50" t="str">
        <f>IF(C19&lt;&gt;"",COUNTA($C$8:C19),"")</f>
        <v/>
      </c>
      <c r="B19" s="53"/>
      <c r="C19" s="119"/>
      <c r="D19" s="120"/>
    </row>
    <row r="20" spans="1:4" s="46" customFormat="1" ht="11.45" customHeight="1" x14ac:dyDescent="0.2">
      <c r="A20" s="50" t="str">
        <f>IF(C20&lt;&gt;"",COUNTA($C$8:C20),"")</f>
        <v/>
      </c>
      <c r="B20" s="53"/>
      <c r="C20" s="119"/>
      <c r="D20" s="120"/>
    </row>
    <row r="21" spans="1:4" s="46" customFormat="1" ht="11.45" customHeight="1" x14ac:dyDescent="0.2">
      <c r="A21" s="50">
        <f>IF(C21&lt;&gt;"",COUNTA($C$8:C21),"")</f>
        <v>6</v>
      </c>
      <c r="B21" s="53" t="s">
        <v>199</v>
      </c>
      <c r="C21" s="119">
        <v>57077</v>
      </c>
      <c r="D21" s="120">
        <v>48669</v>
      </c>
    </row>
    <row r="22" spans="1:4" s="46" customFormat="1" ht="11.45" customHeight="1" x14ac:dyDescent="0.2">
      <c r="A22" s="50" t="str">
        <f>IF(C22&lt;&gt;"",COUNTA($C$8:C22),"")</f>
        <v/>
      </c>
      <c r="B22" s="54"/>
      <c r="C22" s="119"/>
      <c r="D22" s="120"/>
    </row>
    <row r="23" spans="1:4" s="46" customFormat="1" ht="11.45" customHeight="1" x14ac:dyDescent="0.2">
      <c r="A23" s="50">
        <f>IF(C23&lt;&gt;"",COUNTA($C$8:C23),"")</f>
        <v>7</v>
      </c>
      <c r="B23" s="53" t="s">
        <v>97</v>
      </c>
      <c r="C23" s="119">
        <v>14053</v>
      </c>
      <c r="D23" s="120">
        <v>11677</v>
      </c>
    </row>
    <row r="24" spans="1:4" s="46" customFormat="1" ht="11.45" customHeight="1" x14ac:dyDescent="0.2">
      <c r="A24" s="50" t="str">
        <f>IF(C24&lt;&gt;"",COUNTA($C$8:C24),"")</f>
        <v/>
      </c>
      <c r="B24" s="53"/>
      <c r="C24" s="119"/>
      <c r="D24" s="120"/>
    </row>
    <row r="25" spans="1:4" s="46" customFormat="1" ht="11.45" customHeight="1" x14ac:dyDescent="0.2">
      <c r="A25" s="50">
        <f>IF(C25&lt;&gt;"",COUNTA($C$8:C25),"")</f>
        <v>8</v>
      </c>
      <c r="B25" s="53" t="s">
        <v>98</v>
      </c>
      <c r="C25" s="119">
        <v>7704</v>
      </c>
      <c r="D25" s="120">
        <v>7632</v>
      </c>
    </row>
    <row r="26" spans="1:4" s="46" customFormat="1" ht="11.45" customHeight="1" x14ac:dyDescent="0.2">
      <c r="A26" s="50" t="str">
        <f>IF(C26&lt;&gt;"",COUNTA($C$8:C26),"")</f>
        <v/>
      </c>
      <c r="B26" s="53"/>
      <c r="C26" s="119"/>
      <c r="D26" s="120"/>
    </row>
    <row r="27" spans="1:4" s="46" customFormat="1" ht="11.45" customHeight="1" x14ac:dyDescent="0.2">
      <c r="A27" s="50">
        <f>IF(C27&lt;&gt;"",COUNTA($C$8:C27),"")</f>
        <v>9</v>
      </c>
      <c r="B27" s="53" t="s">
        <v>99</v>
      </c>
      <c r="C27" s="119">
        <v>17442</v>
      </c>
      <c r="D27" s="120">
        <v>16599</v>
      </c>
    </row>
    <row r="28" spans="1:4" s="46" customFormat="1" ht="11.45" customHeight="1" x14ac:dyDescent="0.2">
      <c r="A28" s="50" t="str">
        <f>IF(C28&lt;&gt;"",COUNTA($C$8:C28),"")</f>
        <v/>
      </c>
      <c r="B28" s="53"/>
      <c r="C28" s="119"/>
      <c r="D28" s="120"/>
    </row>
    <row r="29" spans="1:4" s="46" customFormat="1" ht="11.45" customHeight="1" x14ac:dyDescent="0.2">
      <c r="A29" s="50">
        <f>IF(C29&lt;&gt;"",COUNTA($C$8:C29),"")</f>
        <v>10</v>
      </c>
      <c r="B29" s="53" t="s">
        <v>100</v>
      </c>
      <c r="C29" s="119">
        <v>-4862</v>
      </c>
      <c r="D29" s="120">
        <v>-6649</v>
      </c>
    </row>
    <row r="30" spans="1:4" s="46" customFormat="1" ht="11.45" customHeight="1" x14ac:dyDescent="0.2">
      <c r="A30" s="50" t="str">
        <f>IF(C30&lt;&gt;"",COUNTA($C$8:C30),"")</f>
        <v/>
      </c>
      <c r="B30" s="53"/>
      <c r="C30" s="119"/>
      <c r="D30" s="120"/>
    </row>
    <row r="31" spans="1:4" s="46" customFormat="1" ht="11.45" customHeight="1" x14ac:dyDescent="0.2">
      <c r="A31" s="50">
        <f>IF(C31&lt;&gt;"",COUNTA($C$8:C31),"")</f>
        <v>11</v>
      </c>
      <c r="B31" s="53" t="s">
        <v>101</v>
      </c>
      <c r="C31" s="119">
        <v>10869</v>
      </c>
      <c r="D31" s="120">
        <v>6360</v>
      </c>
    </row>
    <row r="32" spans="1:4" s="46" customFormat="1" ht="11.45" customHeight="1" x14ac:dyDescent="0.2">
      <c r="A32" s="50" t="str">
        <f>IF(C32&lt;&gt;"",COUNTA($C$8:C32),"")</f>
        <v/>
      </c>
      <c r="B32" s="53"/>
      <c r="C32" s="119"/>
      <c r="D32" s="120"/>
    </row>
    <row r="33" spans="1:4" s="46" customFormat="1" ht="11.45" customHeight="1" x14ac:dyDescent="0.2">
      <c r="A33" s="50">
        <f>IF(C33&lt;&gt;"",COUNTA($C$8:C33),"")</f>
        <v>12</v>
      </c>
      <c r="B33" s="53" t="s">
        <v>102</v>
      </c>
      <c r="C33" s="119">
        <v>11871</v>
      </c>
      <c r="D33" s="120">
        <v>13050</v>
      </c>
    </row>
    <row r="34" spans="1:4" s="46" customFormat="1" ht="11.45" customHeight="1" x14ac:dyDescent="0.2">
      <c r="A34" s="50" t="str">
        <f>IF(C34&lt;&gt;"",COUNTA($C$8:C34),"")</f>
        <v/>
      </c>
      <c r="B34" s="54"/>
      <c r="C34" s="119"/>
      <c r="D34" s="120"/>
    </row>
    <row r="35" spans="1:4" s="46" customFormat="1" ht="11.45" customHeight="1" x14ac:dyDescent="0.2">
      <c r="A35" s="50" t="str">
        <f>IF(C35&lt;&gt;"",COUNTA($C$8:C35),"")</f>
        <v/>
      </c>
      <c r="B35" s="54"/>
      <c r="C35" s="119"/>
      <c r="D35" s="120"/>
    </row>
    <row r="36" spans="1:4" s="46" customFormat="1" ht="11.45" customHeight="1" x14ac:dyDescent="0.2">
      <c r="A36" s="50">
        <f>IF(C36&lt;&gt;"",COUNTA($C$8:C36),"")</f>
        <v>13</v>
      </c>
      <c r="B36" s="53" t="s">
        <v>200</v>
      </c>
      <c r="C36" s="119">
        <v>46009</v>
      </c>
      <c r="D36" s="120">
        <v>-4104</v>
      </c>
    </row>
    <row r="37" spans="1:4" s="46" customFormat="1" ht="11.45" customHeight="1" x14ac:dyDescent="0.2">
      <c r="A37" s="50" t="str">
        <f>IF(C37&lt;&gt;"",COUNTA($C$8:C37),"")</f>
        <v/>
      </c>
      <c r="B37" s="54"/>
      <c r="C37" s="119"/>
      <c r="D37" s="120"/>
    </row>
    <row r="38" spans="1:4" s="46" customFormat="1" ht="11.45" customHeight="1" x14ac:dyDescent="0.2">
      <c r="A38" s="50" t="str">
        <f>IF(C38&lt;&gt;"",COUNTA($C$8:C38),"")</f>
        <v/>
      </c>
      <c r="B38" s="53" t="s">
        <v>103</v>
      </c>
      <c r="C38" s="119"/>
      <c r="D38" s="120"/>
    </row>
    <row r="39" spans="1:4" s="46" customFormat="1" ht="11.45" customHeight="1" x14ac:dyDescent="0.2">
      <c r="A39" s="50" t="str">
        <f>IF(C39&lt;&gt;"",COUNTA($C$8:C39),"")</f>
        <v/>
      </c>
      <c r="B39" s="54"/>
      <c r="C39" s="119"/>
      <c r="D39" s="120"/>
    </row>
    <row r="40" spans="1:4" s="46" customFormat="1" ht="11.45" customHeight="1" x14ac:dyDescent="0.2">
      <c r="A40" s="50">
        <f>IF(C40&lt;&gt;"",COUNTA($C$8:C40),"")</f>
        <v>14</v>
      </c>
      <c r="B40" s="53" t="s">
        <v>130</v>
      </c>
      <c r="C40" s="119">
        <v>2144</v>
      </c>
      <c r="D40" s="120">
        <v>251</v>
      </c>
    </row>
    <row r="41" spans="1:4" s="46" customFormat="1" ht="11.45" customHeight="1" x14ac:dyDescent="0.2">
      <c r="A41" s="50" t="str">
        <f>IF(C41&lt;&gt;"",COUNTA($C$8:C41),"")</f>
        <v/>
      </c>
      <c r="B41" s="53"/>
      <c r="C41" s="119"/>
      <c r="D41" s="120"/>
    </row>
    <row r="42" spans="1:4" s="46" customFormat="1" ht="11.45" customHeight="1" x14ac:dyDescent="0.2">
      <c r="A42" s="50">
        <f>IF(C42&lt;&gt;"",COUNTA($C$8:C42),"")</f>
        <v>15</v>
      </c>
      <c r="B42" s="53" t="s">
        <v>131</v>
      </c>
      <c r="C42" s="119">
        <v>6612</v>
      </c>
      <c r="D42" s="120">
        <v>-1249</v>
      </c>
    </row>
    <row r="43" spans="1:4" s="46" customFormat="1" ht="11.45" customHeight="1" x14ac:dyDescent="0.2">
      <c r="A43" s="50" t="str">
        <f>IF(C43&lt;&gt;"",COUNTA($C$8:C43),"")</f>
        <v/>
      </c>
      <c r="B43" s="53"/>
      <c r="C43" s="119"/>
      <c r="D43" s="120"/>
    </row>
    <row r="44" spans="1:4" s="46" customFormat="1" ht="11.45" customHeight="1" x14ac:dyDescent="0.2">
      <c r="A44" s="50">
        <f>IF(C44&lt;&gt;"",COUNTA($C$8:C44),"")</f>
        <v>16</v>
      </c>
      <c r="B44" s="53" t="s">
        <v>132</v>
      </c>
      <c r="C44" s="119">
        <v>13690</v>
      </c>
      <c r="D44" s="120">
        <v>3998</v>
      </c>
    </row>
    <row r="45" spans="1:4" s="46" customFormat="1" ht="11.45" customHeight="1" x14ac:dyDescent="0.2">
      <c r="A45" s="50" t="str">
        <f>IF(C45&lt;&gt;"",COUNTA($C$8:C45),"")</f>
        <v/>
      </c>
      <c r="B45" s="53"/>
      <c r="C45" s="119"/>
      <c r="D45" s="120"/>
    </row>
    <row r="46" spans="1:4" s="46" customFormat="1" ht="11.45" customHeight="1" x14ac:dyDescent="0.2">
      <c r="A46" s="50">
        <f>IF(C46&lt;&gt;"",COUNTA($C$8:C46),"")</f>
        <v>17</v>
      </c>
      <c r="B46" s="53" t="s">
        <v>133</v>
      </c>
      <c r="C46" s="119">
        <v>2671</v>
      </c>
      <c r="D46" s="120">
        <v>-6235</v>
      </c>
    </row>
    <row r="47" spans="1:4" s="46" customFormat="1" ht="11.45" customHeight="1" x14ac:dyDescent="0.2">
      <c r="A47" s="50" t="str">
        <f>IF(C47&lt;&gt;"",COUNTA($C$8:C47),"")</f>
        <v/>
      </c>
      <c r="B47" s="53"/>
      <c r="C47" s="119"/>
      <c r="D47" s="120"/>
    </row>
    <row r="48" spans="1:4" s="46" customFormat="1" ht="11.45" customHeight="1" x14ac:dyDescent="0.2">
      <c r="A48" s="50">
        <f>IF(C48&lt;&gt;"",COUNTA($C$8:C48),"")</f>
        <v>18</v>
      </c>
      <c r="B48" s="53" t="s">
        <v>134</v>
      </c>
      <c r="C48" s="119">
        <v>8254</v>
      </c>
      <c r="D48" s="120">
        <v>-688</v>
      </c>
    </row>
    <row r="49" spans="1:4" s="46" customFormat="1" ht="11.45" customHeight="1" x14ac:dyDescent="0.2">
      <c r="A49" s="50" t="str">
        <f>IF(C49&lt;&gt;"",COUNTA($C$8:C49),"")</f>
        <v/>
      </c>
      <c r="B49" s="53"/>
      <c r="C49" s="119"/>
      <c r="D49" s="120"/>
    </row>
    <row r="50" spans="1:4" s="46" customFormat="1" ht="11.45" customHeight="1" x14ac:dyDescent="0.2">
      <c r="A50" s="50">
        <f>IF(C50&lt;&gt;"",COUNTA($C$8:C50),"")</f>
        <v>19</v>
      </c>
      <c r="B50" s="53" t="s">
        <v>135</v>
      </c>
      <c r="C50" s="119">
        <v>2039</v>
      </c>
      <c r="D50" s="120">
        <v>1619</v>
      </c>
    </row>
    <row r="51" spans="1:4" s="46" customFormat="1" ht="11.45" customHeight="1" x14ac:dyDescent="0.2">
      <c r="A51" s="50" t="str">
        <f>IF(C51&lt;&gt;"",COUNTA($C$8:C51),"")</f>
        <v/>
      </c>
      <c r="B51" s="53"/>
      <c r="C51" s="119"/>
      <c r="D51" s="120"/>
    </row>
    <row r="52" spans="1:4" s="46" customFormat="1" ht="11.45" customHeight="1" x14ac:dyDescent="0.2">
      <c r="A52" s="50">
        <f>IF(C52&lt;&gt;"",COUNTA($C$8:C52),"")</f>
        <v>20</v>
      </c>
      <c r="B52" s="53" t="s">
        <v>136</v>
      </c>
      <c r="C52" s="119">
        <v>10599</v>
      </c>
      <c r="D52" s="120">
        <v>-1798</v>
      </c>
    </row>
    <row r="53" spans="1:4" s="46" customFormat="1" ht="11.45" customHeight="1" x14ac:dyDescent="0.2">
      <c r="A53" s="50" t="str">
        <f>IF(C53&lt;&gt;"",COUNTA($C$8:C53),"")</f>
        <v/>
      </c>
      <c r="B53" s="53"/>
      <c r="C53" s="119"/>
      <c r="D53" s="120"/>
    </row>
    <row r="54" spans="1:4" s="46" customFormat="1" ht="11.45" customHeight="1" x14ac:dyDescent="0.2">
      <c r="A54" s="50" t="str">
        <f>IF(C54&lt;&gt;"",COUNTA($C$8:C54),"")</f>
        <v/>
      </c>
      <c r="B54" s="53"/>
      <c r="C54" s="119"/>
      <c r="D54" s="120"/>
    </row>
    <row r="55" spans="1:4" s="46" customFormat="1" ht="11.45" customHeight="1" x14ac:dyDescent="0.2">
      <c r="A55" s="50">
        <f>IF(C55&lt;&gt;"",COUNTA($C$8:C55),"")</f>
        <v>21</v>
      </c>
      <c r="B55" s="52" t="s">
        <v>201</v>
      </c>
      <c r="C55" s="118">
        <v>1637</v>
      </c>
      <c r="D55" s="121">
        <v>-8396</v>
      </c>
    </row>
    <row r="56" spans="1:4" s="46" customFormat="1" ht="11.45" customHeight="1" x14ac:dyDescent="0.2">
      <c r="C56" s="47"/>
    </row>
    <row r="57" spans="1:4" s="46" customFormat="1" ht="11.45" customHeight="1" x14ac:dyDescent="0.2">
      <c r="C57" s="47"/>
    </row>
    <row r="58" spans="1:4" s="46" customFormat="1" ht="11.45" customHeight="1" x14ac:dyDescent="0.2">
      <c r="C58" s="47"/>
    </row>
    <row r="59" spans="1:4" s="46" customFormat="1" ht="11.45" customHeight="1" x14ac:dyDescent="0.2">
      <c r="C59" s="47"/>
    </row>
    <row r="60" spans="1:4" s="46" customFormat="1" ht="11.45" customHeight="1" x14ac:dyDescent="0.2">
      <c r="C60" s="47"/>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C1" sqref="C1:I1"/>
    </sheetView>
  </sheetViews>
  <sheetFormatPr baseColWidth="10" defaultRowHeight="15.75" customHeight="1" x14ac:dyDescent="0.2"/>
  <cols>
    <col min="1" max="1" width="3.7109375" style="56" customWidth="1"/>
    <col min="2" max="2" width="36.7109375" style="56" customWidth="1"/>
    <col min="3" max="3" width="7.28515625" style="56" customWidth="1"/>
    <col min="4" max="4" width="7.28515625" style="55" customWidth="1"/>
    <col min="5" max="5" width="7.28515625" style="68" customWidth="1"/>
    <col min="6" max="9" width="7.28515625" style="56" customWidth="1"/>
    <col min="10" max="16384" width="11.42578125" style="56"/>
  </cols>
  <sheetData>
    <row r="1" spans="1:11" s="70" customFormat="1" ht="50.1" customHeight="1" x14ac:dyDescent="0.2">
      <c r="A1" s="175" t="s">
        <v>25</v>
      </c>
      <c r="B1" s="176"/>
      <c r="C1" s="169" t="s">
        <v>184</v>
      </c>
      <c r="D1" s="169"/>
      <c r="E1" s="169"/>
      <c r="F1" s="169"/>
      <c r="G1" s="169"/>
      <c r="H1" s="169"/>
      <c r="I1" s="170"/>
    </row>
    <row r="2" spans="1:11" s="62" customFormat="1" ht="11.45" customHeight="1" x14ac:dyDescent="0.2">
      <c r="A2" s="177" t="s">
        <v>96</v>
      </c>
      <c r="B2" s="179" t="s">
        <v>36</v>
      </c>
      <c r="C2" s="181" t="s">
        <v>202</v>
      </c>
      <c r="D2" s="179" t="s">
        <v>104</v>
      </c>
      <c r="E2" s="179"/>
      <c r="F2" s="179"/>
      <c r="G2" s="179"/>
      <c r="H2" s="179"/>
      <c r="I2" s="180"/>
    </row>
    <row r="3" spans="1:11" s="62" customFormat="1" ht="11.45" customHeight="1" x14ac:dyDescent="0.2">
      <c r="A3" s="178"/>
      <c r="B3" s="179"/>
      <c r="C3" s="181"/>
      <c r="D3" s="181" t="s">
        <v>146</v>
      </c>
      <c r="E3" s="181" t="s">
        <v>147</v>
      </c>
      <c r="F3" s="179" t="s">
        <v>105</v>
      </c>
      <c r="G3" s="179"/>
      <c r="H3" s="181" t="s">
        <v>108</v>
      </c>
      <c r="I3" s="182" t="s">
        <v>109</v>
      </c>
    </row>
    <row r="4" spans="1:11" s="62" customFormat="1" ht="11.45" customHeight="1" x14ac:dyDescent="0.2">
      <c r="A4" s="178"/>
      <c r="B4" s="179"/>
      <c r="C4" s="181"/>
      <c r="D4" s="181"/>
      <c r="E4" s="181"/>
      <c r="F4" s="181" t="s">
        <v>148</v>
      </c>
      <c r="G4" s="181" t="s">
        <v>149</v>
      </c>
      <c r="H4" s="181"/>
      <c r="I4" s="182"/>
    </row>
    <row r="5" spans="1:11" s="62" customFormat="1" ht="11.45" customHeight="1" x14ac:dyDescent="0.2">
      <c r="A5" s="178"/>
      <c r="B5" s="179"/>
      <c r="C5" s="181"/>
      <c r="D5" s="181"/>
      <c r="E5" s="181"/>
      <c r="F5" s="181"/>
      <c r="G5" s="181"/>
      <c r="H5" s="181"/>
      <c r="I5" s="182"/>
    </row>
    <row r="6" spans="1:11" s="62" customFormat="1" ht="11.45" customHeight="1" x14ac:dyDescent="0.2">
      <c r="A6" s="178"/>
      <c r="B6" s="179"/>
      <c r="C6" s="181"/>
      <c r="D6" s="181"/>
      <c r="E6" s="181"/>
      <c r="F6" s="181"/>
      <c r="G6" s="181"/>
      <c r="H6" s="181"/>
      <c r="I6" s="182"/>
    </row>
    <row r="7" spans="1:11" s="62" customFormat="1" ht="11.45" customHeight="1" x14ac:dyDescent="0.2">
      <c r="A7" s="178"/>
      <c r="B7" s="179"/>
      <c r="C7" s="181"/>
      <c r="D7" s="181"/>
      <c r="E7" s="181"/>
      <c r="F7" s="181"/>
      <c r="G7" s="181"/>
      <c r="H7" s="181"/>
      <c r="I7" s="182"/>
    </row>
    <row r="8" spans="1:11" s="62" customFormat="1" ht="11.45" customHeight="1" x14ac:dyDescent="0.2">
      <c r="A8" s="178"/>
      <c r="B8" s="179"/>
      <c r="C8" s="181"/>
      <c r="D8" s="181"/>
      <c r="E8" s="181"/>
      <c r="F8" s="181"/>
      <c r="G8" s="181"/>
      <c r="H8" s="181"/>
      <c r="I8" s="182"/>
    </row>
    <row r="9" spans="1:11" s="71" customFormat="1" ht="11.45" customHeight="1" x14ac:dyDescent="0.2">
      <c r="A9" s="178"/>
      <c r="B9" s="179"/>
      <c r="C9" s="179" t="s">
        <v>107</v>
      </c>
      <c r="D9" s="179"/>
      <c r="E9" s="179"/>
      <c r="F9" s="179"/>
      <c r="G9" s="179"/>
      <c r="H9" s="179"/>
      <c r="I9" s="180"/>
    </row>
    <row r="10" spans="1:11" s="60" customFormat="1" ht="11.45" customHeight="1" x14ac:dyDescent="0.2">
      <c r="A10" s="72">
        <v>1</v>
      </c>
      <c r="B10" s="73">
        <v>2</v>
      </c>
      <c r="C10" s="74">
        <v>3</v>
      </c>
      <c r="D10" s="74">
        <v>4</v>
      </c>
      <c r="E10" s="74">
        <v>5</v>
      </c>
      <c r="F10" s="73">
        <v>6</v>
      </c>
      <c r="G10" s="74">
        <v>7</v>
      </c>
      <c r="H10" s="74">
        <v>8</v>
      </c>
      <c r="I10" s="75">
        <v>9</v>
      </c>
    </row>
    <row r="11" spans="1:11" s="60" customFormat="1" ht="8.1" customHeight="1" x14ac:dyDescent="0.2">
      <c r="B11" s="59"/>
      <c r="C11" s="122"/>
      <c r="D11" s="123"/>
      <c r="E11" s="123"/>
      <c r="F11" s="123"/>
      <c r="G11" s="123"/>
      <c r="H11" s="123"/>
      <c r="I11" s="123"/>
    </row>
    <row r="12" spans="1:11" s="62" customFormat="1" ht="11.45" customHeight="1" x14ac:dyDescent="0.2">
      <c r="A12" s="50">
        <f>IF(B12&lt;&gt;"",COUNTA($B$12:B12),"")</f>
        <v>1</v>
      </c>
      <c r="B12" s="59" t="s">
        <v>106</v>
      </c>
      <c r="C12" s="122">
        <v>499046</v>
      </c>
      <c r="D12" s="123">
        <v>90157</v>
      </c>
      <c r="E12" s="123">
        <v>197826</v>
      </c>
      <c r="F12" s="123">
        <v>112831</v>
      </c>
      <c r="G12" s="123">
        <v>84996</v>
      </c>
      <c r="H12" s="123">
        <v>42801</v>
      </c>
      <c r="I12" s="123">
        <v>168262</v>
      </c>
      <c r="K12" s="63"/>
    </row>
    <row r="13" spans="1:11" s="62" customFormat="1" ht="11.45" customHeight="1" x14ac:dyDescent="0.2">
      <c r="A13" s="50">
        <f>IF(B13&lt;&gt;"",COUNTA($B$12:B13),"")</f>
        <v>2</v>
      </c>
      <c r="B13" s="59" t="s">
        <v>40</v>
      </c>
      <c r="C13" s="122">
        <v>278339</v>
      </c>
      <c r="D13" s="123">
        <v>37482</v>
      </c>
      <c r="E13" s="123">
        <v>132239</v>
      </c>
      <c r="F13" s="123">
        <v>55421</v>
      </c>
      <c r="G13" s="123">
        <v>76818</v>
      </c>
      <c r="H13" s="123">
        <v>9657</v>
      </c>
      <c r="I13" s="123">
        <v>98961</v>
      </c>
      <c r="K13" s="63"/>
    </row>
    <row r="14" spans="1:11" s="62" customFormat="1" ht="23.1" customHeight="1" x14ac:dyDescent="0.2">
      <c r="A14" s="50">
        <f>IF(B14&lt;&gt;"",COUNTA($B$12:B14),"")</f>
        <v>3</v>
      </c>
      <c r="B14" s="89" t="s">
        <v>140</v>
      </c>
      <c r="C14" s="122">
        <v>680814</v>
      </c>
      <c r="D14" s="123">
        <v>185202</v>
      </c>
      <c r="E14" s="123" t="s">
        <v>5</v>
      </c>
      <c r="F14" s="123" t="s">
        <v>5</v>
      </c>
      <c r="G14" s="123" t="s">
        <v>5</v>
      </c>
      <c r="H14" s="123" t="s">
        <v>5</v>
      </c>
      <c r="I14" s="123">
        <v>495612</v>
      </c>
      <c r="K14" s="63"/>
    </row>
    <row r="15" spans="1:11" s="62" customFormat="1" ht="11.45" customHeight="1" x14ac:dyDescent="0.2">
      <c r="A15" s="50">
        <f>IF(B15&lt;&gt;"",COUNTA($B$12:B15),"")</f>
        <v>4</v>
      </c>
      <c r="B15" s="59" t="s">
        <v>44</v>
      </c>
      <c r="C15" s="122">
        <v>12282</v>
      </c>
      <c r="D15" s="123">
        <v>2472</v>
      </c>
      <c r="E15" s="123">
        <v>6748</v>
      </c>
      <c r="F15" s="123">
        <v>2926</v>
      </c>
      <c r="G15" s="123">
        <v>3822</v>
      </c>
      <c r="H15" s="123">
        <v>125</v>
      </c>
      <c r="I15" s="123">
        <v>2937</v>
      </c>
      <c r="K15" s="63"/>
    </row>
    <row r="16" spans="1:11" s="62" customFormat="1" ht="11.45" customHeight="1" x14ac:dyDescent="0.2">
      <c r="A16" s="50">
        <f>IF(B16&lt;&gt;"",COUNTA($B$12:B16),"")</f>
        <v>5</v>
      </c>
      <c r="B16" s="59" t="s">
        <v>46</v>
      </c>
      <c r="C16" s="122">
        <v>827301</v>
      </c>
      <c r="D16" s="123">
        <v>99263</v>
      </c>
      <c r="E16" s="123">
        <v>485438</v>
      </c>
      <c r="F16" s="123">
        <v>183396</v>
      </c>
      <c r="G16" s="123">
        <v>302042</v>
      </c>
      <c r="H16" s="123">
        <v>36913</v>
      </c>
      <c r="I16" s="123">
        <v>205687</v>
      </c>
      <c r="K16" s="63"/>
    </row>
    <row r="17" spans="1:11" s="62" customFormat="1" ht="11.45" customHeight="1" x14ac:dyDescent="0.2">
      <c r="A17" s="50">
        <f>IF(B17&lt;&gt;"",COUNTA($B$12:B17),"")</f>
        <v>6</v>
      </c>
      <c r="B17" s="59" t="s">
        <v>48</v>
      </c>
      <c r="C17" s="122">
        <v>378176</v>
      </c>
      <c r="D17" s="123">
        <v>2178</v>
      </c>
      <c r="E17" s="123">
        <v>47067</v>
      </c>
      <c r="F17" s="123">
        <v>6896</v>
      </c>
      <c r="G17" s="123">
        <v>40171</v>
      </c>
      <c r="H17" s="123">
        <v>69466</v>
      </c>
      <c r="I17" s="123">
        <v>259465</v>
      </c>
      <c r="K17" s="63"/>
    </row>
    <row r="18" spans="1:11" s="93" customFormat="1" ht="27" customHeight="1" x14ac:dyDescent="0.2">
      <c r="A18" s="91">
        <f>IF(B18&lt;&gt;"",COUNTA($B$12:B18),"")</f>
        <v>7</v>
      </c>
      <c r="B18" s="92" t="s">
        <v>50</v>
      </c>
      <c r="C18" s="126">
        <v>1919605</v>
      </c>
      <c r="D18" s="127">
        <v>412399</v>
      </c>
      <c r="E18" s="127">
        <v>775184</v>
      </c>
      <c r="F18" s="127">
        <v>347677</v>
      </c>
      <c r="G18" s="127">
        <v>427506</v>
      </c>
      <c r="H18" s="127">
        <v>20030</v>
      </c>
      <c r="I18" s="127">
        <v>711993</v>
      </c>
      <c r="K18" s="94"/>
    </row>
    <row r="19" spans="1:11" s="65" customFormat="1" ht="23.1" customHeight="1" x14ac:dyDescent="0.2">
      <c r="A19" s="50">
        <f>IF(B19&lt;&gt;"",COUNTA($B$12:B19),"")</f>
        <v>8</v>
      </c>
      <c r="B19" s="89" t="s">
        <v>141</v>
      </c>
      <c r="C19" s="122">
        <v>172650</v>
      </c>
      <c r="D19" s="123">
        <v>35053</v>
      </c>
      <c r="E19" s="123">
        <v>114942</v>
      </c>
      <c r="F19" s="123">
        <v>48450</v>
      </c>
      <c r="G19" s="123">
        <v>66493</v>
      </c>
      <c r="H19" s="123">
        <v>2507</v>
      </c>
      <c r="I19" s="123">
        <v>20147</v>
      </c>
      <c r="K19" s="63"/>
    </row>
    <row r="20" spans="1:11" s="62" customFormat="1" ht="11.45" customHeight="1" x14ac:dyDescent="0.2">
      <c r="A20" s="50">
        <f>IF(B20&lt;&gt;"",COUNTA($B$12:B20),"")</f>
        <v>9</v>
      </c>
      <c r="B20" s="59" t="s">
        <v>110</v>
      </c>
      <c r="C20" s="122">
        <v>116724</v>
      </c>
      <c r="D20" s="123">
        <v>20475</v>
      </c>
      <c r="E20" s="123">
        <v>80395</v>
      </c>
      <c r="F20" s="123">
        <v>28233</v>
      </c>
      <c r="G20" s="123">
        <v>52162</v>
      </c>
      <c r="H20" s="123">
        <v>1561</v>
      </c>
      <c r="I20" s="123">
        <v>14293</v>
      </c>
      <c r="K20" s="63"/>
    </row>
    <row r="21" spans="1:11" s="62" customFormat="1" ht="11.45" customHeight="1" x14ac:dyDescent="0.2">
      <c r="A21" s="50">
        <f>IF(B21&lt;&gt;"",COUNTA($B$12:B21),"")</f>
        <v>10</v>
      </c>
      <c r="B21" s="59" t="s">
        <v>54</v>
      </c>
      <c r="C21" s="122">
        <v>28</v>
      </c>
      <c r="D21" s="123" t="s">
        <v>5</v>
      </c>
      <c r="E21" s="123">
        <v>28</v>
      </c>
      <c r="F21" s="123" t="s">
        <v>5</v>
      </c>
      <c r="G21" s="123">
        <v>28</v>
      </c>
      <c r="H21" s="123" t="s">
        <v>5</v>
      </c>
      <c r="I21" s="123" t="s">
        <v>5</v>
      </c>
      <c r="K21" s="63"/>
    </row>
    <row r="22" spans="1:11" s="62" customFormat="1" ht="11.45" customHeight="1" x14ac:dyDescent="0.2">
      <c r="A22" s="50">
        <f>IF(B22&lt;&gt;"",COUNTA($B$12:B22),"")</f>
        <v>11</v>
      </c>
      <c r="B22" s="59" t="s">
        <v>56</v>
      </c>
      <c r="C22" s="122">
        <v>25329</v>
      </c>
      <c r="D22" s="123">
        <v>2924</v>
      </c>
      <c r="E22" s="123">
        <v>12903</v>
      </c>
      <c r="F22" s="123">
        <v>12084</v>
      </c>
      <c r="G22" s="123">
        <v>818</v>
      </c>
      <c r="H22" s="123">
        <v>8135</v>
      </c>
      <c r="I22" s="123">
        <v>1368</v>
      </c>
      <c r="K22" s="63"/>
    </row>
    <row r="23" spans="1:11" s="62" customFormat="1" ht="11.45" customHeight="1" x14ac:dyDescent="0.2">
      <c r="A23" s="50">
        <f>IF(B23&lt;&gt;"",COUNTA($B$12:B23),"")</f>
        <v>12</v>
      </c>
      <c r="B23" s="59" t="s">
        <v>48</v>
      </c>
      <c r="C23" s="122">
        <v>1643</v>
      </c>
      <c r="D23" s="123" t="s">
        <v>5</v>
      </c>
      <c r="E23" s="123">
        <v>1492</v>
      </c>
      <c r="F23" s="123">
        <v>606</v>
      </c>
      <c r="G23" s="123">
        <v>886</v>
      </c>
      <c r="H23" s="123">
        <v>144</v>
      </c>
      <c r="I23" s="123">
        <v>7</v>
      </c>
      <c r="K23" s="63"/>
    </row>
    <row r="24" spans="1:11" s="93" customFormat="1" ht="27" customHeight="1" x14ac:dyDescent="0.2">
      <c r="A24" s="91">
        <f>IF(B24&lt;&gt;"",COUNTA($B$12:B24),"")</f>
        <v>13</v>
      </c>
      <c r="B24" s="92" t="s">
        <v>59</v>
      </c>
      <c r="C24" s="126">
        <v>196364</v>
      </c>
      <c r="D24" s="127">
        <v>37977</v>
      </c>
      <c r="E24" s="127">
        <v>126381</v>
      </c>
      <c r="F24" s="127">
        <v>59928</v>
      </c>
      <c r="G24" s="127">
        <v>66453</v>
      </c>
      <c r="H24" s="127">
        <v>10499</v>
      </c>
      <c r="I24" s="127">
        <v>21507</v>
      </c>
      <c r="K24" s="94"/>
    </row>
    <row r="25" spans="1:11" s="93" customFormat="1" ht="27" customHeight="1" x14ac:dyDescent="0.2">
      <c r="A25" s="91">
        <f>IF(B25&lt;&gt;"",COUNTA($B$12:B25),"")</f>
        <v>14</v>
      </c>
      <c r="B25" s="92" t="s">
        <v>61</v>
      </c>
      <c r="C25" s="126">
        <v>2115970</v>
      </c>
      <c r="D25" s="127">
        <v>450376</v>
      </c>
      <c r="E25" s="127">
        <v>901565</v>
      </c>
      <c r="F25" s="127">
        <v>407606</v>
      </c>
      <c r="G25" s="127">
        <v>493959</v>
      </c>
      <c r="H25" s="127">
        <v>30528</v>
      </c>
      <c r="I25" s="127">
        <v>733500</v>
      </c>
      <c r="K25" s="94"/>
    </row>
    <row r="26" spans="1:11" s="65" customFormat="1" ht="11.45" customHeight="1" x14ac:dyDescent="0.2">
      <c r="A26" s="50">
        <f>IF(B26&lt;&gt;"",COUNTA($B$12:B26),"")</f>
        <v>15</v>
      </c>
      <c r="B26" s="59" t="s">
        <v>63</v>
      </c>
      <c r="C26" s="122">
        <v>553022</v>
      </c>
      <c r="D26" s="123">
        <v>136776</v>
      </c>
      <c r="E26" s="123">
        <v>416246</v>
      </c>
      <c r="F26" s="123">
        <v>180241</v>
      </c>
      <c r="G26" s="123">
        <v>236005</v>
      </c>
      <c r="H26" s="123" t="s">
        <v>5</v>
      </c>
      <c r="I26" s="123" t="s">
        <v>5</v>
      </c>
      <c r="K26" s="63"/>
    </row>
    <row r="27" spans="1:11" s="62" customFormat="1" ht="11.45" customHeight="1" x14ac:dyDescent="0.2">
      <c r="A27" s="50">
        <f>IF(B27&lt;&gt;"",COUNTA($B$12:B27),"")</f>
        <v>16</v>
      </c>
      <c r="B27" s="59" t="s">
        <v>111</v>
      </c>
      <c r="C27" s="122">
        <v>125264</v>
      </c>
      <c r="D27" s="123">
        <v>26305</v>
      </c>
      <c r="E27" s="123">
        <v>98959</v>
      </c>
      <c r="F27" s="123">
        <v>39045</v>
      </c>
      <c r="G27" s="123">
        <v>59914</v>
      </c>
      <c r="H27" s="123" t="s">
        <v>5</v>
      </c>
      <c r="I27" s="123" t="s">
        <v>5</v>
      </c>
      <c r="K27" s="63"/>
    </row>
    <row r="28" spans="1:11" s="62" customFormat="1" ht="11.45" customHeight="1" x14ac:dyDescent="0.2">
      <c r="A28" s="50">
        <f>IF(B28&lt;&gt;"",COUNTA($B$12:B28),"")</f>
        <v>17</v>
      </c>
      <c r="B28" s="59" t="s">
        <v>138</v>
      </c>
      <c r="C28" s="122">
        <v>285757</v>
      </c>
      <c r="D28" s="123">
        <v>81336</v>
      </c>
      <c r="E28" s="123">
        <v>204420</v>
      </c>
      <c r="F28" s="123">
        <v>93639</v>
      </c>
      <c r="G28" s="123">
        <v>110782</v>
      </c>
      <c r="H28" s="123" t="s">
        <v>5</v>
      </c>
      <c r="I28" s="123" t="s">
        <v>5</v>
      </c>
      <c r="K28" s="63"/>
    </row>
    <row r="29" spans="1:11" s="62" customFormat="1" ht="11.45" customHeight="1" x14ac:dyDescent="0.2">
      <c r="A29" s="50">
        <f>IF(B29&lt;&gt;"",COUNTA($B$12:B29),"")</f>
        <v>18</v>
      </c>
      <c r="B29" s="59" t="s">
        <v>139</v>
      </c>
      <c r="C29" s="122">
        <v>102870</v>
      </c>
      <c r="D29" s="123">
        <v>19089</v>
      </c>
      <c r="E29" s="123">
        <v>83781</v>
      </c>
      <c r="F29" s="123">
        <v>33121</v>
      </c>
      <c r="G29" s="123">
        <v>50660</v>
      </c>
      <c r="H29" s="123" t="s">
        <v>5</v>
      </c>
      <c r="I29" s="123" t="s">
        <v>5</v>
      </c>
      <c r="K29" s="63"/>
    </row>
    <row r="30" spans="1:11" s="62" customFormat="1" ht="11.45" customHeight="1" x14ac:dyDescent="0.2">
      <c r="A30" s="50">
        <f>IF(B30&lt;&gt;"",COUNTA($B$12:B30),"")</f>
        <v>19</v>
      </c>
      <c r="B30" s="59" t="s">
        <v>66</v>
      </c>
      <c r="C30" s="122">
        <v>311117</v>
      </c>
      <c r="D30" s="123">
        <v>49670</v>
      </c>
      <c r="E30" s="123">
        <v>147710</v>
      </c>
      <c r="F30" s="123">
        <v>58836</v>
      </c>
      <c r="G30" s="123">
        <v>88874</v>
      </c>
      <c r="H30" s="123" t="s">
        <v>5</v>
      </c>
      <c r="I30" s="123">
        <v>113737</v>
      </c>
      <c r="K30" s="63"/>
    </row>
    <row r="31" spans="1:11" s="62" customFormat="1" ht="23.1" customHeight="1" x14ac:dyDescent="0.2">
      <c r="A31" s="50">
        <f>IF(B31&lt;&gt;"",COUNTA($B$12:B31),"")</f>
        <v>20</v>
      </c>
      <c r="B31" s="89" t="s">
        <v>142</v>
      </c>
      <c r="C31" s="122">
        <v>269089</v>
      </c>
      <c r="D31" s="123">
        <v>59425</v>
      </c>
      <c r="E31" s="123">
        <v>79240</v>
      </c>
      <c r="F31" s="123">
        <v>52266</v>
      </c>
      <c r="G31" s="123">
        <v>26974</v>
      </c>
      <c r="H31" s="123">
        <v>16195</v>
      </c>
      <c r="I31" s="123">
        <v>114229</v>
      </c>
      <c r="K31" s="63"/>
    </row>
    <row r="32" spans="1:11" s="62" customFormat="1" ht="23.1" customHeight="1" x14ac:dyDescent="0.2">
      <c r="A32" s="50">
        <f>IF(B32&lt;&gt;"",COUNTA($B$12:B32),"")</f>
        <v>21</v>
      </c>
      <c r="B32" s="89" t="s">
        <v>143</v>
      </c>
      <c r="C32" s="122">
        <v>302234</v>
      </c>
      <c r="D32" s="123">
        <v>53912</v>
      </c>
      <c r="E32" s="123">
        <v>13041</v>
      </c>
      <c r="F32" s="123">
        <v>6255</v>
      </c>
      <c r="G32" s="123">
        <v>6786</v>
      </c>
      <c r="H32" s="123">
        <v>437</v>
      </c>
      <c r="I32" s="123">
        <v>234845</v>
      </c>
      <c r="K32" s="63"/>
    </row>
    <row r="33" spans="1:11" s="62" customFormat="1" ht="23.1" customHeight="1" x14ac:dyDescent="0.2">
      <c r="A33" s="50">
        <f>IF(B33&lt;&gt;"",COUNTA($B$12:B33),"")</f>
        <v>22</v>
      </c>
      <c r="B33" s="89" t="s">
        <v>144</v>
      </c>
      <c r="C33" s="122">
        <v>115014</v>
      </c>
      <c r="D33" s="123">
        <v>17626</v>
      </c>
      <c r="E33" s="123">
        <v>631</v>
      </c>
      <c r="F33" s="123">
        <v>304</v>
      </c>
      <c r="G33" s="123">
        <v>327</v>
      </c>
      <c r="H33" s="123">
        <v>142</v>
      </c>
      <c r="I33" s="123">
        <v>96615</v>
      </c>
      <c r="K33" s="63"/>
    </row>
    <row r="34" spans="1:11" s="62" customFormat="1" ht="11.45" customHeight="1" x14ac:dyDescent="0.2">
      <c r="A34" s="50">
        <f>IF(B34&lt;&gt;"",COUNTA($B$12:B34),"")</f>
        <v>23</v>
      </c>
      <c r="B34" s="59" t="s">
        <v>71</v>
      </c>
      <c r="C34" s="122">
        <v>125588</v>
      </c>
      <c r="D34" s="123">
        <v>27409</v>
      </c>
      <c r="E34" s="123">
        <v>49513</v>
      </c>
      <c r="F34" s="123">
        <v>23072</v>
      </c>
      <c r="G34" s="123">
        <v>26442</v>
      </c>
      <c r="H34" s="123">
        <v>2470</v>
      </c>
      <c r="I34" s="123">
        <v>46196</v>
      </c>
      <c r="K34" s="63"/>
    </row>
    <row r="35" spans="1:11" s="62" customFormat="1" ht="11.45" customHeight="1" x14ac:dyDescent="0.2">
      <c r="A35" s="50">
        <f>IF(B35&lt;&gt;"",COUNTA($B$12:B35),"")</f>
        <v>24</v>
      </c>
      <c r="B35" s="59" t="s">
        <v>73</v>
      </c>
      <c r="C35" s="122">
        <v>733571</v>
      </c>
      <c r="D35" s="123">
        <v>76890</v>
      </c>
      <c r="E35" s="123">
        <v>161880</v>
      </c>
      <c r="F35" s="123">
        <v>49070</v>
      </c>
      <c r="G35" s="123">
        <v>112810</v>
      </c>
      <c r="H35" s="123">
        <v>71888</v>
      </c>
      <c r="I35" s="123">
        <v>422913</v>
      </c>
      <c r="K35" s="63"/>
    </row>
    <row r="36" spans="1:11" s="62" customFormat="1" ht="11.45" customHeight="1" x14ac:dyDescent="0.2">
      <c r="A36" s="50">
        <f>IF(B36&lt;&gt;"",COUNTA($B$12:B36),"")</f>
        <v>25</v>
      </c>
      <c r="B36" s="59" t="s">
        <v>48</v>
      </c>
      <c r="C36" s="122">
        <v>378176</v>
      </c>
      <c r="D36" s="123">
        <v>2178</v>
      </c>
      <c r="E36" s="123">
        <v>47067</v>
      </c>
      <c r="F36" s="123">
        <v>6896</v>
      </c>
      <c r="G36" s="123">
        <v>40171</v>
      </c>
      <c r="H36" s="123">
        <v>69466</v>
      </c>
      <c r="I36" s="123">
        <v>259465</v>
      </c>
      <c r="K36" s="63"/>
    </row>
    <row r="37" spans="1:11" s="93" customFormat="1" ht="27" customHeight="1" x14ac:dyDescent="0.2">
      <c r="A37" s="91">
        <f>IF(B37&lt;&gt;"",COUNTA($B$12:B37),"")</f>
        <v>26</v>
      </c>
      <c r="B37" s="92" t="s">
        <v>75</v>
      </c>
      <c r="C37" s="126">
        <v>2031459</v>
      </c>
      <c r="D37" s="127">
        <v>419531</v>
      </c>
      <c r="E37" s="127">
        <v>821192</v>
      </c>
      <c r="F37" s="127">
        <v>363147</v>
      </c>
      <c r="G37" s="127">
        <v>458046</v>
      </c>
      <c r="H37" s="127">
        <v>21667</v>
      </c>
      <c r="I37" s="127">
        <v>769070</v>
      </c>
      <c r="K37" s="94"/>
    </row>
    <row r="38" spans="1:11" s="65" customFormat="1" ht="11.45" customHeight="1" x14ac:dyDescent="0.2">
      <c r="A38" s="50">
        <f>IF(B38&lt;&gt;"",COUNTA($B$12:B38),"")</f>
        <v>27</v>
      </c>
      <c r="B38" s="59" t="s">
        <v>77</v>
      </c>
      <c r="C38" s="115">
        <v>80768</v>
      </c>
      <c r="D38" s="97">
        <v>20865</v>
      </c>
      <c r="E38" s="97">
        <v>46841</v>
      </c>
      <c r="F38" s="97">
        <v>25035</v>
      </c>
      <c r="G38" s="97">
        <v>21807</v>
      </c>
      <c r="H38" s="97">
        <v>452</v>
      </c>
      <c r="I38" s="97">
        <v>12609</v>
      </c>
      <c r="K38" s="63"/>
    </row>
    <row r="39" spans="1:11" s="62" customFormat="1" ht="11.45" customHeight="1" x14ac:dyDescent="0.2">
      <c r="A39" s="50">
        <f>IF(B39&lt;&gt;"",COUNTA($B$12:B39),"")</f>
        <v>28</v>
      </c>
      <c r="B39" s="59" t="s">
        <v>78</v>
      </c>
      <c r="C39" s="115">
        <v>0</v>
      </c>
      <c r="D39" s="97">
        <v>0</v>
      </c>
      <c r="E39" s="97">
        <v>0</v>
      </c>
      <c r="F39" s="97">
        <v>0</v>
      </c>
      <c r="G39" s="97">
        <v>0</v>
      </c>
      <c r="H39" s="97">
        <v>0</v>
      </c>
      <c r="I39" s="97">
        <v>0</v>
      </c>
      <c r="K39" s="63"/>
    </row>
    <row r="40" spans="1:11" s="62" customFormat="1" ht="11.45" customHeight="1" x14ac:dyDescent="0.2">
      <c r="A40" s="50">
        <f>IF(B40&lt;&gt;"",COUNTA($B$12:B40),"")</f>
        <v>29</v>
      </c>
      <c r="B40" s="59" t="s">
        <v>80</v>
      </c>
      <c r="C40" s="115">
        <v>34774</v>
      </c>
      <c r="D40" s="97">
        <v>3201</v>
      </c>
      <c r="E40" s="97">
        <v>30919</v>
      </c>
      <c r="F40" s="97">
        <v>13922</v>
      </c>
      <c r="G40" s="97">
        <v>16997</v>
      </c>
      <c r="H40" s="97">
        <v>157</v>
      </c>
      <c r="I40" s="97">
        <v>497</v>
      </c>
      <c r="K40" s="63"/>
    </row>
    <row r="41" spans="1:11" s="62" customFormat="1" ht="11.45" customHeight="1" x14ac:dyDescent="0.2">
      <c r="A41" s="50">
        <f>IF(B41&lt;&gt;"",COUNTA($B$12:B41),"")</f>
        <v>30</v>
      </c>
      <c r="B41" s="59" t="s">
        <v>48</v>
      </c>
      <c r="C41" s="115">
        <v>1643</v>
      </c>
      <c r="D41" s="97">
        <v>0</v>
      </c>
      <c r="E41" s="97">
        <v>1492</v>
      </c>
      <c r="F41" s="97">
        <v>606</v>
      </c>
      <c r="G41" s="97">
        <v>886</v>
      </c>
      <c r="H41" s="97">
        <v>144</v>
      </c>
      <c r="I41" s="97">
        <v>7</v>
      </c>
      <c r="K41" s="63"/>
    </row>
    <row r="42" spans="1:11" s="93" customFormat="1" ht="27" customHeight="1" x14ac:dyDescent="0.2">
      <c r="A42" s="91">
        <f>IF(B42&lt;&gt;"",COUNTA($B$12:B42),"")</f>
        <v>31</v>
      </c>
      <c r="B42" s="92" t="s">
        <v>82</v>
      </c>
      <c r="C42" s="116">
        <v>113900</v>
      </c>
      <c r="D42" s="98">
        <v>24066</v>
      </c>
      <c r="E42" s="98">
        <v>76269</v>
      </c>
      <c r="F42" s="98">
        <v>38351</v>
      </c>
      <c r="G42" s="98">
        <v>37918</v>
      </c>
      <c r="H42" s="98">
        <v>465</v>
      </c>
      <c r="I42" s="98">
        <v>13099</v>
      </c>
      <c r="K42" s="94"/>
    </row>
    <row r="43" spans="1:11" s="93" customFormat="1" ht="27" customHeight="1" x14ac:dyDescent="0.2">
      <c r="A43" s="91">
        <f>IF(B43&lt;&gt;"",COUNTA($B$12:B43),"")</f>
        <v>32</v>
      </c>
      <c r="B43" s="92" t="s">
        <v>84</v>
      </c>
      <c r="C43" s="116">
        <v>2145359</v>
      </c>
      <c r="D43" s="98">
        <v>443596</v>
      </c>
      <c r="E43" s="98">
        <v>897461</v>
      </c>
      <c r="F43" s="98">
        <v>401498</v>
      </c>
      <c r="G43" s="98">
        <v>495963</v>
      </c>
      <c r="H43" s="98">
        <v>22132</v>
      </c>
      <c r="I43" s="98">
        <v>782169</v>
      </c>
      <c r="K43" s="94"/>
    </row>
    <row r="44" spans="1:11" s="93" customFormat="1" ht="27" customHeight="1" x14ac:dyDescent="0.2">
      <c r="A44" s="91">
        <f>IF(B44&lt;&gt;"",COUNTA($B$12:B44),"")</f>
        <v>33</v>
      </c>
      <c r="B44" s="92" t="s">
        <v>32</v>
      </c>
      <c r="C44" s="116">
        <v>29390</v>
      </c>
      <c r="D44" s="98">
        <v>-6780</v>
      </c>
      <c r="E44" s="98">
        <v>-4104</v>
      </c>
      <c r="F44" s="98">
        <v>-6108</v>
      </c>
      <c r="G44" s="98">
        <v>2004</v>
      </c>
      <c r="H44" s="98">
        <v>-8396</v>
      </c>
      <c r="I44" s="98">
        <v>48669</v>
      </c>
      <c r="K44" s="94"/>
    </row>
    <row r="45" spans="1:11" s="95" customFormat="1" ht="27" customHeight="1" x14ac:dyDescent="0.2">
      <c r="A45" s="50">
        <f>IF(B45&lt;&gt;"",COUNTA($B$12:B45),"")</f>
        <v>34</v>
      </c>
      <c r="B45" s="101" t="s">
        <v>145</v>
      </c>
      <c r="C45" s="124">
        <v>111854</v>
      </c>
      <c r="D45" s="125">
        <v>7132</v>
      </c>
      <c r="E45" s="125">
        <v>46009</v>
      </c>
      <c r="F45" s="125">
        <v>15469</v>
      </c>
      <c r="G45" s="125">
        <v>30539</v>
      </c>
      <c r="H45" s="125">
        <v>1637</v>
      </c>
      <c r="I45" s="125">
        <v>57077</v>
      </c>
      <c r="K45" s="96"/>
    </row>
    <row r="46" spans="1:11" s="65" customFormat="1" ht="22.5" x14ac:dyDescent="0.2">
      <c r="A46" s="50">
        <f>IF(B46&lt;&gt;"",COUNTA($B$12:B46),"")</f>
        <v>35</v>
      </c>
      <c r="B46" s="102" t="s">
        <v>170</v>
      </c>
      <c r="C46" s="122">
        <v>16139</v>
      </c>
      <c r="D46" s="123">
        <v>2548</v>
      </c>
      <c r="E46" s="123">
        <v>12894</v>
      </c>
      <c r="F46" s="123">
        <v>3478</v>
      </c>
      <c r="G46" s="123">
        <v>9416</v>
      </c>
      <c r="H46" s="123" t="s">
        <v>5</v>
      </c>
      <c r="I46" s="123">
        <v>697</v>
      </c>
      <c r="K46" s="63"/>
    </row>
    <row r="47" spans="1:11" s="62" customFormat="1" ht="22.5" customHeight="1" x14ac:dyDescent="0.2">
      <c r="A47" s="50">
        <f>IF(B47&lt;&gt;"",COUNTA($B$12:B47),"")</f>
        <v>36</v>
      </c>
      <c r="B47" s="102" t="s">
        <v>171</v>
      </c>
      <c r="C47" s="122">
        <v>73389</v>
      </c>
      <c r="D47" s="123">
        <v>9132</v>
      </c>
      <c r="E47" s="123">
        <v>42050</v>
      </c>
      <c r="F47" s="123">
        <v>16695</v>
      </c>
      <c r="G47" s="123">
        <v>25355</v>
      </c>
      <c r="H47" s="123">
        <v>1136</v>
      </c>
      <c r="I47" s="123">
        <v>21071</v>
      </c>
      <c r="K47" s="63"/>
    </row>
    <row r="48" spans="1:11" s="62" customFormat="1" ht="11.45" customHeight="1" x14ac:dyDescent="0.2">
      <c r="B48" s="66"/>
      <c r="C48" s="67"/>
      <c r="D48" s="64"/>
      <c r="E48" s="68"/>
    </row>
    <row r="49" spans="2:7" s="62" customFormat="1" ht="11.45" customHeight="1" x14ac:dyDescent="0.2">
      <c r="B49" s="66"/>
      <c r="C49" s="67"/>
      <c r="D49" s="64"/>
      <c r="E49" s="68"/>
    </row>
    <row r="50" spans="2:7" s="62" customFormat="1" ht="11.45" customHeight="1" x14ac:dyDescent="0.2">
      <c r="B50" s="66"/>
      <c r="C50" s="67"/>
      <c r="D50" s="64"/>
      <c r="E50" s="68"/>
    </row>
    <row r="51" spans="2:7" s="62" customFormat="1" ht="11.45" customHeight="1" x14ac:dyDescent="0.2">
      <c r="B51" s="66"/>
      <c r="C51" s="67"/>
      <c r="D51" s="97"/>
      <c r="E51" s="68"/>
    </row>
    <row r="52" spans="2:7" s="62" customFormat="1" ht="11.45" customHeight="1" x14ac:dyDescent="0.2">
      <c r="B52" s="66"/>
      <c r="C52" s="67"/>
      <c r="D52" s="64"/>
      <c r="E52" s="68"/>
    </row>
    <row r="53" spans="2:7" s="62" customFormat="1" ht="11.45" customHeight="1" x14ac:dyDescent="0.2">
      <c r="B53" s="66"/>
      <c r="C53" s="67"/>
      <c r="D53" s="64"/>
      <c r="E53" s="68"/>
    </row>
    <row r="54" spans="2:7" s="62" customFormat="1" ht="11.45" customHeight="1" x14ac:dyDescent="0.2">
      <c r="B54" s="66"/>
      <c r="C54" s="67"/>
      <c r="D54" s="64"/>
      <c r="E54" s="68"/>
    </row>
    <row r="55" spans="2:7" s="62" customFormat="1" ht="11.45" customHeight="1" x14ac:dyDescent="0.2">
      <c r="B55" s="66"/>
      <c r="C55" s="67"/>
      <c r="D55" s="64"/>
      <c r="E55" s="68"/>
      <c r="G55" s="100"/>
    </row>
    <row r="56" spans="2:7" s="62" customFormat="1" ht="11.45" customHeight="1" x14ac:dyDescent="0.2">
      <c r="B56" s="66"/>
      <c r="C56" s="67"/>
      <c r="D56" s="64"/>
      <c r="E56" s="68"/>
    </row>
    <row r="57" spans="2:7" s="62" customFormat="1" ht="11.45" customHeight="1" x14ac:dyDescent="0.2">
      <c r="B57" s="66"/>
      <c r="C57" s="67"/>
      <c r="D57" s="64"/>
      <c r="E57" s="68"/>
    </row>
    <row r="58" spans="2:7" s="62" customFormat="1" ht="11.45" customHeight="1" x14ac:dyDescent="0.2">
      <c r="B58" s="66"/>
      <c r="C58" s="67"/>
      <c r="D58" s="64"/>
      <c r="E58" s="68"/>
    </row>
    <row r="59" spans="2:7" s="62" customFormat="1" ht="11.45" customHeight="1" x14ac:dyDescent="0.2">
      <c r="B59" s="66"/>
      <c r="C59" s="67"/>
      <c r="D59" s="64"/>
      <c r="E59" s="68"/>
    </row>
    <row r="60" spans="2:7" s="62" customFormat="1" ht="11.45" customHeight="1" x14ac:dyDescent="0.2">
      <c r="B60" s="66"/>
      <c r="C60" s="67"/>
      <c r="D60" s="64"/>
      <c r="E60" s="68"/>
    </row>
    <row r="61" spans="2:7" s="62" customFormat="1" ht="11.45" customHeight="1" x14ac:dyDescent="0.2">
      <c r="B61" s="66"/>
      <c r="C61" s="67"/>
      <c r="D61" s="64"/>
      <c r="E61" s="68"/>
    </row>
    <row r="62" spans="2:7" s="62" customFormat="1" ht="11.45" customHeight="1" x14ac:dyDescent="0.2">
      <c r="B62" s="66"/>
      <c r="C62" s="67"/>
      <c r="D62" s="64"/>
      <c r="E62" s="68"/>
    </row>
    <row r="63" spans="2:7" s="62" customFormat="1" ht="11.45" customHeight="1" x14ac:dyDescent="0.2">
      <c r="B63" s="66"/>
      <c r="C63" s="67"/>
      <c r="D63" s="64"/>
      <c r="E63" s="68"/>
    </row>
    <row r="64" spans="2:7" s="62" customFormat="1" ht="11.45" customHeight="1" x14ac:dyDescent="0.2">
      <c r="B64" s="66"/>
      <c r="C64" s="67"/>
      <c r="D64" s="64"/>
      <c r="E64" s="68"/>
    </row>
    <row r="65" spans="2:5" s="62" customFormat="1" ht="11.45" customHeight="1" x14ac:dyDescent="0.2">
      <c r="B65" s="66"/>
      <c r="C65" s="67"/>
      <c r="D65" s="64"/>
      <c r="E65" s="68"/>
    </row>
    <row r="66" spans="2:5" s="62" customFormat="1" ht="11.45" customHeight="1" x14ac:dyDescent="0.2">
      <c r="B66" s="66"/>
      <c r="C66" s="67"/>
      <c r="D66" s="64"/>
      <c r="E66" s="68"/>
    </row>
    <row r="67" spans="2:5" s="62" customFormat="1" ht="11.45" customHeight="1" x14ac:dyDescent="0.2">
      <c r="B67" s="66"/>
      <c r="C67" s="67"/>
      <c r="D67" s="64"/>
      <c r="E67" s="68"/>
    </row>
    <row r="68" spans="2:5" s="62" customFormat="1" ht="11.45" customHeight="1" x14ac:dyDescent="0.2">
      <c r="B68" s="66"/>
      <c r="C68" s="67"/>
      <c r="D68" s="64"/>
      <c r="E68" s="68"/>
    </row>
    <row r="69" spans="2:5" s="62" customFormat="1" ht="11.45" customHeight="1" x14ac:dyDescent="0.2">
      <c r="B69" s="66"/>
      <c r="C69" s="67"/>
      <c r="D69" s="64"/>
      <c r="E69" s="68"/>
    </row>
    <row r="70" spans="2:5" s="62" customFormat="1" ht="11.45" customHeight="1" x14ac:dyDescent="0.2">
      <c r="B70" s="66"/>
      <c r="C70" s="67"/>
      <c r="D70" s="64"/>
      <c r="E70" s="68"/>
    </row>
    <row r="71" spans="2:5" s="62" customFormat="1" ht="11.45" customHeight="1" x14ac:dyDescent="0.2">
      <c r="B71" s="66"/>
      <c r="C71" s="67"/>
      <c r="D71" s="64"/>
      <c r="E71" s="68"/>
    </row>
    <row r="72" spans="2:5" s="62" customFormat="1" ht="11.45" customHeight="1" x14ac:dyDescent="0.2">
      <c r="B72" s="66"/>
      <c r="C72" s="67"/>
      <c r="D72" s="64"/>
      <c r="E72" s="68"/>
    </row>
    <row r="73" spans="2:5" s="62" customFormat="1" ht="11.45" customHeight="1" x14ac:dyDescent="0.2">
      <c r="B73" s="66"/>
      <c r="C73" s="67"/>
      <c r="D73" s="64"/>
      <c r="E73" s="68"/>
    </row>
    <row r="74" spans="2:5" s="62" customFormat="1" ht="11.45" customHeight="1" x14ac:dyDescent="0.2">
      <c r="B74" s="66"/>
      <c r="C74" s="67"/>
      <c r="D74" s="64"/>
      <c r="E74" s="68"/>
    </row>
    <row r="75" spans="2:5" s="62" customFormat="1" ht="11.45" customHeight="1" x14ac:dyDescent="0.2">
      <c r="B75" s="66"/>
      <c r="C75" s="67"/>
      <c r="D75" s="64"/>
      <c r="E75" s="68"/>
    </row>
    <row r="76" spans="2:5" s="62" customFormat="1" ht="11.45" customHeight="1" x14ac:dyDescent="0.2">
      <c r="B76" s="66"/>
      <c r="C76" s="67"/>
      <c r="D76" s="64"/>
      <c r="E76" s="68"/>
    </row>
    <row r="77" spans="2:5" s="62" customFormat="1" ht="11.45" customHeight="1" x14ac:dyDescent="0.2">
      <c r="B77" s="66"/>
      <c r="C77" s="67"/>
      <c r="D77" s="64"/>
      <c r="E77" s="68"/>
    </row>
    <row r="78" spans="2:5" s="62" customFormat="1" ht="11.45" customHeight="1" x14ac:dyDescent="0.2">
      <c r="B78" s="66"/>
      <c r="C78" s="67"/>
      <c r="D78" s="64"/>
      <c r="E78" s="68"/>
    </row>
    <row r="79" spans="2:5" s="62" customFormat="1" ht="11.45" customHeight="1" x14ac:dyDescent="0.2">
      <c r="B79" s="66"/>
      <c r="C79" s="67"/>
      <c r="D79" s="64"/>
      <c r="E79" s="68"/>
    </row>
    <row r="80" spans="2:5" s="62" customFormat="1" ht="11.45" customHeight="1" x14ac:dyDescent="0.2">
      <c r="B80" s="66"/>
      <c r="C80" s="67"/>
      <c r="D80" s="64"/>
      <c r="E80" s="68"/>
    </row>
    <row r="81" spans="2:5" s="62" customFormat="1" ht="11.45" customHeight="1" x14ac:dyDescent="0.2">
      <c r="B81" s="66"/>
      <c r="C81" s="67"/>
      <c r="D81" s="64"/>
      <c r="E81" s="68"/>
    </row>
    <row r="82" spans="2:5" s="62" customFormat="1" ht="11.45" customHeight="1" x14ac:dyDescent="0.2">
      <c r="B82" s="66"/>
      <c r="C82" s="67"/>
      <c r="D82" s="64"/>
      <c r="E82" s="68"/>
    </row>
    <row r="83" spans="2:5" s="62" customFormat="1" ht="11.45" customHeight="1" x14ac:dyDescent="0.2">
      <c r="B83" s="66"/>
      <c r="C83" s="67"/>
      <c r="D83" s="64"/>
      <c r="E83" s="68"/>
    </row>
    <row r="84" spans="2:5" s="62" customFormat="1" ht="11.45" customHeight="1" x14ac:dyDescent="0.2">
      <c r="B84" s="66"/>
      <c r="C84" s="67"/>
      <c r="D84" s="64"/>
      <c r="E84" s="68"/>
    </row>
    <row r="85" spans="2:5" s="62" customFormat="1" ht="11.45" customHeight="1" x14ac:dyDescent="0.2">
      <c r="B85" s="66"/>
      <c r="C85" s="67"/>
      <c r="D85" s="64"/>
      <c r="E85" s="68"/>
    </row>
    <row r="86" spans="2:5" s="62" customFormat="1" ht="11.45" customHeight="1" x14ac:dyDescent="0.2">
      <c r="B86" s="66"/>
      <c r="C86" s="67"/>
      <c r="D86" s="64"/>
      <c r="E86" s="68"/>
    </row>
    <row r="87" spans="2:5" s="62" customFormat="1" ht="11.45" customHeight="1" x14ac:dyDescent="0.2">
      <c r="B87" s="66"/>
      <c r="C87" s="67"/>
      <c r="D87" s="64"/>
      <c r="E87" s="68"/>
    </row>
    <row r="88" spans="2:5" s="62" customFormat="1" ht="11.45" customHeight="1" x14ac:dyDescent="0.2">
      <c r="B88" s="66"/>
      <c r="C88" s="67"/>
      <c r="D88" s="64"/>
      <c r="E88" s="68"/>
    </row>
    <row r="89" spans="2:5" s="62" customFormat="1" ht="11.45" customHeight="1" x14ac:dyDescent="0.2">
      <c r="B89" s="66"/>
      <c r="C89" s="67"/>
      <c r="D89" s="64"/>
      <c r="E89" s="68"/>
    </row>
    <row r="90" spans="2:5" s="62" customFormat="1" ht="11.45" customHeight="1" x14ac:dyDescent="0.2">
      <c r="B90" s="66"/>
      <c r="C90" s="67"/>
      <c r="D90" s="64"/>
      <c r="E90" s="68"/>
    </row>
    <row r="91" spans="2:5" s="62" customFormat="1" ht="11.45" customHeight="1" x14ac:dyDescent="0.2">
      <c r="B91" s="66"/>
      <c r="C91" s="67"/>
      <c r="D91" s="64"/>
      <c r="E91" s="68"/>
    </row>
    <row r="92" spans="2:5" s="62" customFormat="1" ht="11.45" customHeight="1" x14ac:dyDescent="0.2">
      <c r="B92" s="66"/>
      <c r="C92" s="67"/>
      <c r="D92" s="64"/>
      <c r="E92" s="68"/>
    </row>
    <row r="93" spans="2:5" s="62" customFormat="1" ht="11.45" customHeight="1" x14ac:dyDescent="0.2">
      <c r="B93" s="66"/>
      <c r="C93" s="67"/>
      <c r="D93" s="64"/>
      <c r="E93" s="68"/>
    </row>
    <row r="94" spans="2:5" s="62" customFormat="1" ht="11.45" customHeight="1" x14ac:dyDescent="0.2">
      <c r="B94" s="66"/>
      <c r="C94" s="67"/>
      <c r="D94" s="64"/>
      <c r="E94" s="68"/>
    </row>
    <row r="95" spans="2:5" s="62" customFormat="1" ht="11.45" customHeight="1" x14ac:dyDescent="0.2">
      <c r="B95" s="66"/>
      <c r="C95" s="67"/>
      <c r="D95" s="64"/>
      <c r="E95" s="68"/>
    </row>
    <row r="96" spans="2:5" s="62" customFormat="1" ht="11.45" customHeight="1" x14ac:dyDescent="0.2">
      <c r="B96" s="66"/>
      <c r="C96" s="67"/>
      <c r="D96" s="64"/>
      <c r="E96" s="68"/>
    </row>
    <row r="97" spans="2:5" s="62" customFormat="1" ht="11.45" customHeight="1" x14ac:dyDescent="0.2">
      <c r="B97" s="66"/>
      <c r="C97" s="67"/>
      <c r="D97" s="64"/>
      <c r="E97" s="68"/>
    </row>
    <row r="98" spans="2:5" s="62" customFormat="1" ht="11.45" customHeight="1" x14ac:dyDescent="0.2">
      <c r="B98" s="66"/>
      <c r="C98" s="67"/>
      <c r="D98" s="64"/>
      <c r="E98" s="68"/>
    </row>
    <row r="99" spans="2:5" s="62" customFormat="1" ht="11.45" customHeight="1" x14ac:dyDescent="0.2">
      <c r="B99" s="66"/>
      <c r="C99" s="67"/>
      <c r="D99" s="64"/>
      <c r="E99" s="68"/>
    </row>
    <row r="100" spans="2:5" s="62" customFormat="1" ht="11.45" customHeight="1" x14ac:dyDescent="0.2">
      <c r="D100" s="64"/>
      <c r="E100" s="68"/>
    </row>
    <row r="101" spans="2:5" s="62" customFormat="1" ht="11.45" customHeight="1" x14ac:dyDescent="0.2">
      <c r="D101" s="64"/>
      <c r="E101" s="68"/>
    </row>
    <row r="102" spans="2:5" s="62" customFormat="1" ht="11.45" customHeight="1" x14ac:dyDescent="0.2">
      <c r="D102" s="64"/>
      <c r="E102" s="68"/>
    </row>
    <row r="103" spans="2:5" s="62" customFormat="1" ht="11.45" customHeight="1" x14ac:dyDescent="0.2">
      <c r="D103" s="64"/>
      <c r="E103" s="68"/>
    </row>
    <row r="104" spans="2:5" s="62" customFormat="1" ht="11.45" customHeight="1" x14ac:dyDescent="0.2">
      <c r="D104" s="64"/>
      <c r="E104" s="68"/>
    </row>
    <row r="105" spans="2:5" s="62" customFormat="1" ht="11.45" customHeight="1" x14ac:dyDescent="0.2">
      <c r="D105" s="64"/>
      <c r="E105" s="68"/>
    </row>
    <row r="106" spans="2:5" s="62" customFormat="1" ht="11.45" customHeight="1" x14ac:dyDescent="0.2">
      <c r="D106" s="64"/>
      <c r="E106" s="68"/>
    </row>
    <row r="107" spans="2:5" s="62" customFormat="1" ht="11.45" customHeight="1" x14ac:dyDescent="0.2">
      <c r="D107" s="64"/>
      <c r="E107" s="68"/>
    </row>
    <row r="108" spans="2:5" s="62" customFormat="1" ht="11.45" customHeight="1" x14ac:dyDescent="0.2">
      <c r="D108" s="64"/>
      <c r="E108" s="68"/>
    </row>
    <row r="109" spans="2:5" s="62" customFormat="1" ht="11.45" customHeight="1" x14ac:dyDescent="0.2">
      <c r="D109" s="64"/>
      <c r="E109" s="68"/>
    </row>
    <row r="110" spans="2:5" s="62" customFormat="1" ht="11.45" customHeight="1" x14ac:dyDescent="0.2">
      <c r="D110" s="64"/>
      <c r="E110" s="68"/>
    </row>
    <row r="111" spans="2:5" s="62" customFormat="1" ht="11.45" customHeight="1" x14ac:dyDescent="0.2">
      <c r="D111" s="64"/>
      <c r="E111" s="68"/>
    </row>
    <row r="112" spans="2:5" s="62" customFormat="1" ht="11.45" customHeight="1" x14ac:dyDescent="0.2">
      <c r="D112" s="64"/>
      <c r="E112" s="68"/>
    </row>
    <row r="113" spans="4:5" s="62" customFormat="1" ht="11.45" customHeight="1" x14ac:dyDescent="0.2">
      <c r="D113" s="64"/>
      <c r="E113" s="68"/>
    </row>
    <row r="114" spans="4:5" s="62" customFormat="1" ht="11.45" customHeight="1" x14ac:dyDescent="0.2">
      <c r="D114" s="64"/>
      <c r="E114" s="68"/>
    </row>
    <row r="115" spans="4:5" s="62" customFormat="1" ht="11.45" customHeight="1" x14ac:dyDescent="0.2">
      <c r="D115" s="64"/>
      <c r="E115" s="68"/>
    </row>
    <row r="116" spans="4:5" s="62" customFormat="1" ht="11.45" customHeight="1" x14ac:dyDescent="0.2">
      <c r="D116" s="64"/>
      <c r="E116" s="68"/>
    </row>
    <row r="117" spans="4:5" s="62" customFormat="1" ht="11.45" customHeight="1" x14ac:dyDescent="0.2">
      <c r="D117" s="64"/>
      <c r="E117" s="68"/>
    </row>
    <row r="118" spans="4:5" s="62" customFormat="1" ht="11.45" customHeight="1" x14ac:dyDescent="0.2">
      <c r="D118" s="64"/>
      <c r="E118" s="68"/>
    </row>
    <row r="119" spans="4:5" s="62" customFormat="1" ht="11.45" customHeight="1" x14ac:dyDescent="0.2">
      <c r="D119" s="64"/>
      <c r="E119" s="68"/>
    </row>
    <row r="120" spans="4:5" s="62" customFormat="1" ht="11.45" customHeight="1" x14ac:dyDescent="0.2">
      <c r="D120" s="64"/>
      <c r="E120" s="68"/>
    </row>
    <row r="121" spans="4:5" s="62" customFormat="1" ht="11.45" customHeight="1" x14ac:dyDescent="0.2">
      <c r="D121" s="64"/>
      <c r="E121" s="68"/>
    </row>
    <row r="122" spans="4:5" s="62" customFormat="1" ht="11.45" customHeight="1" x14ac:dyDescent="0.2">
      <c r="D122" s="64"/>
      <c r="E122" s="68"/>
    </row>
    <row r="123" spans="4:5" s="62" customFormat="1" ht="11.45" customHeight="1" x14ac:dyDescent="0.2">
      <c r="D123" s="64"/>
      <c r="E123" s="68"/>
    </row>
    <row r="124" spans="4:5" s="62" customFormat="1" ht="11.45" customHeight="1" x14ac:dyDescent="0.2">
      <c r="D124" s="64"/>
      <c r="E124" s="68"/>
    </row>
    <row r="125" spans="4:5" s="62" customFormat="1" ht="15.75" customHeight="1" x14ac:dyDescent="0.2">
      <c r="D125" s="64"/>
      <c r="E125" s="68"/>
    </row>
    <row r="126" spans="4:5" s="62" customFormat="1" ht="15.75" customHeight="1" x14ac:dyDescent="0.2">
      <c r="D126" s="64"/>
      <c r="E126" s="68"/>
    </row>
    <row r="127" spans="4:5" s="62" customFormat="1" ht="15.75" customHeight="1" x14ac:dyDescent="0.2">
      <c r="D127" s="64"/>
      <c r="E127" s="68"/>
    </row>
    <row r="128" spans="4:5" s="62" customFormat="1" ht="15.75" customHeight="1" x14ac:dyDescent="0.2">
      <c r="D128" s="64"/>
      <c r="E128" s="68"/>
    </row>
    <row r="129" spans="1:11" s="62" customFormat="1" ht="15.75" customHeight="1" x14ac:dyDescent="0.2">
      <c r="D129" s="64"/>
      <c r="E129" s="68"/>
    </row>
    <row r="130" spans="1:11" s="62" customFormat="1" ht="15.75" customHeight="1" x14ac:dyDescent="0.2">
      <c r="D130" s="64"/>
      <c r="E130" s="68"/>
    </row>
    <row r="131" spans="1:11" s="62" customFormat="1" ht="15.75" customHeight="1" x14ac:dyDescent="0.2">
      <c r="D131" s="64"/>
      <c r="E131" s="68"/>
    </row>
    <row r="132" spans="1:11" ht="15.75" customHeight="1" x14ac:dyDescent="0.2">
      <c r="B132" s="69"/>
      <c r="C132" s="69"/>
    </row>
    <row r="133" spans="1:11" s="55" customFormat="1" ht="15.75" customHeight="1" x14ac:dyDescent="0.2">
      <c r="A133" s="56"/>
      <c r="B133" s="69"/>
      <c r="C133" s="69"/>
      <c r="E133" s="68"/>
      <c r="F133" s="56"/>
      <c r="G133" s="56"/>
      <c r="H133" s="56"/>
      <c r="I133" s="56"/>
      <c r="J133" s="56"/>
      <c r="K133" s="56"/>
    </row>
    <row r="134" spans="1:11" s="55" customFormat="1" ht="15.75" customHeight="1" x14ac:dyDescent="0.2">
      <c r="A134" s="56"/>
      <c r="B134" s="69"/>
      <c r="C134" s="69"/>
      <c r="E134" s="68"/>
      <c r="F134" s="56"/>
      <c r="G134" s="56"/>
      <c r="H134" s="56"/>
      <c r="I134" s="56"/>
      <c r="J134" s="56"/>
      <c r="K134" s="56"/>
    </row>
    <row r="135" spans="1:11" s="55" customFormat="1" ht="15.75" customHeight="1" x14ac:dyDescent="0.2">
      <c r="A135" s="56"/>
      <c r="B135" s="69"/>
      <c r="C135" s="69"/>
      <c r="E135" s="68"/>
      <c r="F135" s="56"/>
      <c r="G135" s="56"/>
      <c r="H135" s="56"/>
      <c r="I135" s="56"/>
      <c r="J135" s="56"/>
      <c r="K135" s="56"/>
    </row>
    <row r="136" spans="1:11" s="55" customFormat="1" ht="15.75" customHeight="1" x14ac:dyDescent="0.2">
      <c r="A136" s="56"/>
      <c r="B136" s="69"/>
      <c r="C136" s="69"/>
      <c r="E136" s="68"/>
      <c r="F136" s="56"/>
      <c r="G136" s="56"/>
      <c r="H136" s="56"/>
      <c r="I136" s="56"/>
      <c r="J136" s="56"/>
      <c r="K136" s="56"/>
    </row>
    <row r="137" spans="1:11" s="55" customFormat="1" ht="15.75" customHeight="1" x14ac:dyDescent="0.2">
      <c r="A137" s="56"/>
      <c r="B137" s="69"/>
      <c r="C137" s="69"/>
      <c r="E137" s="68"/>
      <c r="F137" s="56"/>
      <c r="G137" s="56"/>
      <c r="H137" s="56"/>
      <c r="I137" s="56"/>
      <c r="J137" s="56"/>
      <c r="K137" s="56"/>
    </row>
    <row r="138" spans="1:11" s="55" customFormat="1" ht="15.75" customHeight="1" x14ac:dyDescent="0.2">
      <c r="A138" s="56"/>
      <c r="B138" s="69"/>
      <c r="C138" s="69"/>
      <c r="E138" s="68"/>
      <c r="F138" s="56"/>
      <c r="G138" s="56"/>
      <c r="H138" s="56"/>
      <c r="I138" s="56"/>
      <c r="J138" s="56"/>
      <c r="K138" s="56"/>
    </row>
    <row r="139" spans="1:11" s="55" customFormat="1" ht="15.75" customHeight="1" x14ac:dyDescent="0.2">
      <c r="A139" s="56"/>
      <c r="B139" s="69"/>
      <c r="C139" s="69"/>
      <c r="E139" s="68"/>
      <c r="F139" s="56"/>
      <c r="G139" s="56"/>
      <c r="H139" s="56"/>
      <c r="I139" s="56"/>
      <c r="J139" s="56"/>
      <c r="K139" s="56"/>
    </row>
    <row r="140" spans="1:11" s="55" customFormat="1" ht="15.75" customHeight="1" x14ac:dyDescent="0.2">
      <c r="A140" s="56"/>
      <c r="B140" s="69"/>
      <c r="C140" s="69"/>
      <c r="E140" s="68"/>
      <c r="F140" s="56"/>
      <c r="G140" s="56"/>
      <c r="H140" s="56"/>
      <c r="I140" s="56"/>
      <c r="J140" s="56"/>
      <c r="K140" s="56"/>
    </row>
    <row r="141" spans="1:11" s="55" customFormat="1" ht="15.75" customHeight="1" x14ac:dyDescent="0.2">
      <c r="A141" s="56"/>
      <c r="B141" s="69"/>
      <c r="C141" s="69"/>
      <c r="E141" s="68"/>
      <c r="F141" s="56"/>
      <c r="G141" s="56"/>
      <c r="H141" s="56"/>
      <c r="I141" s="56"/>
      <c r="J141" s="56"/>
      <c r="K141" s="56"/>
    </row>
    <row r="142" spans="1:11" s="55" customFormat="1" ht="15.75" customHeight="1" x14ac:dyDescent="0.2">
      <c r="A142" s="56"/>
      <c r="B142" s="69"/>
      <c r="C142" s="69"/>
      <c r="E142" s="68"/>
      <c r="F142" s="56"/>
      <c r="G142" s="56"/>
      <c r="H142" s="56"/>
      <c r="I142" s="56"/>
      <c r="J142" s="56"/>
      <c r="K142" s="56"/>
    </row>
    <row r="143" spans="1:11" s="55" customFormat="1" ht="15.75" customHeight="1" x14ac:dyDescent="0.2">
      <c r="A143" s="56"/>
      <c r="B143" s="69"/>
      <c r="C143" s="69"/>
      <c r="E143" s="68"/>
      <c r="F143" s="56"/>
      <c r="G143" s="56"/>
      <c r="H143" s="56"/>
      <c r="I143" s="56"/>
      <c r="J143" s="56"/>
      <c r="K143" s="56"/>
    </row>
    <row r="144" spans="1:11" s="55" customFormat="1" ht="15.75" customHeight="1" x14ac:dyDescent="0.2">
      <c r="A144" s="56"/>
      <c r="B144" s="69"/>
      <c r="C144" s="69"/>
      <c r="E144" s="68"/>
      <c r="F144" s="56"/>
      <c r="G144" s="56"/>
      <c r="H144" s="56"/>
      <c r="I144" s="56"/>
      <c r="J144" s="56"/>
      <c r="K144" s="56"/>
    </row>
    <row r="145" spans="1:11" s="55" customFormat="1" ht="15.75" customHeight="1" x14ac:dyDescent="0.2">
      <c r="A145" s="56"/>
      <c r="B145" s="69"/>
      <c r="C145" s="69"/>
      <c r="E145" s="68"/>
      <c r="F145" s="56"/>
      <c r="G145" s="56"/>
      <c r="H145" s="56"/>
      <c r="I145" s="56"/>
      <c r="J145" s="56"/>
      <c r="K145" s="56"/>
    </row>
    <row r="146" spans="1:11" s="55" customFormat="1" ht="15.75" customHeight="1" x14ac:dyDescent="0.2">
      <c r="A146" s="56"/>
      <c r="B146" s="69"/>
      <c r="C146" s="69"/>
      <c r="E146" s="68"/>
      <c r="F146" s="56"/>
      <c r="G146" s="56"/>
      <c r="H146" s="56"/>
      <c r="I146" s="56"/>
      <c r="J146" s="56"/>
      <c r="K146" s="56"/>
    </row>
    <row r="147" spans="1:11" s="55" customFormat="1" ht="15.75" customHeight="1" x14ac:dyDescent="0.2">
      <c r="A147" s="56"/>
      <c r="B147" s="69"/>
      <c r="C147" s="69"/>
      <c r="E147" s="68"/>
      <c r="F147" s="56"/>
      <c r="G147" s="56"/>
      <c r="H147" s="56"/>
      <c r="I147" s="56"/>
      <c r="J147" s="56"/>
      <c r="K147" s="56"/>
    </row>
    <row r="148" spans="1:11" s="55" customFormat="1" ht="15.75" customHeight="1" x14ac:dyDescent="0.2">
      <c r="A148" s="56"/>
      <c r="B148" s="69"/>
      <c r="C148" s="69"/>
      <c r="E148" s="68"/>
      <c r="F148" s="56"/>
      <c r="G148" s="56"/>
      <c r="H148" s="56"/>
      <c r="I148" s="56"/>
      <c r="J148" s="56"/>
      <c r="K148" s="56"/>
    </row>
    <row r="149" spans="1:11" s="55" customFormat="1" ht="15.75" customHeight="1" x14ac:dyDescent="0.2">
      <c r="A149" s="56"/>
      <c r="B149" s="69"/>
      <c r="C149" s="69"/>
      <c r="E149" s="68"/>
      <c r="F149" s="56"/>
      <c r="G149" s="56"/>
      <c r="H149" s="56"/>
      <c r="I149" s="56"/>
      <c r="J149" s="56"/>
      <c r="K149" s="56"/>
    </row>
    <row r="150" spans="1:11" s="55" customFormat="1" ht="15.75" customHeight="1" x14ac:dyDescent="0.2">
      <c r="A150" s="56"/>
      <c r="B150" s="69"/>
      <c r="C150" s="69"/>
      <c r="E150" s="68"/>
      <c r="F150" s="56"/>
      <c r="G150" s="56"/>
      <c r="H150" s="56"/>
      <c r="I150" s="56"/>
      <c r="J150" s="56"/>
      <c r="K150" s="56"/>
    </row>
    <row r="151" spans="1:11" s="55" customFormat="1" ht="15.75" customHeight="1" x14ac:dyDescent="0.2">
      <c r="A151" s="56"/>
      <c r="B151" s="69"/>
      <c r="C151" s="69"/>
      <c r="E151" s="68"/>
      <c r="F151" s="56"/>
      <c r="G151" s="56"/>
      <c r="H151" s="56"/>
      <c r="I151" s="56"/>
      <c r="J151" s="56"/>
      <c r="K151" s="56"/>
    </row>
    <row r="152" spans="1:11" s="55" customFormat="1" ht="15.75" customHeight="1" x14ac:dyDescent="0.2">
      <c r="A152" s="56"/>
      <c r="B152" s="69"/>
      <c r="C152" s="69"/>
      <c r="E152" s="68"/>
      <c r="F152" s="56"/>
      <c r="G152" s="56"/>
      <c r="H152" s="56"/>
      <c r="I152" s="56"/>
      <c r="J152" s="56"/>
      <c r="K152" s="56"/>
    </row>
    <row r="153" spans="1:11" s="55" customFormat="1" ht="15.75" customHeight="1" x14ac:dyDescent="0.2">
      <c r="A153" s="56"/>
      <c r="B153" s="69"/>
      <c r="C153" s="69"/>
      <c r="E153" s="68"/>
      <c r="F153" s="56"/>
      <c r="G153" s="56"/>
      <c r="H153" s="56"/>
      <c r="I153" s="56"/>
      <c r="J153" s="56"/>
      <c r="K153" s="56"/>
    </row>
    <row r="154" spans="1:11" s="55" customFormat="1" ht="15.75" customHeight="1" x14ac:dyDescent="0.2">
      <c r="A154" s="56"/>
      <c r="B154" s="69"/>
      <c r="C154" s="69"/>
      <c r="E154" s="68"/>
      <c r="F154" s="56"/>
      <c r="G154" s="56"/>
      <c r="H154" s="56"/>
      <c r="I154" s="56"/>
      <c r="J154" s="56"/>
      <c r="K154" s="56"/>
    </row>
    <row r="155" spans="1:11" s="55" customFormat="1" ht="15.75" customHeight="1" x14ac:dyDescent="0.2">
      <c r="A155" s="56"/>
      <c r="B155" s="69"/>
      <c r="C155" s="69"/>
      <c r="E155" s="68"/>
      <c r="F155" s="56"/>
      <c r="G155" s="56"/>
      <c r="H155" s="56"/>
      <c r="I155" s="56"/>
      <c r="J155" s="56"/>
      <c r="K155" s="56"/>
    </row>
    <row r="156" spans="1:11" s="55" customFormat="1" ht="15.75" customHeight="1" x14ac:dyDescent="0.2">
      <c r="A156" s="56"/>
      <c r="B156" s="69"/>
      <c r="C156" s="69"/>
      <c r="E156" s="68"/>
      <c r="F156" s="56"/>
      <c r="G156" s="56"/>
      <c r="H156" s="56"/>
      <c r="I156" s="56"/>
      <c r="J156" s="56"/>
      <c r="K156" s="56"/>
    </row>
    <row r="157" spans="1:11" s="55" customFormat="1" ht="15.75" customHeight="1" x14ac:dyDescent="0.2">
      <c r="A157" s="56"/>
      <c r="B157" s="69"/>
      <c r="C157" s="69"/>
      <c r="E157" s="68"/>
      <c r="F157" s="56"/>
      <c r="G157" s="56"/>
      <c r="H157" s="56"/>
      <c r="I157" s="56"/>
      <c r="J157" s="56"/>
      <c r="K157" s="56"/>
    </row>
    <row r="158" spans="1:11" s="55" customFormat="1" ht="15.75" customHeight="1" x14ac:dyDescent="0.2">
      <c r="A158" s="56"/>
      <c r="B158" s="69"/>
      <c r="C158" s="69"/>
      <c r="E158" s="68"/>
      <c r="F158" s="56"/>
      <c r="G158" s="56"/>
      <c r="H158" s="56"/>
      <c r="I158" s="56"/>
      <c r="J158" s="56"/>
      <c r="K158" s="56"/>
    </row>
    <row r="159" spans="1:11" s="55" customFormat="1" ht="15.75" customHeight="1" x14ac:dyDescent="0.2">
      <c r="A159" s="56"/>
      <c r="B159" s="69"/>
      <c r="C159" s="69"/>
      <c r="E159" s="68"/>
      <c r="F159" s="56"/>
      <c r="G159" s="56"/>
      <c r="H159" s="56"/>
      <c r="I159" s="56"/>
      <c r="J159" s="56"/>
      <c r="K159" s="56"/>
    </row>
    <row r="160" spans="1:11" s="55" customFormat="1" ht="15.75" customHeight="1" x14ac:dyDescent="0.2">
      <c r="A160" s="56"/>
      <c r="B160" s="69"/>
      <c r="C160" s="69"/>
      <c r="E160" s="68"/>
      <c r="F160" s="56"/>
      <c r="G160" s="56"/>
      <c r="H160" s="56"/>
      <c r="I160" s="56"/>
      <c r="J160" s="56"/>
      <c r="K160" s="56"/>
    </row>
    <row r="161" spans="1:11" s="55" customFormat="1" ht="15.75" customHeight="1" x14ac:dyDescent="0.2">
      <c r="A161" s="56"/>
      <c r="B161" s="69"/>
      <c r="C161" s="69"/>
      <c r="E161" s="68"/>
      <c r="F161" s="56"/>
      <c r="G161" s="56"/>
      <c r="H161" s="56"/>
      <c r="I161" s="56"/>
      <c r="J161" s="56"/>
      <c r="K161" s="56"/>
    </row>
    <row r="162" spans="1:11" s="55" customFormat="1" ht="15.75" customHeight="1" x14ac:dyDescent="0.2">
      <c r="A162" s="56"/>
      <c r="B162" s="69"/>
      <c r="C162" s="69"/>
      <c r="E162" s="68"/>
      <c r="F162" s="56"/>
      <c r="G162" s="56"/>
      <c r="H162" s="56"/>
      <c r="I162" s="56"/>
      <c r="J162" s="56"/>
      <c r="K162" s="56"/>
    </row>
    <row r="163" spans="1:11" s="55" customFormat="1" ht="15.75" customHeight="1" x14ac:dyDescent="0.2">
      <c r="A163" s="56"/>
      <c r="B163" s="69"/>
      <c r="C163" s="69"/>
      <c r="E163" s="68"/>
      <c r="F163" s="56"/>
      <c r="G163" s="56"/>
      <c r="H163" s="56"/>
      <c r="I163" s="56"/>
      <c r="J163" s="56"/>
      <c r="K163" s="56"/>
    </row>
    <row r="164" spans="1:11" s="55" customFormat="1" ht="15.75" customHeight="1" x14ac:dyDescent="0.2">
      <c r="A164" s="56"/>
      <c r="B164" s="69"/>
      <c r="C164" s="69"/>
      <c r="E164" s="68"/>
      <c r="F164" s="56"/>
      <c r="G164" s="56"/>
      <c r="H164" s="56"/>
      <c r="I164" s="56"/>
      <c r="J164" s="56"/>
      <c r="K164" s="56"/>
    </row>
    <row r="165" spans="1:11" s="55" customFormat="1" ht="15.75" customHeight="1" x14ac:dyDescent="0.2">
      <c r="A165" s="56"/>
      <c r="B165" s="69"/>
      <c r="C165" s="69"/>
      <c r="E165" s="68"/>
      <c r="F165" s="56"/>
      <c r="G165" s="56"/>
      <c r="H165" s="56"/>
      <c r="I165" s="56"/>
      <c r="J165" s="56"/>
      <c r="K165" s="56"/>
    </row>
    <row r="166" spans="1:11" s="55" customFormat="1" ht="15.75" customHeight="1" x14ac:dyDescent="0.2">
      <c r="A166" s="56"/>
      <c r="B166" s="69"/>
      <c r="C166" s="69"/>
      <c r="E166" s="68"/>
      <c r="F166" s="56"/>
      <c r="G166" s="56"/>
      <c r="H166" s="56"/>
      <c r="I166" s="56"/>
      <c r="J166" s="56"/>
      <c r="K166" s="56"/>
    </row>
    <row r="167" spans="1:11" s="55" customFormat="1" ht="15.75" customHeight="1" x14ac:dyDescent="0.2">
      <c r="A167" s="56"/>
      <c r="B167" s="69"/>
      <c r="C167" s="69"/>
      <c r="E167" s="68"/>
      <c r="F167" s="56"/>
      <c r="G167" s="56"/>
      <c r="H167" s="56"/>
      <c r="I167" s="56"/>
      <c r="J167" s="56"/>
      <c r="K167" s="56"/>
    </row>
    <row r="168" spans="1:11" s="55" customFormat="1" ht="15.75" customHeight="1" x14ac:dyDescent="0.2">
      <c r="A168" s="56"/>
      <c r="B168" s="69"/>
      <c r="C168" s="69"/>
      <c r="E168" s="68"/>
      <c r="F168" s="56"/>
      <c r="G168" s="56"/>
      <c r="H168" s="56"/>
      <c r="I168" s="56"/>
      <c r="J168" s="56"/>
      <c r="K168" s="56"/>
    </row>
    <row r="169" spans="1:11" s="55" customFormat="1" ht="15.75" customHeight="1" x14ac:dyDescent="0.2">
      <c r="A169" s="56"/>
      <c r="B169" s="69"/>
      <c r="C169" s="69"/>
      <c r="E169" s="68"/>
      <c r="F169" s="56"/>
      <c r="G169" s="56"/>
      <c r="H169" s="56"/>
      <c r="I169" s="56"/>
      <c r="J169" s="56"/>
      <c r="K169" s="56"/>
    </row>
    <row r="170" spans="1:11" s="55" customFormat="1" ht="15.75" customHeight="1" x14ac:dyDescent="0.2">
      <c r="A170" s="56"/>
      <c r="B170" s="69"/>
      <c r="C170" s="69"/>
      <c r="E170" s="68"/>
      <c r="F170" s="56"/>
      <c r="G170" s="56"/>
      <c r="H170" s="56"/>
      <c r="I170" s="56"/>
      <c r="J170" s="56"/>
      <c r="K170" s="56"/>
    </row>
    <row r="171" spans="1:11" s="55" customFormat="1" ht="15.75" customHeight="1" x14ac:dyDescent="0.2">
      <c r="A171" s="56"/>
      <c r="B171" s="69"/>
      <c r="C171" s="69"/>
      <c r="E171" s="68"/>
      <c r="F171" s="56"/>
      <c r="G171" s="56"/>
      <c r="H171" s="56"/>
      <c r="I171" s="56"/>
      <c r="J171" s="56"/>
      <c r="K171" s="56"/>
    </row>
    <row r="172" spans="1:11" s="55" customFormat="1" ht="15.75" customHeight="1" x14ac:dyDescent="0.2">
      <c r="A172" s="56"/>
      <c r="B172" s="69"/>
      <c r="C172" s="69"/>
      <c r="E172" s="68"/>
      <c r="F172" s="56"/>
      <c r="G172" s="56"/>
      <c r="H172" s="56"/>
      <c r="I172" s="56"/>
      <c r="J172" s="56"/>
      <c r="K172" s="56"/>
    </row>
    <row r="173" spans="1:11" s="55" customFormat="1" ht="15.75" customHeight="1" x14ac:dyDescent="0.2">
      <c r="A173" s="56"/>
      <c r="B173" s="69"/>
      <c r="C173" s="69"/>
      <c r="E173" s="68"/>
      <c r="F173" s="56"/>
      <c r="G173" s="56"/>
      <c r="H173" s="56"/>
      <c r="I173" s="56"/>
      <c r="J173" s="56"/>
      <c r="K173" s="56"/>
    </row>
    <row r="174" spans="1:11" s="55" customFormat="1" ht="15.75" customHeight="1" x14ac:dyDescent="0.2">
      <c r="A174" s="56"/>
      <c r="B174" s="69"/>
      <c r="C174" s="69"/>
      <c r="E174" s="68"/>
      <c r="F174" s="56"/>
      <c r="G174" s="56"/>
      <c r="H174" s="56"/>
      <c r="I174" s="56"/>
      <c r="J174" s="56"/>
      <c r="K174" s="56"/>
    </row>
    <row r="175" spans="1:11" s="55" customFormat="1" ht="15.75" customHeight="1" x14ac:dyDescent="0.2">
      <c r="A175" s="56"/>
      <c r="B175" s="69"/>
      <c r="C175" s="69"/>
      <c r="E175" s="68"/>
      <c r="F175" s="56"/>
      <c r="G175" s="56"/>
      <c r="H175" s="56"/>
      <c r="I175" s="56"/>
      <c r="J175" s="56"/>
      <c r="K175" s="56"/>
    </row>
    <row r="176" spans="1:11" s="55" customFormat="1" ht="15.75" customHeight="1" x14ac:dyDescent="0.2">
      <c r="A176" s="56"/>
      <c r="B176" s="69"/>
      <c r="C176" s="69"/>
      <c r="E176" s="68"/>
      <c r="F176" s="56"/>
      <c r="G176" s="56"/>
      <c r="H176" s="56"/>
      <c r="I176" s="56"/>
      <c r="J176" s="56"/>
      <c r="K176" s="56"/>
    </row>
    <row r="177" spans="1:11" s="55" customFormat="1" ht="15.75" customHeight="1" x14ac:dyDescent="0.2">
      <c r="A177" s="56"/>
      <c r="B177" s="69"/>
      <c r="C177" s="69"/>
      <c r="E177" s="68"/>
      <c r="F177" s="56"/>
      <c r="G177" s="56"/>
      <c r="H177" s="56"/>
      <c r="I177" s="56"/>
      <c r="J177" s="56"/>
      <c r="K177" s="56"/>
    </row>
    <row r="178" spans="1:11" s="55" customFormat="1" ht="15.75" customHeight="1" x14ac:dyDescent="0.2">
      <c r="A178" s="56"/>
      <c r="B178" s="69"/>
      <c r="C178" s="69"/>
      <c r="E178" s="68"/>
      <c r="F178" s="56"/>
      <c r="G178" s="56"/>
      <c r="H178" s="56"/>
      <c r="I178" s="56"/>
      <c r="J178" s="56"/>
      <c r="K178" s="56"/>
    </row>
    <row r="179" spans="1:11" s="55" customFormat="1" ht="15.75" customHeight="1" x14ac:dyDescent="0.2">
      <c r="A179" s="56"/>
      <c r="B179" s="69"/>
      <c r="C179" s="69"/>
      <c r="E179" s="68"/>
      <c r="F179" s="56"/>
      <c r="G179" s="56"/>
      <c r="H179" s="56"/>
      <c r="I179" s="56"/>
      <c r="J179" s="56"/>
      <c r="K179" s="56"/>
    </row>
    <row r="180" spans="1:11" s="55" customFormat="1" ht="15.75" customHeight="1" x14ac:dyDescent="0.2">
      <c r="A180" s="56"/>
      <c r="B180" s="69"/>
      <c r="C180" s="69"/>
      <c r="E180" s="68"/>
      <c r="F180" s="56"/>
      <c r="G180" s="56"/>
      <c r="H180" s="56"/>
      <c r="I180" s="56"/>
      <c r="J180" s="56"/>
      <c r="K180" s="56"/>
    </row>
    <row r="181" spans="1:11" s="55" customFormat="1" ht="15.75" customHeight="1" x14ac:dyDescent="0.2">
      <c r="A181" s="56"/>
      <c r="B181" s="69"/>
      <c r="C181" s="69"/>
      <c r="E181" s="68"/>
      <c r="F181" s="56"/>
      <c r="G181" s="56"/>
      <c r="H181" s="56"/>
      <c r="I181" s="56"/>
      <c r="J181" s="56"/>
      <c r="K181" s="56"/>
    </row>
    <row r="182" spans="1:11" s="55" customFormat="1" ht="15.75" customHeight="1" x14ac:dyDescent="0.2">
      <c r="A182" s="56"/>
      <c r="B182" s="69"/>
      <c r="C182" s="69"/>
      <c r="E182" s="68"/>
      <c r="F182" s="56"/>
      <c r="G182" s="56"/>
      <c r="H182" s="56"/>
      <c r="I182" s="56"/>
      <c r="J182" s="56"/>
      <c r="K182" s="56"/>
    </row>
    <row r="183" spans="1:11" s="55" customFormat="1" ht="15.75" customHeight="1" x14ac:dyDescent="0.2">
      <c r="A183" s="56"/>
      <c r="B183" s="69"/>
      <c r="C183" s="69"/>
      <c r="E183" s="68"/>
      <c r="F183" s="56"/>
      <c r="G183" s="56"/>
      <c r="H183" s="56"/>
      <c r="I183" s="56"/>
      <c r="J183" s="56"/>
      <c r="K183" s="56"/>
    </row>
    <row r="184" spans="1:11" s="55" customFormat="1" ht="15.75" customHeight="1" x14ac:dyDescent="0.2">
      <c r="A184" s="56"/>
      <c r="B184" s="69"/>
      <c r="C184" s="69"/>
      <c r="E184" s="68"/>
      <c r="F184" s="56"/>
      <c r="G184" s="56"/>
      <c r="H184" s="56"/>
      <c r="I184" s="56"/>
      <c r="J184" s="56"/>
      <c r="K184" s="56"/>
    </row>
    <row r="185" spans="1:11" s="55" customFormat="1" ht="15.75" customHeight="1" x14ac:dyDescent="0.2">
      <c r="A185" s="56"/>
      <c r="B185" s="69"/>
      <c r="C185" s="69"/>
      <c r="E185" s="68"/>
      <c r="F185" s="56"/>
      <c r="G185" s="56"/>
      <c r="H185" s="56"/>
      <c r="I185" s="56"/>
      <c r="J185" s="56"/>
      <c r="K185" s="56"/>
    </row>
    <row r="186" spans="1:11" s="55" customFormat="1" ht="15.75" customHeight="1" x14ac:dyDescent="0.2">
      <c r="A186" s="56"/>
      <c r="B186" s="69"/>
      <c r="C186" s="69"/>
      <c r="E186" s="68"/>
      <c r="F186" s="56"/>
      <c r="G186" s="56"/>
      <c r="H186" s="56"/>
      <c r="I186" s="56"/>
      <c r="J186" s="56"/>
      <c r="K186" s="56"/>
    </row>
    <row r="187" spans="1:11" s="55" customFormat="1" ht="15.75" customHeight="1" x14ac:dyDescent="0.2">
      <c r="A187" s="56"/>
      <c r="B187" s="69"/>
      <c r="C187" s="69"/>
      <c r="E187" s="68"/>
      <c r="F187" s="56"/>
      <c r="G187" s="56"/>
      <c r="H187" s="56"/>
      <c r="I187" s="56"/>
      <c r="J187" s="56"/>
      <c r="K187" s="56"/>
    </row>
    <row r="188" spans="1:11" s="55" customFormat="1" ht="15.75" customHeight="1" x14ac:dyDescent="0.2">
      <c r="A188" s="56"/>
      <c r="B188" s="69"/>
      <c r="C188" s="69"/>
      <c r="E188" s="68"/>
      <c r="F188" s="56"/>
      <c r="G188" s="56"/>
      <c r="H188" s="56"/>
      <c r="I188" s="56"/>
      <c r="J188" s="56"/>
      <c r="K188" s="56"/>
    </row>
    <row r="189" spans="1:11" s="55" customFormat="1" ht="15.75" customHeight="1" x14ac:dyDescent="0.2">
      <c r="A189" s="56"/>
      <c r="B189" s="69"/>
      <c r="C189" s="69"/>
      <c r="E189" s="68"/>
      <c r="F189" s="56"/>
      <c r="G189" s="56"/>
      <c r="H189" s="56"/>
      <c r="I189" s="56"/>
      <c r="J189" s="56"/>
      <c r="K189" s="56"/>
    </row>
    <row r="190" spans="1:11" s="55" customFormat="1" ht="15.75" customHeight="1" x14ac:dyDescent="0.2">
      <c r="A190" s="56"/>
      <c r="B190" s="69"/>
      <c r="C190" s="69"/>
      <c r="E190" s="68"/>
      <c r="F190" s="56"/>
      <c r="G190" s="56"/>
      <c r="H190" s="56"/>
      <c r="I190" s="56"/>
      <c r="J190" s="56"/>
      <c r="K190" s="56"/>
    </row>
    <row r="191" spans="1:11" s="55" customFormat="1" ht="15.75" customHeight="1" x14ac:dyDescent="0.2">
      <c r="A191" s="56"/>
      <c r="B191" s="69"/>
      <c r="C191" s="69"/>
      <c r="E191" s="68"/>
      <c r="F191" s="56"/>
      <c r="G191" s="56"/>
      <c r="H191" s="56"/>
      <c r="I191" s="56"/>
      <c r="J191" s="56"/>
      <c r="K191" s="56"/>
    </row>
    <row r="192" spans="1:11" s="55" customFormat="1" ht="15.75" customHeight="1" x14ac:dyDescent="0.2">
      <c r="A192" s="56"/>
      <c r="B192" s="69"/>
      <c r="C192" s="69"/>
      <c r="E192" s="68"/>
      <c r="F192" s="56"/>
      <c r="G192" s="56"/>
      <c r="H192" s="56"/>
      <c r="I192" s="56"/>
      <c r="J192" s="56"/>
      <c r="K192" s="56"/>
    </row>
    <row r="193" spans="1:11" s="55" customFormat="1" ht="15.75" customHeight="1" x14ac:dyDescent="0.2">
      <c r="A193" s="56"/>
      <c r="B193" s="69"/>
      <c r="C193" s="69"/>
      <c r="E193" s="68"/>
      <c r="F193" s="56"/>
      <c r="G193" s="56"/>
      <c r="H193" s="56"/>
      <c r="I193" s="56"/>
      <c r="J193" s="56"/>
      <c r="K193" s="56"/>
    </row>
    <row r="194" spans="1:11" s="55" customFormat="1" ht="15.75" customHeight="1" x14ac:dyDescent="0.2">
      <c r="A194" s="56"/>
      <c r="B194" s="69"/>
      <c r="C194" s="69"/>
      <c r="E194" s="68"/>
      <c r="F194" s="56"/>
      <c r="G194" s="56"/>
      <c r="H194" s="56"/>
      <c r="I194" s="56"/>
      <c r="J194" s="56"/>
      <c r="K194" s="56"/>
    </row>
    <row r="195" spans="1:11" s="55" customFormat="1" ht="15.75" customHeight="1" x14ac:dyDescent="0.2">
      <c r="A195" s="56"/>
      <c r="B195" s="69"/>
      <c r="C195" s="69"/>
      <c r="E195" s="68"/>
      <c r="F195" s="56"/>
      <c r="G195" s="56"/>
      <c r="H195" s="56"/>
      <c r="I195" s="56"/>
      <c r="J195" s="56"/>
      <c r="K195" s="56"/>
    </row>
    <row r="196" spans="1:11" s="55" customFormat="1" ht="15.75" customHeight="1" x14ac:dyDescent="0.2">
      <c r="A196" s="56"/>
      <c r="B196" s="69"/>
      <c r="C196" s="69"/>
      <c r="E196" s="68"/>
      <c r="F196" s="56"/>
      <c r="G196" s="56"/>
      <c r="H196" s="56"/>
      <c r="I196" s="56"/>
      <c r="J196" s="56"/>
      <c r="K196" s="56"/>
    </row>
    <row r="197" spans="1:11" s="55" customFormat="1" ht="15.75" customHeight="1" x14ac:dyDescent="0.2">
      <c r="A197" s="56"/>
      <c r="B197" s="69"/>
      <c r="C197" s="69"/>
      <c r="E197" s="68"/>
      <c r="F197" s="56"/>
      <c r="G197" s="56"/>
      <c r="H197" s="56"/>
      <c r="I197" s="56"/>
      <c r="J197" s="56"/>
      <c r="K197" s="56"/>
    </row>
    <row r="198" spans="1:11" s="55" customFormat="1" ht="15.75" customHeight="1" x14ac:dyDescent="0.2">
      <c r="A198" s="56"/>
      <c r="B198" s="69"/>
      <c r="C198" s="69"/>
      <c r="E198" s="68"/>
      <c r="F198" s="56"/>
      <c r="G198" s="56"/>
      <c r="H198" s="56"/>
      <c r="I198" s="56"/>
      <c r="J198" s="56"/>
      <c r="K198" s="56"/>
    </row>
    <row r="199" spans="1:11" s="55" customFormat="1" ht="15.75" customHeight="1" x14ac:dyDescent="0.2">
      <c r="A199" s="56"/>
      <c r="B199" s="69"/>
      <c r="C199" s="69"/>
      <c r="E199" s="68"/>
      <c r="F199" s="56"/>
      <c r="G199" s="56"/>
      <c r="H199" s="56"/>
      <c r="I199" s="56"/>
      <c r="J199" s="56"/>
      <c r="K199" s="56"/>
    </row>
    <row r="200" spans="1:11" s="55" customFormat="1" ht="15.75" customHeight="1" x14ac:dyDescent="0.2">
      <c r="A200" s="56"/>
      <c r="B200" s="69"/>
      <c r="C200" s="69"/>
      <c r="E200" s="68"/>
      <c r="F200" s="56"/>
      <c r="G200" s="56"/>
      <c r="H200" s="56"/>
      <c r="I200" s="56"/>
      <c r="J200" s="56"/>
      <c r="K200" s="56"/>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62" customWidth="1"/>
    <col min="2" max="2" width="36.7109375" style="62" customWidth="1"/>
    <col min="3" max="3" width="25.7109375" style="62" customWidth="1"/>
    <col min="4" max="4" width="25.7109375" style="76" customWidth="1"/>
    <col min="5" max="5" width="11.42578125" style="77"/>
    <col min="6" max="9" width="11.42578125" style="76"/>
    <col min="10" max="16384" width="11.42578125" style="62"/>
  </cols>
  <sheetData>
    <row r="1" spans="1:12" ht="50.1" customHeight="1" x14ac:dyDescent="0.2">
      <c r="A1" s="186" t="s">
        <v>26</v>
      </c>
      <c r="B1" s="187"/>
      <c r="C1" s="169" t="s">
        <v>185</v>
      </c>
      <c r="D1" s="170"/>
      <c r="J1" s="57"/>
      <c r="K1" s="57"/>
      <c r="L1" s="57"/>
    </row>
    <row r="2" spans="1:12" s="80" customFormat="1" ht="11.45" customHeight="1" x14ac:dyDescent="0.2">
      <c r="A2" s="183" t="s">
        <v>96</v>
      </c>
      <c r="B2" s="185" t="s">
        <v>36</v>
      </c>
      <c r="C2" s="185" t="s">
        <v>114</v>
      </c>
      <c r="D2" s="188" t="s">
        <v>115</v>
      </c>
      <c r="E2" s="79"/>
      <c r="F2" s="78"/>
      <c r="G2" s="78"/>
      <c r="H2" s="78"/>
      <c r="I2" s="78"/>
    </row>
    <row r="3" spans="1:12" s="80" customFormat="1" ht="11.45" customHeight="1" x14ac:dyDescent="0.2">
      <c r="A3" s="183"/>
      <c r="B3" s="185"/>
      <c r="C3" s="185"/>
      <c r="D3" s="188"/>
      <c r="E3" s="79"/>
      <c r="F3" s="78"/>
      <c r="G3" s="78"/>
      <c r="H3" s="78"/>
      <c r="I3" s="78"/>
    </row>
    <row r="4" spans="1:12" s="80" customFormat="1" ht="11.45" customHeight="1" x14ac:dyDescent="0.2">
      <c r="A4" s="183"/>
      <c r="B4" s="185"/>
      <c r="C4" s="185"/>
      <c r="D4" s="188"/>
      <c r="E4" s="79"/>
      <c r="F4" s="78"/>
      <c r="G4" s="78"/>
      <c r="H4" s="78"/>
      <c r="I4" s="78"/>
    </row>
    <row r="5" spans="1:12" s="80" customFormat="1" ht="11.45" customHeight="1" x14ac:dyDescent="0.2">
      <c r="A5" s="183"/>
      <c r="B5" s="185"/>
      <c r="C5" s="185"/>
      <c r="D5" s="188"/>
      <c r="E5" s="79"/>
      <c r="F5" s="78"/>
      <c r="G5" s="78"/>
      <c r="H5" s="78"/>
      <c r="I5" s="78"/>
    </row>
    <row r="6" spans="1:12" s="80" customFormat="1" ht="11.45" customHeight="1" x14ac:dyDescent="0.2">
      <c r="A6" s="183"/>
      <c r="B6" s="185"/>
      <c r="C6" s="185"/>
      <c r="D6" s="188"/>
      <c r="E6" s="79"/>
      <c r="F6" s="78"/>
      <c r="G6" s="78"/>
      <c r="H6" s="78"/>
      <c r="I6" s="78"/>
    </row>
    <row r="7" spans="1:12" s="80" customFormat="1" ht="11.45" customHeight="1" x14ac:dyDescent="0.2">
      <c r="A7" s="183"/>
      <c r="B7" s="185"/>
      <c r="C7" s="185"/>
      <c r="D7" s="188"/>
      <c r="E7" s="79"/>
      <c r="F7" s="78"/>
      <c r="G7" s="78"/>
      <c r="H7" s="78"/>
      <c r="I7" s="78"/>
    </row>
    <row r="8" spans="1:12" s="80" customFormat="1" ht="11.45" customHeight="1" x14ac:dyDescent="0.2">
      <c r="A8" s="183"/>
      <c r="B8" s="185"/>
      <c r="C8" s="185" t="s">
        <v>107</v>
      </c>
      <c r="D8" s="188"/>
      <c r="E8" s="79"/>
      <c r="F8" s="78"/>
      <c r="G8" s="78"/>
      <c r="H8" s="78"/>
      <c r="I8" s="78"/>
    </row>
    <row r="9" spans="1:12" s="60" customFormat="1" ht="11.45" customHeight="1" x14ac:dyDescent="0.2">
      <c r="A9" s="184"/>
      <c r="B9" s="185"/>
      <c r="C9" s="185"/>
      <c r="D9" s="188"/>
      <c r="E9" s="82"/>
      <c r="F9" s="81"/>
      <c r="G9" s="81"/>
      <c r="H9" s="81"/>
      <c r="I9" s="81"/>
    </row>
    <row r="10" spans="1:12" ht="11.45" customHeight="1" x14ac:dyDescent="0.2">
      <c r="A10" s="72">
        <v>1</v>
      </c>
      <c r="B10" s="73">
        <v>2</v>
      </c>
      <c r="C10" s="73">
        <v>3</v>
      </c>
      <c r="D10" s="75">
        <v>4</v>
      </c>
      <c r="E10" s="84"/>
    </row>
    <row r="11" spans="1:12" ht="8.1" customHeight="1" x14ac:dyDescent="0.2">
      <c r="A11" s="61"/>
      <c r="B11" s="83"/>
      <c r="C11" s="120"/>
      <c r="D11" s="120"/>
      <c r="E11" s="84"/>
    </row>
    <row r="12" spans="1:12" ht="11.45" customHeight="1" x14ac:dyDescent="0.2">
      <c r="A12" s="50">
        <f>IF(B12&lt;&gt;"",COUNTA($B$12:B12),"")</f>
        <v>1</v>
      </c>
      <c r="B12" s="59" t="s">
        <v>106</v>
      </c>
      <c r="C12" s="120">
        <v>66896</v>
      </c>
      <c r="D12" s="120">
        <v>23260</v>
      </c>
    </row>
    <row r="13" spans="1:12" ht="11.45" customHeight="1" x14ac:dyDescent="0.2">
      <c r="A13" s="50">
        <f>IF(B13&lt;&gt;"",COUNTA($B$12:B13),"")</f>
        <v>2</v>
      </c>
      <c r="B13" s="59" t="s">
        <v>40</v>
      </c>
      <c r="C13" s="120">
        <v>32518</v>
      </c>
      <c r="D13" s="120">
        <v>4965</v>
      </c>
    </row>
    <row r="14" spans="1:12" ht="22.5" customHeight="1" x14ac:dyDescent="0.2">
      <c r="A14" s="50">
        <f>IF(B14&lt;&gt;"",COUNTA($B$12:B14),"")</f>
        <v>3</v>
      </c>
      <c r="B14" s="89" t="s">
        <v>140</v>
      </c>
      <c r="C14" s="120">
        <v>120621</v>
      </c>
      <c r="D14" s="120">
        <v>64581</v>
      </c>
    </row>
    <row r="15" spans="1:12" ht="11.45" customHeight="1" x14ac:dyDescent="0.2">
      <c r="A15" s="50">
        <f>IF(B15&lt;&gt;"",COUNTA($B$12:B15),"")</f>
        <v>4</v>
      </c>
      <c r="B15" s="59" t="s">
        <v>44</v>
      </c>
      <c r="C15" s="120">
        <v>1931</v>
      </c>
      <c r="D15" s="120">
        <v>541</v>
      </c>
    </row>
    <row r="16" spans="1:12" ht="11.45" customHeight="1" x14ac:dyDescent="0.2">
      <c r="A16" s="50">
        <f>IF(B16&lt;&gt;"",COUNTA($B$12:B16),"")</f>
        <v>5</v>
      </c>
      <c r="B16" s="59" t="s">
        <v>46</v>
      </c>
      <c r="C16" s="120">
        <v>63146</v>
      </c>
      <c r="D16" s="120">
        <v>36117</v>
      </c>
    </row>
    <row r="17" spans="1:4" ht="11.45" customHeight="1" x14ac:dyDescent="0.2">
      <c r="A17" s="50">
        <f>IF(B17&lt;&gt;"",COUNTA($B$12:B17),"")</f>
        <v>6</v>
      </c>
      <c r="B17" s="59" t="s">
        <v>48</v>
      </c>
      <c r="C17" s="120">
        <v>337</v>
      </c>
      <c r="D17" s="120">
        <v>1840</v>
      </c>
    </row>
    <row r="18" spans="1:4" ht="27" customHeight="1" x14ac:dyDescent="0.2">
      <c r="A18" s="91">
        <f>IF(B18&lt;&gt;"",COUNTA($B$12:B18),"")</f>
        <v>7</v>
      </c>
      <c r="B18" s="92" t="s">
        <v>50</v>
      </c>
      <c r="C18" s="128">
        <v>284775</v>
      </c>
      <c r="D18" s="128">
        <v>127624</v>
      </c>
    </row>
    <row r="19" spans="1:4" ht="23.1" customHeight="1" x14ac:dyDescent="0.2">
      <c r="A19" s="50">
        <f>IF(B19&lt;&gt;"",COUNTA($B$12:B19),"")</f>
        <v>8</v>
      </c>
      <c r="B19" s="89" t="s">
        <v>141</v>
      </c>
      <c r="C19" s="120">
        <v>21475</v>
      </c>
      <c r="D19" s="120">
        <v>13578</v>
      </c>
    </row>
    <row r="20" spans="1:4" ht="11.45" customHeight="1" x14ac:dyDescent="0.2">
      <c r="A20" s="50">
        <f>IF(B20&lt;&gt;"",COUNTA($B$12:B20),"")</f>
        <v>9</v>
      </c>
      <c r="B20" s="59" t="s">
        <v>110</v>
      </c>
      <c r="C20" s="120">
        <v>9632</v>
      </c>
      <c r="D20" s="120">
        <v>10843</v>
      </c>
    </row>
    <row r="21" spans="1:4" ht="11.45" customHeight="1" x14ac:dyDescent="0.2">
      <c r="A21" s="50">
        <f>IF(B21&lt;&gt;"",COUNTA($B$12:B21),"")</f>
        <v>10</v>
      </c>
      <c r="B21" s="59" t="s">
        <v>54</v>
      </c>
      <c r="C21" s="120" t="s">
        <v>5</v>
      </c>
      <c r="D21" s="120" t="s">
        <v>5</v>
      </c>
    </row>
    <row r="22" spans="1:4" ht="11.45" customHeight="1" x14ac:dyDescent="0.2">
      <c r="A22" s="50">
        <f>IF(B22&lt;&gt;"",COUNTA($B$12:B22),"")</f>
        <v>11</v>
      </c>
      <c r="B22" s="59" t="s">
        <v>56</v>
      </c>
      <c r="C22" s="120">
        <v>1250</v>
      </c>
      <c r="D22" s="120">
        <v>1673</v>
      </c>
    </row>
    <row r="23" spans="1:4" ht="11.45" customHeight="1" x14ac:dyDescent="0.2">
      <c r="A23" s="50">
        <f>IF(B23&lt;&gt;"",COUNTA($B$12:B23),"")</f>
        <v>12</v>
      </c>
      <c r="B23" s="59" t="s">
        <v>48</v>
      </c>
      <c r="C23" s="120" t="s">
        <v>5</v>
      </c>
      <c r="D23" s="120" t="s">
        <v>5</v>
      </c>
    </row>
    <row r="24" spans="1:4" ht="27" customHeight="1" x14ac:dyDescent="0.2">
      <c r="A24" s="91">
        <f>IF(B24&lt;&gt;"",COUNTA($B$12:B24),"")</f>
        <v>13</v>
      </c>
      <c r="B24" s="92" t="s">
        <v>59</v>
      </c>
      <c r="C24" s="128">
        <v>22726</v>
      </c>
      <c r="D24" s="128">
        <v>15251</v>
      </c>
    </row>
    <row r="25" spans="1:4" ht="27" customHeight="1" x14ac:dyDescent="0.2">
      <c r="A25" s="91">
        <f>IF(B25&lt;&gt;"",COUNTA($B$12:B25),"")</f>
        <v>14</v>
      </c>
      <c r="B25" s="92" t="s">
        <v>61</v>
      </c>
      <c r="C25" s="128">
        <v>307501</v>
      </c>
      <c r="D25" s="128">
        <v>142876</v>
      </c>
    </row>
    <row r="26" spans="1:4" ht="11.45" customHeight="1" x14ac:dyDescent="0.2">
      <c r="A26" s="50">
        <f>IF(B26&lt;&gt;"",COUNTA($B$12:B26),"")</f>
        <v>15</v>
      </c>
      <c r="B26" s="59" t="s">
        <v>63</v>
      </c>
      <c r="C26" s="120">
        <v>99159</v>
      </c>
      <c r="D26" s="120">
        <v>37618</v>
      </c>
    </row>
    <row r="27" spans="1:4" ht="11.45" customHeight="1" x14ac:dyDescent="0.2">
      <c r="A27" s="50">
        <f>IF(B27&lt;&gt;"",COUNTA($B$12:B27),"")</f>
        <v>16</v>
      </c>
      <c r="B27" s="59" t="s">
        <v>111</v>
      </c>
      <c r="C27" s="120">
        <v>17614</v>
      </c>
      <c r="D27" s="120">
        <v>8691</v>
      </c>
    </row>
    <row r="28" spans="1:4" ht="11.45" customHeight="1" x14ac:dyDescent="0.2">
      <c r="A28" s="50">
        <f>IF(B28&lt;&gt;"",COUNTA($B$12:B28),"")</f>
        <v>17</v>
      </c>
      <c r="B28" s="59" t="s">
        <v>138</v>
      </c>
      <c r="C28" s="120">
        <v>63726</v>
      </c>
      <c r="D28" s="120">
        <v>17610</v>
      </c>
    </row>
    <row r="29" spans="1:4" ht="11.45" customHeight="1" x14ac:dyDescent="0.2">
      <c r="A29" s="50">
        <f>IF(B29&lt;&gt;"",COUNTA($B$12:B29),"")</f>
        <v>18</v>
      </c>
      <c r="B29" s="59" t="s">
        <v>139</v>
      </c>
      <c r="C29" s="120">
        <v>11189</v>
      </c>
      <c r="D29" s="120">
        <v>7900</v>
      </c>
    </row>
    <row r="30" spans="1:4" ht="11.45" customHeight="1" x14ac:dyDescent="0.2">
      <c r="A30" s="50">
        <f>IF(B30&lt;&gt;"",COUNTA($B$12:B30),"")</f>
        <v>19</v>
      </c>
      <c r="B30" s="59" t="s">
        <v>66</v>
      </c>
      <c r="C30" s="120">
        <v>31826</v>
      </c>
      <c r="D30" s="120">
        <v>17844</v>
      </c>
    </row>
    <row r="31" spans="1:4" ht="22.5" customHeight="1" x14ac:dyDescent="0.2">
      <c r="A31" s="50">
        <f>IF(B31&lt;&gt;"",COUNTA($B$12:B31),"")</f>
        <v>20</v>
      </c>
      <c r="B31" s="89" t="s">
        <v>142</v>
      </c>
      <c r="C31" s="120">
        <v>42826</v>
      </c>
      <c r="D31" s="120">
        <v>16599</v>
      </c>
    </row>
    <row r="32" spans="1:4" ht="22.5" customHeight="1" x14ac:dyDescent="0.2">
      <c r="A32" s="50">
        <f>IF(B32&lt;&gt;"",COUNTA($B$12:B32),"")</f>
        <v>21</v>
      </c>
      <c r="B32" s="89" t="s">
        <v>143</v>
      </c>
      <c r="C32" s="120">
        <v>42008</v>
      </c>
      <c r="D32" s="120">
        <v>11904</v>
      </c>
    </row>
    <row r="33" spans="1:4" ht="22.5" customHeight="1" x14ac:dyDescent="0.2">
      <c r="A33" s="50">
        <f>IF(B33&lt;&gt;"",COUNTA($B$12:B33),"")</f>
        <v>22</v>
      </c>
      <c r="B33" s="89" t="s">
        <v>144</v>
      </c>
      <c r="C33" s="120">
        <v>11980</v>
      </c>
      <c r="D33" s="120">
        <v>5646</v>
      </c>
    </row>
    <row r="34" spans="1:4" ht="11.45" customHeight="1" x14ac:dyDescent="0.2">
      <c r="A34" s="50">
        <f>IF(B34&lt;&gt;"",COUNTA($B$12:B34),"")</f>
        <v>23</v>
      </c>
      <c r="B34" s="59" t="s">
        <v>71</v>
      </c>
      <c r="C34" s="120">
        <v>23209</v>
      </c>
      <c r="D34" s="120">
        <v>4199</v>
      </c>
    </row>
    <row r="35" spans="1:4" ht="11.45" customHeight="1" x14ac:dyDescent="0.2">
      <c r="A35" s="50">
        <f>IF(B35&lt;&gt;"",COUNTA($B$12:B35),"")</f>
        <v>24</v>
      </c>
      <c r="B35" s="59" t="s">
        <v>73</v>
      </c>
      <c r="C35" s="120">
        <v>38726</v>
      </c>
      <c r="D35" s="120">
        <v>38164</v>
      </c>
    </row>
    <row r="36" spans="1:4" ht="11.45" customHeight="1" x14ac:dyDescent="0.2">
      <c r="A36" s="50">
        <f>IF(B36&lt;&gt;"",COUNTA($B$12:B36),"")</f>
        <v>25</v>
      </c>
      <c r="B36" s="59" t="s">
        <v>48</v>
      </c>
      <c r="C36" s="120">
        <v>337</v>
      </c>
      <c r="D36" s="120">
        <v>1840</v>
      </c>
    </row>
    <row r="37" spans="1:4" ht="27" customHeight="1" x14ac:dyDescent="0.2">
      <c r="A37" s="91">
        <f>IF(B37&lt;&gt;"",COUNTA($B$12:B37),"")</f>
        <v>26</v>
      </c>
      <c r="B37" s="92" t="s">
        <v>75</v>
      </c>
      <c r="C37" s="128">
        <v>289397</v>
      </c>
      <c r="D37" s="128">
        <v>130134</v>
      </c>
    </row>
    <row r="38" spans="1:4" ht="11.45" customHeight="1" x14ac:dyDescent="0.2">
      <c r="A38" s="50">
        <f>IF(B38&lt;&gt;"",COUNTA($B$12:B38),"")</f>
        <v>27</v>
      </c>
      <c r="B38" s="59" t="s">
        <v>77</v>
      </c>
      <c r="C38" s="120">
        <v>13846</v>
      </c>
      <c r="D38" s="120">
        <v>7019</v>
      </c>
    </row>
    <row r="39" spans="1:4" ht="11.45" customHeight="1" x14ac:dyDescent="0.2">
      <c r="A39" s="50">
        <f>IF(B39&lt;&gt;"",COUNTA($B$12:B39),"")</f>
        <v>28</v>
      </c>
      <c r="B39" s="59" t="s">
        <v>78</v>
      </c>
      <c r="C39" s="120" t="s">
        <v>5</v>
      </c>
      <c r="D39" s="120" t="s">
        <v>5</v>
      </c>
    </row>
    <row r="40" spans="1:4" ht="11.45" customHeight="1" x14ac:dyDescent="0.2">
      <c r="A40" s="50">
        <f>IF(B40&lt;&gt;"",COUNTA($B$12:B40),"")</f>
        <v>29</v>
      </c>
      <c r="B40" s="59" t="s">
        <v>80</v>
      </c>
      <c r="C40" s="120">
        <v>2218</v>
      </c>
      <c r="D40" s="120">
        <v>983</v>
      </c>
    </row>
    <row r="41" spans="1:4" ht="11.45" customHeight="1" x14ac:dyDescent="0.2">
      <c r="A41" s="50">
        <f>IF(B41&lt;&gt;"",COUNTA($B$12:B41),"")</f>
        <v>30</v>
      </c>
      <c r="B41" s="59" t="s">
        <v>48</v>
      </c>
      <c r="C41" s="120" t="s">
        <v>5</v>
      </c>
      <c r="D41" s="120" t="s">
        <v>5</v>
      </c>
    </row>
    <row r="42" spans="1:4" ht="27" customHeight="1" x14ac:dyDescent="0.2">
      <c r="A42" s="91">
        <f>IF(B42&lt;&gt;"",COUNTA($B$12:B42),"")</f>
        <v>31</v>
      </c>
      <c r="B42" s="92" t="s">
        <v>82</v>
      </c>
      <c r="C42" s="128">
        <v>16064</v>
      </c>
      <c r="D42" s="128">
        <v>8002</v>
      </c>
    </row>
    <row r="43" spans="1:4" ht="27" customHeight="1" x14ac:dyDescent="0.2">
      <c r="A43" s="91">
        <f>IF(B43&lt;&gt;"",COUNTA($B$12:B43),"")</f>
        <v>32</v>
      </c>
      <c r="B43" s="92" t="s">
        <v>84</v>
      </c>
      <c r="C43" s="128">
        <v>305461</v>
      </c>
      <c r="D43" s="128">
        <v>138136</v>
      </c>
    </row>
    <row r="44" spans="1:4" ht="27" customHeight="1" x14ac:dyDescent="0.2">
      <c r="A44" s="91">
        <f>IF(B44&lt;&gt;"",COUNTA($B$12:B44),"")</f>
        <v>33</v>
      </c>
      <c r="B44" s="92" t="s">
        <v>32</v>
      </c>
      <c r="C44" s="128">
        <v>-2040</v>
      </c>
      <c r="D44" s="128">
        <v>-4740</v>
      </c>
    </row>
    <row r="45" spans="1:4" ht="27" customHeight="1" x14ac:dyDescent="0.2">
      <c r="A45" s="50">
        <f>IF(B45&lt;&gt;"",COUNTA($B$12:B45),"")</f>
        <v>34</v>
      </c>
      <c r="B45" s="101" t="s">
        <v>145</v>
      </c>
      <c r="C45" s="121">
        <v>4622</v>
      </c>
      <c r="D45" s="121">
        <v>2509</v>
      </c>
    </row>
    <row r="46" spans="1:4" ht="22.5" x14ac:dyDescent="0.2">
      <c r="A46" s="50">
        <f>IF(B46&lt;&gt;"",COUNTA($B$12:B46),"")</f>
        <v>35</v>
      </c>
      <c r="B46" s="102" t="s">
        <v>170</v>
      </c>
      <c r="C46" s="120">
        <v>1126</v>
      </c>
      <c r="D46" s="120">
        <v>1423</v>
      </c>
    </row>
    <row r="47" spans="1:4" ht="22.5" customHeight="1" x14ac:dyDescent="0.2">
      <c r="A47" s="50">
        <f>IF(B47&lt;&gt;"",COUNTA($B$12:B47),"")</f>
        <v>36</v>
      </c>
      <c r="B47" s="102" t="s">
        <v>171</v>
      </c>
      <c r="C47" s="120">
        <v>5381</v>
      </c>
      <c r="D47" s="120">
        <v>3751</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56" customWidth="1"/>
    <col min="2" max="2" width="36.7109375" style="56" customWidth="1"/>
    <col min="3" max="4" width="8.7109375" style="56" customWidth="1"/>
    <col min="5" max="5" width="8.28515625" style="55" customWidth="1"/>
    <col min="6" max="6" width="8.7109375" style="68" customWidth="1"/>
    <col min="7" max="7" width="8.7109375" style="56" customWidth="1"/>
    <col min="8" max="8" width="8.28515625" style="56" customWidth="1"/>
    <col min="9" max="9" width="10.7109375" style="56" customWidth="1"/>
    <col min="10" max="10" width="9.7109375" style="56" customWidth="1"/>
    <col min="11" max="11" width="10.7109375" style="56" customWidth="1"/>
    <col min="12" max="12" width="9.7109375" style="56" customWidth="1"/>
    <col min="13" max="13" width="10.7109375" style="56" customWidth="1"/>
    <col min="14" max="16384" width="11.42578125" style="56"/>
  </cols>
  <sheetData>
    <row r="1" spans="1:13" s="70" customFormat="1" ht="50.1" customHeight="1" x14ac:dyDescent="0.2">
      <c r="A1" s="186" t="s">
        <v>27</v>
      </c>
      <c r="B1" s="187"/>
      <c r="C1" s="169" t="s">
        <v>204</v>
      </c>
      <c r="D1" s="169"/>
      <c r="E1" s="169"/>
      <c r="F1" s="169"/>
      <c r="G1" s="169"/>
      <c r="H1" s="170"/>
      <c r="I1" s="190" t="s">
        <v>205</v>
      </c>
      <c r="J1" s="169"/>
      <c r="K1" s="169"/>
      <c r="L1" s="169"/>
      <c r="M1" s="170"/>
    </row>
    <row r="2" spans="1:13" s="62" customFormat="1" ht="11.45" customHeight="1" x14ac:dyDescent="0.2">
      <c r="A2" s="183" t="s">
        <v>96</v>
      </c>
      <c r="B2" s="167" t="s">
        <v>36</v>
      </c>
      <c r="C2" s="167" t="s">
        <v>203</v>
      </c>
      <c r="D2" s="167" t="s">
        <v>116</v>
      </c>
      <c r="E2" s="167"/>
      <c r="F2" s="167"/>
      <c r="G2" s="167"/>
      <c r="H2" s="168"/>
      <c r="I2" s="183" t="s">
        <v>116</v>
      </c>
      <c r="J2" s="167"/>
      <c r="K2" s="167"/>
      <c r="L2" s="167"/>
      <c r="M2" s="168"/>
    </row>
    <row r="3" spans="1:13" s="62" customFormat="1" ht="11.45" customHeight="1" x14ac:dyDescent="0.2">
      <c r="A3" s="183"/>
      <c r="B3" s="167"/>
      <c r="C3" s="167"/>
      <c r="D3" s="167" t="s">
        <v>117</v>
      </c>
      <c r="E3" s="117" t="s">
        <v>118</v>
      </c>
      <c r="F3" s="189" t="s">
        <v>155</v>
      </c>
      <c r="G3" s="167" t="s">
        <v>156</v>
      </c>
      <c r="H3" s="90" t="s">
        <v>119</v>
      </c>
      <c r="I3" s="183" t="s">
        <v>154</v>
      </c>
      <c r="J3" s="85" t="s">
        <v>119</v>
      </c>
      <c r="K3" s="167" t="s">
        <v>158</v>
      </c>
      <c r="L3" s="85" t="s">
        <v>119</v>
      </c>
      <c r="M3" s="168" t="s">
        <v>160</v>
      </c>
    </row>
    <row r="4" spans="1:13" s="62" customFormat="1" ht="11.45" customHeight="1" x14ac:dyDescent="0.2">
      <c r="A4" s="183"/>
      <c r="B4" s="167"/>
      <c r="C4" s="167"/>
      <c r="D4" s="167"/>
      <c r="E4" s="167" t="s">
        <v>120</v>
      </c>
      <c r="F4" s="189"/>
      <c r="G4" s="167"/>
      <c r="H4" s="168" t="s">
        <v>157</v>
      </c>
      <c r="I4" s="183"/>
      <c r="J4" s="167" t="s">
        <v>121</v>
      </c>
      <c r="K4" s="167"/>
      <c r="L4" s="167" t="s">
        <v>159</v>
      </c>
      <c r="M4" s="168"/>
    </row>
    <row r="5" spans="1:13" s="62" customFormat="1" ht="11.45" customHeight="1" x14ac:dyDescent="0.2">
      <c r="A5" s="183"/>
      <c r="B5" s="167"/>
      <c r="C5" s="167"/>
      <c r="D5" s="167"/>
      <c r="E5" s="167"/>
      <c r="F5" s="189"/>
      <c r="G5" s="167"/>
      <c r="H5" s="168"/>
      <c r="I5" s="183"/>
      <c r="J5" s="167"/>
      <c r="K5" s="167"/>
      <c r="L5" s="167"/>
      <c r="M5" s="168"/>
    </row>
    <row r="6" spans="1:13" s="71" customFormat="1" ht="11.45" customHeight="1" x14ac:dyDescent="0.2">
      <c r="A6" s="183"/>
      <c r="B6" s="167"/>
      <c r="C6" s="167"/>
      <c r="D6" s="167"/>
      <c r="E6" s="167"/>
      <c r="F6" s="189"/>
      <c r="G6" s="167"/>
      <c r="H6" s="168"/>
      <c r="I6" s="183"/>
      <c r="J6" s="167"/>
      <c r="K6" s="167"/>
      <c r="L6" s="167"/>
      <c r="M6" s="168"/>
    </row>
    <row r="7" spans="1:13" s="71" customFormat="1" ht="11.45" customHeight="1" x14ac:dyDescent="0.2">
      <c r="A7" s="183"/>
      <c r="B7" s="167"/>
      <c r="C7" s="167"/>
      <c r="D7" s="167"/>
      <c r="E7" s="167"/>
      <c r="F7" s="189"/>
      <c r="G7" s="167"/>
      <c r="H7" s="168"/>
      <c r="I7" s="183"/>
      <c r="J7" s="167"/>
      <c r="K7" s="167"/>
      <c r="L7" s="167"/>
      <c r="M7" s="168"/>
    </row>
    <row r="8" spans="1:13" s="71" customFormat="1" ht="11.45" customHeight="1" x14ac:dyDescent="0.2">
      <c r="A8" s="183"/>
      <c r="B8" s="167"/>
      <c r="C8" s="167"/>
      <c r="D8" s="167"/>
      <c r="E8" s="167"/>
      <c r="F8" s="189"/>
      <c r="G8" s="167"/>
      <c r="H8" s="168"/>
      <c r="I8" s="183"/>
      <c r="J8" s="167"/>
      <c r="K8" s="167"/>
      <c r="L8" s="167"/>
      <c r="M8" s="168"/>
    </row>
    <row r="9" spans="1:13" s="60" customFormat="1" ht="11.45" customHeight="1" x14ac:dyDescent="0.2">
      <c r="A9" s="183"/>
      <c r="B9" s="167"/>
      <c r="C9" s="181" t="s">
        <v>107</v>
      </c>
      <c r="D9" s="181"/>
      <c r="E9" s="181"/>
      <c r="F9" s="181"/>
      <c r="G9" s="181"/>
      <c r="H9" s="182"/>
      <c r="I9" s="177" t="s">
        <v>107</v>
      </c>
      <c r="J9" s="181"/>
      <c r="K9" s="181"/>
      <c r="L9" s="181"/>
      <c r="M9" s="182"/>
    </row>
    <row r="10" spans="1:13" s="60" customFormat="1" ht="11.45" customHeight="1" x14ac:dyDescent="0.2">
      <c r="A10" s="72">
        <v>1</v>
      </c>
      <c r="B10" s="73">
        <v>2</v>
      </c>
      <c r="C10" s="74">
        <v>3</v>
      </c>
      <c r="D10" s="74">
        <v>4</v>
      </c>
      <c r="E10" s="73">
        <v>5</v>
      </c>
      <c r="F10" s="74">
        <v>6</v>
      </c>
      <c r="G10" s="74">
        <v>7</v>
      </c>
      <c r="H10" s="86">
        <v>8</v>
      </c>
      <c r="I10" s="72">
        <v>9</v>
      </c>
      <c r="J10" s="74">
        <v>10</v>
      </c>
      <c r="K10" s="74">
        <v>11</v>
      </c>
      <c r="L10" s="73">
        <v>12</v>
      </c>
      <c r="M10" s="75">
        <v>13</v>
      </c>
    </row>
    <row r="11" spans="1:13" s="62" customFormat="1" ht="8.1" customHeight="1" x14ac:dyDescent="0.2">
      <c r="A11" s="58"/>
      <c r="B11" s="59"/>
      <c r="C11" s="129"/>
      <c r="D11" s="129"/>
      <c r="E11" s="129"/>
      <c r="F11" s="129"/>
      <c r="G11" s="129"/>
      <c r="H11" s="129"/>
      <c r="I11" s="129"/>
      <c r="J11" s="129"/>
      <c r="K11" s="129"/>
      <c r="L11" s="129"/>
      <c r="M11" s="129"/>
    </row>
    <row r="12" spans="1:13" s="62" customFormat="1" ht="11.45" customHeight="1" x14ac:dyDescent="0.2">
      <c r="A12" s="50">
        <f>IF(B12&lt;&gt;"",COUNTA($B$12:B12),"")</f>
        <v>1</v>
      </c>
      <c r="B12" s="59" t="s">
        <v>106</v>
      </c>
      <c r="C12" s="129">
        <v>408889</v>
      </c>
      <c r="D12" s="129">
        <v>77664</v>
      </c>
      <c r="E12" s="129">
        <v>12667</v>
      </c>
      <c r="F12" s="129">
        <v>60637</v>
      </c>
      <c r="G12" s="129">
        <v>68693</v>
      </c>
      <c r="H12" s="129">
        <v>15104</v>
      </c>
      <c r="I12" s="129">
        <v>49863</v>
      </c>
      <c r="J12" s="129">
        <v>10905</v>
      </c>
      <c r="K12" s="129">
        <v>77690</v>
      </c>
      <c r="L12" s="129">
        <v>13720</v>
      </c>
      <c r="M12" s="129">
        <v>74341</v>
      </c>
    </row>
    <row r="13" spans="1:13" s="62" customFormat="1" ht="11.45" customHeight="1" x14ac:dyDescent="0.2">
      <c r="A13" s="50">
        <f>IF(B13&lt;&gt;"",COUNTA($B$12:B13),"")</f>
        <v>2</v>
      </c>
      <c r="B13" s="59" t="s">
        <v>40</v>
      </c>
      <c r="C13" s="129">
        <v>240856</v>
      </c>
      <c r="D13" s="129">
        <v>51600</v>
      </c>
      <c r="E13" s="129">
        <v>4530</v>
      </c>
      <c r="F13" s="129">
        <v>36863</v>
      </c>
      <c r="G13" s="129">
        <v>41447</v>
      </c>
      <c r="H13" s="129">
        <v>8726</v>
      </c>
      <c r="I13" s="129">
        <v>29181</v>
      </c>
      <c r="J13" s="129">
        <v>2933</v>
      </c>
      <c r="K13" s="129">
        <v>48342</v>
      </c>
      <c r="L13" s="129">
        <v>4957</v>
      </c>
      <c r="M13" s="129">
        <v>33424</v>
      </c>
    </row>
    <row r="14" spans="1:13" s="62" customFormat="1" ht="23.1" customHeight="1" x14ac:dyDescent="0.2">
      <c r="A14" s="50">
        <f>IF(B14&lt;&gt;"",COUNTA($B$12:B14),"")</f>
        <v>3</v>
      </c>
      <c r="B14" s="89" t="s">
        <v>140</v>
      </c>
      <c r="C14" s="129">
        <v>495612</v>
      </c>
      <c r="D14" s="129">
        <v>97526</v>
      </c>
      <c r="E14" s="129" t="s">
        <v>5</v>
      </c>
      <c r="F14" s="129">
        <v>62065</v>
      </c>
      <c r="G14" s="129">
        <v>127765</v>
      </c>
      <c r="H14" s="129" t="s">
        <v>5</v>
      </c>
      <c r="I14" s="129">
        <v>50909</v>
      </c>
      <c r="J14" s="129" t="s">
        <v>5</v>
      </c>
      <c r="K14" s="129">
        <v>90013</v>
      </c>
      <c r="L14" s="129" t="s">
        <v>5</v>
      </c>
      <c r="M14" s="129">
        <v>67333</v>
      </c>
    </row>
    <row r="15" spans="1:13" s="62" customFormat="1" ht="11.45" customHeight="1" x14ac:dyDescent="0.2">
      <c r="A15" s="50">
        <f>IF(B15&lt;&gt;"",COUNTA($B$12:B15),"")</f>
        <v>4</v>
      </c>
      <c r="B15" s="59" t="s">
        <v>44</v>
      </c>
      <c r="C15" s="129">
        <v>9810</v>
      </c>
      <c r="D15" s="129">
        <v>1690</v>
      </c>
      <c r="E15" s="129">
        <v>149</v>
      </c>
      <c r="F15" s="129">
        <v>1124</v>
      </c>
      <c r="G15" s="129">
        <v>1801</v>
      </c>
      <c r="H15" s="129">
        <v>575</v>
      </c>
      <c r="I15" s="129">
        <v>1971</v>
      </c>
      <c r="J15" s="129">
        <v>1187</v>
      </c>
      <c r="K15" s="129">
        <v>1653</v>
      </c>
      <c r="L15" s="129">
        <v>65</v>
      </c>
      <c r="M15" s="129">
        <v>1572</v>
      </c>
    </row>
    <row r="16" spans="1:13" s="62" customFormat="1" ht="11.45" customHeight="1" x14ac:dyDescent="0.2">
      <c r="A16" s="50">
        <f>IF(B16&lt;&gt;"",COUNTA($B$12:B16),"")</f>
        <v>5</v>
      </c>
      <c r="B16" s="59" t="s">
        <v>46</v>
      </c>
      <c r="C16" s="129">
        <v>728037</v>
      </c>
      <c r="D16" s="129">
        <v>162344</v>
      </c>
      <c r="E16" s="129">
        <v>30423</v>
      </c>
      <c r="F16" s="129">
        <v>109304</v>
      </c>
      <c r="G16" s="129">
        <v>123403</v>
      </c>
      <c r="H16" s="129">
        <v>21549</v>
      </c>
      <c r="I16" s="129">
        <v>77154</v>
      </c>
      <c r="J16" s="129">
        <v>15792</v>
      </c>
      <c r="K16" s="129">
        <v>135841</v>
      </c>
      <c r="L16" s="129">
        <v>23593</v>
      </c>
      <c r="M16" s="129">
        <v>119991</v>
      </c>
    </row>
    <row r="17" spans="1:13" s="62" customFormat="1" ht="11.45" customHeight="1" x14ac:dyDescent="0.2">
      <c r="A17" s="50">
        <f>IF(B17&lt;&gt;"",COUNTA($B$12:B17),"")</f>
        <v>6</v>
      </c>
      <c r="B17" s="59" t="s">
        <v>48</v>
      </c>
      <c r="C17" s="129">
        <v>375998</v>
      </c>
      <c r="D17" s="129">
        <v>78477</v>
      </c>
      <c r="E17" s="129">
        <v>1854</v>
      </c>
      <c r="F17" s="129">
        <v>54907</v>
      </c>
      <c r="G17" s="129">
        <v>64696</v>
      </c>
      <c r="H17" s="129">
        <v>1614</v>
      </c>
      <c r="I17" s="129">
        <v>38550</v>
      </c>
      <c r="J17" s="129">
        <v>15</v>
      </c>
      <c r="K17" s="129">
        <v>69429</v>
      </c>
      <c r="L17" s="129">
        <v>211</v>
      </c>
      <c r="M17" s="129">
        <v>69941</v>
      </c>
    </row>
    <row r="18" spans="1:13" s="93" customFormat="1" ht="27" customHeight="1" x14ac:dyDescent="0.2">
      <c r="A18" s="91">
        <f>IF(B18&lt;&gt;"",COUNTA($B$12:B18),"")</f>
        <v>7</v>
      </c>
      <c r="B18" s="92" t="s">
        <v>50</v>
      </c>
      <c r="C18" s="131">
        <v>1507207</v>
      </c>
      <c r="D18" s="131">
        <v>312347</v>
      </c>
      <c r="E18" s="131">
        <v>45916</v>
      </c>
      <c r="F18" s="131">
        <v>215087</v>
      </c>
      <c r="G18" s="131">
        <v>298413</v>
      </c>
      <c r="H18" s="131">
        <v>44340</v>
      </c>
      <c r="I18" s="131">
        <v>170528</v>
      </c>
      <c r="J18" s="131">
        <v>30803</v>
      </c>
      <c r="K18" s="131">
        <v>284110</v>
      </c>
      <c r="L18" s="131">
        <v>42124</v>
      </c>
      <c r="M18" s="131">
        <v>226721</v>
      </c>
    </row>
    <row r="19" spans="1:13" s="62" customFormat="1" ht="23.1" customHeight="1" x14ac:dyDescent="0.2">
      <c r="A19" s="50">
        <f>IF(B19&lt;&gt;"",COUNTA($B$12:B19),"")</f>
        <v>8</v>
      </c>
      <c r="B19" s="89" t="s">
        <v>141</v>
      </c>
      <c r="C19" s="129">
        <v>137596</v>
      </c>
      <c r="D19" s="129">
        <v>18515</v>
      </c>
      <c r="E19" s="129">
        <v>601</v>
      </c>
      <c r="F19" s="129">
        <v>20660</v>
      </c>
      <c r="G19" s="129">
        <v>31219</v>
      </c>
      <c r="H19" s="129">
        <v>9434</v>
      </c>
      <c r="I19" s="129">
        <v>21696</v>
      </c>
      <c r="J19" s="129">
        <v>5796</v>
      </c>
      <c r="K19" s="129">
        <v>27722</v>
      </c>
      <c r="L19" s="129">
        <v>5001</v>
      </c>
      <c r="M19" s="129">
        <v>17784</v>
      </c>
    </row>
    <row r="20" spans="1:13" s="62" customFormat="1" ht="11.45" customHeight="1" x14ac:dyDescent="0.2">
      <c r="A20" s="50">
        <f>IF(B20&lt;&gt;"",COUNTA($B$12:B20),"")</f>
        <v>9</v>
      </c>
      <c r="B20" s="59" t="s">
        <v>110</v>
      </c>
      <c r="C20" s="129">
        <v>96249</v>
      </c>
      <c r="D20" s="129">
        <v>12338</v>
      </c>
      <c r="E20" s="129" t="s">
        <v>5</v>
      </c>
      <c r="F20" s="129">
        <v>12749</v>
      </c>
      <c r="G20" s="129">
        <v>18317</v>
      </c>
      <c r="H20" s="129">
        <v>2500</v>
      </c>
      <c r="I20" s="129">
        <v>16877</v>
      </c>
      <c r="J20" s="129">
        <v>4786</v>
      </c>
      <c r="K20" s="129">
        <v>22427</v>
      </c>
      <c r="L20" s="129">
        <v>3732</v>
      </c>
      <c r="M20" s="129">
        <v>13542</v>
      </c>
    </row>
    <row r="21" spans="1:13" s="62" customFormat="1" ht="11.45" customHeight="1" x14ac:dyDescent="0.2">
      <c r="A21" s="50">
        <f>IF(B21&lt;&gt;"",COUNTA($B$12:B21),"")</f>
        <v>10</v>
      </c>
      <c r="B21" s="59" t="s">
        <v>54</v>
      </c>
      <c r="C21" s="129">
        <v>28</v>
      </c>
      <c r="D21" s="129">
        <v>1</v>
      </c>
      <c r="E21" s="129" t="s">
        <v>5</v>
      </c>
      <c r="F21" s="129" t="s">
        <v>5</v>
      </c>
      <c r="G21" s="129">
        <v>28</v>
      </c>
      <c r="H21" s="129" t="s">
        <v>5</v>
      </c>
      <c r="I21" s="129" t="s">
        <v>5</v>
      </c>
      <c r="J21" s="129" t="s">
        <v>5</v>
      </c>
      <c r="K21" s="129" t="s">
        <v>5</v>
      </c>
      <c r="L21" s="129" t="s">
        <v>5</v>
      </c>
      <c r="M21" s="129" t="s">
        <v>5</v>
      </c>
    </row>
    <row r="22" spans="1:13" s="62" customFormat="1" ht="11.45" customHeight="1" x14ac:dyDescent="0.2">
      <c r="A22" s="50">
        <f>IF(B22&lt;&gt;"",COUNTA($B$12:B22),"")</f>
        <v>11</v>
      </c>
      <c r="B22" s="59" t="s">
        <v>56</v>
      </c>
      <c r="C22" s="129">
        <v>22406</v>
      </c>
      <c r="D22" s="129">
        <v>19059</v>
      </c>
      <c r="E22" s="129">
        <v>239</v>
      </c>
      <c r="F22" s="129">
        <v>1017</v>
      </c>
      <c r="G22" s="129">
        <v>1245</v>
      </c>
      <c r="H22" s="129">
        <v>50</v>
      </c>
      <c r="I22" s="129">
        <v>588</v>
      </c>
      <c r="J22" s="129">
        <v>1</v>
      </c>
      <c r="K22" s="129">
        <v>411</v>
      </c>
      <c r="L22" s="129">
        <v>69</v>
      </c>
      <c r="M22" s="129">
        <v>87</v>
      </c>
    </row>
    <row r="23" spans="1:13" s="62" customFormat="1" ht="11.45" customHeight="1" x14ac:dyDescent="0.2">
      <c r="A23" s="50">
        <f>IF(B23&lt;&gt;"",COUNTA($B$12:B23),"")</f>
        <v>12</v>
      </c>
      <c r="B23" s="59" t="s">
        <v>48</v>
      </c>
      <c r="C23" s="129">
        <v>1643</v>
      </c>
      <c r="D23" s="129">
        <v>278</v>
      </c>
      <c r="E23" s="129" t="s">
        <v>5</v>
      </c>
      <c r="F23" s="129">
        <v>82</v>
      </c>
      <c r="G23" s="129">
        <v>618</v>
      </c>
      <c r="H23" s="129" t="s">
        <v>5</v>
      </c>
      <c r="I23" s="129">
        <v>530</v>
      </c>
      <c r="J23" s="129">
        <v>430</v>
      </c>
      <c r="K23" s="129">
        <v>76</v>
      </c>
      <c r="L23" s="129" t="s">
        <v>5</v>
      </c>
      <c r="M23" s="129">
        <v>60</v>
      </c>
    </row>
    <row r="24" spans="1:13" s="93" customFormat="1" ht="27" customHeight="1" x14ac:dyDescent="0.2">
      <c r="A24" s="91">
        <f>IF(B24&lt;&gt;"",COUNTA($B$12:B24),"")</f>
        <v>13</v>
      </c>
      <c r="B24" s="92" t="s">
        <v>59</v>
      </c>
      <c r="C24" s="131">
        <v>158387</v>
      </c>
      <c r="D24" s="131">
        <v>37296</v>
      </c>
      <c r="E24" s="131">
        <v>840</v>
      </c>
      <c r="F24" s="131">
        <v>21595</v>
      </c>
      <c r="G24" s="131">
        <v>31873</v>
      </c>
      <c r="H24" s="131">
        <v>9484</v>
      </c>
      <c r="I24" s="131">
        <v>21754</v>
      </c>
      <c r="J24" s="131">
        <v>5367</v>
      </c>
      <c r="K24" s="131">
        <v>28057</v>
      </c>
      <c r="L24" s="131">
        <v>5070</v>
      </c>
      <c r="M24" s="131">
        <v>17811</v>
      </c>
    </row>
    <row r="25" spans="1:13" s="93" customFormat="1" ht="27" customHeight="1" x14ac:dyDescent="0.2">
      <c r="A25" s="91">
        <f>IF(B25&lt;&gt;"",COUNTA($B$12:B25),"")</f>
        <v>14</v>
      </c>
      <c r="B25" s="92" t="s">
        <v>61</v>
      </c>
      <c r="C25" s="131">
        <v>1665593</v>
      </c>
      <c r="D25" s="131">
        <v>349644</v>
      </c>
      <c r="E25" s="131">
        <v>46756</v>
      </c>
      <c r="F25" s="131">
        <v>236682</v>
      </c>
      <c r="G25" s="131">
        <v>330286</v>
      </c>
      <c r="H25" s="131">
        <v>53824</v>
      </c>
      <c r="I25" s="131">
        <v>192282</v>
      </c>
      <c r="J25" s="131">
        <v>36169</v>
      </c>
      <c r="K25" s="131">
        <v>312168</v>
      </c>
      <c r="L25" s="131">
        <v>47194</v>
      </c>
      <c r="M25" s="131">
        <v>244531</v>
      </c>
    </row>
    <row r="26" spans="1:13" s="62" customFormat="1" ht="11.45" customHeight="1" x14ac:dyDescent="0.2">
      <c r="A26" s="50">
        <f>IF(B26&lt;&gt;"",COUNTA($B$12:B26),"")</f>
        <v>15</v>
      </c>
      <c r="B26" s="59" t="s">
        <v>63</v>
      </c>
      <c r="C26" s="129">
        <v>416245</v>
      </c>
      <c r="D26" s="129">
        <v>79444</v>
      </c>
      <c r="E26" s="129">
        <v>26271</v>
      </c>
      <c r="F26" s="129">
        <v>66419</v>
      </c>
      <c r="G26" s="129">
        <v>73419</v>
      </c>
      <c r="H26" s="129">
        <v>18471</v>
      </c>
      <c r="I26" s="129">
        <v>54401</v>
      </c>
      <c r="J26" s="129">
        <v>18807</v>
      </c>
      <c r="K26" s="129">
        <v>69985</v>
      </c>
      <c r="L26" s="129">
        <v>18532</v>
      </c>
      <c r="M26" s="129">
        <v>72578</v>
      </c>
    </row>
    <row r="27" spans="1:13" s="62" customFormat="1" ht="11.45" customHeight="1" x14ac:dyDescent="0.2">
      <c r="A27" s="50">
        <f>IF(B27&lt;&gt;"",COUNTA($B$12:B27),"")</f>
        <v>16</v>
      </c>
      <c r="B27" s="59" t="s">
        <v>111</v>
      </c>
      <c r="C27" s="129">
        <v>98959</v>
      </c>
      <c r="D27" s="129">
        <v>19049</v>
      </c>
      <c r="E27" s="129">
        <v>5360</v>
      </c>
      <c r="F27" s="129">
        <v>17801</v>
      </c>
      <c r="G27" s="129">
        <v>15765</v>
      </c>
      <c r="H27" s="129">
        <v>4244</v>
      </c>
      <c r="I27" s="129">
        <v>12724</v>
      </c>
      <c r="J27" s="129">
        <v>3032</v>
      </c>
      <c r="K27" s="129">
        <v>16273</v>
      </c>
      <c r="L27" s="129">
        <v>4796</v>
      </c>
      <c r="M27" s="129">
        <v>17348</v>
      </c>
    </row>
    <row r="28" spans="1:13" s="62" customFormat="1" ht="11.45" customHeight="1" x14ac:dyDescent="0.2">
      <c r="A28" s="50">
        <f>IF(B28&lt;&gt;"",COUNTA($B$12:B28),"")</f>
        <v>17</v>
      </c>
      <c r="B28" s="59" t="s">
        <v>138</v>
      </c>
      <c r="C28" s="129">
        <v>204420</v>
      </c>
      <c r="D28" s="129">
        <v>36936</v>
      </c>
      <c r="E28" s="129">
        <v>13468</v>
      </c>
      <c r="F28" s="129">
        <v>31568</v>
      </c>
      <c r="G28" s="129">
        <v>36762</v>
      </c>
      <c r="H28" s="129">
        <v>9088</v>
      </c>
      <c r="I28" s="129">
        <v>28091</v>
      </c>
      <c r="J28" s="129">
        <v>11225</v>
      </c>
      <c r="K28" s="129">
        <v>33358</v>
      </c>
      <c r="L28" s="129">
        <v>9629</v>
      </c>
      <c r="M28" s="129">
        <v>37705</v>
      </c>
    </row>
    <row r="29" spans="1:13" s="62" customFormat="1" ht="11.45" customHeight="1" x14ac:dyDescent="0.2">
      <c r="A29" s="50">
        <f>IF(B29&lt;&gt;"",COUNTA($B$12:B29),"")</f>
        <v>18</v>
      </c>
      <c r="B29" s="59" t="s">
        <v>139</v>
      </c>
      <c r="C29" s="129">
        <v>83781</v>
      </c>
      <c r="D29" s="129">
        <v>17748</v>
      </c>
      <c r="E29" s="129">
        <v>5199</v>
      </c>
      <c r="F29" s="129">
        <v>12820</v>
      </c>
      <c r="G29" s="129">
        <v>14786</v>
      </c>
      <c r="H29" s="129">
        <v>3601</v>
      </c>
      <c r="I29" s="129">
        <v>9980</v>
      </c>
      <c r="J29" s="129">
        <v>3116</v>
      </c>
      <c r="K29" s="129">
        <v>14614</v>
      </c>
      <c r="L29" s="129">
        <v>2514</v>
      </c>
      <c r="M29" s="129">
        <v>13832</v>
      </c>
    </row>
    <row r="30" spans="1:13" s="62" customFormat="1" ht="11.45" customHeight="1" x14ac:dyDescent="0.2">
      <c r="A30" s="50">
        <f>IF(B30&lt;&gt;"",COUNTA($B$12:B30),"")</f>
        <v>19</v>
      </c>
      <c r="B30" s="59" t="s">
        <v>66</v>
      </c>
      <c r="C30" s="129">
        <v>261446</v>
      </c>
      <c r="D30" s="129">
        <v>56592</v>
      </c>
      <c r="E30" s="129">
        <v>5357</v>
      </c>
      <c r="F30" s="129">
        <v>36260</v>
      </c>
      <c r="G30" s="129">
        <v>45736</v>
      </c>
      <c r="H30" s="129">
        <v>9369</v>
      </c>
      <c r="I30" s="129">
        <v>26868</v>
      </c>
      <c r="J30" s="129">
        <v>5484</v>
      </c>
      <c r="K30" s="129">
        <v>55351</v>
      </c>
      <c r="L30" s="129">
        <v>8116</v>
      </c>
      <c r="M30" s="129">
        <v>40639</v>
      </c>
    </row>
    <row r="31" spans="1:13" s="62" customFormat="1" ht="23.1" customHeight="1" x14ac:dyDescent="0.2">
      <c r="A31" s="50">
        <f>IF(B31&lt;&gt;"",COUNTA($B$12:B31),"")</f>
        <v>20</v>
      </c>
      <c r="B31" s="89" t="s">
        <v>150</v>
      </c>
      <c r="C31" s="129">
        <v>209664</v>
      </c>
      <c r="D31" s="129">
        <v>53557</v>
      </c>
      <c r="E31" s="129">
        <v>13487</v>
      </c>
      <c r="F31" s="129">
        <v>29221</v>
      </c>
      <c r="G31" s="129">
        <v>35461</v>
      </c>
      <c r="H31" s="129">
        <v>5845</v>
      </c>
      <c r="I31" s="129">
        <v>24066</v>
      </c>
      <c r="J31" s="129">
        <v>5397</v>
      </c>
      <c r="K31" s="129">
        <v>37279</v>
      </c>
      <c r="L31" s="129">
        <v>5553</v>
      </c>
      <c r="M31" s="129">
        <v>30081</v>
      </c>
    </row>
    <row r="32" spans="1:13" s="62" customFormat="1" ht="23.1" customHeight="1" x14ac:dyDescent="0.2">
      <c r="A32" s="50">
        <f>IF(B32&lt;&gt;"",COUNTA($B$12:B32),"")</f>
        <v>21</v>
      </c>
      <c r="B32" s="89" t="s">
        <v>151</v>
      </c>
      <c r="C32" s="129">
        <v>248323</v>
      </c>
      <c r="D32" s="129">
        <v>27269</v>
      </c>
      <c r="E32" s="129" t="s">
        <v>5</v>
      </c>
      <c r="F32" s="129">
        <v>44374</v>
      </c>
      <c r="G32" s="129">
        <v>52366</v>
      </c>
      <c r="H32" s="129">
        <v>2823</v>
      </c>
      <c r="I32" s="129">
        <v>32249</v>
      </c>
      <c r="J32" s="129">
        <v>167</v>
      </c>
      <c r="K32" s="129">
        <v>48892</v>
      </c>
      <c r="L32" s="129">
        <v>273</v>
      </c>
      <c r="M32" s="129">
        <v>43173</v>
      </c>
    </row>
    <row r="33" spans="1:13" s="62" customFormat="1" ht="23.1" customHeight="1" x14ac:dyDescent="0.2">
      <c r="A33" s="50">
        <f>IF(B33&lt;&gt;"",COUNTA($B$12:B33),"")</f>
        <v>22</v>
      </c>
      <c r="B33" s="89" t="s">
        <v>152</v>
      </c>
      <c r="C33" s="129">
        <v>97388</v>
      </c>
      <c r="D33" s="129">
        <v>12542</v>
      </c>
      <c r="E33" s="129">
        <v>50</v>
      </c>
      <c r="F33" s="129">
        <v>6612</v>
      </c>
      <c r="G33" s="129">
        <v>55007</v>
      </c>
      <c r="H33" s="129">
        <v>22</v>
      </c>
      <c r="I33" s="129">
        <v>5460</v>
      </c>
      <c r="J33" s="129" t="s">
        <v>5</v>
      </c>
      <c r="K33" s="129">
        <v>11931</v>
      </c>
      <c r="L33" s="129">
        <v>16</v>
      </c>
      <c r="M33" s="129">
        <v>5835</v>
      </c>
    </row>
    <row r="34" spans="1:13" s="62" customFormat="1" ht="11.45" customHeight="1" x14ac:dyDescent="0.2">
      <c r="A34" s="50">
        <f>IF(B34&lt;&gt;"",COUNTA($B$12:B34),"")</f>
        <v>23</v>
      </c>
      <c r="B34" s="59" t="s">
        <v>71</v>
      </c>
      <c r="C34" s="129">
        <v>98180</v>
      </c>
      <c r="D34" s="129">
        <v>26447</v>
      </c>
      <c r="E34" s="129">
        <v>1182</v>
      </c>
      <c r="F34" s="129">
        <v>11827</v>
      </c>
      <c r="G34" s="129">
        <v>13080</v>
      </c>
      <c r="H34" s="129">
        <v>1852</v>
      </c>
      <c r="I34" s="129">
        <v>8491</v>
      </c>
      <c r="J34" s="129">
        <v>1210</v>
      </c>
      <c r="K34" s="129">
        <v>23006</v>
      </c>
      <c r="L34" s="129">
        <v>3138</v>
      </c>
      <c r="M34" s="129">
        <v>15330</v>
      </c>
    </row>
    <row r="35" spans="1:13" s="62" customFormat="1" ht="11.45" customHeight="1" x14ac:dyDescent="0.2">
      <c r="A35" s="50">
        <f>IF(B35&lt;&gt;"",COUNTA($B$12:B35),"")</f>
        <v>24</v>
      </c>
      <c r="B35" s="59" t="s">
        <v>73</v>
      </c>
      <c r="C35" s="129">
        <v>656681</v>
      </c>
      <c r="D35" s="129">
        <v>156922</v>
      </c>
      <c r="E35" s="129">
        <v>3869</v>
      </c>
      <c r="F35" s="129">
        <v>96537</v>
      </c>
      <c r="G35" s="129">
        <v>112349</v>
      </c>
      <c r="H35" s="129">
        <v>6697</v>
      </c>
      <c r="I35" s="129">
        <v>65373</v>
      </c>
      <c r="J35" s="129">
        <v>5184</v>
      </c>
      <c r="K35" s="129">
        <v>119478</v>
      </c>
      <c r="L35" s="129">
        <v>6077</v>
      </c>
      <c r="M35" s="129">
        <v>106023</v>
      </c>
    </row>
    <row r="36" spans="1:13" s="62" customFormat="1" ht="11.45" customHeight="1" x14ac:dyDescent="0.2">
      <c r="A36" s="50">
        <f>IF(B36&lt;&gt;"",COUNTA($B$12:B36),"")</f>
        <v>25</v>
      </c>
      <c r="B36" s="59" t="s">
        <v>48</v>
      </c>
      <c r="C36" s="129">
        <v>375998</v>
      </c>
      <c r="D36" s="129">
        <v>78477</v>
      </c>
      <c r="E36" s="129">
        <v>1854</v>
      </c>
      <c r="F36" s="129">
        <v>54907</v>
      </c>
      <c r="G36" s="129">
        <v>64696</v>
      </c>
      <c r="H36" s="129">
        <v>1614</v>
      </c>
      <c r="I36" s="129">
        <v>38550</v>
      </c>
      <c r="J36" s="129">
        <v>15</v>
      </c>
      <c r="K36" s="129">
        <v>69429</v>
      </c>
      <c r="L36" s="129">
        <v>211</v>
      </c>
      <c r="M36" s="129">
        <v>69941</v>
      </c>
    </row>
    <row r="37" spans="1:13" s="93" customFormat="1" ht="27" customHeight="1" x14ac:dyDescent="0.2">
      <c r="A37" s="91">
        <f>IF(B37&lt;&gt;"",COUNTA($B$12:B37),"")</f>
        <v>26</v>
      </c>
      <c r="B37" s="92" t="s">
        <v>75</v>
      </c>
      <c r="C37" s="131">
        <v>1611929</v>
      </c>
      <c r="D37" s="131">
        <v>334297</v>
      </c>
      <c r="E37" s="131">
        <v>48362</v>
      </c>
      <c r="F37" s="131">
        <v>236341</v>
      </c>
      <c r="G37" s="131">
        <v>322723</v>
      </c>
      <c r="H37" s="131">
        <v>43464</v>
      </c>
      <c r="I37" s="131">
        <v>178359</v>
      </c>
      <c r="J37" s="131">
        <v>36234</v>
      </c>
      <c r="K37" s="131">
        <v>296492</v>
      </c>
      <c r="L37" s="131">
        <v>41495</v>
      </c>
      <c r="M37" s="131">
        <v>243717</v>
      </c>
    </row>
    <row r="38" spans="1:13" s="62" customFormat="1" ht="11.45" customHeight="1" x14ac:dyDescent="0.2">
      <c r="A38" s="50">
        <f>IF(B38&lt;&gt;"",COUNTA($B$12:B38),"")</f>
        <v>27</v>
      </c>
      <c r="B38" s="59" t="s">
        <v>77</v>
      </c>
      <c r="C38" s="129">
        <v>59903</v>
      </c>
      <c r="D38" s="129">
        <v>13737</v>
      </c>
      <c r="E38" s="129">
        <v>3009</v>
      </c>
      <c r="F38" s="129">
        <v>8295</v>
      </c>
      <c r="G38" s="129">
        <v>13793</v>
      </c>
      <c r="H38" s="129">
        <v>4565</v>
      </c>
      <c r="I38" s="129">
        <v>6654</v>
      </c>
      <c r="J38" s="129">
        <v>2002</v>
      </c>
      <c r="K38" s="129">
        <v>9312</v>
      </c>
      <c r="L38" s="129">
        <v>2384</v>
      </c>
      <c r="M38" s="129">
        <v>8112</v>
      </c>
    </row>
    <row r="39" spans="1:13" s="62" customFormat="1" ht="11.45" customHeight="1" x14ac:dyDescent="0.2">
      <c r="A39" s="50">
        <f>IF(B39&lt;&gt;"",COUNTA($B$12:B39),"")</f>
        <v>28</v>
      </c>
      <c r="B39" s="59" t="s">
        <v>78</v>
      </c>
      <c r="C39" s="129" t="s">
        <v>5</v>
      </c>
      <c r="D39" s="129" t="s">
        <v>5</v>
      </c>
      <c r="E39" s="129" t="s">
        <v>5</v>
      </c>
      <c r="F39" s="129" t="s">
        <v>5</v>
      </c>
      <c r="G39" s="129" t="s">
        <v>5</v>
      </c>
      <c r="H39" s="129" t="s">
        <v>5</v>
      </c>
      <c r="I39" s="129" t="s">
        <v>5</v>
      </c>
      <c r="J39" s="129" t="s">
        <v>5</v>
      </c>
      <c r="K39" s="129" t="s">
        <v>5</v>
      </c>
      <c r="L39" s="129" t="s">
        <v>5</v>
      </c>
      <c r="M39" s="129" t="s">
        <v>5</v>
      </c>
    </row>
    <row r="40" spans="1:13" s="62" customFormat="1" ht="11.45" customHeight="1" x14ac:dyDescent="0.2">
      <c r="A40" s="50">
        <f>IF(B40&lt;&gt;"",COUNTA($B$12:B40),"")</f>
        <v>29</v>
      </c>
      <c r="B40" s="59" t="s">
        <v>80</v>
      </c>
      <c r="C40" s="129">
        <v>31573</v>
      </c>
      <c r="D40" s="129">
        <v>10415</v>
      </c>
      <c r="E40" s="129">
        <v>1398</v>
      </c>
      <c r="F40" s="129">
        <v>4672</v>
      </c>
      <c r="G40" s="129">
        <v>6131</v>
      </c>
      <c r="H40" s="129">
        <v>265</v>
      </c>
      <c r="I40" s="129">
        <v>5728</v>
      </c>
      <c r="J40" s="129">
        <v>2400</v>
      </c>
      <c r="K40" s="129">
        <v>1666</v>
      </c>
      <c r="L40" s="129">
        <v>147</v>
      </c>
      <c r="M40" s="129">
        <v>2962</v>
      </c>
    </row>
    <row r="41" spans="1:13" s="62" customFormat="1" ht="11.45" customHeight="1" x14ac:dyDescent="0.2">
      <c r="A41" s="50">
        <f>IF(B41&lt;&gt;"",COUNTA($B$12:B41),"")</f>
        <v>30</v>
      </c>
      <c r="B41" s="59" t="s">
        <v>48</v>
      </c>
      <c r="C41" s="129">
        <v>1643</v>
      </c>
      <c r="D41" s="129">
        <v>278</v>
      </c>
      <c r="E41" s="129" t="s">
        <v>5</v>
      </c>
      <c r="F41" s="129">
        <v>82</v>
      </c>
      <c r="G41" s="129">
        <v>618</v>
      </c>
      <c r="H41" s="129" t="s">
        <v>5</v>
      </c>
      <c r="I41" s="129">
        <v>530</v>
      </c>
      <c r="J41" s="129">
        <v>430</v>
      </c>
      <c r="K41" s="129">
        <v>76</v>
      </c>
      <c r="L41" s="129" t="s">
        <v>5</v>
      </c>
      <c r="M41" s="129">
        <v>60</v>
      </c>
    </row>
    <row r="42" spans="1:13" s="93" customFormat="1" ht="27" customHeight="1" x14ac:dyDescent="0.2">
      <c r="A42" s="91">
        <f>IF(B42&lt;&gt;"",COUNTA($B$12:B42),"")</f>
        <v>31</v>
      </c>
      <c r="B42" s="92" t="s">
        <v>82</v>
      </c>
      <c r="C42" s="131">
        <v>89834</v>
      </c>
      <c r="D42" s="131">
        <v>23873</v>
      </c>
      <c r="E42" s="131">
        <v>4406</v>
      </c>
      <c r="F42" s="131">
        <v>12885</v>
      </c>
      <c r="G42" s="131">
        <v>19306</v>
      </c>
      <c r="H42" s="131">
        <v>4829</v>
      </c>
      <c r="I42" s="131">
        <v>11852</v>
      </c>
      <c r="J42" s="131">
        <v>3972</v>
      </c>
      <c r="K42" s="131">
        <v>10903</v>
      </c>
      <c r="L42" s="131">
        <v>2531</v>
      </c>
      <c r="M42" s="131">
        <v>11015</v>
      </c>
    </row>
    <row r="43" spans="1:13" s="93" customFormat="1" ht="27" customHeight="1" x14ac:dyDescent="0.2">
      <c r="A43" s="91">
        <f>IF(B43&lt;&gt;"",COUNTA($B$12:B43),"")</f>
        <v>32</v>
      </c>
      <c r="B43" s="92" t="s">
        <v>84</v>
      </c>
      <c r="C43" s="131">
        <v>1701763</v>
      </c>
      <c r="D43" s="131">
        <v>358170</v>
      </c>
      <c r="E43" s="131">
        <v>52769</v>
      </c>
      <c r="F43" s="131">
        <v>249226</v>
      </c>
      <c r="G43" s="131">
        <v>342029</v>
      </c>
      <c r="H43" s="131">
        <v>48293</v>
      </c>
      <c r="I43" s="131">
        <v>190211</v>
      </c>
      <c r="J43" s="131">
        <v>40207</v>
      </c>
      <c r="K43" s="131">
        <v>307395</v>
      </c>
      <c r="L43" s="131">
        <v>44026</v>
      </c>
      <c r="M43" s="131">
        <v>254732</v>
      </c>
    </row>
    <row r="44" spans="1:13" s="93" customFormat="1" ht="27" customHeight="1" x14ac:dyDescent="0.2">
      <c r="A44" s="91">
        <f>IF(B44&lt;&gt;"",COUNTA($B$12:B44),"")</f>
        <v>33</v>
      </c>
      <c r="B44" s="92" t="s">
        <v>32</v>
      </c>
      <c r="C44" s="131">
        <v>36169</v>
      </c>
      <c r="D44" s="131">
        <v>8527</v>
      </c>
      <c r="E44" s="131">
        <v>6012</v>
      </c>
      <c r="F44" s="131">
        <v>12544</v>
      </c>
      <c r="G44" s="131">
        <v>11742</v>
      </c>
      <c r="H44" s="131">
        <v>-5531</v>
      </c>
      <c r="I44" s="131">
        <v>-2071</v>
      </c>
      <c r="J44" s="131">
        <v>4037</v>
      </c>
      <c r="K44" s="131">
        <v>-4773</v>
      </c>
      <c r="L44" s="131">
        <v>-3169</v>
      </c>
      <c r="M44" s="131">
        <v>10200</v>
      </c>
    </row>
    <row r="45" spans="1:13" s="65" customFormat="1" ht="27" customHeight="1" x14ac:dyDescent="0.2">
      <c r="A45" s="50">
        <f>IF(B45&lt;&gt;"",COUNTA($B$12:B45),"")</f>
        <v>34</v>
      </c>
      <c r="B45" s="101" t="s">
        <v>153</v>
      </c>
      <c r="C45" s="130">
        <v>104722</v>
      </c>
      <c r="D45" s="130">
        <v>21949</v>
      </c>
      <c r="E45" s="130">
        <v>2446</v>
      </c>
      <c r="F45" s="130">
        <v>21254</v>
      </c>
      <c r="G45" s="130">
        <v>24310</v>
      </c>
      <c r="H45" s="130">
        <v>-876</v>
      </c>
      <c r="I45" s="130">
        <v>7831</v>
      </c>
      <c r="J45" s="130">
        <v>5432</v>
      </c>
      <c r="K45" s="130">
        <v>12382</v>
      </c>
      <c r="L45" s="130">
        <v>-629</v>
      </c>
      <c r="M45" s="130">
        <v>16996</v>
      </c>
    </row>
    <row r="46" spans="1:13" s="62" customFormat="1" ht="22.5" x14ac:dyDescent="0.2">
      <c r="A46" s="50">
        <f>IF(B46&lt;&gt;"",COUNTA($B$12:B46),"")</f>
        <v>35</v>
      </c>
      <c r="B46" s="102" t="s">
        <v>170</v>
      </c>
      <c r="C46" s="129">
        <v>13591</v>
      </c>
      <c r="D46" s="129">
        <v>3284</v>
      </c>
      <c r="E46" s="129">
        <v>1804</v>
      </c>
      <c r="F46" s="129">
        <v>3533</v>
      </c>
      <c r="G46" s="129">
        <v>723</v>
      </c>
      <c r="H46" s="129" t="s">
        <v>5</v>
      </c>
      <c r="I46" s="129">
        <v>2395</v>
      </c>
      <c r="J46" s="129" t="s">
        <v>5</v>
      </c>
      <c r="K46" s="129">
        <v>2629</v>
      </c>
      <c r="L46" s="129" t="s">
        <v>5</v>
      </c>
      <c r="M46" s="129">
        <v>1026</v>
      </c>
    </row>
    <row r="47" spans="1:13" s="62" customFormat="1" ht="22.5" customHeight="1" x14ac:dyDescent="0.2">
      <c r="A47" s="50">
        <f>IF(B47&lt;&gt;"",COUNTA($B$12:B47),"")</f>
        <v>36</v>
      </c>
      <c r="B47" s="102" t="s">
        <v>171</v>
      </c>
      <c r="C47" s="129">
        <v>64257</v>
      </c>
      <c r="D47" s="129">
        <v>15020</v>
      </c>
      <c r="E47" s="129">
        <v>4017</v>
      </c>
      <c r="F47" s="129">
        <v>14784</v>
      </c>
      <c r="G47" s="129">
        <v>9491</v>
      </c>
      <c r="H47" s="129">
        <v>1240</v>
      </c>
      <c r="I47" s="129">
        <v>5826</v>
      </c>
      <c r="J47" s="129">
        <v>1405</v>
      </c>
      <c r="K47" s="129">
        <v>10046</v>
      </c>
      <c r="L47" s="129">
        <v>1237</v>
      </c>
      <c r="M47" s="129">
        <v>9090</v>
      </c>
    </row>
    <row r="48" spans="1:13" s="55" customFormat="1" ht="11.45" customHeight="1" x14ac:dyDescent="0.2">
      <c r="A48" s="69"/>
      <c r="B48" s="69"/>
      <c r="C48" s="69"/>
      <c r="D48" s="69"/>
      <c r="F48" s="68"/>
      <c r="G48" s="56"/>
      <c r="H48" s="56"/>
      <c r="I48" s="56"/>
      <c r="J48" s="56"/>
      <c r="K48" s="56"/>
      <c r="L48" s="56"/>
      <c r="M48" s="56"/>
    </row>
    <row r="49" spans="1:13" s="55" customFormat="1" ht="11.45" customHeight="1" x14ac:dyDescent="0.2">
      <c r="A49" s="69"/>
      <c r="B49" s="69"/>
      <c r="C49" s="69"/>
      <c r="D49" s="69"/>
      <c r="F49" s="68"/>
      <c r="G49" s="56"/>
      <c r="H49" s="56"/>
      <c r="I49" s="56"/>
      <c r="J49" s="56"/>
      <c r="K49" s="56"/>
      <c r="L49" s="56"/>
      <c r="M49" s="56"/>
    </row>
    <row r="50" spans="1:13" s="55" customFormat="1" ht="11.45" customHeight="1" x14ac:dyDescent="0.2">
      <c r="A50" s="69"/>
      <c r="B50" s="69"/>
      <c r="C50" s="69"/>
      <c r="D50" s="69"/>
      <c r="F50" s="68"/>
      <c r="G50" s="56"/>
      <c r="H50" s="56"/>
      <c r="I50" s="56"/>
      <c r="J50" s="56"/>
      <c r="K50" s="56"/>
      <c r="L50" s="56"/>
      <c r="M50" s="56"/>
    </row>
    <row r="51" spans="1:13" s="55" customFormat="1" ht="11.45" customHeight="1" x14ac:dyDescent="0.2">
      <c r="A51" s="69"/>
      <c r="B51" s="69"/>
      <c r="C51" s="69"/>
      <c r="D51" s="69"/>
      <c r="F51" s="68"/>
      <c r="G51" s="56"/>
      <c r="H51" s="56"/>
      <c r="I51" s="56"/>
      <c r="J51" s="56"/>
      <c r="K51" s="56"/>
      <c r="L51" s="56"/>
      <c r="M51" s="56"/>
    </row>
    <row r="52" spans="1:13" s="55" customFormat="1" ht="11.45" customHeight="1" x14ac:dyDescent="0.2">
      <c r="A52" s="69"/>
      <c r="B52" s="69"/>
      <c r="C52" s="69"/>
      <c r="D52" s="69"/>
      <c r="F52" s="68"/>
      <c r="G52" s="56"/>
      <c r="H52" s="56"/>
      <c r="I52" s="56"/>
      <c r="J52" s="56"/>
      <c r="K52" s="56"/>
      <c r="L52" s="56"/>
      <c r="M52" s="56"/>
    </row>
    <row r="53" spans="1:13" s="55" customFormat="1" ht="11.45" customHeight="1" x14ac:dyDescent="0.2">
      <c r="A53" s="69"/>
      <c r="B53" s="69"/>
      <c r="C53" s="69"/>
      <c r="D53" s="69"/>
      <c r="F53" s="68"/>
      <c r="G53" s="56"/>
      <c r="H53" s="56"/>
      <c r="I53" s="56"/>
      <c r="J53" s="56"/>
      <c r="K53" s="56"/>
      <c r="L53" s="56"/>
      <c r="M53" s="56"/>
    </row>
    <row r="54" spans="1:13" s="55" customFormat="1" ht="11.45" customHeight="1" x14ac:dyDescent="0.2">
      <c r="A54" s="69"/>
      <c r="B54" s="69"/>
      <c r="C54" s="69"/>
      <c r="D54" s="69"/>
      <c r="F54" s="68"/>
      <c r="G54" s="56"/>
      <c r="H54" s="56"/>
      <c r="I54" s="56"/>
      <c r="J54" s="56"/>
      <c r="K54" s="56"/>
      <c r="L54" s="56"/>
      <c r="M54" s="56"/>
    </row>
    <row r="55" spans="1:13" s="55" customFormat="1" ht="11.45" customHeight="1" x14ac:dyDescent="0.2">
      <c r="A55" s="69"/>
      <c r="B55" s="69"/>
      <c r="C55" s="69"/>
      <c r="D55" s="69"/>
      <c r="F55" s="68"/>
      <c r="G55" s="56"/>
      <c r="H55" s="56"/>
      <c r="I55" s="56"/>
      <c r="J55" s="56"/>
      <c r="K55" s="56"/>
      <c r="L55" s="56"/>
      <c r="M55" s="56"/>
    </row>
    <row r="56" spans="1:13" s="55" customFormat="1" ht="11.45" customHeight="1" x14ac:dyDescent="0.2">
      <c r="A56" s="69"/>
      <c r="B56" s="69"/>
      <c r="C56" s="69"/>
      <c r="D56" s="69"/>
      <c r="F56" s="68"/>
      <c r="G56" s="56"/>
      <c r="H56" s="56"/>
      <c r="I56" s="56"/>
      <c r="J56" s="56"/>
      <c r="K56" s="56"/>
      <c r="L56" s="56"/>
      <c r="M56" s="56"/>
    </row>
    <row r="57" spans="1:13" s="55" customFormat="1" ht="11.45" customHeight="1" x14ac:dyDescent="0.2">
      <c r="A57" s="69"/>
      <c r="B57" s="69"/>
      <c r="C57" s="69"/>
      <c r="D57" s="69"/>
      <c r="F57" s="68"/>
      <c r="G57" s="56"/>
      <c r="H57" s="56"/>
      <c r="I57" s="56"/>
      <c r="J57" s="56"/>
      <c r="K57" s="56"/>
      <c r="L57" s="56"/>
      <c r="M57" s="56"/>
    </row>
    <row r="58" spans="1:13" s="55" customFormat="1" ht="11.45" customHeight="1" x14ac:dyDescent="0.2">
      <c r="A58" s="69"/>
      <c r="B58" s="69"/>
      <c r="C58" s="69"/>
      <c r="D58" s="69"/>
      <c r="F58" s="68"/>
      <c r="G58" s="56"/>
      <c r="H58" s="56"/>
      <c r="I58" s="56"/>
      <c r="J58" s="56"/>
      <c r="K58" s="56"/>
      <c r="L58" s="56"/>
      <c r="M58" s="56"/>
    </row>
    <row r="59" spans="1:13" s="55" customFormat="1" ht="11.45" customHeight="1" x14ac:dyDescent="0.2">
      <c r="A59" s="69"/>
      <c r="B59" s="69"/>
      <c r="C59" s="69"/>
      <c r="D59" s="69"/>
      <c r="F59" s="68"/>
      <c r="G59" s="56"/>
      <c r="H59" s="56"/>
      <c r="I59" s="56"/>
      <c r="J59" s="56"/>
      <c r="K59" s="56"/>
      <c r="L59" s="56"/>
      <c r="M59" s="56"/>
    </row>
    <row r="60" spans="1:13" s="55" customFormat="1" ht="11.45" customHeight="1" x14ac:dyDescent="0.2">
      <c r="A60" s="69"/>
      <c r="B60" s="69"/>
      <c r="C60" s="69"/>
      <c r="D60" s="69"/>
      <c r="F60" s="68"/>
      <c r="G60" s="56"/>
      <c r="H60" s="56"/>
      <c r="I60" s="56"/>
      <c r="J60" s="56"/>
      <c r="K60" s="56"/>
      <c r="L60" s="56"/>
      <c r="M60" s="56"/>
    </row>
    <row r="61" spans="1:13" s="55" customFormat="1" ht="11.45" customHeight="1" x14ac:dyDescent="0.2">
      <c r="A61" s="69"/>
      <c r="B61" s="69"/>
      <c r="C61" s="69"/>
      <c r="D61" s="69"/>
      <c r="F61" s="68"/>
      <c r="G61" s="56"/>
      <c r="H61" s="56"/>
      <c r="I61" s="56"/>
      <c r="J61" s="56"/>
      <c r="K61" s="56"/>
      <c r="L61" s="56"/>
      <c r="M61" s="56"/>
    </row>
    <row r="62" spans="1:13" s="55" customFormat="1" ht="11.45" customHeight="1" x14ac:dyDescent="0.2">
      <c r="A62" s="69"/>
      <c r="B62" s="69"/>
      <c r="C62" s="69"/>
      <c r="D62" s="69"/>
      <c r="F62" s="68"/>
      <c r="G62" s="56"/>
      <c r="H62" s="56"/>
      <c r="I62" s="56"/>
      <c r="J62" s="56"/>
      <c r="K62" s="56"/>
      <c r="L62" s="56"/>
      <c r="M62" s="56"/>
    </row>
    <row r="63" spans="1:13" s="55" customFormat="1" ht="11.45" customHeight="1" x14ac:dyDescent="0.2">
      <c r="A63" s="69"/>
      <c r="B63" s="69"/>
      <c r="C63" s="69"/>
      <c r="D63" s="69"/>
      <c r="F63" s="68"/>
      <c r="G63" s="56"/>
      <c r="H63" s="56"/>
      <c r="I63" s="56"/>
      <c r="J63" s="56"/>
      <c r="K63" s="56"/>
      <c r="L63" s="56"/>
      <c r="M63" s="56"/>
    </row>
    <row r="64" spans="1:13" s="55" customFormat="1" ht="11.45" customHeight="1" x14ac:dyDescent="0.2">
      <c r="A64" s="69"/>
      <c r="B64" s="69"/>
      <c r="C64" s="69"/>
      <c r="D64" s="69"/>
      <c r="F64" s="68"/>
      <c r="G64" s="56"/>
      <c r="H64" s="56"/>
      <c r="I64" s="56"/>
      <c r="J64" s="56"/>
      <c r="K64" s="56"/>
      <c r="L64" s="56"/>
      <c r="M64" s="56"/>
    </row>
    <row r="65" spans="1:13" s="55" customFormat="1" ht="11.45" customHeight="1" x14ac:dyDescent="0.2">
      <c r="A65" s="69"/>
      <c r="B65" s="69"/>
      <c r="C65" s="69"/>
      <c r="D65" s="69"/>
      <c r="F65" s="68"/>
      <c r="G65" s="56"/>
      <c r="H65" s="56"/>
      <c r="I65" s="56"/>
      <c r="J65" s="56"/>
      <c r="K65" s="56"/>
      <c r="L65" s="56"/>
      <c r="M65" s="56"/>
    </row>
    <row r="66" spans="1:13" s="55" customFormat="1" ht="11.45" customHeight="1" x14ac:dyDescent="0.2">
      <c r="A66" s="69"/>
      <c r="B66" s="69"/>
      <c r="C66" s="69"/>
      <c r="D66" s="69"/>
      <c r="F66" s="68"/>
      <c r="G66" s="56"/>
      <c r="H66" s="56"/>
      <c r="I66" s="56"/>
      <c r="J66" s="56"/>
      <c r="K66" s="56"/>
      <c r="L66" s="56"/>
      <c r="M66" s="56"/>
    </row>
    <row r="67" spans="1:13" s="55" customFormat="1" ht="11.45" customHeight="1" x14ac:dyDescent="0.2">
      <c r="A67" s="69"/>
      <c r="B67" s="69"/>
      <c r="C67" s="69"/>
      <c r="D67" s="69"/>
      <c r="F67" s="68"/>
      <c r="G67" s="56"/>
      <c r="H67" s="56"/>
      <c r="I67" s="56"/>
      <c r="J67" s="56"/>
      <c r="K67" s="56"/>
      <c r="L67" s="56"/>
      <c r="M67" s="56"/>
    </row>
    <row r="68" spans="1:13" s="55" customFormat="1" ht="11.45" customHeight="1" x14ac:dyDescent="0.2">
      <c r="A68" s="69"/>
      <c r="B68" s="69"/>
      <c r="C68" s="69"/>
      <c r="D68" s="69"/>
      <c r="F68" s="68"/>
      <c r="G68" s="56"/>
      <c r="H68" s="56"/>
      <c r="I68" s="56"/>
      <c r="J68" s="56"/>
      <c r="K68" s="56"/>
      <c r="L68" s="56"/>
      <c r="M68" s="56"/>
    </row>
    <row r="69" spans="1:13" s="55" customFormat="1" ht="11.45" customHeight="1" x14ac:dyDescent="0.2">
      <c r="A69" s="69"/>
      <c r="B69" s="69"/>
      <c r="C69" s="69"/>
      <c r="D69" s="69"/>
      <c r="F69" s="68"/>
      <c r="G69" s="56"/>
      <c r="H69" s="56"/>
      <c r="I69" s="56"/>
      <c r="J69" s="56"/>
      <c r="K69" s="56"/>
      <c r="L69" s="56"/>
      <c r="M69" s="56"/>
    </row>
    <row r="70" spans="1:13" s="55" customFormat="1" ht="11.45" customHeight="1" x14ac:dyDescent="0.2">
      <c r="A70" s="69"/>
      <c r="B70" s="69"/>
      <c r="C70" s="69"/>
      <c r="D70" s="69"/>
      <c r="F70" s="68"/>
      <c r="G70" s="56"/>
      <c r="H70" s="56"/>
      <c r="I70" s="56"/>
      <c r="J70" s="56"/>
      <c r="K70" s="56"/>
      <c r="L70" s="56"/>
      <c r="M70" s="56"/>
    </row>
    <row r="71" spans="1:13" s="55" customFormat="1" ht="11.45" customHeight="1" x14ac:dyDescent="0.2">
      <c r="A71" s="69"/>
      <c r="B71" s="69"/>
      <c r="C71" s="69"/>
      <c r="D71" s="69"/>
      <c r="F71" s="68"/>
      <c r="G71" s="56"/>
      <c r="H71" s="56"/>
      <c r="I71" s="56"/>
      <c r="J71" s="56"/>
      <c r="K71" s="56"/>
      <c r="L71" s="56"/>
      <c r="M71" s="56"/>
    </row>
    <row r="72" spans="1:13" s="55" customFormat="1" ht="11.45" customHeight="1" x14ac:dyDescent="0.2">
      <c r="A72" s="69"/>
      <c r="B72" s="69"/>
      <c r="C72" s="69"/>
      <c r="D72" s="69"/>
      <c r="F72" s="68"/>
      <c r="G72" s="56"/>
      <c r="H72" s="56"/>
      <c r="I72" s="56"/>
      <c r="J72" s="56"/>
      <c r="K72" s="56"/>
      <c r="L72" s="56"/>
      <c r="M72" s="56"/>
    </row>
    <row r="73" spans="1:13" s="55" customFormat="1" ht="11.45" customHeight="1" x14ac:dyDescent="0.2">
      <c r="A73" s="69"/>
      <c r="B73" s="69"/>
      <c r="C73" s="69"/>
      <c r="D73" s="69"/>
      <c r="F73" s="68"/>
      <c r="G73" s="56"/>
      <c r="H73" s="56"/>
      <c r="I73" s="56"/>
      <c r="J73" s="56"/>
      <c r="K73" s="56"/>
      <c r="L73" s="56"/>
      <c r="M73" s="56"/>
    </row>
    <row r="74" spans="1:13" s="55" customFormat="1" ht="11.45" customHeight="1" x14ac:dyDescent="0.2">
      <c r="A74" s="69"/>
      <c r="B74" s="69"/>
      <c r="C74" s="69"/>
      <c r="D74" s="69"/>
      <c r="F74" s="68"/>
      <c r="G74" s="56"/>
      <c r="H74" s="56"/>
      <c r="I74" s="56"/>
      <c r="J74" s="56"/>
      <c r="K74" s="56"/>
      <c r="L74" s="56"/>
      <c r="M74" s="56"/>
    </row>
    <row r="75" spans="1:13" s="55" customFormat="1" ht="11.45" customHeight="1" x14ac:dyDescent="0.2">
      <c r="A75" s="69"/>
      <c r="B75" s="69"/>
      <c r="C75" s="69"/>
      <c r="D75" s="69"/>
      <c r="F75" s="68"/>
      <c r="G75" s="56"/>
      <c r="H75" s="56"/>
      <c r="I75" s="56"/>
      <c r="J75" s="56"/>
      <c r="K75" s="56"/>
      <c r="L75" s="56"/>
      <c r="M75" s="56"/>
    </row>
    <row r="76" spans="1:13" s="55" customFormat="1" ht="11.45" customHeight="1" x14ac:dyDescent="0.2">
      <c r="A76" s="69"/>
      <c r="B76" s="69"/>
      <c r="C76" s="69"/>
      <c r="D76" s="69"/>
      <c r="F76" s="68"/>
      <c r="G76" s="56"/>
      <c r="H76" s="56"/>
      <c r="I76" s="56"/>
      <c r="J76" s="56"/>
      <c r="K76" s="56"/>
      <c r="L76" s="56"/>
      <c r="M76" s="56"/>
    </row>
    <row r="77" spans="1:13" s="55" customFormat="1" ht="11.45" customHeight="1" x14ac:dyDescent="0.2">
      <c r="A77" s="69"/>
      <c r="B77" s="69"/>
      <c r="C77" s="69"/>
      <c r="D77" s="69"/>
      <c r="F77" s="68"/>
      <c r="G77" s="56"/>
      <c r="H77" s="56"/>
      <c r="I77" s="56"/>
      <c r="J77" s="56"/>
      <c r="K77" s="56"/>
      <c r="L77" s="56"/>
      <c r="M77" s="56"/>
    </row>
    <row r="78" spans="1:13" s="55" customFormat="1" ht="11.45" customHeight="1" x14ac:dyDescent="0.2">
      <c r="A78" s="69"/>
      <c r="B78" s="69"/>
      <c r="C78" s="69"/>
      <c r="D78" s="69"/>
      <c r="F78" s="68"/>
      <c r="G78" s="56"/>
      <c r="H78" s="56"/>
      <c r="I78" s="56"/>
      <c r="J78" s="56"/>
      <c r="K78" s="56"/>
      <c r="L78" s="56"/>
      <c r="M78" s="56"/>
    </row>
    <row r="79" spans="1:13" s="55" customFormat="1" ht="11.45" customHeight="1" x14ac:dyDescent="0.2">
      <c r="A79" s="69"/>
      <c r="B79" s="69"/>
      <c r="C79" s="69"/>
      <c r="D79" s="69"/>
      <c r="F79" s="68"/>
      <c r="G79" s="56"/>
      <c r="H79" s="56"/>
      <c r="I79" s="56"/>
      <c r="J79" s="56"/>
      <c r="K79" s="56"/>
      <c r="L79" s="56"/>
      <c r="M79" s="56"/>
    </row>
    <row r="80" spans="1:13" s="55" customFormat="1" ht="11.45" customHeight="1" x14ac:dyDescent="0.2">
      <c r="A80" s="69"/>
      <c r="B80" s="69"/>
      <c r="C80" s="69"/>
      <c r="D80" s="69"/>
      <c r="F80" s="68"/>
      <c r="G80" s="56"/>
      <c r="H80" s="56"/>
      <c r="I80" s="56"/>
      <c r="J80" s="56"/>
      <c r="K80" s="56"/>
      <c r="L80" s="56"/>
      <c r="M80" s="56"/>
    </row>
    <row r="81" spans="1:13" s="55" customFormat="1" ht="11.45" customHeight="1" x14ac:dyDescent="0.2">
      <c r="A81" s="69"/>
      <c r="B81" s="69"/>
      <c r="C81" s="69"/>
      <c r="D81" s="69"/>
      <c r="F81" s="68"/>
      <c r="G81" s="56"/>
      <c r="H81" s="56"/>
      <c r="I81" s="56"/>
      <c r="J81" s="56"/>
      <c r="K81" s="56"/>
      <c r="L81" s="56"/>
      <c r="M81" s="56"/>
    </row>
    <row r="82" spans="1:13" s="55" customFormat="1" ht="11.45" customHeight="1" x14ac:dyDescent="0.2">
      <c r="A82" s="69"/>
      <c r="B82" s="69"/>
      <c r="C82" s="69"/>
      <c r="D82" s="69"/>
      <c r="F82" s="68"/>
      <c r="G82" s="56"/>
      <c r="H82" s="56"/>
      <c r="I82" s="56"/>
      <c r="J82" s="56"/>
      <c r="K82" s="56"/>
      <c r="L82" s="56"/>
      <c r="M82" s="56"/>
    </row>
    <row r="83" spans="1:13" s="55" customFormat="1" ht="11.45" customHeight="1" x14ac:dyDescent="0.2">
      <c r="A83" s="69"/>
      <c r="B83" s="69"/>
      <c r="C83" s="69"/>
      <c r="D83" s="69"/>
      <c r="F83" s="68"/>
      <c r="G83" s="56"/>
      <c r="H83" s="56"/>
      <c r="I83" s="56"/>
      <c r="J83" s="56"/>
      <c r="K83" s="56"/>
      <c r="L83" s="56"/>
      <c r="M83" s="56"/>
    </row>
    <row r="84" spans="1:13" s="55" customFormat="1" ht="11.45" customHeight="1" x14ac:dyDescent="0.2">
      <c r="A84" s="69"/>
      <c r="B84" s="69"/>
      <c r="C84" s="69"/>
      <c r="D84" s="69"/>
      <c r="F84" s="68"/>
      <c r="G84" s="56"/>
      <c r="H84" s="56"/>
      <c r="I84" s="56"/>
      <c r="J84" s="56"/>
      <c r="K84" s="56"/>
      <c r="L84" s="56"/>
      <c r="M84" s="56"/>
    </row>
    <row r="85" spans="1:13" s="55" customFormat="1" ht="11.45" customHeight="1" x14ac:dyDescent="0.2">
      <c r="A85" s="69"/>
      <c r="B85" s="69"/>
      <c r="C85" s="69"/>
      <c r="D85" s="69"/>
      <c r="F85" s="68"/>
      <c r="G85" s="56"/>
      <c r="H85" s="56"/>
      <c r="I85" s="56"/>
      <c r="J85" s="56"/>
      <c r="K85" s="56"/>
      <c r="L85" s="56"/>
      <c r="M85" s="56"/>
    </row>
    <row r="86" spans="1:13" s="55" customFormat="1" ht="11.45" customHeight="1" x14ac:dyDescent="0.2">
      <c r="A86" s="69"/>
      <c r="B86" s="69"/>
      <c r="C86" s="69"/>
      <c r="D86" s="69"/>
      <c r="F86" s="68"/>
      <c r="G86" s="56"/>
      <c r="H86" s="56"/>
      <c r="I86" s="56"/>
      <c r="J86" s="56"/>
      <c r="K86" s="56"/>
      <c r="L86" s="56"/>
      <c r="M86" s="56"/>
    </row>
    <row r="87" spans="1:13" s="55" customFormat="1" ht="15.75" customHeight="1" x14ac:dyDescent="0.2">
      <c r="A87" s="69"/>
      <c r="B87" s="69"/>
      <c r="C87" s="69"/>
      <c r="D87" s="69"/>
      <c r="F87" s="68"/>
      <c r="G87" s="56"/>
      <c r="H87" s="56"/>
      <c r="I87" s="56"/>
      <c r="J87" s="56"/>
      <c r="K87" s="56"/>
      <c r="L87" s="56"/>
      <c r="M87" s="56"/>
    </row>
    <row r="88" spans="1:13" s="55" customFormat="1" ht="15.75" customHeight="1" x14ac:dyDescent="0.2">
      <c r="A88" s="69"/>
      <c r="B88" s="69"/>
      <c r="C88" s="69"/>
      <c r="D88" s="69"/>
      <c r="F88" s="68"/>
      <c r="G88" s="56"/>
      <c r="H88" s="56"/>
      <c r="I88" s="56"/>
      <c r="J88" s="56"/>
      <c r="K88" s="56"/>
      <c r="L88" s="56"/>
      <c r="M88" s="56"/>
    </row>
    <row r="89" spans="1:13" s="55" customFormat="1" ht="15.75" customHeight="1" x14ac:dyDescent="0.2">
      <c r="A89" s="69"/>
      <c r="B89" s="69"/>
      <c r="C89" s="69"/>
      <c r="D89" s="69"/>
      <c r="F89" s="68"/>
      <c r="G89" s="56"/>
      <c r="H89" s="56"/>
      <c r="I89" s="56"/>
      <c r="J89" s="56"/>
      <c r="K89" s="56"/>
      <c r="L89" s="56"/>
      <c r="M89" s="56"/>
    </row>
    <row r="90" spans="1:13" s="55" customFormat="1" ht="15.75" customHeight="1" x14ac:dyDescent="0.2">
      <c r="A90" s="69"/>
      <c r="B90" s="69"/>
      <c r="C90" s="69"/>
      <c r="D90" s="69"/>
      <c r="F90" s="68"/>
      <c r="G90" s="56"/>
      <c r="H90" s="56"/>
      <c r="I90" s="56"/>
      <c r="J90" s="56"/>
      <c r="K90" s="56"/>
      <c r="L90" s="56"/>
      <c r="M90" s="56"/>
    </row>
    <row r="91" spans="1:13" s="55" customFormat="1" ht="15.75" customHeight="1" x14ac:dyDescent="0.2">
      <c r="A91" s="69"/>
      <c r="B91" s="69"/>
      <c r="C91" s="69"/>
      <c r="D91" s="69"/>
      <c r="F91" s="68"/>
      <c r="G91" s="56"/>
      <c r="H91" s="56"/>
      <c r="I91" s="56"/>
      <c r="J91" s="56"/>
      <c r="K91" s="56"/>
      <c r="L91" s="56"/>
      <c r="M91" s="56"/>
    </row>
    <row r="92" spans="1:13" s="55" customFormat="1" ht="15.75" customHeight="1" x14ac:dyDescent="0.2">
      <c r="A92" s="69"/>
      <c r="B92" s="69"/>
      <c r="C92" s="69"/>
      <c r="D92" s="69"/>
      <c r="F92" s="68"/>
      <c r="G92" s="56"/>
      <c r="H92" s="56"/>
      <c r="I92" s="56"/>
      <c r="J92" s="56"/>
      <c r="K92" s="56"/>
      <c r="L92" s="56"/>
      <c r="M92" s="56"/>
    </row>
    <row r="93" spans="1:13" s="55" customFormat="1" ht="15.75" customHeight="1" x14ac:dyDescent="0.2">
      <c r="A93" s="69"/>
      <c r="B93" s="69"/>
      <c r="C93" s="69"/>
      <c r="D93" s="69"/>
      <c r="F93" s="68"/>
      <c r="G93" s="56"/>
      <c r="H93" s="56"/>
      <c r="I93" s="56"/>
      <c r="J93" s="56"/>
      <c r="K93" s="56"/>
      <c r="L93" s="56"/>
      <c r="M93" s="56"/>
    </row>
    <row r="94" spans="1:13" s="55" customFormat="1" ht="15.75" customHeight="1" x14ac:dyDescent="0.2">
      <c r="A94" s="69"/>
      <c r="B94" s="69"/>
      <c r="C94" s="69"/>
      <c r="D94" s="69"/>
      <c r="F94" s="68"/>
      <c r="G94" s="56"/>
      <c r="H94" s="56"/>
      <c r="I94" s="56"/>
      <c r="J94" s="56"/>
      <c r="K94" s="56"/>
      <c r="L94" s="56"/>
      <c r="M94" s="56"/>
    </row>
    <row r="95" spans="1:13" s="55" customFormat="1" ht="15.75" customHeight="1" x14ac:dyDescent="0.2">
      <c r="A95" s="69"/>
      <c r="B95" s="69"/>
      <c r="C95" s="69"/>
      <c r="D95" s="69"/>
      <c r="F95" s="68"/>
      <c r="G95" s="56"/>
      <c r="H95" s="56"/>
      <c r="I95" s="56"/>
      <c r="J95" s="56"/>
      <c r="K95" s="56"/>
      <c r="L95" s="56"/>
      <c r="M95" s="56"/>
    </row>
    <row r="96" spans="1:13" s="55" customFormat="1" ht="15.75" customHeight="1" x14ac:dyDescent="0.2">
      <c r="A96" s="69"/>
      <c r="B96" s="69"/>
      <c r="C96" s="69"/>
      <c r="D96" s="69"/>
      <c r="F96" s="68"/>
      <c r="G96" s="56"/>
      <c r="H96" s="56"/>
      <c r="I96" s="56"/>
      <c r="J96" s="56"/>
      <c r="K96" s="56"/>
      <c r="L96" s="56"/>
      <c r="M96" s="56"/>
    </row>
    <row r="97" spans="1:13" s="55" customFormat="1" ht="15.75" customHeight="1" x14ac:dyDescent="0.2">
      <c r="A97" s="69"/>
      <c r="B97" s="69"/>
      <c r="C97" s="69"/>
      <c r="D97" s="69"/>
      <c r="F97" s="68"/>
      <c r="G97" s="56"/>
      <c r="H97" s="56"/>
      <c r="I97" s="56"/>
      <c r="J97" s="56"/>
      <c r="K97" s="56"/>
      <c r="L97" s="56"/>
      <c r="M97" s="56"/>
    </row>
    <row r="98" spans="1:13" s="55" customFormat="1" ht="15.75" customHeight="1" x14ac:dyDescent="0.2">
      <c r="A98" s="69"/>
      <c r="B98" s="69"/>
      <c r="C98" s="69"/>
      <c r="D98" s="69"/>
      <c r="F98" s="68"/>
      <c r="G98" s="56"/>
      <c r="H98" s="56"/>
      <c r="I98" s="56"/>
      <c r="J98" s="56"/>
      <c r="K98" s="56"/>
      <c r="L98" s="56"/>
      <c r="M98" s="56"/>
    </row>
    <row r="99" spans="1:13" s="55" customFormat="1" ht="15.75" customHeight="1" x14ac:dyDescent="0.2">
      <c r="A99" s="69"/>
      <c r="B99" s="69"/>
      <c r="C99" s="69"/>
      <c r="D99" s="69"/>
      <c r="F99" s="68"/>
      <c r="G99" s="56"/>
      <c r="H99" s="56"/>
      <c r="I99" s="56"/>
      <c r="J99" s="56"/>
      <c r="K99" s="56"/>
      <c r="L99" s="56"/>
      <c r="M99" s="56"/>
    </row>
    <row r="100" spans="1:13" s="55" customFormat="1" ht="15.75" customHeight="1" x14ac:dyDescent="0.2">
      <c r="A100" s="69"/>
      <c r="B100" s="69"/>
      <c r="C100" s="69"/>
      <c r="D100" s="69"/>
      <c r="F100" s="68"/>
      <c r="G100" s="56"/>
      <c r="H100" s="56"/>
      <c r="I100" s="56"/>
      <c r="J100" s="56"/>
      <c r="K100" s="56"/>
      <c r="L100" s="56"/>
      <c r="M100" s="56"/>
    </row>
    <row r="101" spans="1:13" s="55" customFormat="1" ht="15.75" customHeight="1" x14ac:dyDescent="0.2">
      <c r="A101" s="69"/>
      <c r="B101" s="69"/>
      <c r="C101" s="69"/>
      <c r="D101" s="69"/>
      <c r="F101" s="68"/>
      <c r="G101" s="56"/>
      <c r="H101" s="56"/>
      <c r="I101" s="56"/>
      <c r="J101" s="56"/>
      <c r="K101" s="56"/>
      <c r="L101" s="56"/>
      <c r="M101" s="56"/>
    </row>
    <row r="102" spans="1:13" s="55" customFormat="1" ht="15.75" customHeight="1" x14ac:dyDescent="0.2">
      <c r="A102" s="69"/>
      <c r="B102" s="69"/>
      <c r="C102" s="69"/>
      <c r="D102" s="69"/>
      <c r="F102" s="68"/>
      <c r="G102" s="56"/>
      <c r="H102" s="56"/>
      <c r="I102" s="56"/>
      <c r="J102" s="56"/>
      <c r="K102" s="56"/>
      <c r="L102" s="56"/>
      <c r="M102" s="56"/>
    </row>
    <row r="103" spans="1:13" s="55" customFormat="1" ht="15.75" customHeight="1" x14ac:dyDescent="0.2">
      <c r="A103" s="69"/>
      <c r="B103" s="69"/>
      <c r="C103" s="69"/>
      <c r="D103" s="69"/>
      <c r="F103" s="68"/>
      <c r="G103" s="56"/>
      <c r="H103" s="56"/>
      <c r="I103" s="56"/>
      <c r="J103" s="56"/>
      <c r="K103" s="56"/>
      <c r="L103" s="56"/>
      <c r="M103" s="56"/>
    </row>
    <row r="104" spans="1:13" s="55" customFormat="1" ht="15.75" customHeight="1" x14ac:dyDescent="0.2">
      <c r="A104" s="69"/>
      <c r="B104" s="69"/>
      <c r="C104" s="69"/>
      <c r="D104" s="69"/>
      <c r="F104" s="68"/>
      <c r="G104" s="56"/>
      <c r="H104" s="56"/>
      <c r="I104" s="56"/>
      <c r="J104" s="56"/>
      <c r="K104" s="56"/>
      <c r="L104" s="56"/>
      <c r="M104" s="56"/>
    </row>
    <row r="105" spans="1:13" s="55" customFormat="1" ht="15.75" customHeight="1" x14ac:dyDescent="0.2">
      <c r="A105" s="69"/>
      <c r="B105" s="69"/>
      <c r="C105" s="69"/>
      <c r="D105" s="69"/>
      <c r="F105" s="68"/>
      <c r="G105" s="56"/>
      <c r="H105" s="56"/>
      <c r="I105" s="56"/>
      <c r="J105" s="56"/>
      <c r="K105" s="56"/>
      <c r="L105" s="56"/>
      <c r="M105" s="56"/>
    </row>
    <row r="106" spans="1:13" s="55" customFormat="1" ht="15.75" customHeight="1" x14ac:dyDescent="0.2">
      <c r="A106" s="69"/>
      <c r="B106" s="69"/>
      <c r="C106" s="69"/>
      <c r="D106" s="69"/>
      <c r="F106" s="68"/>
      <c r="G106" s="56"/>
      <c r="H106" s="56"/>
      <c r="I106" s="56"/>
      <c r="J106" s="56"/>
      <c r="K106" s="56"/>
      <c r="L106" s="56"/>
      <c r="M106" s="56"/>
    </row>
    <row r="107" spans="1:13" s="55" customFormat="1" ht="15.75" customHeight="1" x14ac:dyDescent="0.2">
      <c r="A107" s="69"/>
      <c r="B107" s="69"/>
      <c r="C107" s="69"/>
      <c r="D107" s="69"/>
      <c r="F107" s="68"/>
      <c r="G107" s="56"/>
      <c r="H107" s="56"/>
      <c r="I107" s="56"/>
      <c r="J107" s="56"/>
      <c r="K107" s="56"/>
      <c r="L107" s="56"/>
      <c r="M107" s="56"/>
    </row>
    <row r="108" spans="1:13" s="55" customFormat="1" ht="15.75" customHeight="1" x14ac:dyDescent="0.2">
      <c r="A108" s="69"/>
      <c r="B108" s="69"/>
      <c r="C108" s="69"/>
      <c r="D108" s="69"/>
      <c r="F108" s="68"/>
      <c r="G108" s="56"/>
      <c r="H108" s="56"/>
      <c r="I108" s="56"/>
      <c r="J108" s="56"/>
      <c r="K108" s="56"/>
      <c r="L108" s="56"/>
      <c r="M108" s="56"/>
    </row>
    <row r="109" spans="1:13" s="55" customFormat="1" ht="15.75" customHeight="1" x14ac:dyDescent="0.2">
      <c r="A109" s="69"/>
      <c r="B109" s="69"/>
      <c r="C109" s="69"/>
      <c r="D109" s="69"/>
      <c r="F109" s="68"/>
      <c r="G109" s="56"/>
      <c r="H109" s="56"/>
      <c r="I109" s="56"/>
      <c r="J109" s="56"/>
      <c r="K109" s="56"/>
      <c r="L109" s="56"/>
      <c r="M109" s="56"/>
    </row>
    <row r="110" spans="1:13" s="55" customFormat="1" ht="15.75" customHeight="1" x14ac:dyDescent="0.2">
      <c r="A110" s="69"/>
      <c r="B110" s="69"/>
      <c r="C110" s="69"/>
      <c r="D110" s="69"/>
      <c r="F110" s="68"/>
      <c r="G110" s="56"/>
      <c r="H110" s="56"/>
      <c r="I110" s="56"/>
      <c r="J110" s="56"/>
      <c r="K110" s="56"/>
      <c r="L110" s="56"/>
      <c r="M110" s="56"/>
    </row>
    <row r="111" spans="1:13" s="55" customFormat="1" ht="15.75" customHeight="1" x14ac:dyDescent="0.2">
      <c r="A111" s="69"/>
      <c r="B111" s="69"/>
      <c r="C111" s="69"/>
      <c r="D111" s="69"/>
      <c r="F111" s="68"/>
      <c r="G111" s="56"/>
      <c r="H111" s="56"/>
      <c r="I111" s="56"/>
      <c r="J111" s="56"/>
      <c r="K111" s="56"/>
      <c r="L111" s="56"/>
      <c r="M111" s="56"/>
    </row>
    <row r="112" spans="1:13" s="55" customFormat="1" ht="15.75" customHeight="1" x14ac:dyDescent="0.2">
      <c r="A112" s="69"/>
      <c r="B112" s="69"/>
      <c r="C112" s="69"/>
      <c r="D112" s="69"/>
      <c r="F112" s="68"/>
      <c r="G112" s="56"/>
      <c r="H112" s="56"/>
      <c r="I112" s="56"/>
      <c r="J112" s="56"/>
      <c r="K112" s="56"/>
      <c r="L112" s="56"/>
      <c r="M112" s="56"/>
    </row>
    <row r="113" spans="1:13" s="55" customFormat="1" ht="15.75" customHeight="1" x14ac:dyDescent="0.2">
      <c r="A113" s="69"/>
      <c r="B113" s="69"/>
      <c r="C113" s="69"/>
      <c r="D113" s="69"/>
      <c r="F113" s="68"/>
      <c r="G113" s="56"/>
      <c r="H113" s="56"/>
      <c r="I113" s="56"/>
      <c r="J113" s="56"/>
      <c r="K113" s="56"/>
      <c r="L113" s="56"/>
      <c r="M113" s="56"/>
    </row>
    <row r="114" spans="1:13" s="55" customFormat="1" ht="15.75" customHeight="1" x14ac:dyDescent="0.2">
      <c r="A114" s="69"/>
      <c r="B114" s="69"/>
      <c r="C114" s="69"/>
      <c r="D114" s="69"/>
      <c r="F114" s="68"/>
      <c r="G114" s="56"/>
      <c r="H114" s="56"/>
      <c r="I114" s="56"/>
      <c r="J114" s="56"/>
      <c r="K114" s="56"/>
      <c r="L114" s="56"/>
      <c r="M114" s="56"/>
    </row>
    <row r="115" spans="1:13" s="55" customFormat="1" ht="15.75" customHeight="1" x14ac:dyDescent="0.2">
      <c r="A115" s="69"/>
      <c r="B115" s="69"/>
      <c r="C115" s="69"/>
      <c r="D115" s="69"/>
      <c r="F115" s="68"/>
      <c r="G115" s="56"/>
      <c r="H115" s="56"/>
      <c r="I115" s="56"/>
      <c r="J115" s="56"/>
      <c r="K115" s="56"/>
      <c r="L115" s="56"/>
      <c r="M115" s="56"/>
    </row>
    <row r="116" spans="1:13" s="55" customFormat="1" ht="15.75" customHeight="1" x14ac:dyDescent="0.2">
      <c r="A116" s="69"/>
      <c r="B116" s="69"/>
      <c r="C116" s="69"/>
      <c r="D116" s="69"/>
      <c r="F116" s="68"/>
      <c r="G116" s="56"/>
      <c r="H116" s="56"/>
      <c r="I116" s="56"/>
      <c r="J116" s="56"/>
      <c r="K116" s="56"/>
      <c r="L116" s="56"/>
      <c r="M116" s="56"/>
    </row>
    <row r="117" spans="1:13" s="55" customFormat="1" ht="15.75" customHeight="1" x14ac:dyDescent="0.2">
      <c r="A117" s="69"/>
      <c r="B117" s="69"/>
      <c r="C117" s="69"/>
      <c r="D117" s="69"/>
      <c r="F117" s="68"/>
      <c r="G117" s="56"/>
      <c r="H117" s="56"/>
      <c r="I117" s="56"/>
      <c r="J117" s="56"/>
      <c r="K117" s="56"/>
      <c r="L117" s="56"/>
      <c r="M117" s="56"/>
    </row>
    <row r="118" spans="1:13" s="55" customFormat="1" ht="15.75" customHeight="1" x14ac:dyDescent="0.2">
      <c r="A118" s="69"/>
      <c r="B118" s="69"/>
      <c r="C118" s="69"/>
      <c r="D118" s="69"/>
      <c r="F118" s="68"/>
      <c r="G118" s="56"/>
      <c r="H118" s="56"/>
      <c r="I118" s="56"/>
      <c r="J118" s="56"/>
      <c r="K118" s="56"/>
      <c r="L118" s="56"/>
      <c r="M118" s="56"/>
    </row>
    <row r="119" spans="1:13" s="55" customFormat="1" ht="15.75" customHeight="1" x14ac:dyDescent="0.2">
      <c r="A119" s="69"/>
      <c r="B119" s="69"/>
      <c r="C119" s="69"/>
      <c r="D119" s="69"/>
      <c r="F119" s="68"/>
      <c r="G119" s="56"/>
      <c r="H119" s="56"/>
      <c r="I119" s="56"/>
      <c r="J119" s="56"/>
      <c r="K119" s="56"/>
      <c r="L119" s="56"/>
      <c r="M119" s="56"/>
    </row>
    <row r="120" spans="1:13" s="55" customFormat="1" ht="15.75" customHeight="1" x14ac:dyDescent="0.2">
      <c r="A120" s="69"/>
      <c r="B120" s="69"/>
      <c r="C120" s="69"/>
      <c r="D120" s="69"/>
      <c r="F120" s="68"/>
      <c r="G120" s="56"/>
      <c r="H120" s="56"/>
      <c r="I120" s="56"/>
      <c r="J120" s="56"/>
      <c r="K120" s="56"/>
      <c r="L120" s="56"/>
      <c r="M120" s="56"/>
    </row>
    <row r="121" spans="1:13" s="55" customFormat="1" ht="15.75" customHeight="1" x14ac:dyDescent="0.2">
      <c r="A121" s="69"/>
      <c r="B121" s="69"/>
      <c r="C121" s="69"/>
      <c r="D121" s="69"/>
      <c r="F121" s="68"/>
      <c r="G121" s="56"/>
      <c r="H121" s="56"/>
      <c r="I121" s="56"/>
      <c r="J121" s="56"/>
      <c r="K121" s="56"/>
      <c r="L121" s="56"/>
      <c r="M121" s="56"/>
    </row>
    <row r="122" spans="1:13" s="55" customFormat="1" ht="15.75" customHeight="1" x14ac:dyDescent="0.2">
      <c r="A122" s="69"/>
      <c r="B122" s="69"/>
      <c r="C122" s="69"/>
      <c r="D122" s="69"/>
      <c r="F122" s="68"/>
      <c r="G122" s="56"/>
      <c r="H122" s="56"/>
      <c r="I122" s="56"/>
      <c r="J122" s="56"/>
      <c r="K122" s="56"/>
      <c r="L122" s="56"/>
      <c r="M122" s="56"/>
    </row>
    <row r="123" spans="1:13" s="55" customFormat="1" ht="15.75" customHeight="1" x14ac:dyDescent="0.2">
      <c r="A123" s="69"/>
      <c r="B123" s="69"/>
      <c r="C123" s="69"/>
      <c r="D123" s="69"/>
      <c r="F123" s="68"/>
      <c r="G123" s="56"/>
      <c r="H123" s="56"/>
      <c r="I123" s="56"/>
      <c r="J123" s="56"/>
      <c r="K123" s="56"/>
      <c r="L123" s="56"/>
      <c r="M123" s="56"/>
    </row>
    <row r="124" spans="1:13" s="55" customFormat="1" ht="15.75" customHeight="1" x14ac:dyDescent="0.2">
      <c r="A124" s="69"/>
      <c r="B124" s="69"/>
      <c r="C124" s="69"/>
      <c r="D124" s="69"/>
      <c r="F124" s="68"/>
      <c r="G124" s="56"/>
      <c r="H124" s="56"/>
      <c r="I124" s="56"/>
      <c r="J124" s="56"/>
      <c r="K124" s="56"/>
      <c r="L124" s="56"/>
      <c r="M124" s="56"/>
    </row>
    <row r="125" spans="1:13" s="55" customFormat="1" ht="15.75" customHeight="1" x14ac:dyDescent="0.2">
      <c r="A125" s="69"/>
      <c r="B125" s="69"/>
      <c r="C125" s="69"/>
      <c r="D125" s="69"/>
      <c r="F125" s="68"/>
      <c r="G125" s="56"/>
      <c r="H125" s="56"/>
      <c r="I125" s="56"/>
      <c r="J125" s="56"/>
      <c r="K125" s="56"/>
      <c r="L125" s="56"/>
      <c r="M125" s="56"/>
    </row>
    <row r="126" spans="1:13" s="55" customFormat="1" ht="15.75" customHeight="1" x14ac:dyDescent="0.2">
      <c r="A126" s="69"/>
      <c r="B126" s="69"/>
      <c r="C126" s="69"/>
      <c r="D126" s="69"/>
      <c r="F126" s="68"/>
      <c r="G126" s="56"/>
      <c r="H126" s="56"/>
      <c r="I126" s="56"/>
      <c r="J126" s="56"/>
      <c r="K126" s="56"/>
      <c r="L126" s="56"/>
      <c r="M126" s="56"/>
    </row>
    <row r="127" spans="1:13" s="55" customFormat="1" ht="15.75" customHeight="1" x14ac:dyDescent="0.2">
      <c r="A127" s="69"/>
      <c r="B127" s="69"/>
      <c r="C127" s="69"/>
      <c r="D127" s="69"/>
      <c r="F127" s="68"/>
      <c r="G127" s="56"/>
      <c r="H127" s="56"/>
      <c r="I127" s="56"/>
      <c r="J127" s="56"/>
      <c r="K127" s="56"/>
      <c r="L127" s="56"/>
      <c r="M127" s="56"/>
    </row>
    <row r="128" spans="1:13" s="55" customFormat="1" ht="15.75" customHeight="1" x14ac:dyDescent="0.2">
      <c r="A128" s="69"/>
      <c r="B128" s="69"/>
      <c r="C128" s="69"/>
      <c r="D128" s="69"/>
      <c r="F128" s="68"/>
      <c r="G128" s="56"/>
      <c r="H128" s="56"/>
      <c r="I128" s="56"/>
      <c r="J128" s="56"/>
      <c r="K128" s="56"/>
      <c r="L128" s="56"/>
      <c r="M128" s="56"/>
    </row>
    <row r="129" spans="1:13" s="55" customFormat="1" ht="15.75" customHeight="1" x14ac:dyDescent="0.2">
      <c r="A129" s="69"/>
      <c r="B129" s="69"/>
      <c r="C129" s="69"/>
      <c r="D129" s="69"/>
      <c r="F129" s="68"/>
      <c r="G129" s="56"/>
      <c r="H129" s="56"/>
      <c r="I129" s="56"/>
      <c r="J129" s="56"/>
      <c r="K129" s="56"/>
      <c r="L129" s="56"/>
      <c r="M129" s="56"/>
    </row>
    <row r="130" spans="1:13" s="55" customFormat="1" ht="15.75" customHeight="1" x14ac:dyDescent="0.2">
      <c r="A130" s="69"/>
      <c r="B130" s="69"/>
      <c r="C130" s="69"/>
      <c r="D130" s="69"/>
      <c r="F130" s="68"/>
      <c r="G130" s="56"/>
      <c r="H130" s="56"/>
      <c r="I130" s="56"/>
      <c r="J130" s="56"/>
      <c r="K130" s="56"/>
      <c r="L130" s="56"/>
      <c r="M130" s="56"/>
    </row>
    <row r="131" spans="1:13" s="55" customFormat="1" ht="15.75" customHeight="1" x14ac:dyDescent="0.2">
      <c r="A131" s="69"/>
      <c r="B131" s="69"/>
      <c r="C131" s="69"/>
      <c r="D131" s="69"/>
      <c r="F131" s="68"/>
      <c r="G131" s="56"/>
      <c r="H131" s="56"/>
      <c r="I131" s="56"/>
      <c r="J131" s="56"/>
      <c r="K131" s="56"/>
      <c r="L131" s="56"/>
      <c r="M131" s="56"/>
    </row>
    <row r="132" spans="1:13" s="55" customFormat="1" ht="15.75" customHeight="1" x14ac:dyDescent="0.2">
      <c r="A132" s="69"/>
      <c r="B132" s="69"/>
      <c r="C132" s="69"/>
      <c r="D132" s="69"/>
      <c r="F132" s="68"/>
      <c r="G132" s="56"/>
      <c r="H132" s="56"/>
      <c r="I132" s="56"/>
      <c r="J132" s="56"/>
      <c r="K132" s="56"/>
      <c r="L132" s="56"/>
      <c r="M132" s="56"/>
    </row>
    <row r="133" spans="1:13" s="55" customFormat="1" ht="15.75" customHeight="1" x14ac:dyDescent="0.2">
      <c r="A133" s="69"/>
      <c r="B133" s="69"/>
      <c r="C133" s="69"/>
      <c r="D133" s="69"/>
      <c r="F133" s="68"/>
      <c r="G133" s="56"/>
      <c r="H133" s="56"/>
      <c r="I133" s="56"/>
      <c r="J133" s="56"/>
      <c r="K133" s="56"/>
      <c r="L133" s="56"/>
      <c r="M133" s="56"/>
    </row>
    <row r="134" spans="1:13" s="55" customFormat="1" ht="15.75" customHeight="1" x14ac:dyDescent="0.2">
      <c r="A134" s="69"/>
      <c r="B134" s="69"/>
      <c r="C134" s="69"/>
      <c r="D134" s="69"/>
      <c r="F134" s="68"/>
      <c r="G134" s="56"/>
      <c r="H134" s="56"/>
      <c r="I134" s="56"/>
      <c r="J134" s="56"/>
      <c r="K134" s="56"/>
      <c r="L134" s="56"/>
      <c r="M134" s="56"/>
    </row>
    <row r="135" spans="1:13" s="55" customFormat="1" ht="15.75" customHeight="1" x14ac:dyDescent="0.2">
      <c r="A135" s="69"/>
      <c r="B135" s="69"/>
      <c r="C135" s="69"/>
      <c r="D135" s="69"/>
      <c r="F135" s="68"/>
      <c r="G135" s="56"/>
      <c r="H135" s="56"/>
      <c r="I135" s="56"/>
      <c r="J135" s="56"/>
      <c r="K135" s="56"/>
      <c r="L135" s="56"/>
      <c r="M135" s="56"/>
    </row>
    <row r="136" spans="1:13" s="55" customFormat="1" ht="15.75" customHeight="1" x14ac:dyDescent="0.2">
      <c r="A136" s="69"/>
      <c r="B136" s="69"/>
      <c r="C136" s="69"/>
      <c r="D136" s="69"/>
      <c r="F136" s="68"/>
      <c r="G136" s="56"/>
      <c r="H136" s="56"/>
      <c r="I136" s="56"/>
      <c r="J136" s="56"/>
      <c r="K136" s="56"/>
      <c r="L136" s="56"/>
      <c r="M136" s="56"/>
    </row>
    <row r="137" spans="1:13" s="55" customFormat="1" ht="15.75" customHeight="1" x14ac:dyDescent="0.2">
      <c r="A137" s="69"/>
      <c r="B137" s="69"/>
      <c r="C137" s="69"/>
      <c r="D137" s="69"/>
      <c r="F137" s="68"/>
      <c r="G137" s="56"/>
      <c r="H137" s="56"/>
      <c r="I137" s="56"/>
      <c r="J137" s="56"/>
      <c r="K137" s="56"/>
      <c r="L137" s="56"/>
      <c r="M137" s="56"/>
    </row>
    <row r="138" spans="1:13" s="55" customFormat="1" ht="15.75" customHeight="1" x14ac:dyDescent="0.2">
      <c r="A138" s="69"/>
      <c r="B138" s="69"/>
      <c r="C138" s="69"/>
      <c r="D138" s="69"/>
      <c r="F138" s="68"/>
      <c r="G138" s="56"/>
      <c r="H138" s="56"/>
      <c r="I138" s="56"/>
      <c r="J138" s="56"/>
      <c r="K138" s="56"/>
      <c r="L138" s="56"/>
      <c r="M138" s="56"/>
    </row>
    <row r="139" spans="1:13" s="55" customFormat="1" ht="15.75" customHeight="1" x14ac:dyDescent="0.2">
      <c r="A139" s="69"/>
      <c r="B139" s="69"/>
      <c r="C139" s="69"/>
      <c r="D139" s="69"/>
      <c r="F139" s="68"/>
      <c r="G139" s="56"/>
      <c r="H139" s="56"/>
      <c r="I139" s="56"/>
      <c r="J139" s="56"/>
      <c r="K139" s="56"/>
      <c r="L139" s="56"/>
      <c r="M139" s="56"/>
    </row>
    <row r="140" spans="1:13" s="55" customFormat="1" ht="15.75" customHeight="1" x14ac:dyDescent="0.2">
      <c r="A140" s="69"/>
      <c r="B140" s="69"/>
      <c r="C140" s="69"/>
      <c r="D140" s="69"/>
      <c r="F140" s="68"/>
      <c r="G140" s="56"/>
      <c r="H140" s="56"/>
      <c r="I140" s="56"/>
      <c r="J140" s="56"/>
      <c r="K140" s="56"/>
      <c r="L140" s="56"/>
      <c r="M140" s="56"/>
    </row>
    <row r="141" spans="1:13" s="55" customFormat="1" ht="15.75" customHeight="1" x14ac:dyDescent="0.2">
      <c r="A141" s="69"/>
      <c r="B141" s="69"/>
      <c r="C141" s="69"/>
      <c r="D141" s="69"/>
      <c r="F141" s="68"/>
      <c r="G141" s="56"/>
      <c r="H141" s="56"/>
      <c r="I141" s="56"/>
      <c r="J141" s="56"/>
      <c r="K141" s="56"/>
      <c r="L141" s="56"/>
      <c r="M141" s="56"/>
    </row>
    <row r="142" spans="1:13" s="55" customFormat="1" ht="15.75" customHeight="1" x14ac:dyDescent="0.2">
      <c r="A142" s="69"/>
      <c r="B142" s="69"/>
      <c r="C142" s="69"/>
      <c r="D142" s="69"/>
      <c r="F142" s="68"/>
      <c r="G142" s="56"/>
      <c r="H142" s="56"/>
      <c r="I142" s="56"/>
      <c r="J142" s="56"/>
      <c r="K142" s="56"/>
      <c r="L142" s="56"/>
      <c r="M142" s="56"/>
    </row>
    <row r="143" spans="1:13" s="55" customFormat="1" ht="15.75" customHeight="1" x14ac:dyDescent="0.2">
      <c r="A143" s="69"/>
      <c r="B143" s="69"/>
      <c r="C143" s="69"/>
      <c r="D143" s="69"/>
      <c r="F143" s="68"/>
      <c r="G143" s="56"/>
      <c r="H143" s="56"/>
      <c r="I143" s="56"/>
      <c r="J143" s="56"/>
      <c r="K143" s="56"/>
      <c r="L143" s="56"/>
      <c r="M143" s="56"/>
    </row>
    <row r="144" spans="1:13" s="55" customFormat="1" ht="15.75" customHeight="1" x14ac:dyDescent="0.2">
      <c r="A144" s="69"/>
      <c r="B144" s="69"/>
      <c r="C144" s="69"/>
      <c r="D144" s="69"/>
      <c r="F144" s="68"/>
      <c r="G144" s="56"/>
      <c r="H144" s="56"/>
      <c r="I144" s="56"/>
      <c r="J144" s="56"/>
      <c r="K144" s="56"/>
      <c r="L144" s="56"/>
      <c r="M144" s="56"/>
    </row>
    <row r="145" spans="1:13" s="55" customFormat="1" ht="15.75" customHeight="1" x14ac:dyDescent="0.2">
      <c r="A145" s="69"/>
      <c r="B145" s="69"/>
      <c r="C145" s="69"/>
      <c r="D145" s="69"/>
      <c r="F145" s="68"/>
      <c r="G145" s="56"/>
      <c r="H145" s="56"/>
      <c r="I145" s="56"/>
      <c r="J145" s="56"/>
      <c r="K145" s="56"/>
      <c r="L145" s="56"/>
      <c r="M145" s="56"/>
    </row>
    <row r="146" spans="1:13" s="55" customFormat="1" ht="15.75" customHeight="1" x14ac:dyDescent="0.2">
      <c r="A146" s="69"/>
      <c r="B146" s="69"/>
      <c r="C146" s="69"/>
      <c r="D146" s="69"/>
      <c r="F146" s="68"/>
      <c r="G146" s="56"/>
      <c r="H146" s="56"/>
      <c r="I146" s="56"/>
      <c r="J146" s="56"/>
      <c r="K146" s="56"/>
      <c r="L146" s="56"/>
      <c r="M146" s="56"/>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5.75" customHeight="1" x14ac:dyDescent="0.2"/>
  <cols>
    <col min="1" max="1" width="3.7109375" style="56" customWidth="1"/>
    <col min="2" max="2" width="36.7109375" style="56" customWidth="1"/>
    <col min="3" max="3" width="7.28515625" style="56" customWidth="1"/>
    <col min="4" max="4" width="7.28515625" style="55" customWidth="1"/>
    <col min="5" max="5" width="7.28515625" style="68" customWidth="1"/>
    <col min="6" max="9" width="7.28515625" style="56" customWidth="1"/>
    <col min="10" max="16384" width="11.42578125" style="56"/>
  </cols>
  <sheetData>
    <row r="1" spans="1:11" s="62" customFormat="1" ht="50.1" customHeight="1" x14ac:dyDescent="0.2">
      <c r="A1" s="186" t="s">
        <v>28</v>
      </c>
      <c r="B1" s="187"/>
      <c r="C1" s="169" t="s">
        <v>186</v>
      </c>
      <c r="D1" s="169"/>
      <c r="E1" s="169"/>
      <c r="F1" s="169"/>
      <c r="G1" s="169"/>
      <c r="H1" s="169"/>
      <c r="I1" s="170"/>
    </row>
    <row r="2" spans="1:11" s="62" customFormat="1" ht="11.45" customHeight="1" x14ac:dyDescent="0.2">
      <c r="A2" s="183" t="s">
        <v>96</v>
      </c>
      <c r="B2" s="185" t="s">
        <v>36</v>
      </c>
      <c r="C2" s="185" t="s">
        <v>93</v>
      </c>
      <c r="D2" s="185"/>
      <c r="E2" s="185"/>
      <c r="F2" s="185"/>
      <c r="G2" s="185"/>
      <c r="H2" s="185"/>
      <c r="I2" s="188"/>
    </row>
    <row r="3" spans="1:11" s="71" customFormat="1" ht="11.45" customHeight="1" x14ac:dyDescent="0.2">
      <c r="A3" s="184"/>
      <c r="B3" s="185"/>
      <c r="C3" s="167" t="s">
        <v>128</v>
      </c>
      <c r="D3" s="167" t="s">
        <v>127</v>
      </c>
      <c r="E3" s="189" t="s">
        <v>126</v>
      </c>
      <c r="F3" s="167" t="s">
        <v>125</v>
      </c>
      <c r="G3" s="167" t="s">
        <v>124</v>
      </c>
      <c r="H3" s="167" t="s">
        <v>123</v>
      </c>
      <c r="I3" s="168" t="s">
        <v>122</v>
      </c>
    </row>
    <row r="4" spans="1:11" s="71" customFormat="1" ht="11.45" customHeight="1" x14ac:dyDescent="0.2">
      <c r="A4" s="184"/>
      <c r="B4" s="185"/>
      <c r="C4" s="167"/>
      <c r="D4" s="167"/>
      <c r="E4" s="189"/>
      <c r="F4" s="167"/>
      <c r="G4" s="167"/>
      <c r="H4" s="167"/>
      <c r="I4" s="168"/>
    </row>
    <row r="5" spans="1:11" s="71" customFormat="1" ht="11.45" customHeight="1" x14ac:dyDescent="0.2">
      <c r="A5" s="184"/>
      <c r="B5" s="185"/>
      <c r="C5" s="167"/>
      <c r="D5" s="167"/>
      <c r="E5" s="189"/>
      <c r="F5" s="167"/>
      <c r="G5" s="167"/>
      <c r="H5" s="167"/>
      <c r="I5" s="168"/>
    </row>
    <row r="6" spans="1:11" s="71" customFormat="1" ht="11.45" customHeight="1" x14ac:dyDescent="0.2">
      <c r="A6" s="184"/>
      <c r="B6" s="185"/>
      <c r="C6" s="167"/>
      <c r="D6" s="167"/>
      <c r="E6" s="189"/>
      <c r="F6" s="167"/>
      <c r="G6" s="167"/>
      <c r="H6" s="167"/>
      <c r="I6" s="168"/>
    </row>
    <row r="7" spans="1:11" s="71" customFormat="1" ht="11.45" customHeight="1" x14ac:dyDescent="0.2">
      <c r="A7" s="184"/>
      <c r="B7" s="185"/>
      <c r="C7" s="167"/>
      <c r="D7" s="167"/>
      <c r="E7" s="189"/>
      <c r="F7" s="167"/>
      <c r="G7" s="167"/>
      <c r="H7" s="167"/>
      <c r="I7" s="168"/>
    </row>
    <row r="8" spans="1:11" s="71" customFormat="1" ht="11.45" customHeight="1" x14ac:dyDescent="0.2">
      <c r="A8" s="184"/>
      <c r="B8" s="185"/>
      <c r="C8" s="167"/>
      <c r="D8" s="167"/>
      <c r="E8" s="189"/>
      <c r="F8" s="167"/>
      <c r="G8" s="167"/>
      <c r="H8" s="167"/>
      <c r="I8" s="168"/>
    </row>
    <row r="9" spans="1:11" s="60" customFormat="1" ht="11.45" customHeight="1" x14ac:dyDescent="0.2">
      <c r="A9" s="184"/>
      <c r="B9" s="185"/>
      <c r="C9" s="179" t="s">
        <v>107</v>
      </c>
      <c r="D9" s="179"/>
      <c r="E9" s="179"/>
      <c r="F9" s="179"/>
      <c r="G9" s="179"/>
      <c r="H9" s="179"/>
      <c r="I9" s="180"/>
    </row>
    <row r="10" spans="1:11" s="62" customFormat="1" ht="11.45" customHeight="1" x14ac:dyDescent="0.2">
      <c r="A10" s="72">
        <v>1</v>
      </c>
      <c r="B10" s="73">
        <v>2</v>
      </c>
      <c r="C10" s="74">
        <v>3</v>
      </c>
      <c r="D10" s="74">
        <v>4</v>
      </c>
      <c r="E10" s="73">
        <v>5</v>
      </c>
      <c r="F10" s="74">
        <v>6</v>
      </c>
      <c r="G10" s="74">
        <v>7</v>
      </c>
      <c r="H10" s="73">
        <v>8</v>
      </c>
      <c r="I10" s="75">
        <v>9</v>
      </c>
    </row>
    <row r="11" spans="1:11" s="60" customFormat="1" ht="8.1" customHeight="1" x14ac:dyDescent="0.2">
      <c r="B11" s="59"/>
      <c r="C11" s="132"/>
      <c r="D11" s="133"/>
      <c r="E11" s="133"/>
      <c r="F11" s="133"/>
      <c r="G11" s="133"/>
      <c r="H11" s="133"/>
      <c r="I11" s="133"/>
    </row>
    <row r="12" spans="1:11" s="62" customFormat="1" ht="11.45" customHeight="1" x14ac:dyDescent="0.2">
      <c r="A12" s="50">
        <f>IF(B12&lt;&gt;"",COUNTA($B$11:B12),"")</f>
        <v>1</v>
      </c>
      <c r="B12" s="59" t="s">
        <v>106</v>
      </c>
      <c r="C12" s="132">
        <v>4883</v>
      </c>
      <c r="D12" s="133">
        <v>10829</v>
      </c>
      <c r="E12" s="133">
        <v>18224</v>
      </c>
      <c r="F12" s="133">
        <v>24175</v>
      </c>
      <c r="G12" s="133">
        <v>39840</v>
      </c>
      <c r="H12" s="133">
        <v>34648</v>
      </c>
      <c r="I12" s="133">
        <v>65227</v>
      </c>
      <c r="K12" s="63"/>
    </row>
    <row r="13" spans="1:11" s="62" customFormat="1" ht="11.45" customHeight="1" x14ac:dyDescent="0.2">
      <c r="A13" s="50">
        <f>IF(B13&lt;&gt;"",COUNTA($B$11:B13),"")</f>
        <v>2</v>
      </c>
      <c r="B13" s="59" t="s">
        <v>40</v>
      </c>
      <c r="C13" s="132">
        <v>8498</v>
      </c>
      <c r="D13" s="133">
        <v>15276</v>
      </c>
      <c r="E13" s="133">
        <v>22248</v>
      </c>
      <c r="F13" s="133">
        <v>18107</v>
      </c>
      <c r="G13" s="133">
        <v>23110</v>
      </c>
      <c r="H13" s="133">
        <v>17550</v>
      </c>
      <c r="I13" s="133">
        <v>27450</v>
      </c>
      <c r="K13" s="63"/>
    </row>
    <row r="14" spans="1:11" s="62" customFormat="1" ht="23.1" customHeight="1" x14ac:dyDescent="0.2">
      <c r="A14" s="50">
        <f>IF(B14&lt;&gt;"",COUNTA($B$11:B14),"")</f>
        <v>3</v>
      </c>
      <c r="B14" s="89" t="s">
        <v>140</v>
      </c>
      <c r="C14" s="132" t="s">
        <v>5</v>
      </c>
      <c r="D14" s="133" t="s">
        <v>5</v>
      </c>
      <c r="E14" s="133" t="s">
        <v>5</v>
      </c>
      <c r="F14" s="133" t="s">
        <v>5</v>
      </c>
      <c r="G14" s="133" t="s">
        <v>5</v>
      </c>
      <c r="H14" s="133" t="s">
        <v>5</v>
      </c>
      <c r="I14" s="133" t="s">
        <v>5</v>
      </c>
      <c r="K14" s="63"/>
    </row>
    <row r="15" spans="1:11" s="62" customFormat="1" ht="11.45" customHeight="1" x14ac:dyDescent="0.2">
      <c r="A15" s="50">
        <f>IF(B15&lt;&gt;"",COUNTA($B$11:B15),"")</f>
        <v>4</v>
      </c>
      <c r="B15" s="59" t="s">
        <v>44</v>
      </c>
      <c r="C15" s="132">
        <v>535</v>
      </c>
      <c r="D15" s="133">
        <v>860</v>
      </c>
      <c r="E15" s="133">
        <v>1042</v>
      </c>
      <c r="F15" s="133">
        <v>810</v>
      </c>
      <c r="G15" s="133">
        <v>949</v>
      </c>
      <c r="H15" s="133">
        <v>507</v>
      </c>
      <c r="I15" s="133">
        <v>2045</v>
      </c>
      <c r="K15" s="63"/>
    </row>
    <row r="16" spans="1:11" s="62" customFormat="1" ht="11.45" customHeight="1" x14ac:dyDescent="0.2">
      <c r="A16" s="50">
        <f>IF(B16&lt;&gt;"",COUNTA($B$11:B16),"")</f>
        <v>5</v>
      </c>
      <c r="B16" s="59" t="s">
        <v>46</v>
      </c>
      <c r="C16" s="132">
        <v>34485</v>
      </c>
      <c r="D16" s="133">
        <v>67855</v>
      </c>
      <c r="E16" s="133">
        <v>87290</v>
      </c>
      <c r="F16" s="133">
        <v>60529</v>
      </c>
      <c r="G16" s="133">
        <v>76705</v>
      </c>
      <c r="H16" s="133">
        <v>46038</v>
      </c>
      <c r="I16" s="133">
        <v>112536</v>
      </c>
      <c r="K16" s="63"/>
    </row>
    <row r="17" spans="1:11" s="62" customFormat="1" ht="11.45" customHeight="1" x14ac:dyDescent="0.2">
      <c r="A17" s="50">
        <f>IF(B17&lt;&gt;"",COUNTA($B$11:B17),"")</f>
        <v>6</v>
      </c>
      <c r="B17" s="59" t="s">
        <v>48</v>
      </c>
      <c r="C17" s="132">
        <v>678</v>
      </c>
      <c r="D17" s="133">
        <v>1641</v>
      </c>
      <c r="E17" s="133">
        <v>5543</v>
      </c>
      <c r="F17" s="133">
        <v>9625</v>
      </c>
      <c r="G17" s="133">
        <v>17594</v>
      </c>
      <c r="H17" s="133">
        <v>7752</v>
      </c>
      <c r="I17" s="133">
        <v>4234</v>
      </c>
      <c r="K17" s="63"/>
    </row>
    <row r="18" spans="1:11" s="93" customFormat="1" ht="27" customHeight="1" x14ac:dyDescent="0.2">
      <c r="A18" s="91">
        <f>IF(B18&lt;&gt;"",COUNTA($B$11:B18),"")</f>
        <v>7</v>
      </c>
      <c r="B18" s="92" t="s">
        <v>50</v>
      </c>
      <c r="C18" s="136">
        <v>47723</v>
      </c>
      <c r="D18" s="137">
        <v>93178</v>
      </c>
      <c r="E18" s="137">
        <v>123261</v>
      </c>
      <c r="F18" s="137">
        <v>93995</v>
      </c>
      <c r="G18" s="137">
        <v>123010</v>
      </c>
      <c r="H18" s="137">
        <v>90991</v>
      </c>
      <c r="I18" s="137">
        <v>203025</v>
      </c>
      <c r="K18" s="94"/>
    </row>
    <row r="19" spans="1:11" s="65" customFormat="1" ht="23.1" customHeight="1" x14ac:dyDescent="0.2">
      <c r="A19" s="50">
        <f>IF(B19&lt;&gt;"",COUNTA($B$11:B19),"")</f>
        <v>8</v>
      </c>
      <c r="B19" s="89" t="s">
        <v>141</v>
      </c>
      <c r="C19" s="132">
        <v>4482</v>
      </c>
      <c r="D19" s="133">
        <v>12083</v>
      </c>
      <c r="E19" s="133">
        <v>19541</v>
      </c>
      <c r="F19" s="133">
        <v>20745</v>
      </c>
      <c r="G19" s="133">
        <v>22620</v>
      </c>
      <c r="H19" s="133">
        <v>10280</v>
      </c>
      <c r="I19" s="133">
        <v>25191</v>
      </c>
      <c r="K19" s="63"/>
    </row>
    <row r="20" spans="1:11" s="62" customFormat="1" ht="11.45" customHeight="1" x14ac:dyDescent="0.2">
      <c r="A20" s="50">
        <f>IF(B20&lt;&gt;"",COUNTA($B$11:B20),"")</f>
        <v>9</v>
      </c>
      <c r="B20" s="59" t="s">
        <v>110</v>
      </c>
      <c r="C20" s="132">
        <v>3452</v>
      </c>
      <c r="D20" s="133">
        <v>10155</v>
      </c>
      <c r="E20" s="133">
        <v>15629</v>
      </c>
      <c r="F20" s="133">
        <v>16675</v>
      </c>
      <c r="G20" s="133">
        <v>13745</v>
      </c>
      <c r="H20" s="133">
        <v>6624</v>
      </c>
      <c r="I20" s="133">
        <v>14115</v>
      </c>
      <c r="K20" s="63"/>
    </row>
    <row r="21" spans="1:11" s="62" customFormat="1" ht="11.45" customHeight="1" x14ac:dyDescent="0.2">
      <c r="A21" s="50">
        <f>IF(B21&lt;&gt;"",COUNTA($B$11:B21),"")</f>
        <v>10</v>
      </c>
      <c r="B21" s="59" t="s">
        <v>54</v>
      </c>
      <c r="C21" s="132">
        <v>1</v>
      </c>
      <c r="D21" s="133">
        <v>28</v>
      </c>
      <c r="E21" s="133" t="s">
        <v>5</v>
      </c>
      <c r="F21" s="133" t="s">
        <v>5</v>
      </c>
      <c r="G21" s="133" t="s">
        <v>5</v>
      </c>
      <c r="H21" s="133" t="s">
        <v>5</v>
      </c>
      <c r="I21" s="133" t="s">
        <v>5</v>
      </c>
      <c r="K21" s="63"/>
    </row>
    <row r="22" spans="1:11" s="62" customFormat="1" ht="11.45" customHeight="1" x14ac:dyDescent="0.2">
      <c r="A22" s="50">
        <f>IF(B22&lt;&gt;"",COUNTA($B$11:B22),"")</f>
        <v>11</v>
      </c>
      <c r="B22" s="59" t="s">
        <v>56</v>
      </c>
      <c r="C22" s="132">
        <v>40</v>
      </c>
      <c r="D22" s="133">
        <v>178</v>
      </c>
      <c r="E22" s="133">
        <v>203</v>
      </c>
      <c r="F22" s="133">
        <v>447</v>
      </c>
      <c r="G22" s="133">
        <v>1061</v>
      </c>
      <c r="H22" s="133">
        <v>5</v>
      </c>
      <c r="I22" s="133">
        <v>10967</v>
      </c>
      <c r="K22" s="63"/>
    </row>
    <row r="23" spans="1:11" s="62" customFormat="1" ht="11.45" customHeight="1" x14ac:dyDescent="0.2">
      <c r="A23" s="50">
        <f>IF(B23&lt;&gt;"",COUNTA($B$11:B23),"")</f>
        <v>12</v>
      </c>
      <c r="B23" s="59" t="s">
        <v>48</v>
      </c>
      <c r="C23" s="132">
        <v>62</v>
      </c>
      <c r="D23" s="133">
        <v>20</v>
      </c>
      <c r="E23" s="133">
        <v>154</v>
      </c>
      <c r="F23" s="133">
        <v>305</v>
      </c>
      <c r="G23" s="133">
        <v>165</v>
      </c>
      <c r="H23" s="133">
        <v>356</v>
      </c>
      <c r="I23" s="133">
        <v>430</v>
      </c>
      <c r="K23" s="63"/>
    </row>
    <row r="24" spans="1:11" s="93" customFormat="1" ht="27" customHeight="1" x14ac:dyDescent="0.2">
      <c r="A24" s="91">
        <f>IF(B24&lt;&gt;"",COUNTA($B$11:B24),"")</f>
        <v>13</v>
      </c>
      <c r="B24" s="92" t="s">
        <v>59</v>
      </c>
      <c r="C24" s="136">
        <v>4460</v>
      </c>
      <c r="D24" s="137">
        <v>12269</v>
      </c>
      <c r="E24" s="137">
        <v>19590</v>
      </c>
      <c r="F24" s="137">
        <v>20888</v>
      </c>
      <c r="G24" s="137">
        <v>23516</v>
      </c>
      <c r="H24" s="137">
        <v>9930</v>
      </c>
      <c r="I24" s="137">
        <v>35728</v>
      </c>
      <c r="K24" s="94"/>
    </row>
    <row r="25" spans="1:11" s="93" customFormat="1" ht="27" customHeight="1" x14ac:dyDescent="0.2">
      <c r="A25" s="91">
        <f>IF(B25&lt;&gt;"",COUNTA($B$11:B25),"")</f>
        <v>14</v>
      </c>
      <c r="B25" s="92" t="s">
        <v>61</v>
      </c>
      <c r="C25" s="136">
        <v>52183</v>
      </c>
      <c r="D25" s="137">
        <v>105448</v>
      </c>
      <c r="E25" s="137">
        <v>142851</v>
      </c>
      <c r="F25" s="137">
        <v>114882</v>
      </c>
      <c r="G25" s="137">
        <v>146526</v>
      </c>
      <c r="H25" s="137">
        <v>100921</v>
      </c>
      <c r="I25" s="137">
        <v>238754</v>
      </c>
      <c r="K25" s="94"/>
    </row>
    <row r="26" spans="1:11" s="65" customFormat="1" ht="11.45" customHeight="1" x14ac:dyDescent="0.2">
      <c r="A26" s="50">
        <f>IF(B26&lt;&gt;"",COUNTA($B$11:B26),"")</f>
        <v>15</v>
      </c>
      <c r="B26" s="59" t="s">
        <v>63</v>
      </c>
      <c r="C26" s="132">
        <v>20843</v>
      </c>
      <c r="D26" s="133">
        <v>49727</v>
      </c>
      <c r="E26" s="133">
        <v>71391</v>
      </c>
      <c r="F26" s="133">
        <v>46481</v>
      </c>
      <c r="G26" s="133">
        <v>79199</v>
      </c>
      <c r="H26" s="133">
        <v>45557</v>
      </c>
      <c r="I26" s="133">
        <v>103048</v>
      </c>
      <c r="K26" s="63"/>
    </row>
    <row r="27" spans="1:11" s="62" customFormat="1" ht="11.45" customHeight="1" x14ac:dyDescent="0.2">
      <c r="A27" s="50">
        <f>IF(B27&lt;&gt;"",COUNTA($B$11:B27),"")</f>
        <v>16</v>
      </c>
      <c r="B27" s="59" t="s">
        <v>111</v>
      </c>
      <c r="C27" s="132">
        <v>6541</v>
      </c>
      <c r="D27" s="133">
        <v>12747</v>
      </c>
      <c r="E27" s="133">
        <v>20191</v>
      </c>
      <c r="F27" s="133">
        <v>12255</v>
      </c>
      <c r="G27" s="133">
        <v>14401</v>
      </c>
      <c r="H27" s="133">
        <v>10354</v>
      </c>
      <c r="I27" s="133">
        <v>22471</v>
      </c>
      <c r="K27" s="63"/>
    </row>
    <row r="28" spans="1:11" s="62" customFormat="1" ht="11.45" customHeight="1" x14ac:dyDescent="0.2">
      <c r="A28" s="50">
        <f>IF(B28&lt;&gt;"",COUNTA($B$11:B28),"")</f>
        <v>17</v>
      </c>
      <c r="B28" s="59" t="s">
        <v>138</v>
      </c>
      <c r="C28" s="132">
        <v>6542</v>
      </c>
      <c r="D28" s="133">
        <v>21507</v>
      </c>
      <c r="E28" s="133">
        <v>30604</v>
      </c>
      <c r="F28" s="133">
        <v>21335</v>
      </c>
      <c r="G28" s="133">
        <v>47120</v>
      </c>
      <c r="H28" s="133">
        <v>23876</v>
      </c>
      <c r="I28" s="133">
        <v>53437</v>
      </c>
      <c r="K28" s="63"/>
    </row>
    <row r="29" spans="1:11" s="62" customFormat="1" ht="11.45" customHeight="1" x14ac:dyDescent="0.2">
      <c r="A29" s="50">
        <f>IF(B29&lt;&gt;"",COUNTA($B$11:B29),"")</f>
        <v>18</v>
      </c>
      <c r="B29" s="59" t="s">
        <v>139</v>
      </c>
      <c r="C29" s="132">
        <v>6551</v>
      </c>
      <c r="D29" s="133">
        <v>12238</v>
      </c>
      <c r="E29" s="133">
        <v>15631</v>
      </c>
      <c r="F29" s="133">
        <v>9883</v>
      </c>
      <c r="G29" s="133">
        <v>12956</v>
      </c>
      <c r="H29" s="133">
        <v>7870</v>
      </c>
      <c r="I29" s="133">
        <v>18653</v>
      </c>
      <c r="K29" s="63"/>
    </row>
    <row r="30" spans="1:11" s="62" customFormat="1" ht="11.45" customHeight="1" x14ac:dyDescent="0.2">
      <c r="A30" s="50">
        <f>IF(B30&lt;&gt;"",COUNTA($B$11:B30),"")</f>
        <v>19</v>
      </c>
      <c r="B30" s="59" t="s">
        <v>66</v>
      </c>
      <c r="C30" s="132">
        <v>12769</v>
      </c>
      <c r="D30" s="133">
        <v>21165</v>
      </c>
      <c r="E30" s="133">
        <v>25654</v>
      </c>
      <c r="F30" s="133">
        <v>18912</v>
      </c>
      <c r="G30" s="133">
        <v>16223</v>
      </c>
      <c r="H30" s="133">
        <v>16464</v>
      </c>
      <c r="I30" s="133">
        <v>36522</v>
      </c>
      <c r="K30" s="63"/>
    </row>
    <row r="31" spans="1:11" s="62" customFormat="1" ht="23.1" customHeight="1" x14ac:dyDescent="0.2">
      <c r="A31" s="50">
        <f>IF(B31&lt;&gt;"",COUNTA($B$11:B31),"")</f>
        <v>20</v>
      </c>
      <c r="B31" s="89" t="s">
        <v>142</v>
      </c>
      <c r="C31" s="132">
        <v>2159</v>
      </c>
      <c r="D31" s="133">
        <v>4169</v>
      </c>
      <c r="E31" s="133">
        <v>6900</v>
      </c>
      <c r="F31" s="133">
        <v>8561</v>
      </c>
      <c r="G31" s="133">
        <v>11148</v>
      </c>
      <c r="H31" s="133">
        <v>11020</v>
      </c>
      <c r="I31" s="133">
        <v>35283</v>
      </c>
      <c r="K31" s="63"/>
    </row>
    <row r="32" spans="1:11" s="62" customFormat="1" ht="23.1" customHeight="1" x14ac:dyDescent="0.2">
      <c r="A32" s="50">
        <f>IF(B32&lt;&gt;"",COUNTA($B$11:B32),"")</f>
        <v>21</v>
      </c>
      <c r="B32" s="89" t="s">
        <v>143</v>
      </c>
      <c r="C32" s="132">
        <v>613</v>
      </c>
      <c r="D32" s="133">
        <v>1893</v>
      </c>
      <c r="E32" s="133">
        <v>2292</v>
      </c>
      <c r="F32" s="133">
        <v>1629</v>
      </c>
      <c r="G32" s="133">
        <v>1095</v>
      </c>
      <c r="H32" s="133">
        <v>1472</v>
      </c>
      <c r="I32" s="133">
        <v>4047</v>
      </c>
      <c r="K32" s="63"/>
    </row>
    <row r="33" spans="1:11" s="62" customFormat="1" ht="23.1" customHeight="1" x14ac:dyDescent="0.2">
      <c r="A33" s="50">
        <f>IF(B33&lt;&gt;"",COUNTA($B$11:B33),"")</f>
        <v>22</v>
      </c>
      <c r="B33" s="89" t="s">
        <v>144</v>
      </c>
      <c r="C33" s="132">
        <v>69</v>
      </c>
      <c r="D33" s="133">
        <v>95</v>
      </c>
      <c r="E33" s="133">
        <v>80</v>
      </c>
      <c r="F33" s="133">
        <v>71</v>
      </c>
      <c r="G33" s="133">
        <v>34</v>
      </c>
      <c r="H33" s="133">
        <v>160</v>
      </c>
      <c r="I33" s="133">
        <v>121</v>
      </c>
      <c r="K33" s="63"/>
    </row>
    <row r="34" spans="1:11" s="62" customFormat="1" ht="11.45" customHeight="1" x14ac:dyDescent="0.2">
      <c r="A34" s="50">
        <f>IF(B34&lt;&gt;"",COUNTA($B$11:B34),"")</f>
        <v>23</v>
      </c>
      <c r="B34" s="59" t="s">
        <v>71</v>
      </c>
      <c r="C34" s="132">
        <v>3568</v>
      </c>
      <c r="D34" s="133">
        <v>6204</v>
      </c>
      <c r="E34" s="133">
        <v>7062</v>
      </c>
      <c r="F34" s="133">
        <v>6974</v>
      </c>
      <c r="G34" s="133">
        <v>7895</v>
      </c>
      <c r="H34" s="133">
        <v>6315</v>
      </c>
      <c r="I34" s="133">
        <v>11495</v>
      </c>
      <c r="K34" s="63"/>
    </row>
    <row r="35" spans="1:11" s="62" customFormat="1" ht="11.45" customHeight="1" x14ac:dyDescent="0.2">
      <c r="A35" s="50">
        <f>IF(B35&lt;&gt;"",COUNTA($B$11:B35),"")</f>
        <v>24</v>
      </c>
      <c r="B35" s="59" t="s">
        <v>73</v>
      </c>
      <c r="C35" s="132">
        <v>10523</v>
      </c>
      <c r="D35" s="133">
        <v>18178</v>
      </c>
      <c r="E35" s="133">
        <v>29114</v>
      </c>
      <c r="F35" s="133">
        <v>23662</v>
      </c>
      <c r="G35" s="133">
        <v>33265</v>
      </c>
      <c r="H35" s="133">
        <v>19795</v>
      </c>
      <c r="I35" s="133">
        <v>27343</v>
      </c>
      <c r="K35" s="63"/>
    </row>
    <row r="36" spans="1:11" s="62" customFormat="1" ht="11.45" customHeight="1" x14ac:dyDescent="0.2">
      <c r="A36" s="50">
        <f>IF(B36&lt;&gt;"",COUNTA($B$11:B36),"")</f>
        <v>25</v>
      </c>
      <c r="B36" s="59" t="s">
        <v>48</v>
      </c>
      <c r="C36" s="132">
        <v>678</v>
      </c>
      <c r="D36" s="133">
        <v>1641</v>
      </c>
      <c r="E36" s="133">
        <v>5543</v>
      </c>
      <c r="F36" s="133">
        <v>9625</v>
      </c>
      <c r="G36" s="133">
        <v>17594</v>
      </c>
      <c r="H36" s="133">
        <v>7752</v>
      </c>
      <c r="I36" s="133">
        <v>4234</v>
      </c>
      <c r="K36" s="63"/>
    </row>
    <row r="37" spans="1:11" s="93" customFormat="1" ht="27" customHeight="1" x14ac:dyDescent="0.2">
      <c r="A37" s="91">
        <f>IF(B37&lt;&gt;"",COUNTA($B$11:B37),"")</f>
        <v>26</v>
      </c>
      <c r="B37" s="92" t="s">
        <v>75</v>
      </c>
      <c r="C37" s="136">
        <v>49867</v>
      </c>
      <c r="D37" s="137">
        <v>99790</v>
      </c>
      <c r="E37" s="137">
        <v>136951</v>
      </c>
      <c r="F37" s="137">
        <v>96666</v>
      </c>
      <c r="G37" s="137">
        <v>131265</v>
      </c>
      <c r="H37" s="137">
        <v>93030</v>
      </c>
      <c r="I37" s="137">
        <v>213624</v>
      </c>
      <c r="K37" s="94"/>
    </row>
    <row r="38" spans="1:11" s="65" customFormat="1" ht="11.45" customHeight="1" x14ac:dyDescent="0.2">
      <c r="A38" s="50">
        <f>IF(B38&lt;&gt;"",COUNTA($B$11:B38),"")</f>
        <v>27</v>
      </c>
      <c r="B38" s="59" t="s">
        <v>77</v>
      </c>
      <c r="C38" s="132">
        <v>1615</v>
      </c>
      <c r="D38" s="133">
        <v>1842</v>
      </c>
      <c r="E38" s="133">
        <v>5895</v>
      </c>
      <c r="F38" s="133">
        <v>6271</v>
      </c>
      <c r="G38" s="133">
        <v>8856</v>
      </c>
      <c r="H38" s="133">
        <v>7177</v>
      </c>
      <c r="I38" s="133">
        <v>15186</v>
      </c>
      <c r="K38" s="63"/>
    </row>
    <row r="39" spans="1:11" s="62" customFormat="1" ht="11.45" customHeight="1" x14ac:dyDescent="0.2">
      <c r="A39" s="50">
        <f>IF(B39&lt;&gt;"",COUNTA($B$11:B39),"")</f>
        <v>28</v>
      </c>
      <c r="B39" s="59" t="s">
        <v>78</v>
      </c>
      <c r="C39" s="132" t="s">
        <v>5</v>
      </c>
      <c r="D39" s="133" t="s">
        <v>5</v>
      </c>
      <c r="E39" s="133" t="s">
        <v>5</v>
      </c>
      <c r="F39" s="133" t="s">
        <v>5</v>
      </c>
      <c r="G39" s="133" t="s">
        <v>5</v>
      </c>
      <c r="H39" s="133" t="s">
        <v>5</v>
      </c>
      <c r="I39" s="133" t="s">
        <v>5</v>
      </c>
      <c r="K39" s="63"/>
    </row>
    <row r="40" spans="1:11" s="62" customFormat="1" ht="11.45" customHeight="1" x14ac:dyDescent="0.2">
      <c r="A40" s="50">
        <f>IF(B40&lt;&gt;"",COUNTA($B$11:B40),"")</f>
        <v>29</v>
      </c>
      <c r="B40" s="59" t="s">
        <v>80</v>
      </c>
      <c r="C40" s="132">
        <v>1014</v>
      </c>
      <c r="D40" s="133">
        <v>2585</v>
      </c>
      <c r="E40" s="133">
        <v>4158</v>
      </c>
      <c r="F40" s="133">
        <v>6015</v>
      </c>
      <c r="G40" s="133">
        <v>5882</v>
      </c>
      <c r="H40" s="133">
        <v>2689</v>
      </c>
      <c r="I40" s="133">
        <v>8576</v>
      </c>
      <c r="K40" s="63"/>
    </row>
    <row r="41" spans="1:11" s="62" customFormat="1" ht="11.45" customHeight="1" x14ac:dyDescent="0.2">
      <c r="A41" s="50">
        <f>IF(B41&lt;&gt;"",COUNTA($B$11:B41),"")</f>
        <v>30</v>
      </c>
      <c r="B41" s="59" t="s">
        <v>48</v>
      </c>
      <c r="C41" s="132">
        <v>62</v>
      </c>
      <c r="D41" s="133">
        <v>20</v>
      </c>
      <c r="E41" s="133">
        <v>154</v>
      </c>
      <c r="F41" s="133">
        <v>305</v>
      </c>
      <c r="G41" s="133">
        <v>165</v>
      </c>
      <c r="H41" s="133">
        <v>356</v>
      </c>
      <c r="I41" s="133">
        <v>430</v>
      </c>
      <c r="K41" s="63"/>
    </row>
    <row r="42" spans="1:11" s="93" customFormat="1" ht="27" customHeight="1" x14ac:dyDescent="0.2">
      <c r="A42" s="91">
        <f>IF(B42&lt;&gt;"",COUNTA($B$11:B42),"")</f>
        <v>31</v>
      </c>
      <c r="B42" s="92" t="s">
        <v>82</v>
      </c>
      <c r="C42" s="136">
        <v>2567</v>
      </c>
      <c r="D42" s="137">
        <v>4408</v>
      </c>
      <c r="E42" s="137">
        <v>9898</v>
      </c>
      <c r="F42" s="137">
        <v>11982</v>
      </c>
      <c r="G42" s="137">
        <v>14573</v>
      </c>
      <c r="H42" s="137">
        <v>9510</v>
      </c>
      <c r="I42" s="137">
        <v>23331</v>
      </c>
      <c r="K42" s="94"/>
    </row>
    <row r="43" spans="1:11" s="93" customFormat="1" ht="27" customHeight="1" x14ac:dyDescent="0.2">
      <c r="A43" s="91">
        <f>IF(B43&lt;&gt;"",COUNTA($B$11:B43),"")</f>
        <v>32</v>
      </c>
      <c r="B43" s="92" t="s">
        <v>84</v>
      </c>
      <c r="C43" s="136">
        <v>52434</v>
      </c>
      <c r="D43" s="137">
        <v>104198</v>
      </c>
      <c r="E43" s="137">
        <v>146849</v>
      </c>
      <c r="F43" s="137">
        <v>108647</v>
      </c>
      <c r="G43" s="137">
        <v>145838</v>
      </c>
      <c r="H43" s="137">
        <v>102540</v>
      </c>
      <c r="I43" s="137">
        <v>236956</v>
      </c>
      <c r="K43" s="94"/>
    </row>
    <row r="44" spans="1:11" s="93" customFormat="1" ht="27" customHeight="1" x14ac:dyDescent="0.2">
      <c r="A44" s="91">
        <f>IF(B44&lt;&gt;"",COUNTA($B$11:B44),"")</f>
        <v>33</v>
      </c>
      <c r="B44" s="92" t="s">
        <v>32</v>
      </c>
      <c r="C44" s="136">
        <v>251</v>
      </c>
      <c r="D44" s="137">
        <v>-1249</v>
      </c>
      <c r="E44" s="137">
        <v>3998</v>
      </c>
      <c r="F44" s="137">
        <v>-6235</v>
      </c>
      <c r="G44" s="137">
        <v>-688</v>
      </c>
      <c r="H44" s="137">
        <v>1619</v>
      </c>
      <c r="I44" s="137">
        <v>-1798</v>
      </c>
      <c r="K44" s="94"/>
    </row>
    <row r="45" spans="1:11" s="95" customFormat="1" ht="27" customHeight="1" x14ac:dyDescent="0.2">
      <c r="A45" s="50">
        <f>IF(B45&lt;&gt;"",COUNTA($B$11:B45),"")</f>
        <v>34</v>
      </c>
      <c r="B45" s="101" t="s">
        <v>145</v>
      </c>
      <c r="C45" s="134">
        <v>2144</v>
      </c>
      <c r="D45" s="135">
        <v>6612</v>
      </c>
      <c r="E45" s="135">
        <v>13690</v>
      </c>
      <c r="F45" s="135">
        <v>2671</v>
      </c>
      <c r="G45" s="135">
        <v>8254</v>
      </c>
      <c r="H45" s="135">
        <v>2039</v>
      </c>
      <c r="I45" s="135">
        <v>10599</v>
      </c>
      <c r="K45" s="96"/>
    </row>
    <row r="46" spans="1:11" s="65" customFormat="1" ht="22.5" x14ac:dyDescent="0.2">
      <c r="A46" s="50">
        <f>IF(B46&lt;&gt;"",COUNTA($B$11:B46),"")</f>
        <v>35</v>
      </c>
      <c r="B46" s="102" t="s">
        <v>170</v>
      </c>
      <c r="C46" s="132">
        <v>1151</v>
      </c>
      <c r="D46" s="133">
        <v>1677</v>
      </c>
      <c r="E46" s="133">
        <v>4614</v>
      </c>
      <c r="F46" s="133">
        <v>1153</v>
      </c>
      <c r="G46" s="133">
        <v>1016</v>
      </c>
      <c r="H46" s="133" t="s">
        <v>5</v>
      </c>
      <c r="I46" s="133">
        <v>3284</v>
      </c>
      <c r="K46" s="63"/>
    </row>
    <row r="47" spans="1:11" s="65" customFormat="1" ht="22.5" customHeight="1" x14ac:dyDescent="0.2">
      <c r="A47" s="50">
        <f>IF(B47&lt;&gt;"",COUNTA($B$11:B47),"")</f>
        <v>36</v>
      </c>
      <c r="B47" s="102" t="s">
        <v>171</v>
      </c>
      <c r="C47" s="132">
        <v>2778</v>
      </c>
      <c r="D47" s="133">
        <v>5700</v>
      </c>
      <c r="E47" s="133">
        <v>8884</v>
      </c>
      <c r="F47" s="133">
        <v>5431</v>
      </c>
      <c r="G47" s="133">
        <v>5681</v>
      </c>
      <c r="H47" s="133">
        <v>3308</v>
      </c>
      <c r="I47" s="133">
        <v>10267</v>
      </c>
      <c r="K47" s="63"/>
    </row>
    <row r="48" spans="1:11" s="64" customFormat="1" ht="11.45" customHeight="1" x14ac:dyDescent="0.2">
      <c r="A48" s="58"/>
      <c r="B48" s="66"/>
      <c r="C48" s="67"/>
      <c r="E48" s="68"/>
      <c r="F48" s="62"/>
      <c r="G48" s="62"/>
      <c r="H48" s="62"/>
      <c r="I48" s="62"/>
    </row>
    <row r="49" spans="1:9" s="64" customFormat="1" ht="11.45" customHeight="1" x14ac:dyDescent="0.2">
      <c r="A49" s="58"/>
      <c r="B49" s="66"/>
      <c r="C49" s="67"/>
      <c r="E49" s="68"/>
      <c r="F49" s="62"/>
      <c r="G49" s="62"/>
      <c r="H49" s="62"/>
      <c r="I49" s="62"/>
    </row>
    <row r="50" spans="1:9" s="64" customFormat="1" ht="11.45" customHeight="1" x14ac:dyDescent="0.2">
      <c r="A50" s="58"/>
      <c r="B50" s="66"/>
      <c r="C50" s="67"/>
      <c r="E50" s="68"/>
      <c r="F50" s="62"/>
      <c r="G50" s="62"/>
      <c r="H50" s="62"/>
      <c r="I50" s="62"/>
    </row>
    <row r="51" spans="1:9" s="64" customFormat="1" ht="11.45" customHeight="1" x14ac:dyDescent="0.2">
      <c r="A51" s="58"/>
      <c r="B51" s="66"/>
      <c r="C51" s="67"/>
      <c r="E51" s="68"/>
      <c r="F51" s="62"/>
      <c r="G51" s="62"/>
      <c r="H51" s="62"/>
      <c r="I51" s="62"/>
    </row>
    <row r="52" spans="1:9" s="64" customFormat="1" ht="11.45" customHeight="1" x14ac:dyDescent="0.2">
      <c r="A52" s="58"/>
      <c r="B52" s="66"/>
      <c r="C52" s="67"/>
      <c r="E52" s="68"/>
      <c r="F52" s="62"/>
      <c r="G52" s="62"/>
      <c r="H52" s="62"/>
      <c r="I52" s="62"/>
    </row>
    <row r="53" spans="1:9" s="64" customFormat="1" ht="11.45" customHeight="1" x14ac:dyDescent="0.2">
      <c r="A53" s="58"/>
      <c r="B53" s="66"/>
      <c r="C53" s="67"/>
      <c r="E53" s="68"/>
      <c r="F53" s="62"/>
      <c r="G53" s="62"/>
      <c r="H53" s="62"/>
      <c r="I53" s="62"/>
    </row>
    <row r="54" spans="1:9" s="64" customFormat="1" ht="11.45" customHeight="1" x14ac:dyDescent="0.2">
      <c r="A54" s="58"/>
      <c r="B54" s="66"/>
      <c r="C54" s="67"/>
      <c r="E54" s="68"/>
      <c r="F54" s="62"/>
      <c r="G54" s="62"/>
      <c r="H54" s="62"/>
      <c r="I54" s="62"/>
    </row>
    <row r="55" spans="1:9" s="64" customFormat="1" ht="11.45" customHeight="1" x14ac:dyDescent="0.2">
      <c r="A55" s="58"/>
      <c r="B55" s="66"/>
      <c r="C55" s="67"/>
      <c r="E55" s="68"/>
      <c r="F55" s="62"/>
      <c r="G55" s="62"/>
      <c r="H55" s="62"/>
      <c r="I55" s="62"/>
    </row>
    <row r="56" spans="1:9" s="64" customFormat="1" ht="11.45" customHeight="1" x14ac:dyDescent="0.2">
      <c r="A56" s="58"/>
      <c r="B56" s="66"/>
      <c r="C56" s="67"/>
      <c r="E56" s="68"/>
      <c r="F56" s="62"/>
      <c r="G56" s="62"/>
      <c r="H56" s="62"/>
      <c r="I56" s="62"/>
    </row>
    <row r="57" spans="1:9" s="64" customFormat="1" ht="11.45" customHeight="1" x14ac:dyDescent="0.2">
      <c r="A57" s="58"/>
      <c r="B57" s="66"/>
      <c r="C57" s="67"/>
      <c r="E57" s="68"/>
      <c r="F57" s="62"/>
      <c r="G57" s="62"/>
      <c r="H57" s="62"/>
      <c r="I57" s="62"/>
    </row>
    <row r="58" spans="1:9" s="64" customFormat="1" ht="11.45" customHeight="1" x14ac:dyDescent="0.2">
      <c r="A58" s="58"/>
      <c r="B58" s="66"/>
      <c r="C58" s="67"/>
      <c r="E58" s="68"/>
      <c r="F58" s="62"/>
      <c r="G58" s="62"/>
      <c r="H58" s="62"/>
      <c r="I58" s="62"/>
    </row>
    <row r="59" spans="1:9" s="64" customFormat="1" ht="11.45" customHeight="1" x14ac:dyDescent="0.2">
      <c r="A59" s="58"/>
      <c r="B59" s="66"/>
      <c r="C59" s="67"/>
      <c r="E59" s="68"/>
      <c r="F59" s="62"/>
      <c r="G59" s="62"/>
      <c r="H59" s="62"/>
      <c r="I59" s="62"/>
    </row>
    <row r="60" spans="1:9" s="64" customFormat="1" ht="11.45" customHeight="1" x14ac:dyDescent="0.2">
      <c r="A60" s="58"/>
      <c r="B60" s="66"/>
      <c r="C60" s="67"/>
      <c r="E60" s="68"/>
      <c r="F60" s="62"/>
      <c r="G60" s="62"/>
      <c r="H60" s="62"/>
      <c r="I60" s="62"/>
    </row>
    <row r="61" spans="1:9" s="64" customFormat="1" ht="11.45" customHeight="1" x14ac:dyDescent="0.2">
      <c r="A61" s="58"/>
      <c r="B61" s="66"/>
      <c r="C61" s="67"/>
      <c r="E61" s="68"/>
      <c r="F61" s="62"/>
      <c r="G61" s="62"/>
      <c r="H61" s="62"/>
      <c r="I61" s="62"/>
    </row>
    <row r="62" spans="1:9" s="64" customFormat="1" ht="11.45" customHeight="1" x14ac:dyDescent="0.2">
      <c r="A62" s="58"/>
      <c r="B62" s="66"/>
      <c r="C62" s="67"/>
      <c r="E62" s="68"/>
      <c r="F62" s="62"/>
      <c r="G62" s="62"/>
      <c r="H62" s="62"/>
      <c r="I62" s="62"/>
    </row>
    <row r="63" spans="1:9" s="64" customFormat="1" ht="11.45" customHeight="1" x14ac:dyDescent="0.2">
      <c r="A63" s="58"/>
      <c r="B63" s="66"/>
      <c r="C63" s="67"/>
      <c r="E63" s="68"/>
      <c r="F63" s="62"/>
      <c r="G63" s="62"/>
      <c r="H63" s="62"/>
      <c r="I63" s="62"/>
    </row>
    <row r="64" spans="1:9" s="64" customFormat="1" ht="11.45" customHeight="1" x14ac:dyDescent="0.2">
      <c r="A64" s="58"/>
      <c r="B64" s="66"/>
      <c r="C64" s="67"/>
      <c r="E64" s="68"/>
      <c r="F64" s="62"/>
      <c r="G64" s="62"/>
      <c r="H64" s="62"/>
      <c r="I64" s="62"/>
    </row>
    <row r="65" spans="1:9" s="64" customFormat="1" ht="11.45" customHeight="1" x14ac:dyDescent="0.2">
      <c r="A65" s="62"/>
      <c r="B65" s="62"/>
      <c r="C65" s="62"/>
      <c r="E65" s="68"/>
      <c r="F65" s="62"/>
      <c r="G65" s="62"/>
      <c r="H65" s="62"/>
      <c r="I65" s="62"/>
    </row>
    <row r="66" spans="1:9" s="64" customFormat="1" ht="11.45" customHeight="1" x14ac:dyDescent="0.2">
      <c r="A66" s="62"/>
      <c r="B66" s="62"/>
      <c r="C66" s="62"/>
      <c r="E66" s="68"/>
      <c r="F66" s="62"/>
      <c r="G66" s="62"/>
      <c r="H66" s="62"/>
      <c r="I66" s="62"/>
    </row>
    <row r="67" spans="1:9" s="64" customFormat="1" ht="11.45" customHeight="1" x14ac:dyDescent="0.2">
      <c r="A67" s="62"/>
      <c r="B67" s="62"/>
      <c r="C67" s="62"/>
      <c r="E67" s="68"/>
      <c r="F67" s="62"/>
      <c r="G67" s="62"/>
      <c r="H67" s="62"/>
      <c r="I67" s="62"/>
    </row>
    <row r="68" spans="1:9" s="64" customFormat="1" ht="11.45" customHeight="1" x14ac:dyDescent="0.2">
      <c r="A68" s="62"/>
      <c r="B68" s="62"/>
      <c r="C68" s="62"/>
      <c r="E68" s="68"/>
      <c r="F68" s="62"/>
      <c r="G68" s="62"/>
      <c r="H68" s="62"/>
      <c r="I68" s="62"/>
    </row>
    <row r="69" spans="1:9" s="64" customFormat="1" ht="11.45" customHeight="1" x14ac:dyDescent="0.2">
      <c r="A69" s="62"/>
      <c r="B69" s="62"/>
      <c r="C69" s="62"/>
      <c r="E69" s="68"/>
      <c r="F69" s="62"/>
      <c r="G69" s="62"/>
      <c r="H69" s="62"/>
      <c r="I69" s="62"/>
    </row>
    <row r="70" spans="1:9" s="64" customFormat="1" ht="11.45" customHeight="1" x14ac:dyDescent="0.2">
      <c r="A70" s="62"/>
      <c r="B70" s="62"/>
      <c r="C70" s="62"/>
      <c r="E70" s="68"/>
      <c r="F70" s="62"/>
      <c r="G70" s="62"/>
      <c r="H70" s="62"/>
      <c r="I70" s="62"/>
    </row>
    <row r="71" spans="1:9" s="64" customFormat="1" ht="11.45" customHeight="1" x14ac:dyDescent="0.2">
      <c r="A71" s="62"/>
      <c r="B71" s="62"/>
      <c r="C71" s="62"/>
      <c r="E71" s="68"/>
      <c r="F71" s="62"/>
      <c r="G71" s="62"/>
      <c r="H71" s="62"/>
      <c r="I71" s="62"/>
    </row>
    <row r="72" spans="1:9" s="64" customFormat="1" ht="11.45" customHeight="1" x14ac:dyDescent="0.2">
      <c r="A72" s="62"/>
      <c r="B72" s="62"/>
      <c r="C72" s="62"/>
      <c r="E72" s="68"/>
      <c r="F72" s="62"/>
      <c r="G72" s="62"/>
      <c r="H72" s="62"/>
      <c r="I72" s="62"/>
    </row>
    <row r="73" spans="1:9" s="64" customFormat="1" ht="11.45" customHeight="1" x14ac:dyDescent="0.2">
      <c r="A73" s="62"/>
      <c r="B73" s="62"/>
      <c r="C73" s="62"/>
      <c r="E73" s="68"/>
      <c r="F73" s="62"/>
      <c r="G73" s="62"/>
      <c r="H73" s="62"/>
      <c r="I73" s="62"/>
    </row>
    <row r="74" spans="1:9" s="64" customFormat="1" ht="11.45" customHeight="1" x14ac:dyDescent="0.2">
      <c r="A74" s="62"/>
      <c r="B74" s="62"/>
      <c r="C74" s="62"/>
      <c r="E74" s="68"/>
      <c r="F74" s="62"/>
      <c r="G74" s="62"/>
      <c r="H74" s="62"/>
      <c r="I74" s="62"/>
    </row>
    <row r="75" spans="1:9" s="64" customFormat="1" ht="11.45" customHeight="1" x14ac:dyDescent="0.2">
      <c r="A75" s="62"/>
      <c r="B75" s="62"/>
      <c r="C75" s="62"/>
      <c r="E75" s="68"/>
      <c r="F75" s="62"/>
      <c r="G75" s="62"/>
      <c r="H75" s="62"/>
      <c r="I75" s="62"/>
    </row>
    <row r="76" spans="1:9" s="64" customFormat="1" ht="11.45" customHeight="1" x14ac:dyDescent="0.2">
      <c r="A76" s="62"/>
      <c r="B76" s="62"/>
      <c r="C76" s="62"/>
      <c r="E76" s="68"/>
      <c r="F76" s="62"/>
      <c r="G76" s="62"/>
      <c r="H76" s="62"/>
      <c r="I76" s="62"/>
    </row>
    <row r="77" spans="1:9" s="64" customFormat="1" ht="11.45" customHeight="1" x14ac:dyDescent="0.2">
      <c r="A77" s="62"/>
      <c r="B77" s="62"/>
      <c r="C77" s="62"/>
      <c r="E77" s="68"/>
      <c r="F77" s="62"/>
      <c r="G77" s="62"/>
      <c r="H77" s="62"/>
      <c r="I77" s="62"/>
    </row>
    <row r="78" spans="1:9" s="64" customFormat="1" ht="11.45" customHeight="1" x14ac:dyDescent="0.2">
      <c r="A78" s="62"/>
      <c r="B78" s="62"/>
      <c r="C78" s="62"/>
      <c r="E78" s="68"/>
      <c r="F78" s="62"/>
      <c r="G78" s="62"/>
      <c r="H78" s="62"/>
      <c r="I78" s="62"/>
    </row>
    <row r="79" spans="1:9" s="64" customFormat="1" ht="11.45" customHeight="1" x14ac:dyDescent="0.2">
      <c r="A79" s="62"/>
      <c r="B79" s="62"/>
      <c r="C79" s="62"/>
      <c r="E79" s="68"/>
      <c r="F79" s="62"/>
      <c r="G79" s="62"/>
      <c r="H79" s="62"/>
      <c r="I79" s="62"/>
    </row>
    <row r="80" spans="1:9" s="64" customFormat="1" ht="11.45" customHeight="1" x14ac:dyDescent="0.2">
      <c r="A80" s="62"/>
      <c r="B80" s="62"/>
      <c r="C80" s="62"/>
      <c r="E80" s="68"/>
      <c r="F80" s="62"/>
      <c r="G80" s="62"/>
      <c r="H80" s="62"/>
      <c r="I80" s="62"/>
    </row>
    <row r="81" spans="1:9" s="64" customFormat="1" ht="11.45" customHeight="1" x14ac:dyDescent="0.2">
      <c r="A81" s="62"/>
      <c r="B81" s="62"/>
      <c r="C81" s="62"/>
      <c r="E81" s="68"/>
      <c r="F81" s="62"/>
      <c r="G81" s="62"/>
      <c r="H81" s="62"/>
      <c r="I81" s="62"/>
    </row>
    <row r="82" spans="1:9" s="64" customFormat="1" ht="11.45" customHeight="1" x14ac:dyDescent="0.2">
      <c r="A82" s="62"/>
      <c r="B82" s="62"/>
      <c r="C82" s="62"/>
      <c r="E82" s="68"/>
      <c r="F82" s="62"/>
      <c r="G82" s="62"/>
      <c r="H82" s="62"/>
      <c r="I82" s="62"/>
    </row>
    <row r="83" spans="1:9" s="64" customFormat="1" ht="11.45" customHeight="1" x14ac:dyDescent="0.2">
      <c r="A83" s="62"/>
      <c r="B83" s="62"/>
      <c r="C83" s="62"/>
      <c r="E83" s="68"/>
      <c r="F83" s="62"/>
      <c r="G83" s="62"/>
      <c r="H83" s="62"/>
      <c r="I83" s="62"/>
    </row>
    <row r="84" spans="1:9" s="64" customFormat="1" ht="11.45" customHeight="1" x14ac:dyDescent="0.2">
      <c r="A84" s="62"/>
      <c r="B84" s="62"/>
      <c r="C84" s="62"/>
      <c r="E84" s="68"/>
      <c r="F84" s="62"/>
      <c r="G84" s="62"/>
      <c r="H84" s="62"/>
      <c r="I84" s="62"/>
    </row>
    <row r="85" spans="1:9" s="64" customFormat="1" ht="11.45" customHeight="1" x14ac:dyDescent="0.2">
      <c r="A85" s="62"/>
      <c r="B85" s="62"/>
      <c r="C85" s="62"/>
      <c r="E85" s="68"/>
      <c r="F85" s="62"/>
      <c r="G85" s="62"/>
      <c r="H85" s="62"/>
      <c r="I85" s="62"/>
    </row>
    <row r="86" spans="1:9" s="64" customFormat="1" ht="11.45" customHeight="1" x14ac:dyDescent="0.2">
      <c r="A86" s="62"/>
      <c r="B86" s="62"/>
      <c r="C86" s="62"/>
      <c r="E86" s="68"/>
      <c r="F86" s="62"/>
      <c r="G86" s="62"/>
      <c r="H86" s="62"/>
      <c r="I86" s="62"/>
    </row>
    <row r="87" spans="1:9" s="64" customFormat="1" ht="11.45" customHeight="1" x14ac:dyDescent="0.2">
      <c r="A87" s="62"/>
      <c r="B87" s="62"/>
      <c r="C87" s="62"/>
      <c r="E87" s="68"/>
      <c r="F87" s="62"/>
      <c r="G87" s="62"/>
      <c r="H87" s="62"/>
      <c r="I87" s="62"/>
    </row>
    <row r="88" spans="1:9" s="64" customFormat="1" ht="11.45" customHeight="1" x14ac:dyDescent="0.2">
      <c r="A88" s="62"/>
      <c r="B88" s="62"/>
      <c r="C88" s="62"/>
      <c r="E88" s="68"/>
      <c r="F88" s="62"/>
      <c r="G88" s="62"/>
      <c r="H88" s="62"/>
      <c r="I88" s="62"/>
    </row>
    <row r="89" spans="1:9" s="64" customFormat="1" ht="11.45" customHeight="1" x14ac:dyDescent="0.2">
      <c r="A89" s="62"/>
      <c r="B89" s="62"/>
      <c r="C89" s="62"/>
      <c r="E89" s="68"/>
      <c r="F89" s="62"/>
      <c r="G89" s="62"/>
      <c r="H89" s="62"/>
      <c r="I89" s="62"/>
    </row>
    <row r="90" spans="1:9" s="64" customFormat="1" ht="11.45" customHeight="1" x14ac:dyDescent="0.2">
      <c r="A90" s="62"/>
      <c r="B90" s="62"/>
      <c r="C90" s="62"/>
      <c r="E90" s="68"/>
      <c r="F90" s="62"/>
      <c r="G90" s="62"/>
      <c r="H90" s="62"/>
      <c r="I90" s="62"/>
    </row>
    <row r="91" spans="1:9" s="64" customFormat="1" ht="11.45" customHeight="1" x14ac:dyDescent="0.2">
      <c r="A91" s="62"/>
      <c r="B91" s="62"/>
      <c r="C91" s="62"/>
      <c r="E91" s="68"/>
      <c r="F91" s="62"/>
      <c r="G91" s="62"/>
      <c r="H91" s="62"/>
      <c r="I91" s="62"/>
    </row>
    <row r="92" spans="1:9" s="64" customFormat="1" ht="11.45" customHeight="1" x14ac:dyDescent="0.2">
      <c r="A92" s="62"/>
      <c r="B92" s="62"/>
      <c r="C92" s="62"/>
      <c r="E92" s="68"/>
      <c r="F92" s="62"/>
      <c r="G92" s="62"/>
      <c r="H92" s="62"/>
      <c r="I92" s="62"/>
    </row>
    <row r="93" spans="1:9" s="64" customFormat="1" ht="11.45" customHeight="1" x14ac:dyDescent="0.2">
      <c r="A93" s="62"/>
      <c r="B93" s="62"/>
      <c r="C93" s="62"/>
      <c r="E93" s="68"/>
      <c r="F93" s="62"/>
      <c r="G93" s="62"/>
      <c r="H93" s="62"/>
      <c r="I93" s="62"/>
    </row>
    <row r="94" spans="1:9" s="64" customFormat="1" ht="11.45" customHeight="1" x14ac:dyDescent="0.2">
      <c r="A94" s="62"/>
      <c r="B94" s="62"/>
      <c r="C94" s="62"/>
      <c r="E94" s="68"/>
      <c r="F94" s="62"/>
      <c r="G94" s="62"/>
      <c r="H94" s="62"/>
      <c r="I94" s="62"/>
    </row>
    <row r="95" spans="1:9" s="64" customFormat="1" ht="11.45" customHeight="1" x14ac:dyDescent="0.2">
      <c r="A95" s="62"/>
      <c r="B95" s="62"/>
      <c r="C95" s="62"/>
      <c r="E95" s="68"/>
      <c r="F95" s="62"/>
      <c r="G95" s="62"/>
      <c r="H95" s="62"/>
      <c r="I95" s="62"/>
    </row>
    <row r="96" spans="1:9" s="64" customFormat="1" ht="11.45" customHeight="1" x14ac:dyDescent="0.2">
      <c r="A96" s="62"/>
      <c r="B96" s="62"/>
      <c r="C96" s="62"/>
      <c r="E96" s="68"/>
      <c r="F96" s="62"/>
      <c r="G96" s="62"/>
      <c r="H96" s="62"/>
      <c r="I96" s="62"/>
    </row>
    <row r="97" spans="1:9" s="64" customFormat="1" ht="11.45" customHeight="1" x14ac:dyDescent="0.2">
      <c r="A97" s="62"/>
      <c r="B97" s="62"/>
      <c r="C97" s="62"/>
      <c r="E97" s="68"/>
      <c r="F97" s="62"/>
      <c r="G97" s="62"/>
      <c r="H97" s="62"/>
      <c r="I97" s="62"/>
    </row>
    <row r="98" spans="1:9" s="64" customFormat="1" ht="11.45" customHeight="1" x14ac:dyDescent="0.2">
      <c r="A98" s="62"/>
      <c r="B98" s="62"/>
      <c r="C98" s="62"/>
      <c r="E98" s="68"/>
      <c r="F98" s="62"/>
      <c r="G98" s="62"/>
      <c r="H98" s="62"/>
      <c r="I98" s="62"/>
    </row>
    <row r="99" spans="1:9" s="64" customFormat="1" ht="11.45" customHeight="1" x14ac:dyDescent="0.2">
      <c r="A99" s="62"/>
      <c r="B99" s="62"/>
      <c r="C99" s="62"/>
      <c r="E99" s="68"/>
      <c r="F99" s="62"/>
      <c r="G99" s="62"/>
      <c r="H99" s="62"/>
      <c r="I99" s="62"/>
    </row>
    <row r="100" spans="1:9" s="64" customFormat="1" ht="11.45" customHeight="1" x14ac:dyDescent="0.2">
      <c r="A100" s="62"/>
      <c r="B100" s="62"/>
      <c r="C100" s="62"/>
      <c r="E100" s="68"/>
      <c r="F100" s="62"/>
      <c r="G100" s="62"/>
      <c r="H100" s="62"/>
      <c r="I100" s="62"/>
    </row>
    <row r="101" spans="1:9" s="64" customFormat="1" ht="11.45" customHeight="1" x14ac:dyDescent="0.2">
      <c r="A101" s="62"/>
      <c r="B101" s="62"/>
      <c r="C101" s="62"/>
      <c r="E101" s="68"/>
      <c r="F101" s="62"/>
      <c r="G101" s="62"/>
      <c r="H101" s="62"/>
      <c r="I101" s="62"/>
    </row>
    <row r="102" spans="1:9" s="64" customFormat="1" ht="11.45" customHeight="1" x14ac:dyDescent="0.2">
      <c r="A102" s="62"/>
      <c r="B102" s="62"/>
      <c r="C102" s="62"/>
      <c r="E102" s="68"/>
      <c r="F102" s="62"/>
      <c r="G102" s="62"/>
      <c r="H102" s="62"/>
      <c r="I102" s="62"/>
    </row>
    <row r="103" spans="1:9" s="64" customFormat="1" ht="11.45" customHeight="1" x14ac:dyDescent="0.2">
      <c r="A103" s="62"/>
      <c r="B103" s="62"/>
      <c r="C103" s="62"/>
      <c r="E103" s="68"/>
      <c r="F103" s="62"/>
      <c r="G103" s="62"/>
      <c r="H103" s="62"/>
      <c r="I103" s="62"/>
    </row>
    <row r="104" spans="1:9" s="64" customFormat="1" ht="11.45" customHeight="1" x14ac:dyDescent="0.2">
      <c r="A104" s="62"/>
      <c r="B104" s="62"/>
      <c r="C104" s="62"/>
      <c r="E104" s="68"/>
      <c r="F104" s="62"/>
      <c r="G104" s="62"/>
      <c r="H104" s="62"/>
      <c r="I104" s="62"/>
    </row>
    <row r="105" spans="1:9" s="64" customFormat="1" ht="11.45" customHeight="1" x14ac:dyDescent="0.2">
      <c r="A105" s="62"/>
      <c r="B105" s="62"/>
      <c r="C105" s="62"/>
      <c r="E105" s="68"/>
      <c r="F105" s="62"/>
      <c r="G105" s="62"/>
      <c r="H105" s="62"/>
      <c r="I105" s="62"/>
    </row>
    <row r="106" spans="1:9" s="64" customFormat="1" ht="11.45" customHeight="1" x14ac:dyDescent="0.2">
      <c r="A106" s="62"/>
      <c r="B106" s="62"/>
      <c r="C106" s="62"/>
      <c r="E106" s="68"/>
      <c r="F106" s="62"/>
      <c r="G106" s="62"/>
      <c r="H106" s="62"/>
      <c r="I106" s="62"/>
    </row>
    <row r="107" spans="1:9" s="64" customFormat="1" ht="11.45" customHeight="1" x14ac:dyDescent="0.2">
      <c r="A107" s="62"/>
      <c r="B107" s="62"/>
      <c r="C107" s="62"/>
      <c r="E107" s="68"/>
      <c r="F107" s="62"/>
      <c r="G107" s="62"/>
      <c r="H107" s="62"/>
      <c r="I107" s="62"/>
    </row>
    <row r="108" spans="1:9" s="64" customFormat="1" ht="11.45" customHeight="1" x14ac:dyDescent="0.2">
      <c r="A108" s="62"/>
      <c r="B108" s="62"/>
      <c r="C108" s="62"/>
      <c r="E108" s="68"/>
      <c r="F108" s="62"/>
      <c r="G108" s="62"/>
      <c r="H108" s="62"/>
      <c r="I108" s="62"/>
    </row>
    <row r="109" spans="1:9" s="64" customFormat="1" ht="11.45" customHeight="1" x14ac:dyDescent="0.2">
      <c r="A109" s="62"/>
      <c r="B109" s="62"/>
      <c r="C109" s="62"/>
      <c r="E109" s="68"/>
      <c r="F109" s="62"/>
      <c r="G109" s="62"/>
      <c r="H109" s="62"/>
      <c r="I109" s="62"/>
    </row>
    <row r="110" spans="1:9" s="64" customFormat="1" ht="11.45" customHeight="1" x14ac:dyDescent="0.2">
      <c r="A110" s="62"/>
      <c r="B110" s="62"/>
      <c r="C110" s="62"/>
      <c r="E110" s="68"/>
      <c r="F110" s="62"/>
      <c r="G110" s="62"/>
      <c r="H110" s="62"/>
      <c r="I110" s="62"/>
    </row>
    <row r="111" spans="1:9" s="64" customFormat="1" ht="11.45" customHeight="1" x14ac:dyDescent="0.2">
      <c r="A111" s="62"/>
      <c r="B111" s="62"/>
      <c r="C111" s="62"/>
      <c r="E111" s="68"/>
      <c r="F111" s="62"/>
      <c r="G111" s="62"/>
      <c r="H111" s="62"/>
      <c r="I111" s="62"/>
    </row>
    <row r="112" spans="1:9" s="64" customFormat="1" ht="11.45" customHeight="1" x14ac:dyDescent="0.2">
      <c r="A112" s="62"/>
      <c r="B112" s="62"/>
      <c r="C112" s="62"/>
      <c r="E112" s="68"/>
      <c r="F112" s="62"/>
      <c r="G112" s="62"/>
      <c r="H112" s="62"/>
      <c r="I112" s="62"/>
    </row>
    <row r="113" spans="1:9" s="64" customFormat="1" ht="11.45" customHeight="1" x14ac:dyDescent="0.2">
      <c r="A113" s="62"/>
      <c r="B113" s="62"/>
      <c r="C113" s="62"/>
      <c r="E113" s="68"/>
      <c r="F113" s="62"/>
      <c r="G113" s="62"/>
      <c r="H113" s="62"/>
      <c r="I113" s="62"/>
    </row>
    <row r="114" spans="1:9" s="64" customFormat="1" ht="11.45" customHeight="1" x14ac:dyDescent="0.2">
      <c r="A114" s="62"/>
      <c r="B114" s="62"/>
      <c r="C114" s="62"/>
      <c r="E114" s="68"/>
      <c r="F114" s="62"/>
      <c r="G114" s="62"/>
      <c r="H114" s="62"/>
      <c r="I114" s="62"/>
    </row>
    <row r="115" spans="1:9" s="64" customFormat="1" ht="11.45" customHeight="1" x14ac:dyDescent="0.2">
      <c r="A115" s="62"/>
      <c r="B115" s="62"/>
      <c r="C115" s="62"/>
      <c r="E115" s="68"/>
      <c r="F115" s="62"/>
      <c r="G115" s="62"/>
      <c r="H115" s="62"/>
      <c r="I115" s="62"/>
    </row>
    <row r="116" spans="1:9" s="64" customFormat="1" ht="11.45" customHeight="1" x14ac:dyDescent="0.2">
      <c r="A116" s="62"/>
      <c r="B116" s="62"/>
      <c r="C116" s="62"/>
      <c r="E116" s="68"/>
      <c r="F116" s="62"/>
      <c r="G116" s="62"/>
      <c r="H116" s="62"/>
      <c r="I116" s="62"/>
    </row>
    <row r="117" spans="1:9" s="64" customFormat="1" ht="11.45" customHeight="1" x14ac:dyDescent="0.2">
      <c r="A117" s="62"/>
      <c r="B117" s="62"/>
      <c r="C117" s="62"/>
      <c r="E117" s="68"/>
      <c r="F117" s="62"/>
      <c r="G117" s="62"/>
      <c r="H117" s="62"/>
      <c r="I117" s="62"/>
    </row>
    <row r="118" spans="1:9" s="64" customFormat="1" ht="11.45" customHeight="1" x14ac:dyDescent="0.2">
      <c r="A118" s="62"/>
      <c r="B118" s="62"/>
      <c r="C118" s="62"/>
      <c r="E118" s="68"/>
      <c r="F118" s="62"/>
      <c r="G118" s="62"/>
      <c r="H118" s="62"/>
      <c r="I118" s="62"/>
    </row>
    <row r="119" spans="1:9" s="55" customFormat="1" ht="15.75" customHeight="1" x14ac:dyDescent="0.2">
      <c r="A119" s="69"/>
      <c r="B119" s="69"/>
      <c r="C119" s="69"/>
      <c r="E119" s="68"/>
      <c r="F119" s="56"/>
      <c r="G119" s="56"/>
      <c r="H119" s="56"/>
      <c r="I119" s="56"/>
    </row>
    <row r="120" spans="1:9" s="55" customFormat="1" ht="15.75" customHeight="1" x14ac:dyDescent="0.2">
      <c r="A120" s="69"/>
      <c r="B120" s="69"/>
      <c r="C120" s="69"/>
      <c r="E120" s="68"/>
      <c r="F120" s="56"/>
      <c r="G120" s="56"/>
      <c r="H120" s="56"/>
      <c r="I120" s="56"/>
    </row>
    <row r="121" spans="1:9" s="55" customFormat="1" ht="15.75" customHeight="1" x14ac:dyDescent="0.2">
      <c r="A121" s="69"/>
      <c r="B121" s="69"/>
      <c r="C121" s="69"/>
      <c r="E121" s="68"/>
      <c r="F121" s="56"/>
      <c r="G121" s="56"/>
      <c r="H121" s="56"/>
      <c r="I121" s="56"/>
    </row>
    <row r="122" spans="1:9" s="55" customFormat="1" ht="15.75" customHeight="1" x14ac:dyDescent="0.2">
      <c r="A122" s="69"/>
      <c r="B122" s="69"/>
      <c r="C122" s="69"/>
      <c r="E122" s="68"/>
      <c r="F122" s="56"/>
      <c r="G122" s="56"/>
      <c r="H122" s="56"/>
      <c r="I122" s="56"/>
    </row>
    <row r="123" spans="1:9" s="55" customFormat="1" ht="15.75" customHeight="1" x14ac:dyDescent="0.2">
      <c r="A123" s="69"/>
      <c r="B123" s="69"/>
      <c r="C123" s="69"/>
      <c r="E123" s="68"/>
      <c r="F123" s="56"/>
      <c r="G123" s="56"/>
      <c r="H123" s="56"/>
      <c r="I123" s="56"/>
    </row>
    <row r="124" spans="1:9" s="55" customFormat="1" ht="15.75" customHeight="1" x14ac:dyDescent="0.2">
      <c r="A124" s="69"/>
      <c r="B124" s="69"/>
      <c r="C124" s="69"/>
      <c r="E124" s="68"/>
      <c r="F124" s="56"/>
      <c r="G124" s="56"/>
      <c r="H124" s="56"/>
      <c r="I124" s="56"/>
    </row>
    <row r="125" spans="1:9" s="55" customFormat="1" ht="15.75" customHeight="1" x14ac:dyDescent="0.2">
      <c r="A125" s="69"/>
      <c r="B125" s="69"/>
      <c r="C125" s="69"/>
      <c r="E125" s="68"/>
      <c r="F125" s="56"/>
      <c r="G125" s="56"/>
      <c r="H125" s="56"/>
      <c r="I125" s="56"/>
    </row>
    <row r="126" spans="1:9" s="55" customFormat="1" ht="15.75" customHeight="1" x14ac:dyDescent="0.2">
      <c r="A126" s="69"/>
      <c r="B126" s="69"/>
      <c r="C126" s="69"/>
      <c r="E126" s="68"/>
      <c r="F126" s="56"/>
      <c r="G126" s="56"/>
      <c r="H126" s="56"/>
      <c r="I126" s="56"/>
    </row>
    <row r="127" spans="1:9" s="55" customFormat="1" ht="15.75" customHeight="1" x14ac:dyDescent="0.2">
      <c r="A127" s="69"/>
      <c r="B127" s="69"/>
      <c r="C127" s="69"/>
      <c r="E127" s="68"/>
      <c r="F127" s="56"/>
      <c r="G127" s="56"/>
      <c r="H127" s="56"/>
      <c r="I127" s="56"/>
    </row>
    <row r="128" spans="1:9" s="55" customFormat="1" ht="15.75" customHeight="1" x14ac:dyDescent="0.2">
      <c r="A128" s="69"/>
      <c r="B128" s="69"/>
      <c r="C128" s="69"/>
      <c r="E128" s="68"/>
      <c r="F128" s="56"/>
      <c r="G128" s="56"/>
      <c r="H128" s="56"/>
      <c r="I128" s="56"/>
    </row>
    <row r="129" spans="1:9" s="55" customFormat="1" ht="15.75" customHeight="1" x14ac:dyDescent="0.2">
      <c r="A129" s="69"/>
      <c r="B129" s="69"/>
      <c r="C129" s="69"/>
      <c r="E129" s="68"/>
      <c r="F129" s="56"/>
      <c r="G129" s="56"/>
      <c r="H129" s="56"/>
      <c r="I129" s="56"/>
    </row>
    <row r="130" spans="1:9" s="55" customFormat="1" ht="15.75" customHeight="1" x14ac:dyDescent="0.2">
      <c r="A130" s="69"/>
      <c r="B130" s="69"/>
      <c r="C130" s="69"/>
      <c r="E130" s="68"/>
      <c r="F130" s="56"/>
      <c r="G130" s="56"/>
      <c r="H130" s="56"/>
      <c r="I130" s="56"/>
    </row>
    <row r="131" spans="1:9" s="55" customFormat="1" ht="15.75" customHeight="1" x14ac:dyDescent="0.2">
      <c r="A131" s="69"/>
      <c r="B131" s="69"/>
      <c r="C131" s="69"/>
      <c r="E131" s="68"/>
      <c r="F131" s="56"/>
      <c r="G131" s="56"/>
      <c r="H131" s="56"/>
      <c r="I131" s="56"/>
    </row>
    <row r="132" spans="1:9" s="55" customFormat="1" ht="15.75" customHeight="1" x14ac:dyDescent="0.2">
      <c r="A132" s="69"/>
      <c r="B132" s="69"/>
      <c r="C132" s="69"/>
      <c r="E132" s="68"/>
      <c r="F132" s="56"/>
      <c r="G132" s="56"/>
      <c r="H132" s="56"/>
      <c r="I132" s="56"/>
    </row>
    <row r="133" spans="1:9" s="55" customFormat="1" ht="15.75" customHeight="1" x14ac:dyDescent="0.2">
      <c r="A133" s="69"/>
      <c r="B133" s="69"/>
      <c r="C133" s="69"/>
      <c r="E133" s="68"/>
      <c r="F133" s="56"/>
      <c r="G133" s="56"/>
      <c r="H133" s="56"/>
      <c r="I133" s="56"/>
    </row>
    <row r="134" spans="1:9" s="55" customFormat="1" ht="15.75" customHeight="1" x14ac:dyDescent="0.2">
      <c r="A134" s="69"/>
      <c r="B134" s="69"/>
      <c r="C134" s="69"/>
      <c r="E134" s="68"/>
      <c r="F134" s="56"/>
      <c r="G134" s="56"/>
      <c r="H134" s="56"/>
      <c r="I134" s="56"/>
    </row>
    <row r="135" spans="1:9" s="55" customFormat="1" ht="15.75" customHeight="1" x14ac:dyDescent="0.2">
      <c r="A135" s="69"/>
      <c r="B135" s="69"/>
      <c r="C135" s="69"/>
      <c r="E135" s="68"/>
      <c r="F135" s="56"/>
      <c r="G135" s="56"/>
      <c r="H135" s="56"/>
      <c r="I135" s="56"/>
    </row>
    <row r="136" spans="1:9" s="55" customFormat="1" ht="15.75" customHeight="1" x14ac:dyDescent="0.2">
      <c r="A136" s="69"/>
      <c r="B136" s="69"/>
      <c r="C136" s="69"/>
      <c r="E136" s="68"/>
      <c r="F136" s="56"/>
      <c r="G136" s="56"/>
      <c r="H136" s="56"/>
      <c r="I136" s="56"/>
    </row>
    <row r="137" spans="1:9" s="55" customFormat="1" ht="15.75" customHeight="1" x14ac:dyDescent="0.2">
      <c r="A137" s="69"/>
      <c r="B137" s="69"/>
      <c r="C137" s="69"/>
      <c r="E137" s="68"/>
      <c r="F137" s="56"/>
      <c r="G137" s="56"/>
      <c r="H137" s="56"/>
      <c r="I137" s="56"/>
    </row>
    <row r="138" spans="1:9" s="55" customFormat="1" ht="15.75" customHeight="1" x14ac:dyDescent="0.2">
      <c r="A138" s="69"/>
      <c r="B138" s="69"/>
      <c r="C138" s="69"/>
      <c r="E138" s="68"/>
      <c r="F138" s="56"/>
      <c r="G138" s="56"/>
      <c r="H138" s="56"/>
      <c r="I138" s="56"/>
    </row>
    <row r="139" spans="1:9" s="55" customFormat="1" ht="15.75" customHeight="1" x14ac:dyDescent="0.2">
      <c r="A139" s="69"/>
      <c r="B139" s="69"/>
      <c r="C139" s="69"/>
      <c r="E139" s="68"/>
      <c r="F139" s="56"/>
      <c r="G139" s="56"/>
      <c r="H139" s="56"/>
      <c r="I139" s="56"/>
    </row>
    <row r="140" spans="1:9" s="55" customFormat="1" ht="15.75" customHeight="1" x14ac:dyDescent="0.2">
      <c r="A140" s="69"/>
      <c r="B140" s="69"/>
      <c r="C140" s="69"/>
      <c r="E140" s="68"/>
      <c r="F140" s="56"/>
      <c r="G140" s="56"/>
      <c r="H140" s="56"/>
      <c r="I140" s="56"/>
    </row>
    <row r="141" spans="1:9" s="55" customFormat="1" ht="15.75" customHeight="1" x14ac:dyDescent="0.2">
      <c r="A141" s="69"/>
      <c r="B141" s="69"/>
      <c r="C141" s="69"/>
      <c r="E141" s="68"/>
      <c r="F141" s="56"/>
      <c r="G141" s="56"/>
      <c r="H141" s="56"/>
      <c r="I141" s="56"/>
    </row>
    <row r="142" spans="1:9" s="55" customFormat="1" ht="15.75" customHeight="1" x14ac:dyDescent="0.2">
      <c r="A142" s="69"/>
      <c r="B142" s="69"/>
      <c r="C142" s="69"/>
      <c r="E142" s="68"/>
      <c r="F142" s="56"/>
      <c r="G142" s="56"/>
      <c r="H142" s="56"/>
      <c r="I142" s="56"/>
    </row>
    <row r="143" spans="1:9" s="55" customFormat="1" ht="15.75" customHeight="1" x14ac:dyDescent="0.2">
      <c r="A143" s="69"/>
      <c r="B143" s="69"/>
      <c r="C143" s="69"/>
      <c r="E143" s="68"/>
      <c r="F143" s="56"/>
      <c r="G143" s="56"/>
      <c r="H143" s="56"/>
      <c r="I143" s="56"/>
    </row>
    <row r="144" spans="1:9" s="55" customFormat="1" ht="15.75" customHeight="1" x14ac:dyDescent="0.2">
      <c r="A144" s="69"/>
      <c r="B144" s="69"/>
      <c r="C144" s="69"/>
      <c r="E144" s="68"/>
      <c r="F144" s="56"/>
      <c r="G144" s="56"/>
      <c r="H144" s="56"/>
      <c r="I144" s="56"/>
    </row>
    <row r="145" spans="1:9" s="55" customFormat="1" ht="15.75" customHeight="1" x14ac:dyDescent="0.2">
      <c r="A145" s="69"/>
      <c r="B145" s="69"/>
      <c r="C145" s="69"/>
      <c r="E145" s="68"/>
      <c r="F145" s="56"/>
      <c r="G145" s="56"/>
      <c r="H145" s="56"/>
      <c r="I145" s="56"/>
    </row>
    <row r="146" spans="1:9" s="55" customFormat="1" ht="15.75" customHeight="1" x14ac:dyDescent="0.2">
      <c r="A146" s="69"/>
      <c r="B146" s="69"/>
      <c r="C146" s="69"/>
      <c r="E146" s="68"/>
      <c r="F146" s="56"/>
      <c r="G146" s="56"/>
      <c r="H146" s="56"/>
      <c r="I146" s="56"/>
    </row>
    <row r="147" spans="1:9" s="55" customFormat="1" ht="15.75" customHeight="1" x14ac:dyDescent="0.2">
      <c r="A147" s="69"/>
      <c r="B147" s="69"/>
      <c r="C147" s="69"/>
      <c r="E147" s="68"/>
      <c r="F147" s="56"/>
      <c r="G147" s="56"/>
      <c r="H147" s="56"/>
      <c r="I147" s="56"/>
    </row>
    <row r="148" spans="1:9" s="55" customFormat="1" ht="15.75" customHeight="1" x14ac:dyDescent="0.2">
      <c r="A148" s="69"/>
      <c r="B148" s="69"/>
      <c r="C148" s="69"/>
      <c r="E148" s="68"/>
      <c r="F148" s="56"/>
      <c r="G148" s="56"/>
      <c r="H148" s="56"/>
      <c r="I148" s="56"/>
    </row>
    <row r="149" spans="1:9" s="55" customFormat="1" ht="15.75" customHeight="1" x14ac:dyDescent="0.2">
      <c r="A149" s="69"/>
      <c r="B149" s="69"/>
      <c r="C149" s="69"/>
      <c r="E149" s="68"/>
      <c r="F149" s="56"/>
      <c r="G149" s="56"/>
      <c r="H149" s="56"/>
      <c r="I149" s="56"/>
    </row>
    <row r="150" spans="1:9" s="55" customFormat="1" ht="15.75" customHeight="1" x14ac:dyDescent="0.2">
      <c r="A150" s="69"/>
      <c r="B150" s="69"/>
      <c r="C150" s="69"/>
      <c r="E150" s="68"/>
      <c r="F150" s="56"/>
      <c r="G150" s="56"/>
      <c r="H150" s="56"/>
      <c r="I150" s="56"/>
    </row>
    <row r="151" spans="1:9" s="55" customFormat="1" ht="15.75" customHeight="1" x14ac:dyDescent="0.2">
      <c r="A151" s="69"/>
      <c r="B151" s="69"/>
      <c r="C151" s="69"/>
      <c r="E151" s="68"/>
      <c r="F151" s="56"/>
      <c r="G151" s="56"/>
      <c r="H151" s="56"/>
      <c r="I151" s="56"/>
    </row>
    <row r="152" spans="1:9" s="55" customFormat="1" ht="15.75" customHeight="1" x14ac:dyDescent="0.2">
      <c r="A152" s="69"/>
      <c r="B152" s="69"/>
      <c r="C152" s="69"/>
      <c r="E152" s="68"/>
      <c r="F152" s="56"/>
      <c r="G152" s="56"/>
      <c r="H152" s="56"/>
      <c r="I152" s="56"/>
    </row>
    <row r="153" spans="1:9" s="55" customFormat="1" ht="15.75" customHeight="1" x14ac:dyDescent="0.2">
      <c r="A153" s="69"/>
      <c r="B153" s="69"/>
      <c r="C153" s="69"/>
      <c r="E153" s="68"/>
      <c r="F153" s="56"/>
      <c r="G153" s="56"/>
      <c r="H153" s="56"/>
      <c r="I153" s="56"/>
    </row>
    <row r="154" spans="1:9" s="55" customFormat="1" ht="15.75" customHeight="1" x14ac:dyDescent="0.2">
      <c r="A154" s="69"/>
      <c r="B154" s="69"/>
      <c r="C154" s="69"/>
      <c r="E154" s="68"/>
      <c r="F154" s="56"/>
      <c r="G154" s="56"/>
      <c r="H154" s="56"/>
      <c r="I154" s="56"/>
    </row>
    <row r="155" spans="1:9" s="55" customFormat="1" ht="15.75" customHeight="1" x14ac:dyDescent="0.2">
      <c r="A155" s="69"/>
      <c r="B155" s="69"/>
      <c r="C155" s="69"/>
      <c r="E155" s="68"/>
      <c r="F155" s="56"/>
      <c r="G155" s="56"/>
      <c r="H155" s="56"/>
      <c r="I155" s="56"/>
    </row>
    <row r="156" spans="1:9" s="55" customFormat="1" ht="15.75" customHeight="1" x14ac:dyDescent="0.2">
      <c r="A156" s="69"/>
      <c r="B156" s="69"/>
      <c r="C156" s="69"/>
      <c r="E156" s="68"/>
      <c r="F156" s="56"/>
      <c r="G156" s="56"/>
      <c r="H156" s="56"/>
      <c r="I156" s="56"/>
    </row>
    <row r="157" spans="1:9" s="55" customFormat="1" ht="15.75" customHeight="1" x14ac:dyDescent="0.2">
      <c r="A157" s="69"/>
      <c r="B157" s="69"/>
      <c r="C157" s="69"/>
      <c r="E157" s="68"/>
      <c r="F157" s="56"/>
      <c r="G157" s="56"/>
      <c r="H157" s="56"/>
      <c r="I157" s="56"/>
    </row>
    <row r="158" spans="1:9" s="55" customFormat="1" ht="15.75" customHeight="1" x14ac:dyDescent="0.2">
      <c r="A158" s="69"/>
      <c r="B158" s="69"/>
      <c r="C158" s="69"/>
      <c r="E158" s="68"/>
      <c r="F158" s="56"/>
      <c r="G158" s="56"/>
      <c r="H158" s="56"/>
      <c r="I158" s="56"/>
    </row>
    <row r="159" spans="1:9" s="55" customFormat="1" ht="15.75" customHeight="1" x14ac:dyDescent="0.2">
      <c r="A159" s="69"/>
      <c r="B159" s="69"/>
      <c r="C159" s="69"/>
      <c r="E159" s="68"/>
      <c r="F159" s="56"/>
      <c r="G159" s="56"/>
      <c r="H159" s="56"/>
      <c r="I159" s="56"/>
    </row>
    <row r="160" spans="1:9" s="55" customFormat="1" ht="15.75" customHeight="1" x14ac:dyDescent="0.2">
      <c r="A160" s="69"/>
      <c r="B160" s="69"/>
      <c r="C160" s="69"/>
      <c r="E160" s="68"/>
      <c r="F160" s="56"/>
      <c r="G160" s="56"/>
      <c r="H160" s="56"/>
      <c r="I160" s="56"/>
    </row>
    <row r="161" spans="1:9" s="55" customFormat="1" ht="15.75" customHeight="1" x14ac:dyDescent="0.2">
      <c r="A161" s="69"/>
      <c r="B161" s="69"/>
      <c r="C161" s="69"/>
      <c r="E161" s="68"/>
      <c r="F161" s="56"/>
      <c r="G161" s="56"/>
      <c r="H161" s="56"/>
      <c r="I161" s="56"/>
    </row>
    <row r="162" spans="1:9" s="55" customFormat="1" ht="15.75" customHeight="1" x14ac:dyDescent="0.2">
      <c r="A162" s="69"/>
      <c r="B162" s="69"/>
      <c r="C162" s="69"/>
      <c r="E162" s="68"/>
      <c r="F162" s="56"/>
      <c r="G162" s="56"/>
      <c r="H162" s="56"/>
      <c r="I162" s="56"/>
    </row>
    <row r="163" spans="1:9" s="55" customFormat="1" ht="15.75" customHeight="1" x14ac:dyDescent="0.2">
      <c r="A163" s="69"/>
      <c r="B163" s="69"/>
      <c r="C163" s="69"/>
      <c r="E163" s="68"/>
      <c r="F163" s="56"/>
      <c r="G163" s="56"/>
      <c r="H163" s="56"/>
      <c r="I163" s="56"/>
    </row>
    <row r="164" spans="1:9" s="55" customFormat="1" ht="15.75" customHeight="1" x14ac:dyDescent="0.2">
      <c r="A164" s="69"/>
      <c r="B164" s="69"/>
      <c r="C164" s="69"/>
      <c r="E164" s="68"/>
      <c r="F164" s="56"/>
      <c r="G164" s="56"/>
      <c r="H164" s="56"/>
      <c r="I164" s="56"/>
    </row>
    <row r="165" spans="1:9" s="55" customFormat="1" ht="15.75" customHeight="1" x14ac:dyDescent="0.2">
      <c r="A165" s="69"/>
      <c r="B165" s="69"/>
      <c r="C165" s="69"/>
      <c r="E165" s="68"/>
      <c r="F165" s="56"/>
      <c r="G165" s="56"/>
      <c r="H165" s="56"/>
      <c r="I165" s="56"/>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42&amp;R&amp;7&amp;P</oddFooter>
    <evenFooter>&amp;L&amp;7&amp;P&amp;R&amp;7StatA MV, Statistischer Bericht L223 2018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Zuordnungsschlüssel</vt:lpstr>
      <vt:lpstr>Tab 1</vt:lpstr>
      <vt:lpstr>Tab 2</vt:lpstr>
      <vt:lpstr>Tab 3</vt:lpstr>
      <vt:lpstr>Tab 4</vt:lpstr>
      <vt:lpstr>Tab 5</vt:lpstr>
      <vt:lpstr>Tab 6</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- 30.06.2018</dc:title>
  <dc:subject>Gemeindefinanzen</dc:subject>
  <dc:creator>FB 432</dc:creator>
  <cp:lastModifiedBy>Wank, Annett</cp:lastModifiedBy>
  <cp:lastPrinted>2018-10-16T04:55:38Z</cp:lastPrinted>
  <dcterms:created xsi:type="dcterms:W3CDTF">2012-05-04T05:47:28Z</dcterms:created>
  <dcterms:modified xsi:type="dcterms:W3CDTF">2018-10-16T04:59:47Z</dcterms:modified>
</cp:coreProperties>
</file>