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7320" windowWidth="28830" windowHeight="736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45621"/>
</workbook>
</file>

<file path=xl/calcChain.xml><?xml version="1.0" encoding="utf-8"?>
<calcChain xmlns="http://schemas.openxmlformats.org/spreadsheetml/2006/main">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sharedStrings.xml><?xml version="1.0" encoding="utf-8"?>
<sst xmlns="http://schemas.openxmlformats.org/spreadsheetml/2006/main" count="557" uniqueCount="204">
  <si>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</si>
  <si>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</si>
  <si>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</si>
  <si>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</si>
  <si>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</si>
  <si>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</si>
  <si>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</si>
  <si>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</si>
  <si>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</si>
  <si>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</si>
  <si>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</si>
  <si>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</si>
  <si>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</si>
  <si>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</si>
  <si>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</si>
  <si>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</si>
  <si>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</si>
  <si>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</si>
  <si>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</si>
  <si>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</si>
  <si>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Inhaltsverzeichnis</t>
  </si>
  <si>
    <t>Seite</t>
  </si>
  <si>
    <t>Vorbemerkungen</t>
  </si>
  <si>
    <t>Zuordnungsschlüssel für den Tabellenteil</t>
  </si>
  <si>
    <t>Tabelle 1</t>
  </si>
  <si>
    <t>Tabelle 2</t>
  </si>
  <si>
    <t>Tabelle 3</t>
  </si>
  <si>
    <t>Tabelle 4</t>
  </si>
  <si>
    <t>Tabelle 5</t>
  </si>
  <si>
    <t>Tabelle 6</t>
  </si>
  <si>
    <t xml:space="preserve"> </t>
  </si>
  <si>
    <t>Finanzierungssaldo</t>
  </si>
  <si>
    <t>Mehrauszahlungen/Mehreinzahlungen aus Verwaltungstätigkeit</t>
  </si>
  <si>
    <t xml:space="preserve">  Vorbemerkungen</t>
  </si>
  <si>
    <t xml:space="preserve">  Erläuterung der Begriffe</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</si>
  <si>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</si>
  <si>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</si>
  <si>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</si>
  <si>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</si>
  <si>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</si>
  <si>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</si>
  <si>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</si>
  <si>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Sozialtransferleistungen und Leistungsbeteiligungen nach SGB II</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</si>
  <si>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</si>
  <si>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</si>
  <si>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</si>
  <si>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</si>
  <si>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</si>
  <si>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</si>
  <si>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</si>
  <si>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</si>
  <si>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</si>
  <si>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</si>
  <si>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7821, 7832, 7851</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</si>
  <si>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</si>
  <si>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</si>
  <si>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</si>
  <si>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</si>
  <si>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</si>
  <si>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</si>
  <si>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</si>
  <si>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</si>
  <si>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</si>
  <si>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</si>
  <si>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</si>
  <si>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</si>
  <si>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</si>
  <si>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</si>
  <si>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</si>
  <si>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</si>
  <si>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</si>
  <si>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</si>
  <si>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</si>
  <si>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</si>
  <si>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</si>
  <si>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</si>
  <si>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</si>
  <si>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</si>
  <si>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</si>
  <si>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</si>
  <si>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</si>
  <si>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6810, 6812-6818, 6821, 6832, 6842-6848, 6851, 6860-6869, 6881, 6950-6959</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</si>
  <si>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</si>
  <si>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</si>
  <si>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</si>
  <si>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</si>
  <si>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</si>
  <si>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</si>
  <si>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</si>
  <si>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</si>
  <si>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</si>
  <si>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</si>
  <si>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</si>
  <si>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Gemeindegrößenklasse von … bis unter … Einwohner</t>
  </si>
  <si>
    <t xml:space="preserve">      Rostock </t>
  </si>
  <si>
    <t xml:space="preserve">      Schwerin </t>
  </si>
  <si>
    <t>Lfd.
Nr.</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</si>
  <si>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</si>
  <si>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</si>
  <si>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</si>
  <si>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</si>
  <si>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</si>
  <si>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</si>
  <si>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Gemeindegrößenklasse von … bis unter … Einwohner</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</si>
  <si>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</si>
  <si>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</si>
  <si>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</si>
  <si>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</si>
  <si>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</si>
  <si>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</si>
  <si>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</si>
  <si>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</si>
  <si>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</si>
  <si>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</si>
  <si>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</si>
  <si>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</si>
  <si>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Davon</t>
  </si>
  <si>
    <t>Landkreis
Mecklen-
burgische
Seenplatte</t>
  </si>
  <si>
    <t>darunter</t>
  </si>
  <si>
    <t xml:space="preserve">darunter </t>
  </si>
  <si>
    <t>Neu-
branden-
burg</t>
  </si>
  <si>
    <t>Wismar</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</si>
  <si>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</si>
  <si>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</si>
  <si>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</si>
  <si>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</si>
  <si>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</si>
  <si>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</si>
  <si>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</si>
  <si>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</si>
  <si>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</si>
  <si>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</si>
  <si>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</si>
  <si>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</si>
  <si>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</si>
  <si>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</si>
  <si>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</si>
  <si>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</si>
  <si>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r>
      <t xml:space="preserve">            </t>
    </r>
    <r>
      <rPr>
        <sz val="6"/>
        <color indexed="8"/>
        <rFont val="Arial"/>
        <family val="2"/>
      </rPr>
      <t xml:space="preserve">  </t>
    </r>
    <r>
      <rPr>
        <sz val="8"/>
        <color indexed="8"/>
        <rFont val="Arial"/>
        <family val="2"/>
      </rPr>
      <t xml:space="preserve">     Gewerbesteuer (netto)</t>
    </r>
  </si>
  <si>
    <r>
      <t xml:space="preserve">       </t>
    </r>
    <r>
      <rPr>
        <sz val="6"/>
        <color indexed="8"/>
        <rFont val="Arial"/>
        <family val="2"/>
      </rPr>
      <t xml:space="preserve">  </t>
    </r>
    <r>
      <rPr>
        <sz val="8"/>
        <color indexed="8"/>
        <rFont val="Arial"/>
        <family val="2"/>
      </rPr>
      <t xml:space="preserve">          Grundsteuer</t>
    </r>
  </si>
  <si>
    <t>Sozialtransferleistungen und Leistungsbeteiligungen
   nach SGB II</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</si>
  <si>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</si>
  <si>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</si>
  <si>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</si>
  <si>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</si>
  <si>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</si>
  <si>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</si>
  <si>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</si>
  <si>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</si>
  <si>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</si>
  <si>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</si>
  <si>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</si>
  <si>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</si>
  <si>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Mehrauszahlungen/Mehreinzahlungen aus 
   Verwaltungstätigkeit</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</si>
  <si>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</si>
  <si>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</si>
  <si>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</si>
  <si>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</si>
  <si>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</si>
  <si>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</si>
  <si>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</si>
  <si>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</si>
  <si>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</si>
  <si>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</si>
  <si>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</si>
  <si>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</si>
  <si>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</si>
  <si>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</si>
  <si>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</si>
  <si>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</si>
  <si>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</si>
  <si>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  Statistisches Amt Mecklenburg-Vorpommern, Schwerin, 2018</t>
  </si>
  <si>
    <t>Kennziffer:</t>
  </si>
  <si>
    <t xml:space="preserve">     Auszugsweise Vervielfältigung und Verbreitung mit Quellenangabe gestattet.</t>
  </si>
  <si>
    <t>01.01. bis 31.03.2018</t>
  </si>
  <si>
    <t>Mehrauszahlungen/-einzahlungen aus laufender Verwaltungstätigkeit und Finanzierungssaldo
   der Gemeinden und Gemeindeverbände nach Körperschaftsgruppen
   1. Januar bis 31. März 2018</t>
  </si>
  <si>
    <t>Auszahlungen und Einzahlungen der Gemeinden und Gemeindeverbände
   nach Arten und Körperschaftsgruppen
   1. Januar bis 31. März 2018</t>
  </si>
  <si>
    <t>Auszahlungen und Einzahlungen der kreisfreien Städte nach Arten 
  1. Januar bis 31. März 2018</t>
  </si>
  <si>
    <t>Auszahlungen und Einzahlungen der Landkreise und großen kreisangehörigen Städte
   nach Arten
   1. Januar bis 31. März 2018</t>
  </si>
  <si>
    <t>Auszahlungen und Einzahlungen der kreisangehörigen Städte und Gemeinden
   nach Gemeindegrößenklassen
   1. Januar bis 31. März 2018</t>
  </si>
  <si>
    <t>Auszahlungen und Einzahlungen der Kreisverwaltungen nach Arten
   1. Januar bis 31. März 2018</t>
  </si>
  <si>
    <t>Mehrauszahlungen/-einzahlungen aus laufender Verwaltungs-
tätigkeit und Finanzierungssaldo der Gemeinden und
Gemeindeverbände nach Körperschaftsgruppen
1. Januar bis 31. März 2018</t>
  </si>
  <si>
    <t>Auszahlungen und Einzahlungen der Gemeinden und Gemeinde-
verbände nach Arten und Körperschaftsgruppen
1. Januar bis 31. März 2018</t>
  </si>
  <si>
    <t>Auszahlungen und Einzahlungen der
kreisfreien Städte nach Arten
 1. Januar bis 31. März 2018</t>
  </si>
  <si>
    <t>Auszahlungen und Einzahlungen der kreisangehörigen Städte
und Gemeinden nach Gemeindegrößenklassen
1. Januar bis 31. März 2018</t>
  </si>
  <si>
    <t>Auszahlungen und Einzahlungen der
Kreisverwaltungen nach Arten
1. Januar bis 31. März 2018</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</si>
  <si>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</si>
  <si>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</si>
  <si>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</si>
  <si>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</si>
  <si>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</si>
  <si>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Kreditaufnahmen für Investitionen am Kreditmarkt und beim sonstigen 
   öffentlichen Bereich</t>
  </si>
  <si>
    <t>Tilgung von Krediten für Investitionen am Kreditmarkt und beim sonstigen 
   öffentlichen Bereich</t>
  </si>
  <si>
    <r>
      <t xml:space="preserve">Auszahlungen und Einzahlungen der Landkreise 
</t>
    </r>
    <r>
      <rPr>
        <b/>
        <sz val="6.5"/>
        <color indexed="8"/>
        <rFont val="Arial"/>
        <family val="2"/>
      </rPr>
      <t>(Kreisverwaltungen, Amtsverwaltungen und kreisangehörige Städte und Gemeinden)</t>
    </r>
    <r>
      <rPr>
        <b/>
        <sz val="8"/>
        <color indexed="8"/>
        <rFont val="Arial"/>
        <family val="2"/>
      </rPr>
      <t xml:space="preserve">
und großen kreisangehörigen Städte nach Arten
1. Januar bis 31. März 2018</t>
    </r>
  </si>
  <si>
    <t>30. Juli 2017</t>
  </si>
  <si>
    <t>Mecklenburg-Vorpommern</t>
  </si>
  <si>
    <t xml:space="preserve">   Kreisfreie Städte</t>
  </si>
  <si>
    <t xml:space="preserve">   Landkreise</t>
  </si>
  <si>
    <t xml:space="preserve">      Kreisverwaltungen</t>
  </si>
  <si>
    <t xml:space="preserve">      Kreisangehörige Städte und Gemeinden</t>
  </si>
  <si>
    <t xml:space="preserve">      Amtsverwaltungen</t>
  </si>
  <si>
    <t>Mecklen-
burg-Vor-
pommern</t>
  </si>
  <si>
    <t>Landkreise</t>
  </si>
  <si>
    <t>L223 2018 41</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</si>
</sst>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quot;  &quot;"/>
    <numFmt numFmtId="165" formatCode="#,##0,"/>
    <numFmt numFmtId="166" formatCode="#\ ##0;\-#\ ##0;\-"/>
    <numFmt numFmtId="167" formatCode="#,##0&quot;  &quot;;\-\ #,##0&quot;  &quot;;0&quot;  &quot;;@&quot;  &quot;"/>
    <numFmt numFmtId="168" formatCode="#,##0&quot; &quot;;\-\ #,##0&quot; &quot;;\-&quot; &quot;;@&quot; &quot;"/>
    <numFmt numFmtId="169" formatCode="#,##0&quot;&quot;;\-\ #,##0&quot;&quot;;\-&quot;&quot;;@&quot;&quot;"/>
    <numFmt numFmtId="170" formatCode="#,##0&quot;          &quot;;\-\ #,##0&quot;          &quot;;\-&quot;          &quot;;@&quot;          &quot;"/>
    <numFmt numFmtId="171" formatCode="#,##0&quot;                           &quot;;\-\ #,##0&quot;                           &quot;;@&quot;                           &quot;"/>
    <numFmt numFmtId="172" formatCode="#,##0&quot;    &quot;;\-\ #,##0&quot;    &quot;;\-&quot;    &quot;;@&quot;    &quot;"/>
  </numFmts>
  <fonts count="36" x14ac:knownFonts="1">
    <font>
      <sz val="10"/>
      <name val="Arial"/>
    </font>
    <font>
      <sz val="10"/>
      <color indexed="8"/>
      <name val="Arial"/>
      <family val="2"/>
    </font>
    <font>
      <sz val="10"/>
      <name val="Arial"/>
      <family val="2"/>
    </font>
    <font>
      <sz val="10"/>
      <name val="Arial"/>
      <family val="2"/>
    </font>
    <font>
      <sz val="10"/>
      <name val="Arial"/>
      <family val="2"/>
    </font>
    <font>
      <b/>
      <sz val="10"/>
      <color indexed="8"/>
      <name val="Arial"/>
      <family val="2"/>
    </font>
    <font>
      <sz val="10"/>
      <name val="Arial"/>
      <family val="2"/>
    </font>
    <font>
      <sz val="10"/>
      <color indexed="8"/>
      <name val="MS Sans Serif"/>
      <family val="2"/>
    </font>
    <font>
      <sz val="9"/>
      <name val="Arial"/>
      <family val="2"/>
    </font>
    <font>
      <sz val="10"/>
      <color indexed="8"/>
      <name val="MS Sans Serif"/>
      <family val="2"/>
    </font>
    <font>
      <sz val="9"/>
      <color indexed="8"/>
      <name val="Arial"/>
      <family val="2"/>
    </font>
    <font>
      <sz val="6"/>
      <name val="Arial"/>
      <family val="2"/>
    </font>
    <font>
      <sz val="8"/>
      <color indexed="8"/>
      <name val="Arial"/>
      <family val="2"/>
    </font>
    <font>
      <sz val="8"/>
      <name val="Arial"/>
      <family val="2"/>
    </font>
    <font>
      <b/>
      <sz val="8"/>
      <color indexed="8"/>
      <name val="Arial"/>
      <family val="2"/>
    </font>
    <font>
      <b/>
      <sz val="8"/>
      <name val="Arial"/>
      <family val="2"/>
    </font>
    <font>
      <sz val="12"/>
      <color indexed="8"/>
      <name val="Arial"/>
      <family val="2"/>
    </font>
    <font>
      <sz val="6"/>
      <color indexed="8"/>
      <name val="Arial"/>
      <family val="2"/>
    </font>
    <font>
      <sz val="10"/>
      <color theme="1"/>
      <name val="Arial"/>
      <family val="2"/>
    </font>
    <font>
      <b/>
      <sz val="10"/>
      <color theme="1"/>
      <name val="Arial"/>
      <family val="2"/>
    </font>
    <font>
      <sz val="9"/>
      <color theme="1"/>
      <name val="Arial"/>
      <family val="2"/>
    </font>
    <font>
      <sz val="2"/>
      <color theme="1"/>
      <name val="Arial"/>
      <family val="2"/>
    </font>
    <font>
      <b/>
      <sz val="11"/>
      <color theme="1"/>
      <name val="Arial"/>
      <family val="2"/>
    </font>
    <font>
      <b/>
      <sz val="12"/>
      <color theme="1"/>
      <name val="Arial"/>
      <family val="2"/>
    </font>
    <font>
      <sz val="20"/>
      <color theme="1"/>
      <name val="Arial"/>
      <family val="2"/>
    </font>
    <font>
      <sz val="8"/>
      <color theme="1"/>
      <name val="Arial"/>
      <family val="2"/>
    </font>
    <font>
      <sz val="6"/>
      <color theme="1"/>
      <name val="Arial"/>
      <family val="2"/>
    </font>
    <font>
      <b/>
      <sz val="8"/>
      <color theme="1"/>
      <name val="Arial"/>
      <family val="2"/>
    </font>
    <font>
      <b/>
      <sz val="8"/>
      <color rgb="FF000000"/>
      <name val="Arial"/>
      <family val="2"/>
    </font>
    <font>
      <b/>
      <sz val="9"/>
      <color theme="1"/>
      <name val="Arial"/>
      <family val="2"/>
    </font>
    <font>
      <b/>
      <sz val="35"/>
      <color theme="1"/>
      <name val="Arial"/>
      <family val="2"/>
    </font>
    <font>
      <sz val="12"/>
      <color theme="1"/>
      <name val="Arial"/>
      <family val="2"/>
    </font>
    <font>
      <b/>
      <sz val="20"/>
      <color theme="1"/>
      <name val="Arial"/>
      <family val="2"/>
    </font>
    <font>
      <sz val="5"/>
      <color theme="1"/>
      <name val="Arial"/>
      <family val="2"/>
    </font>
    <font>
      <b/>
      <sz val="6.5"/>
      <color indexed="8"/>
      <name val="Arial"/>
      <family val="2"/>
    </font>
    <font>
      <b/>
      <sz val="30"/>
      <name val="Arial"/>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s>
  <cellStyleXfs count="11">
    <xf numFmtId="0" fontId="0" fillId="0" borderId="0"/>
    <xf numFmtId="0" fontId="3" fillId="0" borderId="0"/>
    <xf numFmtId="0" fontId="4" fillId="0" borderId="0"/>
    <xf numFmtId="0" fontId="2" fillId="0" borderId="0"/>
    <xf numFmtId="0" fontId="1" fillId="0" borderId="0"/>
    <xf numFmtId="0" fontId="18" fillId="0" borderId="0"/>
    <xf numFmtId="0" fontId="7" fillId="0" borderId="0"/>
    <xf numFmtId="0" fontId="6" fillId="0" borderId="0"/>
    <xf numFmtId="0" fontId="2" fillId="0" borderId="0"/>
    <xf numFmtId="0" fontId="9" fillId="0" borderId="0"/>
    <xf numFmtId="0" fontId="7" fillId="0" borderId="0"/>
  </cellStyleXfs>
  <cellXfs count="200">
    <xf numFmtId="0" fontId="0" fillId="0" borderId="0" xfId="0"/>
    <xf numFmtId="0" fontId="8" fillId="0" borderId="0" xfId="3" applyFont="1"/>
    <xf numFmtId="0" fontId="8" fillId="0" borderId="0" xfId="3" applyFont="1" applyAlignment="1">
      <alignment horizontal="right" vertical="center"/>
    </xf>
    <xf numFmtId="0" fontId="8" fillId="0" borderId="0" xfId="3" applyFont="1" applyAlignment="1">
      <alignment horizontal="left" vertical="center"/>
    </xf>
    <xf numFmtId="0" fontId="8" fillId="0" borderId="0" xfId="3" applyFont="1" applyAlignment="1">
      <alignment vertical="center"/>
    </xf>
    <xf numFmtId="0" fontId="8" fillId="0" borderId="0" xfId="3" applyFont="1" applyAlignment="1">
      <alignment horizontal="left" vertical="top"/>
    </xf>
    <xf numFmtId="0" fontId="8" fillId="0" borderId="0" xfId="3" applyFont="1" applyAlignment="1">
      <alignment horizontal="left" vertical="center" wrapText="1"/>
    </xf>
    <xf numFmtId="0" fontId="8" fillId="0" borderId="0" xfId="3" applyFont="1" applyAlignment="1">
      <alignment horizontal="right"/>
    </xf>
    <xf numFmtId="0" fontId="1" fillId="0" borderId="0" xfId="9" applyFont="1"/>
    <xf numFmtId="0" fontId="1" fillId="0" borderId="0" xfId="9" applyFont="1" applyAlignment="1">
      <alignment horizontal="left" vertical="center"/>
    </xf>
    <xf numFmtId="0" fontId="5" fillId="0" borderId="0" xfId="9" applyFont="1" applyAlignment="1">
      <alignment horizontal="left" vertical="center"/>
    </xf>
    <xf numFmtId="0" fontId="18" fillId="0" borderId="0" xfId="5" applyBorder="1"/>
    <xf numFmtId="0" fontId="20" fillId="0" borderId="0" xfId="5" applyFont="1" applyBorder="1" applyAlignment="1">
      <alignment horizontal="left"/>
    </xf>
    <xf numFmtId="0" fontId="20" fillId="0" borderId="0" xfId="5" applyFont="1" applyFill="1" applyBorder="1" applyAlignment="1">
      <alignment vertical="center"/>
    </xf>
    <xf numFmtId="0" fontId="18" fillId="0" borderId="0" xfId="5" applyFont="1" applyBorder="1"/>
    <xf numFmtId="0" fontId="21" fillId="0" borderId="0" xfId="5" applyFont="1" applyBorder="1"/>
    <xf numFmtId="0" fontId="19" fillId="0" borderId="0" xfId="5" applyFont="1" applyBorder="1"/>
    <xf numFmtId="0" fontId="22" fillId="0" borderId="0" xfId="5" applyFont="1" applyBorder="1"/>
    <xf numFmtId="0" fontId="23" fillId="0" borderId="0" xfId="5" applyFont="1" applyBorder="1"/>
    <xf numFmtId="0" fontId="24" fillId="0" borderId="0" xfId="5" applyFont="1" applyBorder="1"/>
    <xf numFmtId="0" fontId="20" fillId="0" borderId="0" xfId="5" applyFont="1" applyBorder="1"/>
    <xf numFmtId="0" fontId="25" fillId="0" borderId="0" xfId="5" applyFont="1" applyFill="1" applyBorder="1" applyAlignment="1">
      <alignment horizontal="center"/>
    </xf>
    <xf numFmtId="0" fontId="25" fillId="0" borderId="1" xfId="5" applyFont="1" applyBorder="1" applyAlignment="1"/>
    <xf numFmtId="0" fontId="13" fillId="0" borderId="2" xfId="5" applyFont="1" applyBorder="1" applyAlignment="1">
      <alignment horizontal="left" indent="1"/>
    </xf>
    <xf numFmtId="0" fontId="12" fillId="0" borderId="3" xfId="5" applyFont="1" applyBorder="1" applyAlignment="1">
      <alignment horizontal="left" vertical="top"/>
    </xf>
    <xf numFmtId="0" fontId="13" fillId="0" borderId="4" xfId="5" applyFont="1" applyBorder="1" applyAlignment="1">
      <alignment horizontal="left" vertical="top" wrapText="1" indent="1"/>
    </xf>
    <xf numFmtId="0" fontId="13" fillId="0" borderId="4" xfId="5" applyFont="1" applyFill="1" applyBorder="1" applyAlignment="1">
      <alignment horizontal="left" vertical="top" wrapText="1" indent="1"/>
    </xf>
    <xf numFmtId="0" fontId="12" fillId="0" borderId="3" xfId="5" applyFont="1" applyBorder="1" applyAlignment="1">
      <alignment horizontal="left"/>
    </xf>
    <xf numFmtId="0" fontId="25" fillId="0" borderId="3" xfId="5" applyFont="1" applyBorder="1" applyAlignment="1"/>
    <xf numFmtId="0" fontId="13" fillId="0" borderId="4" xfId="5" applyFont="1" applyBorder="1" applyAlignment="1">
      <alignment horizontal="left" indent="1"/>
    </xf>
    <xf numFmtId="0" fontId="14" fillId="0" borderId="3" xfId="5" applyFont="1" applyBorder="1" applyAlignment="1">
      <alignment horizontal="left"/>
    </xf>
    <xf numFmtId="0" fontId="15" fillId="0" borderId="4" xfId="5" applyFont="1" applyFill="1" applyBorder="1" applyAlignment="1">
      <alignment horizontal="left" wrapText="1" indent="1"/>
    </xf>
    <xf numFmtId="0" fontId="12" fillId="0" borderId="3" xfId="5" applyFont="1" applyBorder="1" applyAlignment="1">
      <alignment horizontal="left" wrapText="1"/>
    </xf>
    <xf numFmtId="0" fontId="13" fillId="0" borderId="4" xfId="5" applyFont="1" applyFill="1" applyBorder="1" applyAlignment="1">
      <alignment horizontal="left" wrapText="1" indent="1"/>
    </xf>
    <xf numFmtId="0" fontId="12" fillId="0" borderId="3" xfId="5" applyFont="1" applyFill="1" applyBorder="1" applyAlignment="1">
      <alignment horizontal="left"/>
    </xf>
    <xf numFmtId="0" fontId="12" fillId="0" borderId="3" xfId="5" applyFont="1" applyFill="1" applyBorder="1" applyAlignment="1">
      <alignment horizontal="left" vertical="top"/>
    </xf>
    <xf numFmtId="0" fontId="25" fillId="0" borderId="4" xfId="5" applyFont="1" applyFill="1" applyBorder="1" applyAlignment="1">
      <alignment horizontal="left" indent="1"/>
    </xf>
    <xf numFmtId="0" fontId="12" fillId="0" borderId="3" xfId="4" applyFont="1" applyFill="1" applyBorder="1"/>
    <xf numFmtId="0" fontId="14" fillId="0" borderId="3" xfId="5" applyFont="1" applyBorder="1" applyAlignment="1"/>
    <xf numFmtId="0" fontId="14" fillId="2" borderId="3" xfId="5" applyFont="1" applyFill="1" applyBorder="1" applyAlignment="1">
      <alignment horizontal="left"/>
    </xf>
    <xf numFmtId="0" fontId="14" fillId="0" borderId="3" xfId="5" applyFont="1" applyFill="1" applyBorder="1"/>
    <xf numFmtId="0" fontId="15" fillId="0" borderId="4" xfId="5" applyFont="1" applyFill="1" applyBorder="1" applyAlignment="1">
      <alignment horizontal="left" indent="1"/>
    </xf>
    <xf numFmtId="0" fontId="26" fillId="0" borderId="5" xfId="0" applyFont="1" applyBorder="1" applyAlignment="1">
      <alignment horizontal="center" vertical="center"/>
    </xf>
    <xf numFmtId="0" fontId="26" fillId="0" borderId="6" xfId="0" applyFont="1" applyBorder="1" applyAlignment="1">
      <alignment horizontal="center" vertical="center"/>
    </xf>
    <xf numFmtId="0" fontId="26" fillId="0" borderId="6" xfId="0" applyFont="1" applyBorder="1" applyAlignment="1">
      <alignment horizontal="center" vertical="center" wrapText="1"/>
    </xf>
    <xf numFmtId="0" fontId="26" fillId="0" borderId="7" xfId="0" applyFont="1" applyBorder="1" applyAlignment="1">
      <alignment horizontal="center" vertical="center"/>
    </xf>
    <xf numFmtId="0" fontId="25" fillId="0" borderId="0" xfId="5" applyFont="1" applyBorder="1"/>
    <xf numFmtId="0" fontId="12" fillId="0" borderId="6" xfId="6" applyFont="1" applyBorder="1" applyAlignment="1">
      <alignment horizontal="center" vertical="center" wrapText="1"/>
    </xf>
    <xf numFmtId="0" fontId="25" fillId="0" borderId="0" xfId="5" applyFont="1" applyBorder="1" applyAlignment="1">
      <alignment horizontal="left"/>
    </xf>
    <xf numFmtId="0" fontId="18" fillId="0" borderId="0" xfId="5" applyBorder="1" applyAlignment="1">
      <alignment horizontal="left"/>
    </xf>
    <xf numFmtId="0" fontId="27" fillId="0" borderId="0" xfId="5" applyFont="1" applyBorder="1"/>
    <xf numFmtId="164" fontId="11" fillId="0" borderId="0" xfId="0" applyNumberFormat="1" applyFont="1" applyAlignment="1" applyProtection="1">
      <alignment horizontal="right"/>
    </xf>
    <xf numFmtId="0" fontId="12" fillId="0" borderId="1" xfId="6" applyFont="1" applyBorder="1" applyAlignment="1">
      <alignment horizontal="left" vertical="center" wrapText="1"/>
    </xf>
    <xf numFmtId="0" fontId="14" fillId="0" borderId="3" xfId="6" applyFont="1" applyBorder="1" applyAlignment="1">
      <alignment horizontal="left" vertical="center" wrapText="1"/>
    </xf>
    <xf numFmtId="0" fontId="12" fillId="0" borderId="3" xfId="6" applyFont="1" applyBorder="1" applyAlignment="1">
      <alignment horizontal="left" vertical="center" wrapText="1"/>
    </xf>
    <xf numFmtId="0" fontId="12" fillId="0" borderId="3" xfId="6" applyFont="1" applyBorder="1" applyAlignment="1">
      <alignment horizontal="left" vertical="center" wrapText="1" indent="1"/>
    </xf>
    <xf numFmtId="0" fontId="5" fillId="0" borderId="0" xfId="6" applyFont="1" applyAlignment="1">
      <alignment horizontal="center"/>
    </xf>
    <xf numFmtId="0" fontId="1" fillId="0" borderId="0" xfId="6" applyFont="1"/>
    <xf numFmtId="0" fontId="16" fillId="0" borderId="0" xfId="6" applyFont="1" applyAlignment="1"/>
    <xf numFmtId="0" fontId="12" fillId="0" borderId="0" xfId="6" applyFont="1" applyAlignment="1"/>
    <xf numFmtId="0" fontId="12" fillId="0" borderId="3" xfId="6" applyFont="1" applyBorder="1" applyAlignment="1">
      <alignment horizontal="left"/>
    </xf>
    <xf numFmtId="0" fontId="12" fillId="0" borderId="0" xfId="6" applyFont="1" applyBorder="1"/>
    <xf numFmtId="0" fontId="12" fillId="0" borderId="0" xfId="6" applyFont="1" applyAlignment="1">
      <alignment horizontal="center"/>
    </xf>
    <xf numFmtId="0" fontId="12" fillId="0" borderId="0" xfId="6" applyFont="1"/>
    <xf numFmtId="22" fontId="12" fillId="0" borderId="0" xfId="6" applyNumberFormat="1" applyFont="1"/>
    <xf numFmtId="0" fontId="14" fillId="0" borderId="0" xfId="6" applyFont="1" applyAlignment="1">
      <alignment horizontal="center"/>
    </xf>
    <xf numFmtId="0" fontId="14" fillId="0" borderId="0" xfId="6" applyFont="1"/>
    <xf numFmtId="0" fontId="12" fillId="0" borderId="0" xfId="6" applyFont="1" applyAlignment="1">
      <alignment horizontal="left"/>
    </xf>
    <xf numFmtId="166" fontId="12" fillId="0" borderId="0" xfId="6" applyNumberFormat="1" applyFont="1" applyAlignment="1">
      <alignment horizontal="right"/>
    </xf>
    <xf numFmtId="165" fontId="12" fillId="0" borderId="0" xfId="6" applyNumberFormat="1" applyFont="1" applyAlignment="1">
      <alignment horizontal="center"/>
    </xf>
    <xf numFmtId="0" fontId="10" fillId="0" borderId="0" xfId="6" applyFont="1"/>
    <xf numFmtId="0" fontId="12" fillId="0" borderId="0" xfId="6" applyFont="1" applyAlignment="1">
      <alignment vertical="top"/>
    </xf>
    <xf numFmtId="0" fontId="12" fillId="0" borderId="0" xfId="6" applyFont="1" applyAlignment="1">
      <alignment horizontal="center" vertical="center" wrapText="1"/>
    </xf>
    <xf numFmtId="167" fontId="25" fillId="0" borderId="2" xfId="5" applyNumberFormat="1" applyFont="1" applyBorder="1" applyAlignment="1">
      <alignment horizontal="right"/>
    </xf>
    <xf numFmtId="167" fontId="25" fillId="0" borderId="8" xfId="5" applyNumberFormat="1" applyFont="1" applyBorder="1" applyAlignment="1">
      <alignment horizontal="right"/>
    </xf>
    <xf numFmtId="0" fontId="26" fillId="0" borderId="5" xfId="0" applyNumberFormat="1" applyFont="1" applyBorder="1" applyAlignment="1">
      <alignment horizontal="center" vertical="center"/>
    </xf>
    <xf numFmtId="0" fontId="26" fillId="0" borderId="6" xfId="0" applyNumberFormat="1" applyFont="1" applyBorder="1" applyAlignment="1">
      <alignment horizontal="center" vertical="center" wrapText="1"/>
    </xf>
    <xf numFmtId="0" fontId="26" fillId="0" borderId="6" xfId="0" applyNumberFormat="1" applyFont="1" applyBorder="1" applyAlignment="1">
      <alignment horizontal="center" vertical="center"/>
    </xf>
    <xf numFmtId="0" fontId="26" fillId="0" borderId="7" xfId="0" applyNumberFormat="1" applyFont="1" applyBorder="1" applyAlignment="1">
      <alignment horizontal="center" vertical="center"/>
    </xf>
    <xf numFmtId="165" fontId="12" fillId="0" borderId="0" xfId="6" applyNumberFormat="1" applyFont="1"/>
    <xf numFmtId="165" fontId="5" fillId="0" borderId="0" xfId="6" applyNumberFormat="1" applyFont="1" applyAlignment="1"/>
    <xf numFmtId="165" fontId="12" fillId="0" borderId="0" xfId="6" applyNumberFormat="1" applyFont="1" applyBorder="1" applyAlignment="1">
      <alignment horizontal="center"/>
    </xf>
    <xf numFmtId="165" fontId="14" fillId="0" borderId="0" xfId="6" applyNumberFormat="1" applyFont="1" applyBorder="1" applyAlignment="1">
      <alignment horizontal="center"/>
    </xf>
    <xf numFmtId="0" fontId="12" fillId="0" borderId="0" xfId="6" applyFont="1" applyBorder="1" applyAlignment="1">
      <alignment horizontal="center"/>
    </xf>
    <xf numFmtId="165" fontId="12" fillId="0" borderId="0" xfId="6" applyNumberFormat="1" applyFont="1" applyBorder="1"/>
    <xf numFmtId="165" fontId="14" fillId="0" borderId="0" xfId="6" applyNumberFormat="1" applyFont="1" applyBorder="1" applyAlignment="1"/>
    <xf numFmtId="0" fontId="12" fillId="0" borderId="3" xfId="6" applyFont="1" applyBorder="1"/>
    <xf numFmtId="165" fontId="14" fillId="0" borderId="0" xfId="6" applyNumberFormat="1" applyFont="1" applyAlignment="1"/>
    <xf numFmtId="0" fontId="14" fillId="0" borderId="0" xfId="6" applyNumberFormat="1" applyFont="1" applyAlignment="1">
      <alignment horizontal="center" vertical="center"/>
    </xf>
    <xf numFmtId="0" fontId="12" fillId="0" borderId="6" xfId="6" applyFont="1" applyBorder="1" applyAlignment="1">
      <alignment horizontal="center" wrapText="1"/>
    </xf>
    <xf numFmtId="168" fontId="12" fillId="0" borderId="0" xfId="6" applyNumberFormat="1" applyFont="1" applyBorder="1" applyAlignment="1">
      <alignment horizontal="right"/>
    </xf>
    <xf numFmtId="169" fontId="12" fillId="0" borderId="0" xfId="6" applyNumberFormat="1" applyFont="1" applyBorder="1" applyAlignment="1">
      <alignment horizontal="right"/>
    </xf>
    <xf numFmtId="0" fontId="26" fillId="0" borderId="7" xfId="0" applyNumberFormat="1" applyFont="1" applyBorder="1" applyAlignment="1">
      <alignment horizontal="center" vertical="center" wrapText="1"/>
    </xf>
    <xf numFmtId="170" fontId="12" fillId="0" borderId="0" xfId="6" applyNumberFormat="1" applyFont="1" applyAlignment="1">
      <alignment horizontal="right"/>
    </xf>
    <xf numFmtId="164" fontId="13" fillId="0" borderId="0" xfId="0" applyNumberFormat="1" applyFont="1" applyAlignment="1" applyProtection="1">
      <alignment horizontal="right" vertical="top"/>
    </xf>
    <xf numFmtId="164" fontId="15" fillId="0" borderId="0" xfId="0" applyNumberFormat="1" applyFont="1" applyAlignment="1" applyProtection="1">
      <alignment horizontal="right" vertical="top"/>
    </xf>
    <xf numFmtId="0" fontId="12" fillId="0" borderId="3" xfId="6" applyFont="1" applyBorder="1" applyAlignment="1">
      <alignment horizontal="left" wrapText="1"/>
    </xf>
    <xf numFmtId="0" fontId="12" fillId="0" borderId="7" xfId="6" applyFont="1" applyBorder="1" applyAlignment="1">
      <alignment horizontal="center" wrapText="1"/>
    </xf>
    <xf numFmtId="0" fontId="5" fillId="0" borderId="0" xfId="9" applyFont="1" applyAlignment="1">
      <alignment vertical="center"/>
    </xf>
    <xf numFmtId="164" fontId="11" fillId="0" borderId="0" xfId="0" applyNumberFormat="1" applyFont="1" applyAlignment="1" applyProtection="1">
      <alignment horizontal="right" vertical="center"/>
    </xf>
    <xf numFmtId="0" fontId="14" fillId="0" borderId="3" xfId="6" applyFont="1" applyBorder="1" applyAlignment="1">
      <alignment horizontal="left" vertical="center"/>
    </xf>
    <xf numFmtId="0" fontId="14" fillId="0" borderId="0" xfId="6" applyFont="1" applyAlignment="1">
      <alignment vertical="center"/>
    </xf>
    <xf numFmtId="22" fontId="14" fillId="0" borderId="0" xfId="6" applyNumberFormat="1" applyFont="1" applyAlignment="1">
      <alignment vertical="center"/>
    </xf>
    <xf numFmtId="0" fontId="14" fillId="0" borderId="0" xfId="6" applyFont="1" applyAlignment="1"/>
    <xf numFmtId="22" fontId="14" fillId="0" borderId="0" xfId="6" applyNumberFormat="1" applyFont="1" applyAlignment="1"/>
    <xf numFmtId="169" fontId="25" fillId="0" borderId="0" xfId="5" applyNumberFormat="1" applyFont="1" applyBorder="1" applyAlignment="1">
      <alignment horizontal="right"/>
    </xf>
    <xf numFmtId="169" fontId="27" fillId="0" borderId="0" xfId="5" applyNumberFormat="1" applyFont="1" applyBorder="1" applyAlignment="1">
      <alignment horizontal="right" vertical="center"/>
    </xf>
    <xf numFmtId="169" fontId="27" fillId="0" borderId="0" xfId="5" applyNumberFormat="1" applyFont="1" applyBorder="1" applyAlignment="1">
      <alignment horizontal="right"/>
    </xf>
    <xf numFmtId="171" fontId="25" fillId="0" borderId="0" xfId="5" applyNumberFormat="1" applyFont="1" applyBorder="1" applyAlignment="1">
      <alignment horizontal="right"/>
    </xf>
    <xf numFmtId="0" fontId="14" fillId="0" borderId="3" xfId="6" applyFont="1" applyBorder="1" applyAlignment="1">
      <alignment horizontal="left" wrapText="1"/>
    </xf>
    <xf numFmtId="169" fontId="28" fillId="0" borderId="2" xfId="6" applyNumberFormat="1" applyFont="1" applyBorder="1" applyAlignment="1">
      <alignment horizontal="right"/>
    </xf>
    <xf numFmtId="169" fontId="28" fillId="0" borderId="8" xfId="6" applyNumberFormat="1" applyFont="1" applyBorder="1" applyAlignment="1">
      <alignment horizontal="right"/>
    </xf>
    <xf numFmtId="0" fontId="12" fillId="0" borderId="3" xfId="4" applyFont="1" applyFill="1" applyBorder="1" applyAlignment="1">
      <alignment wrapText="1"/>
    </xf>
    <xf numFmtId="0" fontId="18" fillId="0" borderId="0" xfId="5" applyFont="1"/>
    <xf numFmtId="0" fontId="20" fillId="0" borderId="0" xfId="5" applyFont="1" applyAlignment="1">
      <alignment horizontal="left" vertical="center" indent="33"/>
    </xf>
    <xf numFmtId="49" fontId="20" fillId="0" borderId="0" xfId="5" applyNumberFormat="1" applyFont="1" applyAlignment="1">
      <alignment horizontal="right" vertical="center"/>
    </xf>
    <xf numFmtId="49" fontId="18" fillId="0" borderId="0" xfId="5" applyNumberFormat="1" applyFont="1" applyAlignment="1">
      <alignment horizontal="right"/>
    </xf>
    <xf numFmtId="49" fontId="20" fillId="0" borderId="0" xfId="5" applyNumberFormat="1" applyFont="1" applyAlignment="1">
      <alignment horizontal="right"/>
    </xf>
    <xf numFmtId="0" fontId="29" fillId="0" borderId="0" xfId="5" applyFont="1" applyAlignment="1">
      <alignment vertical="center"/>
    </xf>
    <xf numFmtId="0" fontId="18" fillId="0" borderId="0" xfId="5" applyFont="1" applyAlignment="1"/>
    <xf numFmtId="49" fontId="20" fillId="0" borderId="0" xfId="5" applyNumberFormat="1" applyFont="1" applyAlignment="1">
      <alignment horizontal="left" vertical="center"/>
    </xf>
    <xf numFmtId="0" fontId="20" fillId="0" borderId="0" xfId="5" applyNumberFormat="1" applyFont="1" applyAlignment="1">
      <alignment horizontal="left" vertical="center"/>
    </xf>
    <xf numFmtId="0" fontId="20" fillId="0" borderId="0" xfId="5" applyFont="1" applyAlignment="1">
      <alignment horizontal="left" vertical="center"/>
    </xf>
    <xf numFmtId="0" fontId="8" fillId="0" borderId="0" xfId="3" applyFont="1" applyFill="1" applyAlignment="1">
      <alignment horizontal="left" vertical="center" wrapText="1"/>
    </xf>
    <xf numFmtId="0" fontId="8" fillId="0" borderId="0" xfId="3" applyFont="1" applyFill="1" applyAlignment="1">
      <alignment horizontal="left" vertical="top"/>
    </xf>
    <xf numFmtId="168" fontId="25" fillId="0" borderId="0" xfId="5" applyNumberFormat="1" applyFont="1" applyBorder="1" applyAlignment="1">
      <alignment horizontal="right"/>
    </xf>
    <xf numFmtId="168" fontId="25" fillId="0" borderId="4" xfId="5" applyNumberFormat="1" applyFont="1" applyBorder="1" applyAlignment="1">
      <alignment horizontal="right"/>
    </xf>
    <xf numFmtId="168" fontId="27" fillId="0" borderId="4" xfId="5" applyNumberFormat="1" applyFont="1" applyBorder="1" applyAlignment="1">
      <alignment horizontal="right" vertical="center"/>
    </xf>
    <xf numFmtId="168" fontId="27" fillId="0" borderId="0" xfId="5" applyNumberFormat="1" applyFont="1" applyBorder="1" applyAlignment="1">
      <alignment horizontal="right" vertical="center"/>
    </xf>
    <xf numFmtId="168" fontId="27" fillId="0" borderId="4" xfId="5" applyNumberFormat="1" applyFont="1" applyBorder="1" applyAlignment="1">
      <alignment horizontal="right"/>
    </xf>
    <xf numFmtId="168" fontId="27" fillId="0" borderId="0" xfId="5" applyNumberFormat="1" applyFont="1" applyBorder="1" applyAlignment="1">
      <alignment horizontal="right"/>
    </xf>
    <xf numFmtId="168" fontId="14" fillId="0" borderId="0" xfId="6" applyNumberFormat="1" applyFont="1" applyBorder="1" applyAlignment="1">
      <alignment horizontal="right" vertical="center"/>
    </xf>
    <xf numFmtId="168" fontId="14" fillId="0" borderId="0" xfId="6" applyNumberFormat="1" applyFont="1" applyBorder="1" applyAlignment="1">
      <alignment horizontal="right"/>
    </xf>
    <xf numFmtId="172" fontId="27" fillId="0" borderId="4" xfId="5" applyNumberFormat="1" applyFont="1" applyBorder="1" applyAlignment="1">
      <alignment horizontal="right" indent="4"/>
    </xf>
    <xf numFmtId="172" fontId="27" fillId="0" borderId="0" xfId="5" applyNumberFormat="1" applyFont="1" applyBorder="1" applyAlignment="1">
      <alignment horizontal="right" indent="4"/>
    </xf>
    <xf numFmtId="172" fontId="25" fillId="0" borderId="4" xfId="5" applyNumberFormat="1" applyFont="1" applyBorder="1" applyAlignment="1">
      <alignment horizontal="right" indent="4"/>
    </xf>
    <xf numFmtId="172" fontId="25" fillId="0" borderId="0" xfId="5" applyNumberFormat="1" applyFont="1" applyBorder="1" applyAlignment="1">
      <alignment horizontal="right" indent="4"/>
    </xf>
    <xf numFmtId="172" fontId="25" fillId="0" borderId="4" xfId="5" applyNumberFormat="1" applyFont="1" applyFill="1" applyBorder="1" applyAlignment="1">
      <alignment horizontal="right" indent="4"/>
    </xf>
    <xf numFmtId="172" fontId="27" fillId="0" borderId="0" xfId="5" applyNumberFormat="1" applyFont="1" applyBorder="1" applyAlignment="1">
      <alignment horizontal="right" vertical="center" indent="4"/>
    </xf>
    <xf numFmtId="172" fontId="27" fillId="0" borderId="0" xfId="5" applyNumberFormat="1" applyFont="1" applyFill="1" applyBorder="1" applyAlignment="1">
      <alignment horizontal="right" indent="4"/>
    </xf>
    <xf numFmtId="169" fontId="25" fillId="0" borderId="4" xfId="5" applyNumberFormat="1" applyFont="1" applyBorder="1" applyAlignment="1">
      <alignment horizontal="right"/>
    </xf>
    <xf numFmtId="169" fontId="27" fillId="0" borderId="4" xfId="5" applyNumberFormat="1" applyFont="1" applyBorder="1" applyAlignment="1">
      <alignment horizontal="right" vertical="center"/>
    </xf>
    <xf numFmtId="169" fontId="27" fillId="0" borderId="4" xfId="5" applyNumberFormat="1" applyFont="1" applyBorder="1" applyAlignment="1">
      <alignment horizontal="right"/>
    </xf>
    <xf numFmtId="172" fontId="25" fillId="0" borderId="0" xfId="5" applyNumberFormat="1" applyFont="1" applyFill="1" applyBorder="1" applyAlignment="1">
      <alignment horizontal="right" indent="4"/>
    </xf>
    <xf numFmtId="0" fontId="30" fillId="0" borderId="9" xfId="5" applyFont="1" applyBorder="1" applyAlignment="1">
      <alignment horizontal="center" vertical="center" wrapText="1"/>
    </xf>
    <xf numFmtId="0" fontId="23" fillId="0" borderId="10" xfId="7" applyFont="1" applyBorder="1" applyAlignment="1">
      <alignment horizontal="left" vertical="center" wrapText="1"/>
    </xf>
    <xf numFmtId="0" fontId="31" fillId="0" borderId="10" xfId="7" applyFont="1" applyBorder="1" applyAlignment="1">
      <alignment horizontal="right" vertical="center" wrapText="1"/>
    </xf>
    <xf numFmtId="0" fontId="23" fillId="0" borderId="0" xfId="7" applyFont="1" applyBorder="1" applyAlignment="1">
      <alignment horizontal="center" vertical="center" wrapText="1"/>
    </xf>
    <xf numFmtId="0" fontId="32" fillId="0" borderId="0" xfId="7" applyFont="1" applyAlignment="1">
      <alignment vertical="center" wrapText="1"/>
    </xf>
    <xf numFmtId="0" fontId="32" fillId="0" borderId="0" xfId="7" applyFont="1" applyAlignment="1">
      <alignment vertical="center"/>
    </xf>
    <xf numFmtId="0" fontId="24" fillId="0" borderId="0" xfId="5" quotePrefix="1" applyNumberFormat="1" applyFont="1" applyAlignment="1">
      <alignment horizontal="left"/>
    </xf>
    <xf numFmtId="0" fontId="24" fillId="0" borderId="0" xfId="5" applyNumberFormat="1" applyFont="1" applyAlignment="1">
      <alignment horizontal="left"/>
    </xf>
    <xf numFmtId="49" fontId="24" fillId="0" borderId="0" xfId="5" quotePrefix="1" applyNumberFormat="1" applyFont="1" applyAlignment="1">
      <alignment horizontal="left"/>
    </xf>
    <xf numFmtId="0" fontId="32" fillId="0" borderId="0" xfId="5" applyFont="1" applyAlignment="1">
      <alignment horizontal="left" vertical="center"/>
    </xf>
    <xf numFmtId="0" fontId="20" fillId="0" borderId="0" xfId="5" applyFont="1" applyAlignment="1">
      <alignment horizontal="right"/>
    </xf>
    <xf numFmtId="0" fontId="29" fillId="0" borderId="11" xfId="5" applyFont="1" applyBorder="1" applyAlignment="1">
      <alignment horizontal="right"/>
    </xf>
    <xf numFmtId="0" fontId="33" fillId="0" borderId="12" xfId="5" applyFont="1" applyBorder="1" applyAlignment="1">
      <alignment horizontal="center" vertical="center"/>
    </xf>
    <xf numFmtId="0" fontId="20" fillId="0" borderId="0" xfId="5" applyFont="1" applyBorder="1" applyAlignment="1">
      <alignment horizontal="center" vertical="center"/>
    </xf>
    <xf numFmtId="0" fontId="33" fillId="0" borderId="0" xfId="5" applyFont="1" applyBorder="1" applyAlignment="1">
      <alignment horizontal="center" vertical="center"/>
    </xf>
    <xf numFmtId="0" fontId="25" fillId="0" borderId="0" xfId="5" applyFont="1" applyBorder="1" applyAlignment="1">
      <alignment horizontal="left" vertical="center"/>
    </xf>
    <xf numFmtId="0" fontId="33" fillId="0" borderId="11" xfId="5" applyFont="1" applyBorder="1" applyAlignment="1">
      <alignment horizontal="center" vertical="center"/>
    </xf>
    <xf numFmtId="0" fontId="20" fillId="0" borderId="12" xfId="5" applyFont="1" applyBorder="1" applyAlignment="1">
      <alignment horizontal="center" vertical="center"/>
    </xf>
    <xf numFmtId="0" fontId="29" fillId="0" borderId="0" xfId="5" applyFont="1" applyAlignment="1">
      <alignment horizontal="center" vertical="center"/>
    </xf>
    <xf numFmtId="0" fontId="20" fillId="0" borderId="0" xfId="5" applyFont="1" applyAlignment="1">
      <alignment horizontal="center" vertical="center"/>
    </xf>
    <xf numFmtId="49" fontId="20" fillId="0" borderId="0" xfId="5" applyNumberFormat="1" applyFont="1" applyAlignment="1">
      <alignment horizontal="left" vertical="center"/>
    </xf>
    <xf numFmtId="0" fontId="20" fillId="0" borderId="0" xfId="5" applyFont="1" applyAlignment="1">
      <alignment horizontal="left" vertical="center"/>
    </xf>
    <xf numFmtId="0" fontId="18" fillId="0" borderId="0" xfId="5" applyFont="1" applyAlignment="1">
      <alignment horizontal="center"/>
    </xf>
    <xf numFmtId="49" fontId="20" fillId="0" borderId="0" xfId="5" applyNumberFormat="1" applyFont="1" applyAlignment="1">
      <alignment horizontal="center" vertical="center"/>
    </xf>
    <xf numFmtId="0" fontId="19" fillId="0" borderId="0" xfId="3" applyFont="1" applyFill="1" applyAlignment="1">
      <alignment horizontal="left" vertical="center"/>
    </xf>
    <xf numFmtId="0" fontId="8" fillId="0" borderId="0" xfId="3" applyFont="1" applyAlignment="1">
      <alignment horizontal="left" vertical="center"/>
    </xf>
    <xf numFmtId="0" fontId="5" fillId="0" borderId="13" xfId="5" applyFont="1" applyBorder="1" applyAlignment="1">
      <alignment horizontal="left" vertical="center"/>
    </xf>
    <xf numFmtId="0" fontId="12" fillId="0" borderId="5" xfId="5" applyFont="1" applyFill="1" applyBorder="1" applyAlignment="1">
      <alignment horizontal="center" vertical="center" wrapText="1"/>
    </xf>
    <xf numFmtId="0" fontId="12" fillId="0" borderId="6" xfId="5" applyFont="1" applyFill="1" applyBorder="1" applyAlignment="1">
      <alignment horizontal="center" vertical="center"/>
    </xf>
    <xf numFmtId="0" fontId="12" fillId="0" borderId="7" xfId="5" applyFont="1" applyFill="1" applyBorder="1" applyAlignment="1">
      <alignment horizontal="center" vertical="center"/>
    </xf>
    <xf numFmtId="0" fontId="12" fillId="0" borderId="6" xfId="6" applyFont="1" applyBorder="1" applyAlignment="1">
      <alignment horizontal="center" vertical="center" wrapText="1"/>
    </xf>
    <xf numFmtId="0" fontId="12" fillId="0" borderId="7" xfId="6" applyFont="1" applyBorder="1" applyAlignment="1">
      <alignment horizontal="center" vertical="center" wrapText="1"/>
    </xf>
    <xf numFmtId="0" fontId="14" fillId="0" borderId="6" xfId="6" applyFont="1" applyBorder="1" applyAlignment="1">
      <alignment horizontal="center" vertical="center" wrapText="1"/>
    </xf>
    <xf numFmtId="0" fontId="14" fillId="0" borderId="7" xfId="6" applyFont="1" applyBorder="1" applyAlignment="1">
      <alignment horizontal="center" vertical="center" wrapText="1"/>
    </xf>
    <xf numFmtId="0" fontId="27" fillId="0" borderId="5" xfId="5" applyFont="1" applyBorder="1" applyAlignment="1">
      <alignment horizontal="left" vertical="center"/>
    </xf>
    <xf numFmtId="0" fontId="27" fillId="0" borderId="6" xfId="5" applyFont="1" applyBorder="1" applyAlignment="1">
      <alignment horizontal="left" vertical="center"/>
    </xf>
    <xf numFmtId="0" fontId="25" fillId="0" borderId="5" xfId="5" applyFont="1" applyBorder="1" applyAlignment="1">
      <alignment horizontal="center" vertical="center" wrapText="1"/>
    </xf>
    <xf numFmtId="0" fontId="25" fillId="0" borderId="5" xfId="5" applyFont="1" applyBorder="1" applyAlignment="1">
      <alignment horizontal="center" vertical="center"/>
    </xf>
    <xf numFmtId="0" fontId="14" fillId="0" borderId="5" xfId="6" applyFont="1" applyBorder="1" applyAlignment="1">
      <alignment horizontal="left" vertical="center"/>
    </xf>
    <xf numFmtId="0" fontId="14" fillId="0" borderId="6" xfId="6" applyFont="1" applyBorder="1" applyAlignment="1">
      <alignment horizontal="left" vertical="center"/>
    </xf>
    <xf numFmtId="0" fontId="12" fillId="0" borderId="5" xfId="6" applyNumberFormat="1" applyFont="1" applyBorder="1" applyAlignment="1">
      <alignment horizontal="center" vertical="center" wrapText="1"/>
    </xf>
    <xf numFmtId="0" fontId="12" fillId="0" borderId="5" xfId="6" applyNumberFormat="1" applyFont="1" applyBorder="1" applyAlignment="1">
      <alignment horizontal="center" vertical="center"/>
    </xf>
    <xf numFmtId="0" fontId="12" fillId="0" borderId="6" xfId="6" applyNumberFormat="1" applyFont="1" applyBorder="1" applyAlignment="1">
      <alignment horizontal="center" vertical="center"/>
    </xf>
    <xf numFmtId="0" fontId="12" fillId="0" borderId="7" xfId="6" applyNumberFormat="1" applyFont="1" applyBorder="1" applyAlignment="1">
      <alignment horizontal="center" vertical="center"/>
    </xf>
    <xf numFmtId="0" fontId="12" fillId="0" borderId="6" xfId="6" applyNumberFormat="1" applyFont="1" applyBorder="1" applyAlignment="1">
      <alignment horizontal="center" vertical="center" wrapText="1"/>
    </xf>
    <xf numFmtId="0" fontId="12" fillId="0" borderId="7" xfId="6" applyNumberFormat="1" applyFont="1" applyBorder="1" applyAlignment="1">
      <alignment horizontal="center" vertical="center" wrapText="1"/>
    </xf>
    <xf numFmtId="0" fontId="12" fillId="0" borderId="5" xfId="6" applyFont="1" applyBorder="1" applyAlignment="1">
      <alignment horizontal="center" vertical="center" wrapText="1"/>
    </xf>
    <xf numFmtId="0" fontId="12" fillId="0" borderId="5" xfId="6" applyFont="1" applyBorder="1" applyAlignment="1">
      <alignment horizontal="center" vertical="center"/>
    </xf>
    <xf numFmtId="0" fontId="12" fillId="0" borderId="6" xfId="6" applyFont="1" applyBorder="1" applyAlignment="1">
      <alignment horizontal="center" vertical="center"/>
    </xf>
    <xf numFmtId="0" fontId="14" fillId="0" borderId="5" xfId="6" applyFont="1" applyBorder="1" applyAlignment="1">
      <alignment horizontal="left" vertical="center" wrapText="1"/>
    </xf>
    <xf numFmtId="0" fontId="14" fillId="0" borderId="6" xfId="6" applyFont="1" applyBorder="1" applyAlignment="1">
      <alignment horizontal="left" vertical="center" wrapText="1"/>
    </xf>
    <xf numFmtId="0" fontId="12" fillId="0" borderId="7" xfId="6" applyFont="1" applyBorder="1" applyAlignment="1">
      <alignment horizontal="center" vertical="center"/>
    </xf>
    <xf numFmtId="0" fontId="14" fillId="0" borderId="5" xfId="6" applyFont="1" applyBorder="1" applyAlignment="1">
      <alignment horizontal="center" vertical="center" wrapText="1"/>
    </xf>
    <xf numFmtId="165" fontId="12" fillId="0" borderId="6" xfId="6" applyNumberFormat="1" applyFont="1" applyBorder="1" applyAlignment="1">
      <alignment horizontal="center" vertical="center" wrapText="1"/>
    </xf>
    <xf numFmtId="0" fontId="12" fillId="0" borderId="14" xfId="6" applyNumberFormat="1" applyFont="1" applyBorder="1" applyAlignment="1">
      <alignment horizontal="center" vertical="center" wrapText="1"/>
    </xf>
    <xf numFmtId="0" fontId="35" fillId="0" borderId="9" xfId="5" applyFont="1" applyBorder="1" applyAlignment="1">
      <alignment horizontal="left" wrapText="1"/>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0</xdr:row>
      <xdr:rowOff>612330</xdr:rowOff>
    </xdr:from>
    <xdr:to>
      <xdr:col>0</xdr:col>
      <xdr:colOff>6126803</xdr:colOff>
      <xdr:row>24</xdr:row>
      <xdr:rowOff>0</xdr:rowOff>
    </xdr:to>
    <xdr:sp macro="" textlink="">
      <xdr:nvSpPr>
        <xdr:cNvPr id="2" name="Textfeld 1"/>
        <xdr:cNvSpPr txBox="1"/>
      </xdr:nvSpPr>
      <xdr:spPr>
        <a:xfrm>
          <a:off x="6803" y="612330"/>
          <a:ext cx="6120000" cy="36535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Beginnend mit dem Berichtszeitraum 1. Vierteljahr 2008 haben im Jahr 2012 gemäß § 1, Absatz 2 des Gesetzes zur Einführung der Doppik im kommunalen Haushalts- und Rechnungswesen vom 14. Dezember 2007 alle kommunalen Berichtsstellen Mecklenburg-Vorpommerns ihre Buchführung von kameral auf doppisch umgestellt.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Dieser Bericht stellt die Auszahlungen und Einzahlungen der kommunalen Haushalte auf der Grundlage bundeseinheitlicher Konten dar. Er umfasst die Daten des 1. Vierteljahres</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2018. </a:t>
          </a:r>
        </a:p>
        <a:p>
          <a:r>
            <a:rPr lang="de-DE" sz="900">
              <a:solidFill>
                <a:schemeClr val="dk1"/>
              </a:solidFill>
              <a:effectLst/>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itchFamily="34" charset="0"/>
              <a:ea typeface="+mn-ea"/>
              <a:cs typeface="Arial" pitchFamily="34" charset="0"/>
            </a:rPr>
            <a:t>Einbezogen wurden die Kassendaten des genannten Berichtszeitraumes, unabhängig davon, für welchen Zeitraum sie gezahlt oder verrechnet wurden.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Finanzstatistisch abgesetzt wurden Zahlungen von gleicher Ebene, die zu Doppelzählungen führen.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pPr>
            <a:lnSpc>
              <a:spcPts val="900"/>
            </a:lnSpc>
          </a:pPr>
          <a:r>
            <a:rPr lang="de-DE" sz="900" b="1">
              <a:solidFill>
                <a:schemeClr val="dk1"/>
              </a:solidFill>
              <a:effectLst/>
              <a:latin typeface="Arial" pitchFamily="34" charset="0"/>
              <a:ea typeface="+mn-ea"/>
              <a:cs typeface="Arial" pitchFamily="34" charset="0"/>
            </a:rPr>
            <a:t>Rechtsgrundlage/Berichtskreis</a:t>
          </a:r>
        </a:p>
        <a:p>
          <a:pPr>
            <a:lnSpc>
              <a:spcPts val="900"/>
            </a:lnSpc>
          </a:pP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endParaRPr lang="de-DE" sz="900">
            <a:effectLst/>
            <a:latin typeface="Arial" panose="020B0604020202020204" pitchFamily="34" charset="0"/>
            <a:cs typeface="Arial" panose="020B0604020202020204" pitchFamily="34" charset="0"/>
          </a:endParaRPr>
        </a:p>
        <a:p>
          <a:endParaRPr lang="de-DE" sz="900" b="0" i="0" baseline="0">
            <a:solidFill>
              <a:schemeClr val="dk1"/>
            </a:solidFill>
            <a:effectLst/>
            <a:latin typeface="Arial" panose="020B0604020202020204" pitchFamily="34" charset="0"/>
            <a:ea typeface="+mn-ea"/>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In diesem Bericht werden die Kernhaushalte folgender Körperschaften dargestellt</a:t>
          </a:r>
          <a:r>
            <a:rPr lang="de-DE" sz="900">
              <a:solidFill>
                <a:schemeClr val="dk1"/>
              </a:solidFill>
              <a:effectLst/>
              <a:latin typeface="Arial" panose="020B0604020202020204" pitchFamily="34" charset="0"/>
              <a:ea typeface="+mn-ea"/>
              <a:cs typeface="Arial" panose="020B0604020202020204" pitchFamily="34" charset="0"/>
            </a:rPr>
            <a: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kreisfreie Städte,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kreisangehörige Städte und Gemeinden,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Amtsverwaltungen und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Kreisverwaltungen.</a:t>
          </a:r>
          <a:endParaRPr lang="de-DE" sz="900">
            <a:effectLst/>
            <a:latin typeface="Arial" panose="020B0604020202020204" pitchFamily="34" charset="0"/>
            <a:cs typeface="Arial" panose="020B0604020202020204" pitchFamily="34" charset="0"/>
          </a:endParaRPr>
        </a:p>
        <a:p>
          <a:pPr>
            <a:lnSpc>
              <a:spcPts val="900"/>
            </a:lnSpc>
          </a:pPr>
          <a:endParaRPr lang="de-DE" sz="900">
            <a:latin typeface="Arial" pitchFamily="34" charset="0"/>
            <a:cs typeface="Arial" pitchFamily="34" charset="0"/>
          </a:endParaRPr>
        </a:p>
      </xdr:txBody>
    </xdr:sp>
    <xdr:clientData/>
  </xdr:twoCellAnchor>
  <xdr:twoCellAnchor>
    <xdr:from>
      <xdr:col>0</xdr:col>
      <xdr:colOff>6804</xdr:colOff>
      <xdr:row>25</xdr:row>
      <xdr:rowOff>20355</xdr:rowOff>
    </xdr:from>
    <xdr:to>
      <xdr:col>0</xdr:col>
      <xdr:colOff>6126804</xdr:colOff>
      <xdr:row>59</xdr:row>
      <xdr:rowOff>88390</xdr:rowOff>
    </xdr:to>
    <xdr:sp macro="" textlink="">
      <xdr:nvSpPr>
        <xdr:cNvPr id="3" name="Textfeld 2"/>
        <xdr:cNvSpPr txBox="1"/>
      </xdr:nvSpPr>
      <xdr:spPr>
        <a:xfrm>
          <a:off x="6804" y="5068605"/>
          <a:ext cx="6120000" cy="51571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Auszahlungen bzw. Einzahlungen aus laufender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Auszahlungen bzw. Einzahlungen der Kapitalrechnung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Bereinigte Auszahlungen bzw. Einzahlungen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der Auszahlungen bzw. Einzahlungen der laufenden Verwaltungstätigkeit und der Investitionstätigkeit abzüglich der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Zahlungen von gleicher Ebene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Finanzierungssaldo</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die besonderen Finanzierungsvorgänge (Schuldenaufnahme, Entnahme aus Rücklagen, Schuldentilgung, Zuführung an Rücklagen) aufgewendet werden muss.</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Mehrauszahlungen/Mehreinzahlungen aus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7"/>
  <sheetViews>
    <sheetView tabSelected="1" zoomScale="140" zoomScaleNormal="140" workbookViewId="0">
      <selection sqref="A1:B1"/>
    </sheetView>
  </sheetViews>
  <sheetFormatPr baseColWidth="10" defaultRowHeight="12.75" x14ac:dyDescent="0.2"/>
  <cols>
    <col min="1" max="1" width="10.7109375" style="113" customWidth="1"/>
    <col min="2" max="2" width="55.7109375" style="113" customWidth="1"/>
    <col min="3" max="3" width="8.7109375" style="113" customWidth="1"/>
    <col min="4" max="4" width="16.7109375" style="113" customWidth="1"/>
    <col min="5" max="16384" width="11.42578125" style="113"/>
  </cols>
  <sheetData>
    <row r="1" spans="1:4" ht="50.1" customHeight="1" thickBot="1" x14ac:dyDescent="0.55000000000000004">
      <c r="A1" s="199" t="s">
        <v>1</v>
      </c>
      <c r="B1" s="199"/>
      <c r="C1" s="144"/>
      <c r="D1" s="144"/>
    </row>
    <row r="2" spans="1:4" ht="35.1" customHeight="1" thickTop="1" x14ac:dyDescent="0.2">
      <c r="A2" s="145" t="s">
        <v>16</v>
      </c>
      <c r="B2" s="145"/>
      <c r="C2" s="146" t="s">
        <v>17</v>
      </c>
      <c r="D2" s="146"/>
    </row>
    <row r="3" spans="1:4" ht="24.95" customHeight="1" x14ac:dyDescent="0.2">
      <c r="A3" s="147"/>
      <c r="B3" s="147"/>
      <c r="C3" s="147"/>
      <c r="D3" s="147"/>
    </row>
    <row r="4" spans="1:4" ht="24.95" customHeight="1" x14ac:dyDescent="0.2">
      <c r="A4" s="148" t="s">
        <v>18</v>
      </c>
      <c r="B4" s="148"/>
      <c r="C4" s="148"/>
      <c r="D4" s="149"/>
    </row>
    <row r="5" spans="1:4" ht="24.95" customHeight="1" x14ac:dyDescent="0.2">
      <c r="A5" s="148" t="s">
        <v>19</v>
      </c>
      <c r="B5" s="148"/>
      <c r="C5" s="148"/>
      <c r="D5" s="149"/>
    </row>
    <row r="6" spans="1:4" ht="39.950000000000003" customHeight="1" x14ac:dyDescent="0.35">
      <c r="A6" s="150" t="s">
        <v>174</v>
      </c>
      <c r="B6" s="151"/>
      <c r="C6" s="151"/>
      <c r="D6" s="151"/>
    </row>
    <row r="7" spans="1:4" ht="24.95" customHeight="1" x14ac:dyDescent="0.35">
      <c r="A7" s="152"/>
      <c r="B7" s="152"/>
      <c r="C7" s="152"/>
      <c r="D7" s="152"/>
    </row>
    <row r="8" spans="1:4" ht="24.95" customHeight="1" x14ac:dyDescent="0.35">
      <c r="A8" s="152"/>
      <c r="B8" s="152"/>
      <c r="C8" s="152"/>
      <c r="D8" s="152"/>
    </row>
    <row r="9" spans="1:4" ht="24.95" customHeight="1" x14ac:dyDescent="0.35">
      <c r="A9" s="152"/>
      <c r="B9" s="152"/>
      <c r="C9" s="152"/>
      <c r="D9" s="152"/>
    </row>
    <row r="10" spans="1:4" ht="24.95" customHeight="1" x14ac:dyDescent="0.2">
      <c r="A10" s="153"/>
      <c r="B10" s="153"/>
      <c r="C10" s="153"/>
      <c r="D10" s="153"/>
    </row>
    <row r="11" spans="1:4" ht="24.95" customHeight="1" x14ac:dyDescent="0.2">
      <c r="A11" s="153"/>
      <c r="B11" s="153"/>
      <c r="C11" s="153"/>
      <c r="D11" s="153"/>
    </row>
    <row r="12" spans="1:4" ht="24.95" customHeight="1" x14ac:dyDescent="0.2">
      <c r="A12" s="153"/>
      <c r="B12" s="153"/>
      <c r="C12" s="153"/>
      <c r="D12" s="153"/>
    </row>
    <row r="13" spans="1:4" ht="12" customHeight="1" x14ac:dyDescent="0.2">
      <c r="A13" s="114"/>
      <c r="B13" s="154" t="s">
        <v>172</v>
      </c>
      <c r="C13" s="154"/>
      <c r="D13" s="115" t="s">
        <v>203</v>
      </c>
    </row>
    <row r="14" spans="1:4" ht="12" customHeight="1" x14ac:dyDescent="0.2">
      <c r="A14" s="114"/>
      <c r="B14" s="154"/>
      <c r="C14" s="154"/>
      <c r="D14" s="116"/>
    </row>
    <row r="15" spans="1:4" ht="12" customHeight="1" x14ac:dyDescent="0.2">
      <c r="A15" s="114"/>
      <c r="B15" s="154" t="s">
        <v>2</v>
      </c>
      <c r="C15" s="154"/>
      <c r="D15" s="117" t="s">
        <v>194</v>
      </c>
    </row>
    <row r="16" spans="1:4" ht="12" customHeight="1" x14ac:dyDescent="0.2">
      <c r="A16" s="114"/>
      <c r="B16" s="154"/>
      <c r="C16" s="154"/>
      <c r="D16" s="117"/>
    </row>
    <row r="17" spans="1:4" ht="12" customHeight="1" x14ac:dyDescent="0.2">
      <c r="A17" s="118"/>
      <c r="B17" s="155"/>
      <c r="C17" s="155"/>
      <c r="D17" s="119"/>
    </row>
    <row r="18" spans="1:4" ht="12" customHeight="1" x14ac:dyDescent="0.2">
      <c r="A18" s="156"/>
      <c r="B18" s="156"/>
      <c r="C18" s="156"/>
      <c r="D18" s="156"/>
    </row>
    <row r="19" spans="1:4" ht="12" customHeight="1" x14ac:dyDescent="0.2">
      <c r="A19" s="157" t="s">
        <v>3</v>
      </c>
      <c r="B19" s="157"/>
      <c r="C19" s="157"/>
      <c r="D19" s="157"/>
    </row>
    <row r="20" spans="1:4" ht="12" customHeight="1" x14ac:dyDescent="0.2">
      <c r="A20" s="157" t="s">
        <v>186</v>
      </c>
      <c r="B20" s="157"/>
      <c r="C20" s="157"/>
      <c r="D20" s="157"/>
    </row>
    <row r="21" spans="1:4" ht="12" customHeight="1" x14ac:dyDescent="0.2">
      <c r="A21" s="158"/>
      <c r="B21" s="158"/>
      <c r="C21" s="158"/>
      <c r="D21" s="158"/>
    </row>
    <row r="22" spans="1:4" ht="12" customHeight="1" x14ac:dyDescent="0.2">
      <c r="A22" s="157" t="s">
        <v>170</v>
      </c>
      <c r="B22" s="157"/>
      <c r="C22" s="157"/>
      <c r="D22" s="157"/>
    </row>
    <row r="23" spans="1:4" ht="12" customHeight="1" x14ac:dyDescent="0.2">
      <c r="A23" s="157"/>
      <c r="B23" s="157"/>
      <c r="C23" s="157"/>
      <c r="D23" s="157"/>
    </row>
    <row r="24" spans="1:4" ht="12" customHeight="1" x14ac:dyDescent="0.2">
      <c r="A24" s="159" t="s">
        <v>171</v>
      </c>
      <c r="B24" s="159"/>
      <c r="C24" s="159"/>
      <c r="D24" s="159"/>
    </row>
    <row r="25" spans="1:4" ht="12" customHeight="1" x14ac:dyDescent="0.2">
      <c r="A25" s="159" t="s">
        <v>173</v>
      </c>
      <c r="B25" s="159"/>
      <c r="C25" s="159"/>
      <c r="D25" s="159"/>
    </row>
    <row r="26" spans="1:4" ht="12" customHeight="1" x14ac:dyDescent="0.2">
      <c r="A26" s="160"/>
      <c r="B26" s="160"/>
      <c r="C26" s="160"/>
      <c r="D26" s="160"/>
    </row>
    <row r="27" spans="1:4" ht="12" customHeight="1" x14ac:dyDescent="0.2">
      <c r="A27" s="161"/>
      <c r="B27" s="161"/>
      <c r="C27" s="161"/>
      <c r="D27" s="161"/>
    </row>
    <row r="28" spans="1:4" ht="12" customHeight="1" x14ac:dyDescent="0.2">
      <c r="A28" s="162" t="s">
        <v>4</v>
      </c>
      <c r="B28" s="162"/>
      <c r="C28" s="162"/>
      <c r="D28" s="162"/>
    </row>
    <row r="29" spans="1:4" ht="12" customHeight="1" x14ac:dyDescent="0.2">
      <c r="A29" s="163"/>
      <c r="B29" s="163"/>
      <c r="C29" s="163"/>
      <c r="D29" s="163"/>
    </row>
    <row r="30" spans="1:4" ht="12" customHeight="1" x14ac:dyDescent="0.2">
      <c r="A30" s="120" t="s">
        <v>5</v>
      </c>
      <c r="B30" s="164" t="s">
        <v>187</v>
      </c>
      <c r="C30" s="164"/>
      <c r="D30" s="164"/>
    </row>
    <row r="31" spans="1:4" ht="12" customHeight="1" x14ac:dyDescent="0.2">
      <c r="A31" s="121">
        <v>0</v>
      </c>
      <c r="B31" s="164" t="s">
        <v>188</v>
      </c>
      <c r="C31" s="164"/>
      <c r="D31" s="164"/>
    </row>
    <row r="32" spans="1:4" ht="12" customHeight="1" x14ac:dyDescent="0.2">
      <c r="A32" s="120" t="s">
        <v>0</v>
      </c>
      <c r="B32" s="164" t="s">
        <v>6</v>
      </c>
      <c r="C32" s="164"/>
      <c r="D32" s="164"/>
    </row>
    <row r="33" spans="1:4" ht="12" customHeight="1" x14ac:dyDescent="0.2">
      <c r="A33" s="120" t="s">
        <v>7</v>
      </c>
      <c r="B33" s="164" t="s">
        <v>8</v>
      </c>
      <c r="C33" s="164"/>
      <c r="D33" s="164"/>
    </row>
    <row r="34" spans="1:4" ht="12" customHeight="1" x14ac:dyDescent="0.2">
      <c r="A34" s="120" t="s">
        <v>9</v>
      </c>
      <c r="B34" s="164" t="s">
        <v>10</v>
      </c>
      <c r="C34" s="164"/>
      <c r="D34" s="164"/>
    </row>
    <row r="35" spans="1:4" ht="12" customHeight="1" x14ac:dyDescent="0.2">
      <c r="A35" s="120" t="s">
        <v>11</v>
      </c>
      <c r="B35" s="164" t="s">
        <v>189</v>
      </c>
      <c r="C35" s="164"/>
      <c r="D35" s="164"/>
    </row>
    <row r="36" spans="1:4" ht="12" customHeight="1" x14ac:dyDescent="0.2">
      <c r="A36" s="120" t="s">
        <v>12</v>
      </c>
      <c r="B36" s="164" t="s">
        <v>13</v>
      </c>
      <c r="C36" s="164"/>
      <c r="D36" s="164"/>
    </row>
    <row r="37" spans="1:4" ht="12" customHeight="1" x14ac:dyDescent="0.2">
      <c r="A37" s="120" t="s">
        <v>15</v>
      </c>
      <c r="B37" s="164" t="s">
        <v>190</v>
      </c>
      <c r="C37" s="164"/>
      <c r="D37" s="164"/>
    </row>
    <row r="38" spans="1:4" ht="12" customHeight="1" x14ac:dyDescent="0.2">
      <c r="A38" s="120"/>
      <c r="B38" s="164"/>
      <c r="C38" s="164"/>
      <c r="D38" s="164"/>
    </row>
    <row r="39" spans="1:4" ht="12" customHeight="1" x14ac:dyDescent="0.2">
      <c r="A39" s="120"/>
      <c r="B39" s="164"/>
      <c r="C39" s="164"/>
      <c r="D39" s="164"/>
    </row>
    <row r="40" spans="1:4" ht="12" customHeight="1" x14ac:dyDescent="0.2">
      <c r="A40" s="120"/>
      <c r="B40" s="120"/>
      <c r="C40" s="120"/>
      <c r="D40" s="120"/>
    </row>
    <row r="41" spans="1:4" ht="12" customHeight="1" x14ac:dyDescent="0.2">
      <c r="A41" s="120"/>
      <c r="B41" s="120"/>
      <c r="C41" s="120"/>
      <c r="D41" s="120"/>
    </row>
    <row r="42" spans="1:4" ht="12" customHeight="1" x14ac:dyDescent="0.2">
      <c r="A42" s="120"/>
      <c r="B42" s="120"/>
      <c r="C42" s="120"/>
      <c r="D42" s="120"/>
    </row>
    <row r="43" spans="1:4" ht="12" customHeight="1" x14ac:dyDescent="0.2">
      <c r="A43" s="120"/>
      <c r="B43" s="167"/>
      <c r="C43" s="167"/>
      <c r="D43" s="167"/>
    </row>
    <row r="44" spans="1:4" ht="12" customHeight="1" x14ac:dyDescent="0.2">
      <c r="A44" s="122"/>
      <c r="B44" s="165"/>
      <c r="C44" s="165"/>
      <c r="D44" s="165"/>
    </row>
    <row r="45" spans="1:4" ht="12" customHeight="1" x14ac:dyDescent="0.2">
      <c r="A45" s="122"/>
      <c r="B45" s="165"/>
      <c r="C45" s="165"/>
      <c r="D45" s="165"/>
    </row>
    <row r="46" spans="1:4" x14ac:dyDescent="0.2">
      <c r="A46" s="164" t="s">
        <v>14</v>
      </c>
      <c r="B46" s="164"/>
      <c r="C46" s="164"/>
      <c r="D46" s="164"/>
    </row>
    <row r="47" spans="1:4" x14ac:dyDescent="0.2">
      <c r="A47" s="166"/>
      <c r="B47" s="166"/>
      <c r="C47" s="166"/>
      <c r="D47" s="166"/>
    </row>
  </sheetData>
  <mergeCells count="46">
    <mergeCell ref="B34:D34"/>
    <mergeCell ref="B44:D44"/>
    <mergeCell ref="B45:D45"/>
    <mergeCell ref="A46:D46"/>
    <mergeCell ref="A47:D47"/>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4"/>
  <sheetViews>
    <sheetView zoomScale="140" zoomScaleNormal="140" zoomScalePageLayoutView="140" workbookViewId="0">
      <pane xSplit="2" ySplit="10" topLeftCell="C11" activePane="bottomRight" state="frozen"/>
      <selection activeCell="B15" sqref="B15"/>
      <selection pane="topRight" activeCell="B15" sqref="B15"/>
      <selection pane="bottomLeft" activeCell="B15" sqref="B15"/>
      <selection pane="bottomRight" activeCell="C11" sqref="C11"/>
    </sheetView>
  </sheetViews>
  <sheetFormatPr baseColWidth="10" defaultRowHeight="15.75" customHeight="1" x14ac:dyDescent="0.2"/>
  <cols>
    <col min="1" max="1" width="3.7109375" style="57" customWidth="1"/>
    <col min="2" max="2" width="36.7109375" style="57" customWidth="1"/>
    <col min="3" max="3" width="8.7109375" style="57" customWidth="1"/>
    <col min="4" max="4" width="8.85546875" style="56" customWidth="1"/>
    <col min="5" max="5" width="8.7109375" style="69" customWidth="1"/>
    <col min="6" max="7" width="8.28515625" style="57" customWidth="1"/>
    <col min="8" max="8" width="8.7109375" style="57" customWidth="1"/>
    <col min="9" max="16384" width="11.42578125" style="57"/>
  </cols>
  <sheetData>
    <row r="1" spans="1:11" s="71" customFormat="1" ht="50.1" customHeight="1" x14ac:dyDescent="0.2">
      <c r="A1" s="193" t="s">
        <v>29</v>
      </c>
      <c r="B1" s="194"/>
      <c r="C1" s="176" t="s">
        <v>185</v>
      </c>
      <c r="D1" s="176"/>
      <c r="E1" s="176"/>
      <c r="F1" s="176"/>
      <c r="G1" s="176"/>
      <c r="H1" s="177"/>
    </row>
    <row r="2" spans="1:11" s="72" customFormat="1" ht="11.45" customHeight="1" x14ac:dyDescent="0.2">
      <c r="A2" s="190" t="s">
        <v>96</v>
      </c>
      <c r="B2" s="174" t="s">
        <v>37</v>
      </c>
      <c r="C2" s="174" t="s">
        <v>161</v>
      </c>
      <c r="D2" s="174" t="s">
        <v>129</v>
      </c>
      <c r="E2" s="197" t="s">
        <v>162</v>
      </c>
      <c r="F2" s="174" t="s">
        <v>163</v>
      </c>
      <c r="G2" s="174" t="s">
        <v>164</v>
      </c>
      <c r="H2" s="175" t="s">
        <v>165</v>
      </c>
    </row>
    <row r="3" spans="1:11" s="72" customFormat="1" ht="11.45" customHeight="1" x14ac:dyDescent="0.2">
      <c r="A3" s="190"/>
      <c r="B3" s="174"/>
      <c r="C3" s="174"/>
      <c r="D3" s="174"/>
      <c r="E3" s="197"/>
      <c r="F3" s="174"/>
      <c r="G3" s="174"/>
      <c r="H3" s="175"/>
    </row>
    <row r="4" spans="1:11" s="72" customFormat="1" ht="11.45" customHeight="1" x14ac:dyDescent="0.2">
      <c r="A4" s="190"/>
      <c r="B4" s="174"/>
      <c r="C4" s="174"/>
      <c r="D4" s="174"/>
      <c r="E4" s="197"/>
      <c r="F4" s="174"/>
      <c r="G4" s="174"/>
      <c r="H4" s="175"/>
    </row>
    <row r="5" spans="1:11" s="72" customFormat="1" ht="11.45" customHeight="1" x14ac:dyDescent="0.2">
      <c r="A5" s="190"/>
      <c r="B5" s="174"/>
      <c r="C5" s="174"/>
      <c r="D5" s="174"/>
      <c r="E5" s="197"/>
      <c r="F5" s="174"/>
      <c r="G5" s="174"/>
      <c r="H5" s="175"/>
    </row>
    <row r="6" spans="1:11" s="72" customFormat="1" ht="11.45" customHeight="1" x14ac:dyDescent="0.2">
      <c r="A6" s="190"/>
      <c r="B6" s="174"/>
      <c r="C6" s="174"/>
      <c r="D6" s="174"/>
      <c r="E6" s="197"/>
      <c r="F6" s="174"/>
      <c r="G6" s="174"/>
      <c r="H6" s="175"/>
    </row>
    <row r="7" spans="1:11" s="72" customFormat="1" ht="11.45" customHeight="1" x14ac:dyDescent="0.2">
      <c r="A7" s="190"/>
      <c r="B7" s="174"/>
      <c r="C7" s="174"/>
      <c r="D7" s="174"/>
      <c r="E7" s="197"/>
      <c r="F7" s="174"/>
      <c r="G7" s="174"/>
      <c r="H7" s="175"/>
    </row>
    <row r="8" spans="1:11" s="72" customFormat="1" ht="11.45" customHeight="1" x14ac:dyDescent="0.2">
      <c r="A8" s="190"/>
      <c r="B8" s="174"/>
      <c r="C8" s="174"/>
      <c r="D8" s="174"/>
      <c r="E8" s="197"/>
      <c r="F8" s="174"/>
      <c r="G8" s="174"/>
      <c r="H8" s="175"/>
    </row>
    <row r="9" spans="1:11" s="61" customFormat="1" ht="11.45" customHeight="1" x14ac:dyDescent="0.2">
      <c r="A9" s="190"/>
      <c r="B9" s="174"/>
      <c r="C9" s="189" t="s">
        <v>107</v>
      </c>
      <c r="D9" s="198"/>
      <c r="E9" s="198"/>
      <c r="F9" s="198"/>
      <c r="G9" s="198"/>
      <c r="H9" s="198"/>
    </row>
    <row r="10" spans="1:11" s="63" customFormat="1" ht="11.45" customHeight="1" x14ac:dyDescent="0.2">
      <c r="A10" s="75">
        <v>1</v>
      </c>
      <c r="B10" s="76">
        <v>2</v>
      </c>
      <c r="C10" s="77">
        <v>3</v>
      </c>
      <c r="D10" s="77">
        <v>4</v>
      </c>
      <c r="E10" s="76">
        <v>5</v>
      </c>
      <c r="F10" s="77">
        <v>6</v>
      </c>
      <c r="G10" s="77">
        <v>7</v>
      </c>
      <c r="H10" s="92">
        <v>8</v>
      </c>
    </row>
    <row r="11" spans="1:11" s="63" customFormat="1" ht="8.1" customHeight="1" x14ac:dyDescent="0.2">
      <c r="A11" s="59"/>
      <c r="B11" s="60"/>
      <c r="C11" s="93" t="s">
        <v>30</v>
      </c>
      <c r="D11" s="93"/>
      <c r="E11" s="93"/>
      <c r="F11" s="93"/>
      <c r="G11" s="93"/>
      <c r="H11" s="93"/>
    </row>
    <row r="12" spans="1:11" s="63" customFormat="1" ht="11.45" customHeight="1" x14ac:dyDescent="0.2">
      <c r="A12" s="51">
        <f>IF(B12&lt;&gt;"",COUNTA($B$11:B12),"")</f>
        <v>1</v>
      </c>
      <c r="B12" s="60" t="s">
        <v>106</v>
      </c>
      <c r="C12" s="126">
        <v>16443</v>
      </c>
      <c r="D12" s="125">
        <v>13276</v>
      </c>
      <c r="E12" s="125">
        <v>12171</v>
      </c>
      <c r="F12" s="125">
        <v>9383</v>
      </c>
      <c r="G12" s="125">
        <v>16138</v>
      </c>
      <c r="H12" s="125">
        <v>16114</v>
      </c>
      <c r="I12" s="105"/>
      <c r="K12" s="64"/>
    </row>
    <row r="13" spans="1:11" s="63" customFormat="1" ht="11.45" customHeight="1" x14ac:dyDescent="0.2">
      <c r="A13" s="51">
        <f>IF(B13&lt;&gt;"",COUNTA($B$11:B13),"")</f>
        <v>2</v>
      </c>
      <c r="B13" s="60" t="s">
        <v>40</v>
      </c>
      <c r="C13" s="126">
        <v>12038</v>
      </c>
      <c r="D13" s="125">
        <v>7399</v>
      </c>
      <c r="E13" s="125">
        <v>6338</v>
      </c>
      <c r="F13" s="125">
        <v>6153</v>
      </c>
      <c r="G13" s="125">
        <v>11811</v>
      </c>
      <c r="H13" s="125">
        <v>6064</v>
      </c>
      <c r="I13" s="105"/>
      <c r="K13" s="64"/>
    </row>
    <row r="14" spans="1:11" s="63" customFormat="1" ht="23.1" customHeight="1" x14ac:dyDescent="0.2">
      <c r="A14" s="51">
        <f>IF(B14&lt;&gt;"",COUNTA($B$11:B14),"")</f>
        <v>3</v>
      </c>
      <c r="B14" s="96" t="s">
        <v>140</v>
      </c>
      <c r="C14" s="126">
        <v>49207</v>
      </c>
      <c r="D14" s="125">
        <v>27598</v>
      </c>
      <c r="E14" s="125">
        <v>60953</v>
      </c>
      <c r="F14" s="125">
        <v>25514</v>
      </c>
      <c r="G14" s="125">
        <v>44769</v>
      </c>
      <c r="H14" s="125">
        <v>31389</v>
      </c>
      <c r="I14" s="105"/>
      <c r="K14" s="64"/>
    </row>
    <row r="15" spans="1:11" s="63" customFormat="1" ht="11.45" customHeight="1" x14ac:dyDescent="0.2">
      <c r="A15" s="51">
        <f>IF(B15&lt;&gt;"",COUNTA($B$11:B15),"")</f>
        <v>4</v>
      </c>
      <c r="B15" s="60" t="s">
        <v>44</v>
      </c>
      <c r="C15" s="126">
        <v>171</v>
      </c>
      <c r="D15" s="125">
        <v>223</v>
      </c>
      <c r="E15" s="125">
        <v>64</v>
      </c>
      <c r="F15" s="125">
        <v>151</v>
      </c>
      <c r="G15" s="125">
        <v>299</v>
      </c>
      <c r="H15" s="125">
        <v>315</v>
      </c>
      <c r="I15" s="105"/>
      <c r="K15" s="64"/>
    </row>
    <row r="16" spans="1:11" s="63" customFormat="1" ht="11.45" customHeight="1" x14ac:dyDescent="0.2">
      <c r="A16" s="51">
        <f>IF(B16&lt;&gt;"",COUNTA($B$11:B16),"")</f>
        <v>5</v>
      </c>
      <c r="B16" s="60" t="s">
        <v>46</v>
      </c>
      <c r="C16" s="126">
        <v>22920</v>
      </c>
      <c r="D16" s="125">
        <v>14095</v>
      </c>
      <c r="E16" s="125">
        <v>15760</v>
      </c>
      <c r="F16" s="125">
        <v>9349</v>
      </c>
      <c r="G16" s="125">
        <v>15718</v>
      </c>
      <c r="H16" s="125">
        <v>15243</v>
      </c>
      <c r="I16" s="105"/>
      <c r="K16" s="64"/>
    </row>
    <row r="17" spans="1:11" s="63" customFormat="1" ht="11.45" customHeight="1" x14ac:dyDescent="0.2">
      <c r="A17" s="51">
        <f>IF(B17&lt;&gt;"",COUNTA($B$11:B17),"")</f>
        <v>6</v>
      </c>
      <c r="B17" s="60" t="s">
        <v>48</v>
      </c>
      <c r="C17" s="126">
        <v>28312</v>
      </c>
      <c r="D17" s="125">
        <v>20398</v>
      </c>
      <c r="E17" s="125">
        <v>23444</v>
      </c>
      <c r="F17" s="125">
        <v>12141</v>
      </c>
      <c r="G17" s="125">
        <v>24434</v>
      </c>
      <c r="H17" s="125">
        <v>21466</v>
      </c>
      <c r="I17" s="105"/>
      <c r="K17" s="64"/>
    </row>
    <row r="18" spans="1:11" s="101" customFormat="1" ht="27" customHeight="1" x14ac:dyDescent="0.2">
      <c r="A18" s="99">
        <f>IF(B18&lt;&gt;"",COUNTA($B$11:B18),"")</f>
        <v>7</v>
      </c>
      <c r="B18" s="100" t="s">
        <v>50</v>
      </c>
      <c r="C18" s="127">
        <v>72467</v>
      </c>
      <c r="D18" s="128">
        <v>42193</v>
      </c>
      <c r="E18" s="128">
        <v>71842</v>
      </c>
      <c r="F18" s="128">
        <v>38410</v>
      </c>
      <c r="G18" s="128">
        <v>64301</v>
      </c>
      <c r="H18" s="128">
        <v>47659</v>
      </c>
      <c r="I18" s="106"/>
      <c r="K18" s="102"/>
    </row>
    <row r="19" spans="1:11" s="66" customFormat="1" ht="23.1" customHeight="1" x14ac:dyDescent="0.2">
      <c r="A19" s="51">
        <f>IF(B19&lt;&gt;"",COUNTA($B$11:B19),"")</f>
        <v>8</v>
      </c>
      <c r="B19" s="96" t="s">
        <v>141</v>
      </c>
      <c r="C19" s="126">
        <v>1142</v>
      </c>
      <c r="D19" s="125">
        <v>1122</v>
      </c>
      <c r="E19" s="125">
        <v>1394</v>
      </c>
      <c r="F19" s="125">
        <v>1258</v>
      </c>
      <c r="G19" s="125">
        <v>2459</v>
      </c>
      <c r="H19" s="125">
        <v>296</v>
      </c>
      <c r="I19" s="105"/>
      <c r="K19" s="64"/>
    </row>
    <row r="20" spans="1:11" s="63" customFormat="1" ht="11.45" customHeight="1" x14ac:dyDescent="0.2">
      <c r="A20" s="51">
        <f>IF(B20&lt;&gt;"",COUNTA($B$11:B20),"")</f>
        <v>9</v>
      </c>
      <c r="B20" s="60" t="s">
        <v>110</v>
      </c>
      <c r="C20" s="126">
        <v>585</v>
      </c>
      <c r="D20" s="125">
        <v>738</v>
      </c>
      <c r="E20" s="125">
        <v>911</v>
      </c>
      <c r="F20" s="125">
        <v>897</v>
      </c>
      <c r="G20" s="125">
        <v>1598</v>
      </c>
      <c r="H20" s="125">
        <v>204</v>
      </c>
      <c r="I20" s="105"/>
      <c r="K20" s="64"/>
    </row>
    <row r="21" spans="1:11" s="63" customFormat="1" ht="11.45" customHeight="1" x14ac:dyDescent="0.2">
      <c r="A21" s="51">
        <f>IF(B21&lt;&gt;"",COUNTA($B$11:B21),"")</f>
        <v>10</v>
      </c>
      <c r="B21" s="60" t="s">
        <v>54</v>
      </c>
      <c r="C21" s="126" t="s">
        <v>5</v>
      </c>
      <c r="D21" s="125" t="s">
        <v>5</v>
      </c>
      <c r="E21" s="125" t="s">
        <v>5</v>
      </c>
      <c r="F21" s="125" t="s">
        <v>5</v>
      </c>
      <c r="G21" s="125" t="s">
        <v>5</v>
      </c>
      <c r="H21" s="125" t="s">
        <v>5</v>
      </c>
      <c r="I21" s="105"/>
      <c r="K21" s="64"/>
    </row>
    <row r="22" spans="1:11" s="63" customFormat="1" ht="11.45" customHeight="1" x14ac:dyDescent="0.2">
      <c r="A22" s="51">
        <f>IF(B22&lt;&gt;"",COUNTA($B$11:B22),"")</f>
        <v>11</v>
      </c>
      <c r="B22" s="60" t="s">
        <v>56</v>
      </c>
      <c r="C22" s="126">
        <v>1</v>
      </c>
      <c r="D22" s="125">
        <v>23</v>
      </c>
      <c r="E22" s="125">
        <v>311</v>
      </c>
      <c r="F22" s="125">
        <v>369</v>
      </c>
      <c r="G22" s="125">
        <v>101</v>
      </c>
      <c r="H22" s="125">
        <v>22</v>
      </c>
      <c r="I22" s="105"/>
      <c r="K22" s="64"/>
    </row>
    <row r="23" spans="1:11" s="63" customFormat="1" ht="11.45" customHeight="1" x14ac:dyDescent="0.2">
      <c r="A23" s="51">
        <f>IF(B23&lt;&gt;"",COUNTA($B$11:B23),"")</f>
        <v>12</v>
      </c>
      <c r="B23" s="60" t="s">
        <v>48</v>
      </c>
      <c r="C23" s="126">
        <v>7</v>
      </c>
      <c r="D23" s="125" t="s">
        <v>5</v>
      </c>
      <c r="E23" s="125" t="s">
        <v>5</v>
      </c>
      <c r="F23" s="125" t="s">
        <v>5</v>
      </c>
      <c r="G23" s="125" t="s">
        <v>5</v>
      </c>
      <c r="H23" s="125" t="s">
        <v>5</v>
      </c>
      <c r="I23" s="105"/>
      <c r="K23" s="64"/>
    </row>
    <row r="24" spans="1:11" s="101" customFormat="1" ht="27" customHeight="1" x14ac:dyDescent="0.2">
      <c r="A24" s="99">
        <f>IF(B24&lt;&gt;"",COUNTA($B$11:B24),"")</f>
        <v>13</v>
      </c>
      <c r="B24" s="100" t="s">
        <v>59</v>
      </c>
      <c r="C24" s="127">
        <v>1136</v>
      </c>
      <c r="D24" s="128">
        <v>1145</v>
      </c>
      <c r="E24" s="128">
        <v>1705</v>
      </c>
      <c r="F24" s="128">
        <v>1626</v>
      </c>
      <c r="G24" s="128">
        <v>2559</v>
      </c>
      <c r="H24" s="128">
        <v>319</v>
      </c>
      <c r="I24" s="106"/>
      <c r="K24" s="102"/>
    </row>
    <row r="25" spans="1:11" s="101" customFormat="1" ht="27" customHeight="1" x14ac:dyDescent="0.2">
      <c r="A25" s="99">
        <f>IF(B25&lt;&gt;"",COUNTA($B$11:B25),"")</f>
        <v>14</v>
      </c>
      <c r="B25" s="100" t="s">
        <v>61</v>
      </c>
      <c r="C25" s="127">
        <v>73603</v>
      </c>
      <c r="D25" s="128">
        <v>43339</v>
      </c>
      <c r="E25" s="128">
        <v>73547</v>
      </c>
      <c r="F25" s="128">
        <v>40036</v>
      </c>
      <c r="G25" s="128">
        <v>66860</v>
      </c>
      <c r="H25" s="128">
        <v>47978</v>
      </c>
      <c r="I25" s="106"/>
      <c r="K25" s="102"/>
    </row>
    <row r="26" spans="1:11" s="66" customFormat="1" ht="11.45" customHeight="1" x14ac:dyDescent="0.2">
      <c r="A26" s="51">
        <f>IF(B26&lt;&gt;"",COUNTA($B$11:B26),"")</f>
        <v>15</v>
      </c>
      <c r="B26" s="60" t="s">
        <v>63</v>
      </c>
      <c r="C26" s="126" t="s">
        <v>5</v>
      </c>
      <c r="D26" s="125" t="s">
        <v>5</v>
      </c>
      <c r="E26" s="125" t="s">
        <v>5</v>
      </c>
      <c r="F26" s="125" t="s">
        <v>5</v>
      </c>
      <c r="G26" s="125" t="s">
        <v>5</v>
      </c>
      <c r="H26" s="125" t="s">
        <v>5</v>
      </c>
      <c r="I26" s="105"/>
      <c r="K26" s="64"/>
    </row>
    <row r="27" spans="1:11" s="63" customFormat="1" ht="11.45" customHeight="1" x14ac:dyDescent="0.2">
      <c r="A27" s="51">
        <f>IF(B27&lt;&gt;"",COUNTA($B$11:B27),"")</f>
        <v>16</v>
      </c>
      <c r="B27" s="60" t="s">
        <v>111</v>
      </c>
      <c r="C27" s="126" t="s">
        <v>5</v>
      </c>
      <c r="D27" s="125" t="s">
        <v>5</v>
      </c>
      <c r="E27" s="125" t="s">
        <v>5</v>
      </c>
      <c r="F27" s="125" t="s">
        <v>5</v>
      </c>
      <c r="G27" s="125" t="s">
        <v>5</v>
      </c>
      <c r="H27" s="125" t="s">
        <v>5</v>
      </c>
      <c r="I27" s="105"/>
      <c r="K27" s="64"/>
    </row>
    <row r="28" spans="1:11" s="63" customFormat="1" ht="11.45" customHeight="1" x14ac:dyDescent="0.2">
      <c r="A28" s="51">
        <f>IF(B28&lt;&gt;"",COUNTA($B$11:B28),"")</f>
        <v>17</v>
      </c>
      <c r="B28" s="60" t="s">
        <v>138</v>
      </c>
      <c r="C28" s="126" t="s">
        <v>5</v>
      </c>
      <c r="D28" s="125" t="s">
        <v>5</v>
      </c>
      <c r="E28" s="125" t="s">
        <v>5</v>
      </c>
      <c r="F28" s="125" t="s">
        <v>5</v>
      </c>
      <c r="G28" s="125" t="s">
        <v>5</v>
      </c>
      <c r="H28" s="125" t="s">
        <v>5</v>
      </c>
      <c r="I28" s="105"/>
      <c r="K28" s="64"/>
    </row>
    <row r="29" spans="1:11" s="63" customFormat="1" ht="11.45" customHeight="1" x14ac:dyDescent="0.2">
      <c r="A29" s="51">
        <f>IF(B29&lt;&gt;"",COUNTA($B$11:B29),"")</f>
        <v>18</v>
      </c>
      <c r="B29" s="60" t="s">
        <v>139</v>
      </c>
      <c r="C29" s="126" t="s">
        <v>5</v>
      </c>
      <c r="D29" s="125" t="s">
        <v>5</v>
      </c>
      <c r="E29" s="125" t="s">
        <v>5</v>
      </c>
      <c r="F29" s="125" t="s">
        <v>5</v>
      </c>
      <c r="G29" s="125" t="s">
        <v>5</v>
      </c>
      <c r="H29" s="125" t="s">
        <v>5</v>
      </c>
      <c r="I29" s="105"/>
      <c r="K29" s="64"/>
    </row>
    <row r="30" spans="1:11" s="63" customFormat="1" ht="11.45" customHeight="1" x14ac:dyDescent="0.2">
      <c r="A30" s="51">
        <f>IF(B30&lt;&gt;"",COUNTA($B$11:B30),"")</f>
        <v>19</v>
      </c>
      <c r="B30" s="60" t="s">
        <v>66</v>
      </c>
      <c r="C30" s="126">
        <v>13474</v>
      </c>
      <c r="D30" s="125">
        <v>7648</v>
      </c>
      <c r="E30" s="125">
        <v>9874</v>
      </c>
      <c r="F30" s="125">
        <v>4710</v>
      </c>
      <c r="G30" s="125">
        <v>11332</v>
      </c>
      <c r="H30" s="125">
        <v>10132</v>
      </c>
      <c r="I30" s="105"/>
      <c r="K30" s="64"/>
    </row>
    <row r="31" spans="1:11" s="63" customFormat="1" ht="23.1" customHeight="1" x14ac:dyDescent="0.2">
      <c r="A31" s="51">
        <f>IF(B31&lt;&gt;"",COUNTA($B$11:B31),"")</f>
        <v>20</v>
      </c>
      <c r="B31" s="96" t="s">
        <v>142</v>
      </c>
      <c r="C31" s="126">
        <v>12557</v>
      </c>
      <c r="D31" s="125">
        <v>8000</v>
      </c>
      <c r="E31" s="125">
        <v>9655</v>
      </c>
      <c r="F31" s="125">
        <v>4010</v>
      </c>
      <c r="G31" s="125">
        <v>9436</v>
      </c>
      <c r="H31" s="125">
        <v>8470</v>
      </c>
      <c r="I31" s="105"/>
      <c r="K31" s="64"/>
    </row>
    <row r="32" spans="1:11" s="63" customFormat="1" ht="23.1" customHeight="1" x14ac:dyDescent="0.2">
      <c r="A32" s="51">
        <f>IF(B32&lt;&gt;"",COUNTA($B$11:B32),"")</f>
        <v>21</v>
      </c>
      <c r="B32" s="96" t="s">
        <v>143</v>
      </c>
      <c r="C32" s="126">
        <v>12707</v>
      </c>
      <c r="D32" s="125">
        <v>23254</v>
      </c>
      <c r="E32" s="125">
        <v>26722</v>
      </c>
      <c r="F32" s="125">
        <v>17183</v>
      </c>
      <c r="G32" s="125">
        <v>25786</v>
      </c>
      <c r="H32" s="125">
        <v>20669</v>
      </c>
      <c r="I32" s="105"/>
      <c r="K32" s="64"/>
    </row>
    <row r="33" spans="1:11" s="63" customFormat="1" ht="23.1" customHeight="1" x14ac:dyDescent="0.2">
      <c r="A33" s="51">
        <f>IF(B33&lt;&gt;"",COUNTA($B$11:B33),"")</f>
        <v>22</v>
      </c>
      <c r="B33" s="96" t="s">
        <v>144</v>
      </c>
      <c r="C33" s="126">
        <v>4216</v>
      </c>
      <c r="D33" s="125">
        <v>3406</v>
      </c>
      <c r="E33" s="125">
        <v>27845</v>
      </c>
      <c r="F33" s="125">
        <v>2724</v>
      </c>
      <c r="G33" s="125">
        <v>5456</v>
      </c>
      <c r="H33" s="125">
        <v>2928</v>
      </c>
      <c r="I33" s="105"/>
      <c r="K33" s="64"/>
    </row>
    <row r="34" spans="1:11" s="63" customFormat="1" ht="11.45" customHeight="1" x14ac:dyDescent="0.2">
      <c r="A34" s="51">
        <f>IF(B34&lt;&gt;"",COUNTA($B$11:B34),"")</f>
        <v>23</v>
      </c>
      <c r="B34" s="60" t="s">
        <v>71</v>
      </c>
      <c r="C34" s="126">
        <v>8343</v>
      </c>
      <c r="D34" s="125">
        <v>2187</v>
      </c>
      <c r="E34" s="125">
        <v>1758</v>
      </c>
      <c r="F34" s="125">
        <v>1369</v>
      </c>
      <c r="G34" s="125">
        <v>7526</v>
      </c>
      <c r="H34" s="125">
        <v>2585</v>
      </c>
      <c r="I34" s="105"/>
      <c r="K34" s="64"/>
    </row>
    <row r="35" spans="1:11" s="63" customFormat="1" ht="11.45" customHeight="1" x14ac:dyDescent="0.2">
      <c r="A35" s="51">
        <f>IF(B35&lt;&gt;"",COUNTA($B$11:B35),"")</f>
        <v>24</v>
      </c>
      <c r="B35" s="60" t="s">
        <v>73</v>
      </c>
      <c r="C35" s="126">
        <v>58746</v>
      </c>
      <c r="D35" s="125">
        <v>29948</v>
      </c>
      <c r="E35" s="125">
        <v>34782</v>
      </c>
      <c r="F35" s="125">
        <v>18177</v>
      </c>
      <c r="G35" s="125">
        <v>39763</v>
      </c>
      <c r="H35" s="125">
        <v>33019</v>
      </c>
      <c r="I35" s="105"/>
      <c r="K35" s="64"/>
    </row>
    <row r="36" spans="1:11" s="63" customFormat="1" ht="11.45" customHeight="1" x14ac:dyDescent="0.2">
      <c r="A36" s="51">
        <f>IF(B36&lt;&gt;"",COUNTA($B$11:B36),"")</f>
        <v>25</v>
      </c>
      <c r="B36" s="60" t="s">
        <v>48</v>
      </c>
      <c r="C36" s="126">
        <v>28312</v>
      </c>
      <c r="D36" s="125">
        <v>20398</v>
      </c>
      <c r="E36" s="125">
        <v>23444</v>
      </c>
      <c r="F36" s="125">
        <v>12141</v>
      </c>
      <c r="G36" s="125">
        <v>24434</v>
      </c>
      <c r="H36" s="125">
        <v>21466</v>
      </c>
      <c r="I36" s="105"/>
      <c r="K36" s="64"/>
    </row>
    <row r="37" spans="1:11" s="101" customFormat="1" ht="27" customHeight="1" x14ac:dyDescent="0.2">
      <c r="A37" s="99">
        <f>IF(B37&lt;&gt;"",COUNTA($B$11:B37),"")</f>
        <v>26</v>
      </c>
      <c r="B37" s="100" t="s">
        <v>75</v>
      </c>
      <c r="C37" s="127">
        <v>81732</v>
      </c>
      <c r="D37" s="128">
        <v>54044</v>
      </c>
      <c r="E37" s="128">
        <v>87192</v>
      </c>
      <c r="F37" s="128">
        <v>36033</v>
      </c>
      <c r="G37" s="128">
        <v>74865</v>
      </c>
      <c r="H37" s="128">
        <v>56336</v>
      </c>
      <c r="I37" s="106"/>
      <c r="K37" s="102"/>
    </row>
    <row r="38" spans="1:11" s="66" customFormat="1" ht="11.45" customHeight="1" x14ac:dyDescent="0.2">
      <c r="A38" s="51">
        <f>IF(B38&lt;&gt;"",COUNTA($B$11:B38),"")</f>
        <v>27</v>
      </c>
      <c r="B38" s="60" t="s">
        <v>77</v>
      </c>
      <c r="C38" s="126">
        <v>755</v>
      </c>
      <c r="D38" s="125">
        <v>765</v>
      </c>
      <c r="E38" s="125">
        <v>572</v>
      </c>
      <c r="F38" s="125">
        <v>724</v>
      </c>
      <c r="G38" s="125">
        <v>631</v>
      </c>
      <c r="H38" s="125">
        <v>965</v>
      </c>
      <c r="I38" s="105"/>
      <c r="K38" s="64"/>
    </row>
    <row r="39" spans="1:11" s="63" customFormat="1" ht="11.45" customHeight="1" x14ac:dyDescent="0.2">
      <c r="A39" s="51">
        <f>IF(B39&lt;&gt;"",COUNTA($B$11:B39),"")</f>
        <v>28</v>
      </c>
      <c r="B39" s="60" t="s">
        <v>78</v>
      </c>
      <c r="C39" s="126" t="s">
        <v>5</v>
      </c>
      <c r="D39" s="125" t="s">
        <v>5</v>
      </c>
      <c r="E39" s="125" t="s">
        <v>5</v>
      </c>
      <c r="F39" s="125" t="s">
        <v>5</v>
      </c>
      <c r="G39" s="125" t="s">
        <v>5</v>
      </c>
      <c r="H39" s="125" t="s">
        <v>5</v>
      </c>
      <c r="I39" s="105"/>
      <c r="K39" s="64"/>
    </row>
    <row r="40" spans="1:11" s="63" customFormat="1" ht="11.45" customHeight="1" x14ac:dyDescent="0.2">
      <c r="A40" s="51">
        <f>IF(B40&lt;&gt;"",COUNTA($B$11:B40),"")</f>
        <v>29</v>
      </c>
      <c r="B40" s="60" t="s">
        <v>80</v>
      </c>
      <c r="C40" s="126">
        <v>7</v>
      </c>
      <c r="D40" s="125">
        <v>15</v>
      </c>
      <c r="E40" s="125">
        <v>44</v>
      </c>
      <c r="F40" s="125" t="s">
        <v>5</v>
      </c>
      <c r="G40" s="125">
        <v>1</v>
      </c>
      <c r="H40" s="125">
        <v>50</v>
      </c>
      <c r="I40" s="105"/>
      <c r="K40" s="64"/>
    </row>
    <row r="41" spans="1:11" s="63" customFormat="1" ht="11.45" customHeight="1" x14ac:dyDescent="0.2">
      <c r="A41" s="51">
        <f>IF(B41&lt;&gt;"",COUNTA($B$11:B41),"")</f>
        <v>30</v>
      </c>
      <c r="B41" s="60" t="s">
        <v>48</v>
      </c>
      <c r="C41" s="126">
        <v>7</v>
      </c>
      <c r="D41" s="125" t="s">
        <v>5</v>
      </c>
      <c r="E41" s="125" t="s">
        <v>5</v>
      </c>
      <c r="F41" s="125" t="s">
        <v>5</v>
      </c>
      <c r="G41" s="125" t="s">
        <v>5</v>
      </c>
      <c r="H41" s="125" t="s">
        <v>5</v>
      </c>
      <c r="I41" s="105"/>
      <c r="K41" s="64"/>
    </row>
    <row r="42" spans="1:11" s="101" customFormat="1" ht="27" customHeight="1" x14ac:dyDescent="0.2">
      <c r="A42" s="99">
        <f>IF(B42&lt;&gt;"",COUNTA($B$11:B42),"")</f>
        <v>31</v>
      </c>
      <c r="B42" s="100" t="s">
        <v>82</v>
      </c>
      <c r="C42" s="127">
        <v>755</v>
      </c>
      <c r="D42" s="128">
        <v>780</v>
      </c>
      <c r="E42" s="128">
        <v>616</v>
      </c>
      <c r="F42" s="128">
        <v>724</v>
      </c>
      <c r="G42" s="128">
        <v>632</v>
      </c>
      <c r="H42" s="128">
        <v>1015</v>
      </c>
      <c r="I42" s="106"/>
      <c r="K42" s="102"/>
    </row>
    <row r="43" spans="1:11" s="101" customFormat="1" ht="27" customHeight="1" x14ac:dyDescent="0.2">
      <c r="A43" s="99">
        <f>IF(B43&lt;&gt;"",COUNTA($B$11:B43),"")</f>
        <v>32</v>
      </c>
      <c r="B43" s="100" t="s">
        <v>84</v>
      </c>
      <c r="C43" s="127">
        <v>82487</v>
      </c>
      <c r="D43" s="128">
        <v>54825</v>
      </c>
      <c r="E43" s="128">
        <v>87808</v>
      </c>
      <c r="F43" s="128">
        <v>36757</v>
      </c>
      <c r="G43" s="128">
        <v>75497</v>
      </c>
      <c r="H43" s="128">
        <v>57351</v>
      </c>
      <c r="I43" s="106"/>
      <c r="K43" s="102"/>
    </row>
    <row r="44" spans="1:11" s="101" customFormat="1" ht="27" customHeight="1" x14ac:dyDescent="0.2">
      <c r="A44" s="99">
        <f>IF(B44&lt;&gt;"",COUNTA($B$11:B44),"")</f>
        <v>33</v>
      </c>
      <c r="B44" s="100" t="s">
        <v>31</v>
      </c>
      <c r="C44" s="127">
        <v>8883</v>
      </c>
      <c r="D44" s="128">
        <v>11486</v>
      </c>
      <c r="E44" s="128">
        <v>14261</v>
      </c>
      <c r="F44" s="128">
        <v>-3279</v>
      </c>
      <c r="G44" s="128">
        <v>8636</v>
      </c>
      <c r="H44" s="128">
        <v>9374</v>
      </c>
      <c r="I44" s="106"/>
      <c r="K44" s="102"/>
    </row>
    <row r="45" spans="1:11" s="103" customFormat="1" ht="27" customHeight="1" x14ac:dyDescent="0.2">
      <c r="A45" s="51">
        <f>IF(B45&lt;&gt;"",COUNTA($B$11:B45),"")</f>
        <v>34</v>
      </c>
      <c r="B45" s="109" t="s">
        <v>145</v>
      </c>
      <c r="C45" s="129">
        <v>9265</v>
      </c>
      <c r="D45" s="130">
        <v>11851</v>
      </c>
      <c r="E45" s="130">
        <v>15350</v>
      </c>
      <c r="F45" s="130">
        <v>-2377</v>
      </c>
      <c r="G45" s="130">
        <v>10564</v>
      </c>
      <c r="H45" s="130">
        <v>8677</v>
      </c>
      <c r="I45" s="107"/>
      <c r="K45" s="104"/>
    </row>
    <row r="46" spans="1:11" s="66" customFormat="1" ht="22.5" x14ac:dyDescent="0.2">
      <c r="A46" s="51">
        <f>IF(B46&lt;&gt;"",COUNTA($B$11:B46),"")</f>
        <v>35</v>
      </c>
      <c r="B46" s="112" t="s">
        <v>168</v>
      </c>
      <c r="C46" s="126" t="s">
        <v>5</v>
      </c>
      <c r="D46" s="125" t="s">
        <v>5</v>
      </c>
      <c r="E46" s="125" t="s">
        <v>5</v>
      </c>
      <c r="F46" s="125" t="s">
        <v>5</v>
      </c>
      <c r="G46" s="125" t="s">
        <v>5</v>
      </c>
      <c r="H46" s="125" t="s">
        <v>5</v>
      </c>
      <c r="I46" s="105"/>
      <c r="K46" s="64"/>
    </row>
    <row r="47" spans="1:11" s="66" customFormat="1" ht="22.5" customHeight="1" x14ac:dyDescent="0.2">
      <c r="A47" s="51">
        <f>IF(B47&lt;&gt;"",COUNTA($B$11:B47),"")</f>
        <v>36</v>
      </c>
      <c r="B47" s="112" t="s">
        <v>169</v>
      </c>
      <c r="C47" s="126">
        <v>1236</v>
      </c>
      <c r="D47" s="125">
        <v>4304</v>
      </c>
      <c r="E47" s="125">
        <v>203</v>
      </c>
      <c r="F47" s="125">
        <v>975</v>
      </c>
      <c r="G47" s="125">
        <v>1966</v>
      </c>
      <c r="H47" s="125">
        <v>3359</v>
      </c>
      <c r="I47" s="105"/>
      <c r="K47" s="64"/>
    </row>
    <row r="48" spans="1:11" s="65" customFormat="1" ht="11.45" customHeight="1" x14ac:dyDescent="0.2">
      <c r="A48" s="63"/>
      <c r="B48" s="63"/>
      <c r="C48" s="63"/>
      <c r="E48" s="69"/>
      <c r="F48" s="63"/>
      <c r="G48" s="63"/>
      <c r="H48" s="63"/>
    </row>
    <row r="49" spans="1:8" s="65" customFormat="1" ht="11.45" customHeight="1" x14ac:dyDescent="0.2">
      <c r="A49" s="63"/>
      <c r="B49" s="63"/>
      <c r="C49" s="63"/>
      <c r="E49" s="69"/>
      <c r="F49" s="63"/>
      <c r="G49" s="63"/>
      <c r="H49" s="63"/>
    </row>
    <row r="50" spans="1:8" s="65" customFormat="1" ht="11.45" customHeight="1" x14ac:dyDescent="0.2">
      <c r="A50" s="63"/>
      <c r="B50" s="63"/>
      <c r="C50" s="63"/>
      <c r="E50" s="69"/>
      <c r="F50" s="63"/>
      <c r="G50" s="63"/>
      <c r="H50" s="63"/>
    </row>
    <row r="51" spans="1:8" s="65" customFormat="1" ht="11.45" customHeight="1" x14ac:dyDescent="0.2">
      <c r="A51" s="63"/>
      <c r="B51" s="63"/>
      <c r="C51" s="63"/>
      <c r="E51" s="69"/>
      <c r="F51" s="63"/>
      <c r="G51" s="63"/>
      <c r="H51" s="63"/>
    </row>
    <row r="52" spans="1:8" s="65" customFormat="1" ht="11.45" customHeight="1" x14ac:dyDescent="0.2">
      <c r="A52" s="63"/>
      <c r="B52" s="63"/>
      <c r="C52" s="63"/>
      <c r="E52" s="69"/>
      <c r="F52" s="63"/>
      <c r="G52" s="63"/>
      <c r="H52" s="63"/>
    </row>
    <row r="53" spans="1:8" s="65" customFormat="1" ht="11.45" customHeight="1" x14ac:dyDescent="0.2">
      <c r="A53" s="63"/>
      <c r="B53" s="63"/>
      <c r="C53" s="63"/>
      <c r="E53" s="69"/>
      <c r="F53" s="63"/>
      <c r="G53" s="63"/>
      <c r="H53" s="63"/>
    </row>
    <row r="54" spans="1:8" s="65" customFormat="1" ht="11.45" customHeight="1" x14ac:dyDescent="0.2">
      <c r="A54" s="63"/>
      <c r="B54" s="63"/>
      <c r="C54" s="63"/>
      <c r="E54" s="69"/>
      <c r="F54" s="63"/>
      <c r="G54" s="63"/>
      <c r="H54" s="63"/>
    </row>
    <row r="55" spans="1:8" s="65" customFormat="1" ht="11.45" customHeight="1" x14ac:dyDescent="0.2">
      <c r="A55" s="63"/>
      <c r="B55" s="63"/>
      <c r="C55" s="63"/>
      <c r="E55" s="69"/>
      <c r="F55" s="63"/>
      <c r="G55" s="63"/>
      <c r="H55" s="63"/>
    </row>
    <row r="56" spans="1:8" s="65" customFormat="1" ht="11.45" customHeight="1" x14ac:dyDescent="0.2">
      <c r="A56" s="63"/>
      <c r="B56" s="63"/>
      <c r="C56" s="63"/>
      <c r="E56" s="69"/>
      <c r="F56" s="63"/>
      <c r="G56" s="63"/>
      <c r="H56" s="63"/>
    </row>
    <row r="57" spans="1:8" s="65" customFormat="1" ht="11.45" customHeight="1" x14ac:dyDescent="0.2">
      <c r="A57" s="63"/>
      <c r="B57" s="63"/>
      <c r="C57" s="63"/>
      <c r="E57" s="69"/>
      <c r="F57" s="63"/>
      <c r="G57" s="63"/>
      <c r="H57" s="63"/>
    </row>
    <row r="58" spans="1:8" s="65" customFormat="1" ht="11.45" customHeight="1" x14ac:dyDescent="0.2">
      <c r="A58" s="63"/>
      <c r="B58" s="63"/>
      <c r="C58" s="63"/>
      <c r="E58" s="69"/>
      <c r="F58" s="63"/>
      <c r="G58" s="63"/>
      <c r="H58" s="63"/>
    </row>
    <row r="59" spans="1:8" s="65" customFormat="1" ht="11.45" customHeight="1" x14ac:dyDescent="0.2">
      <c r="A59" s="63"/>
      <c r="B59" s="63"/>
      <c r="C59" s="63"/>
      <c r="E59" s="69"/>
      <c r="F59" s="63"/>
      <c r="G59" s="63"/>
      <c r="H59" s="63"/>
    </row>
    <row r="60" spans="1:8" s="65" customFormat="1" ht="11.45" customHeight="1" x14ac:dyDescent="0.2">
      <c r="A60" s="63"/>
      <c r="B60" s="63"/>
      <c r="C60" s="63"/>
      <c r="E60" s="69"/>
      <c r="F60" s="63"/>
      <c r="G60" s="63"/>
      <c r="H60" s="63"/>
    </row>
    <row r="61" spans="1:8" s="65" customFormat="1" ht="11.45" customHeight="1" x14ac:dyDescent="0.2">
      <c r="A61" s="63"/>
      <c r="B61" s="63"/>
      <c r="C61" s="63"/>
      <c r="E61" s="69"/>
      <c r="F61" s="63"/>
      <c r="G61" s="63"/>
      <c r="H61" s="63"/>
    </row>
    <row r="62" spans="1:8" s="65" customFormat="1" ht="11.45" customHeight="1" x14ac:dyDescent="0.2">
      <c r="A62" s="63"/>
      <c r="B62" s="63"/>
      <c r="C62" s="63"/>
      <c r="E62" s="69"/>
      <c r="F62" s="63"/>
      <c r="G62" s="63"/>
      <c r="H62" s="63"/>
    </row>
    <row r="63" spans="1:8" s="65" customFormat="1" ht="11.45" customHeight="1" x14ac:dyDescent="0.2">
      <c r="A63" s="63"/>
      <c r="B63" s="63"/>
      <c r="C63" s="63"/>
      <c r="E63" s="69"/>
      <c r="F63" s="63"/>
      <c r="G63" s="63"/>
      <c r="H63" s="63"/>
    </row>
    <row r="64" spans="1:8" s="65" customFormat="1" ht="11.45" customHeight="1" x14ac:dyDescent="0.2">
      <c r="A64" s="63"/>
      <c r="B64" s="63"/>
      <c r="C64" s="63"/>
      <c r="E64" s="69"/>
      <c r="F64" s="63"/>
      <c r="G64" s="63"/>
      <c r="H64" s="63"/>
    </row>
    <row r="65" spans="1:8" s="65" customFormat="1" ht="11.45" customHeight="1" x14ac:dyDescent="0.2">
      <c r="A65" s="63"/>
      <c r="B65" s="63"/>
      <c r="C65" s="63"/>
      <c r="E65" s="69"/>
      <c r="F65" s="63"/>
      <c r="G65" s="63"/>
      <c r="H65" s="63"/>
    </row>
    <row r="66" spans="1:8" s="65" customFormat="1" ht="11.45" customHeight="1" x14ac:dyDescent="0.2">
      <c r="A66" s="63"/>
      <c r="B66" s="63"/>
      <c r="C66" s="63"/>
      <c r="E66" s="69"/>
      <c r="F66" s="63"/>
      <c r="G66" s="63"/>
      <c r="H66" s="63"/>
    </row>
    <row r="67" spans="1:8" s="65" customFormat="1" ht="11.45" customHeight="1" x14ac:dyDescent="0.2">
      <c r="A67" s="63"/>
      <c r="B67" s="63"/>
      <c r="C67" s="63"/>
      <c r="E67" s="69"/>
      <c r="F67" s="63"/>
      <c r="G67" s="63"/>
      <c r="H67" s="63"/>
    </row>
    <row r="68" spans="1:8" s="65" customFormat="1" ht="11.45" customHeight="1" x14ac:dyDescent="0.2">
      <c r="A68" s="63"/>
      <c r="B68" s="63"/>
      <c r="C68" s="63"/>
      <c r="E68" s="69"/>
      <c r="F68" s="63"/>
      <c r="G68" s="63"/>
      <c r="H68" s="63"/>
    </row>
    <row r="69" spans="1:8" s="65" customFormat="1" ht="11.45" customHeight="1" x14ac:dyDescent="0.2">
      <c r="A69" s="63"/>
      <c r="B69" s="63"/>
      <c r="C69" s="63"/>
      <c r="E69" s="69"/>
      <c r="F69" s="63"/>
      <c r="G69" s="63"/>
      <c r="H69" s="63"/>
    </row>
    <row r="70" spans="1:8" s="65" customFormat="1" ht="11.45" customHeight="1" x14ac:dyDescent="0.2">
      <c r="A70" s="63"/>
      <c r="B70" s="63"/>
      <c r="C70" s="63"/>
      <c r="E70" s="69"/>
      <c r="F70" s="63"/>
      <c r="G70" s="63"/>
      <c r="H70" s="63"/>
    </row>
    <row r="71" spans="1:8" s="65" customFormat="1" ht="11.45" customHeight="1" x14ac:dyDescent="0.2">
      <c r="A71" s="63"/>
      <c r="B71" s="63"/>
      <c r="C71" s="63"/>
      <c r="E71" s="69"/>
      <c r="F71" s="63"/>
      <c r="G71" s="63"/>
      <c r="H71" s="63"/>
    </row>
    <row r="72" spans="1:8" s="65" customFormat="1" ht="11.45" customHeight="1" x14ac:dyDescent="0.2">
      <c r="A72" s="63"/>
      <c r="B72" s="63"/>
      <c r="C72" s="63"/>
      <c r="E72" s="69"/>
      <c r="F72" s="63"/>
      <c r="G72" s="63"/>
      <c r="H72" s="63"/>
    </row>
    <row r="73" spans="1:8" s="65" customFormat="1" ht="11.45" customHeight="1" x14ac:dyDescent="0.2">
      <c r="A73" s="63"/>
      <c r="B73" s="63"/>
      <c r="C73" s="63"/>
      <c r="E73" s="69"/>
      <c r="F73" s="63"/>
      <c r="G73" s="63"/>
      <c r="H73" s="63"/>
    </row>
    <row r="74" spans="1:8" s="65" customFormat="1" ht="11.45" customHeight="1" x14ac:dyDescent="0.2">
      <c r="A74" s="63"/>
      <c r="B74" s="63"/>
      <c r="C74" s="63"/>
      <c r="E74" s="69"/>
      <c r="F74" s="63"/>
      <c r="G74" s="63"/>
      <c r="H74" s="63"/>
    </row>
    <row r="75" spans="1:8" s="65" customFormat="1" ht="11.45" customHeight="1" x14ac:dyDescent="0.2">
      <c r="A75" s="63"/>
      <c r="B75" s="63"/>
      <c r="C75" s="63"/>
      <c r="E75" s="69"/>
      <c r="F75" s="63"/>
      <c r="G75" s="63"/>
      <c r="H75" s="63"/>
    </row>
    <row r="76" spans="1:8" s="65" customFormat="1" ht="11.45" customHeight="1" x14ac:dyDescent="0.2">
      <c r="A76" s="63"/>
      <c r="B76" s="63"/>
      <c r="C76" s="63"/>
      <c r="E76" s="69"/>
      <c r="F76" s="63"/>
      <c r="G76" s="63"/>
      <c r="H76" s="63"/>
    </row>
    <row r="77" spans="1:8" s="65" customFormat="1" ht="11.45" customHeight="1" x14ac:dyDescent="0.2">
      <c r="A77" s="63"/>
      <c r="B77" s="63"/>
      <c r="C77" s="63"/>
      <c r="E77" s="69"/>
      <c r="F77" s="63"/>
      <c r="G77" s="63"/>
      <c r="H77" s="63"/>
    </row>
    <row r="78" spans="1:8" s="65" customFormat="1" ht="11.45" customHeight="1" x14ac:dyDescent="0.2">
      <c r="A78" s="63"/>
      <c r="B78" s="63"/>
      <c r="C78" s="63"/>
      <c r="E78" s="69"/>
      <c r="F78" s="63"/>
      <c r="G78" s="63"/>
      <c r="H78" s="63"/>
    </row>
    <row r="79" spans="1:8" s="65" customFormat="1" ht="11.45" customHeight="1" x14ac:dyDescent="0.2">
      <c r="A79" s="63"/>
      <c r="B79" s="63"/>
      <c r="C79" s="63"/>
      <c r="E79" s="69"/>
      <c r="F79" s="63"/>
      <c r="G79" s="63"/>
      <c r="H79" s="63"/>
    </row>
    <row r="80" spans="1:8" s="65" customFormat="1" ht="11.45" customHeight="1" x14ac:dyDescent="0.2">
      <c r="A80" s="63"/>
      <c r="B80" s="63"/>
      <c r="C80" s="63"/>
      <c r="E80" s="69"/>
      <c r="F80" s="63"/>
      <c r="G80" s="63"/>
      <c r="H80" s="63"/>
    </row>
    <row r="81" spans="1:8" s="65" customFormat="1" ht="11.45" customHeight="1" x14ac:dyDescent="0.2">
      <c r="A81" s="63"/>
      <c r="B81" s="63"/>
      <c r="C81" s="63"/>
      <c r="E81" s="69"/>
      <c r="F81" s="63"/>
      <c r="G81" s="63"/>
      <c r="H81" s="63"/>
    </row>
    <row r="82" spans="1:8" s="65" customFormat="1" ht="11.45" customHeight="1" x14ac:dyDescent="0.2">
      <c r="A82" s="63"/>
      <c r="B82" s="63"/>
      <c r="C82" s="63"/>
      <c r="E82" s="69"/>
      <c r="F82" s="63"/>
      <c r="G82" s="63"/>
      <c r="H82" s="63"/>
    </row>
    <row r="83" spans="1:8" s="65" customFormat="1" ht="11.45" customHeight="1" x14ac:dyDescent="0.2">
      <c r="A83" s="63"/>
      <c r="B83" s="63"/>
      <c r="C83" s="63"/>
      <c r="E83" s="69"/>
      <c r="F83" s="63"/>
      <c r="G83" s="63"/>
      <c r="H83" s="63"/>
    </row>
    <row r="84" spans="1:8" s="65" customFormat="1" ht="11.45" customHeight="1" x14ac:dyDescent="0.2">
      <c r="A84" s="63"/>
      <c r="B84" s="63"/>
      <c r="C84" s="63"/>
      <c r="E84" s="69"/>
      <c r="F84" s="63"/>
      <c r="G84" s="63"/>
      <c r="H84" s="63"/>
    </row>
    <row r="85" spans="1:8" s="65" customFormat="1" ht="11.45" customHeight="1" x14ac:dyDescent="0.2">
      <c r="A85" s="63"/>
      <c r="B85" s="63"/>
      <c r="C85" s="63"/>
      <c r="E85" s="69"/>
      <c r="F85" s="63"/>
      <c r="G85" s="63"/>
      <c r="H85" s="63"/>
    </row>
    <row r="86" spans="1:8" s="65" customFormat="1" ht="11.45" customHeight="1" x14ac:dyDescent="0.2">
      <c r="A86" s="63"/>
      <c r="B86" s="63"/>
      <c r="C86" s="63"/>
      <c r="E86" s="69"/>
      <c r="F86" s="63"/>
      <c r="G86" s="63"/>
      <c r="H86" s="63"/>
    </row>
    <row r="87" spans="1:8" s="65" customFormat="1" ht="11.45" customHeight="1" x14ac:dyDescent="0.2">
      <c r="A87" s="63"/>
      <c r="B87" s="63"/>
      <c r="C87" s="63"/>
      <c r="E87" s="69"/>
      <c r="F87" s="63"/>
      <c r="G87" s="63"/>
      <c r="H87" s="63"/>
    </row>
    <row r="88" spans="1:8" s="65" customFormat="1" ht="11.45" customHeight="1" x14ac:dyDescent="0.2">
      <c r="A88" s="63"/>
      <c r="B88" s="63"/>
      <c r="C88" s="63"/>
      <c r="E88" s="69"/>
      <c r="F88" s="63"/>
      <c r="G88" s="63"/>
      <c r="H88" s="63"/>
    </row>
    <row r="89" spans="1:8" s="65" customFormat="1" ht="11.45" customHeight="1" x14ac:dyDescent="0.2">
      <c r="A89" s="63"/>
      <c r="B89" s="63"/>
      <c r="C89" s="63"/>
      <c r="E89" s="69"/>
      <c r="F89" s="63"/>
      <c r="G89" s="63"/>
      <c r="H89" s="63"/>
    </row>
    <row r="90" spans="1:8" s="65" customFormat="1" ht="11.45" customHeight="1" x14ac:dyDescent="0.2">
      <c r="A90" s="63"/>
      <c r="B90" s="63"/>
      <c r="C90" s="63"/>
      <c r="E90" s="69"/>
      <c r="F90" s="63"/>
      <c r="G90" s="63"/>
      <c r="H90" s="63"/>
    </row>
    <row r="91" spans="1:8" s="65" customFormat="1" ht="11.45" customHeight="1" x14ac:dyDescent="0.2">
      <c r="A91" s="63"/>
      <c r="B91" s="63"/>
      <c r="C91" s="63"/>
      <c r="E91" s="69"/>
      <c r="F91" s="63"/>
      <c r="G91" s="63"/>
      <c r="H91" s="63"/>
    </row>
    <row r="92" spans="1:8" s="65" customFormat="1" ht="11.45" customHeight="1" x14ac:dyDescent="0.2">
      <c r="A92" s="63"/>
      <c r="B92" s="63"/>
      <c r="C92" s="63"/>
      <c r="E92" s="69"/>
      <c r="F92" s="63"/>
      <c r="G92" s="63"/>
      <c r="H92" s="63"/>
    </row>
    <row r="93" spans="1:8" s="65" customFormat="1" ht="11.45" customHeight="1" x14ac:dyDescent="0.2">
      <c r="A93" s="63"/>
      <c r="B93" s="63"/>
      <c r="C93" s="63"/>
      <c r="E93" s="69"/>
      <c r="F93" s="63"/>
      <c r="G93" s="63"/>
      <c r="H93" s="63"/>
    </row>
    <row r="94" spans="1:8" s="65" customFormat="1" ht="11.45" customHeight="1" x14ac:dyDescent="0.2">
      <c r="A94" s="63"/>
      <c r="B94" s="63"/>
      <c r="C94" s="63"/>
      <c r="E94" s="69"/>
      <c r="F94" s="63"/>
      <c r="G94" s="63"/>
      <c r="H94" s="63"/>
    </row>
    <row r="95" spans="1:8" s="65" customFormat="1" ht="11.45" customHeight="1" x14ac:dyDescent="0.2">
      <c r="A95" s="63"/>
      <c r="B95" s="63"/>
      <c r="C95" s="63"/>
      <c r="E95" s="69"/>
      <c r="F95" s="63"/>
      <c r="G95" s="63"/>
      <c r="H95" s="63"/>
    </row>
    <row r="96" spans="1:8" s="65" customFormat="1" ht="11.45" customHeight="1" x14ac:dyDescent="0.2">
      <c r="A96" s="63"/>
      <c r="B96" s="63"/>
      <c r="C96" s="63"/>
      <c r="E96" s="69"/>
      <c r="F96" s="63"/>
      <c r="G96" s="63"/>
      <c r="H96" s="63"/>
    </row>
    <row r="97" spans="1:8" s="65" customFormat="1" ht="11.45" customHeight="1" x14ac:dyDescent="0.2">
      <c r="A97" s="63"/>
      <c r="B97" s="63"/>
      <c r="C97" s="63"/>
      <c r="E97" s="69"/>
      <c r="F97" s="63"/>
      <c r="G97" s="63"/>
      <c r="H97" s="63"/>
    </row>
    <row r="98" spans="1:8" s="65" customFormat="1" ht="11.45" customHeight="1" x14ac:dyDescent="0.2">
      <c r="A98" s="63"/>
      <c r="B98" s="63"/>
      <c r="C98" s="63"/>
      <c r="E98" s="69"/>
      <c r="F98" s="63"/>
      <c r="G98" s="63"/>
      <c r="H98" s="63"/>
    </row>
    <row r="99" spans="1:8" s="65" customFormat="1" ht="11.45" customHeight="1" x14ac:dyDescent="0.2">
      <c r="A99" s="63"/>
      <c r="B99" s="63"/>
      <c r="C99" s="63"/>
      <c r="E99" s="69"/>
      <c r="F99" s="63"/>
      <c r="G99" s="63"/>
      <c r="H99" s="63"/>
    </row>
    <row r="100" spans="1:8" s="65" customFormat="1" ht="11.45" customHeight="1" x14ac:dyDescent="0.2">
      <c r="A100" s="63"/>
      <c r="B100" s="63"/>
      <c r="C100" s="63"/>
      <c r="E100" s="69"/>
      <c r="F100" s="63"/>
      <c r="G100" s="63"/>
      <c r="H100" s="63"/>
    </row>
    <row r="101" spans="1:8" s="65" customFormat="1" ht="11.45" customHeight="1" x14ac:dyDescent="0.2">
      <c r="A101" s="63"/>
      <c r="B101" s="63"/>
      <c r="C101" s="63"/>
      <c r="E101" s="69"/>
      <c r="F101" s="63"/>
      <c r="G101" s="63"/>
      <c r="H101" s="63"/>
    </row>
    <row r="102" spans="1:8" s="65" customFormat="1" ht="11.45" customHeight="1" x14ac:dyDescent="0.2">
      <c r="A102" s="63"/>
      <c r="B102" s="63"/>
      <c r="C102" s="63"/>
      <c r="E102" s="69"/>
      <c r="F102" s="63"/>
      <c r="G102" s="63"/>
      <c r="H102" s="63"/>
    </row>
    <row r="103" spans="1:8" s="65" customFormat="1" ht="11.45" customHeight="1" x14ac:dyDescent="0.2">
      <c r="A103" s="63"/>
      <c r="B103" s="63"/>
      <c r="C103" s="63"/>
      <c r="E103" s="69"/>
      <c r="F103" s="63"/>
      <c r="G103" s="63"/>
      <c r="H103" s="63"/>
    </row>
    <row r="104" spans="1:8" s="65" customFormat="1" ht="11.45" customHeight="1" x14ac:dyDescent="0.2">
      <c r="A104" s="63"/>
      <c r="B104" s="63"/>
      <c r="C104" s="63"/>
      <c r="E104" s="69"/>
      <c r="F104" s="63"/>
      <c r="G104" s="63"/>
      <c r="H104" s="63"/>
    </row>
    <row r="105" spans="1:8" s="65" customFormat="1" ht="11.45" customHeight="1" x14ac:dyDescent="0.2">
      <c r="A105" s="63"/>
      <c r="B105" s="63"/>
      <c r="C105" s="63"/>
      <c r="E105" s="69"/>
      <c r="F105" s="63"/>
      <c r="G105" s="63"/>
      <c r="H105" s="63"/>
    </row>
    <row r="106" spans="1:8" s="65" customFormat="1" ht="11.45" customHeight="1" x14ac:dyDescent="0.2">
      <c r="A106" s="63"/>
      <c r="B106" s="63"/>
      <c r="C106" s="63"/>
      <c r="E106" s="69"/>
      <c r="F106" s="63"/>
      <c r="G106" s="63"/>
      <c r="H106" s="63"/>
    </row>
    <row r="107" spans="1:8" s="65" customFormat="1" ht="11.45" customHeight="1" x14ac:dyDescent="0.2">
      <c r="A107" s="63"/>
      <c r="B107" s="63"/>
      <c r="C107" s="63"/>
      <c r="E107" s="69"/>
      <c r="F107" s="63"/>
      <c r="G107" s="63"/>
      <c r="H107" s="63"/>
    </row>
    <row r="108" spans="1:8" s="65" customFormat="1" ht="11.45" customHeight="1" x14ac:dyDescent="0.2">
      <c r="A108" s="63"/>
      <c r="B108" s="63"/>
      <c r="C108" s="63"/>
      <c r="E108" s="69"/>
      <c r="F108" s="63"/>
      <c r="G108" s="63"/>
      <c r="H108" s="63"/>
    </row>
    <row r="109" spans="1:8" s="65" customFormat="1" ht="11.45" customHeight="1" x14ac:dyDescent="0.2">
      <c r="A109" s="63"/>
      <c r="B109" s="63"/>
      <c r="C109" s="63"/>
      <c r="E109" s="69"/>
      <c r="F109" s="63"/>
      <c r="G109" s="63"/>
      <c r="H109" s="63"/>
    </row>
    <row r="110" spans="1:8" s="65" customFormat="1" ht="11.45" customHeight="1" x14ac:dyDescent="0.2">
      <c r="A110" s="63"/>
      <c r="B110" s="63"/>
      <c r="C110" s="63"/>
      <c r="E110" s="69"/>
      <c r="F110" s="63"/>
      <c r="G110" s="63"/>
      <c r="H110" s="63"/>
    </row>
    <row r="111" spans="1:8" s="65" customFormat="1" ht="11.45" customHeight="1" x14ac:dyDescent="0.2">
      <c r="A111" s="63"/>
      <c r="B111" s="63"/>
      <c r="C111" s="63"/>
      <c r="E111" s="69"/>
      <c r="F111" s="63"/>
      <c r="G111" s="63"/>
      <c r="H111" s="63"/>
    </row>
    <row r="112" spans="1:8" s="65" customFormat="1" ht="11.45" customHeight="1" x14ac:dyDescent="0.2">
      <c r="A112" s="63"/>
      <c r="B112" s="63"/>
      <c r="C112" s="63"/>
      <c r="E112" s="69"/>
      <c r="F112" s="63"/>
      <c r="G112" s="63"/>
      <c r="H112" s="63"/>
    </row>
    <row r="113" spans="1:8" s="56" customFormat="1" ht="15.75" customHeight="1" x14ac:dyDescent="0.2">
      <c r="A113" s="70"/>
      <c r="B113" s="70"/>
      <c r="C113" s="70"/>
      <c r="E113" s="69"/>
      <c r="F113" s="57"/>
      <c r="G113" s="57"/>
      <c r="H113" s="57"/>
    </row>
    <row r="114" spans="1:8" s="56" customFormat="1" ht="15.75" customHeight="1" x14ac:dyDescent="0.2">
      <c r="A114" s="70"/>
      <c r="B114" s="70"/>
      <c r="C114" s="70"/>
      <c r="E114" s="69"/>
      <c r="F114" s="57"/>
      <c r="G114" s="57"/>
      <c r="H114" s="57"/>
    </row>
    <row r="115" spans="1:8" s="56" customFormat="1" ht="15.75" customHeight="1" x14ac:dyDescent="0.2">
      <c r="A115" s="70"/>
      <c r="B115" s="70"/>
      <c r="C115" s="70"/>
      <c r="E115" s="69"/>
      <c r="F115" s="57"/>
      <c r="G115" s="57"/>
      <c r="H115" s="57"/>
    </row>
    <row r="116" spans="1:8" s="56" customFormat="1" ht="15.75" customHeight="1" x14ac:dyDescent="0.2">
      <c r="A116" s="70"/>
      <c r="B116" s="70"/>
      <c r="C116" s="70"/>
      <c r="E116" s="69"/>
      <c r="F116" s="57"/>
      <c r="G116" s="57"/>
      <c r="H116" s="57"/>
    </row>
    <row r="117" spans="1:8" s="56" customFormat="1" ht="15.75" customHeight="1" x14ac:dyDescent="0.2">
      <c r="A117" s="70"/>
      <c r="B117" s="70"/>
      <c r="C117" s="70"/>
      <c r="E117" s="69"/>
      <c r="F117" s="57"/>
      <c r="G117" s="57"/>
      <c r="H117" s="57"/>
    </row>
    <row r="118" spans="1:8" s="56" customFormat="1" ht="15.75" customHeight="1" x14ac:dyDescent="0.2">
      <c r="A118" s="70"/>
      <c r="B118" s="70"/>
      <c r="C118" s="70"/>
      <c r="E118" s="69"/>
      <c r="F118" s="57"/>
      <c r="G118" s="57"/>
      <c r="H118" s="57"/>
    </row>
    <row r="119" spans="1:8" s="56" customFormat="1" ht="15.75" customHeight="1" x14ac:dyDescent="0.2">
      <c r="A119" s="70"/>
      <c r="B119" s="70"/>
      <c r="C119" s="70"/>
      <c r="E119" s="69"/>
      <c r="F119" s="57"/>
      <c r="G119" s="57"/>
      <c r="H119" s="57"/>
    </row>
    <row r="120" spans="1:8" s="56" customFormat="1" ht="15.75" customHeight="1" x14ac:dyDescent="0.2">
      <c r="A120" s="70"/>
      <c r="B120" s="70"/>
      <c r="C120" s="70"/>
      <c r="E120" s="69"/>
      <c r="F120" s="57"/>
      <c r="G120" s="57"/>
      <c r="H120" s="57"/>
    </row>
    <row r="121" spans="1:8" s="56" customFormat="1" ht="15.75" customHeight="1" x14ac:dyDescent="0.2">
      <c r="A121" s="70"/>
      <c r="B121" s="70"/>
      <c r="C121" s="70"/>
      <c r="E121" s="69"/>
      <c r="F121" s="57"/>
      <c r="G121" s="57"/>
      <c r="H121" s="57"/>
    </row>
    <row r="122" spans="1:8" s="56" customFormat="1" ht="15.75" customHeight="1" x14ac:dyDescent="0.2">
      <c r="A122" s="70"/>
      <c r="B122" s="70"/>
      <c r="C122" s="70"/>
      <c r="E122" s="69"/>
      <c r="F122" s="57"/>
      <c r="G122" s="57"/>
      <c r="H122" s="57"/>
    </row>
    <row r="123" spans="1:8" s="56" customFormat="1" ht="15.75" customHeight="1" x14ac:dyDescent="0.2">
      <c r="A123" s="70"/>
      <c r="B123" s="70"/>
      <c r="C123" s="70"/>
      <c r="E123" s="69"/>
      <c r="F123" s="57"/>
      <c r="G123" s="57"/>
      <c r="H123" s="57"/>
    </row>
    <row r="124" spans="1:8" s="56" customFormat="1" ht="15.75" customHeight="1" x14ac:dyDescent="0.2">
      <c r="A124" s="70"/>
      <c r="B124" s="70"/>
      <c r="C124" s="70"/>
      <c r="E124" s="69"/>
      <c r="F124" s="57"/>
      <c r="G124" s="57"/>
      <c r="H124" s="57"/>
    </row>
    <row r="125" spans="1:8" s="56" customFormat="1" ht="15.75" customHeight="1" x14ac:dyDescent="0.2">
      <c r="A125" s="70"/>
      <c r="B125" s="70"/>
      <c r="C125" s="70"/>
      <c r="E125" s="69"/>
      <c r="F125" s="57"/>
      <c r="G125" s="57"/>
      <c r="H125" s="57"/>
    </row>
    <row r="126" spans="1:8" s="56" customFormat="1" ht="15.75" customHeight="1" x14ac:dyDescent="0.2">
      <c r="A126" s="70"/>
      <c r="B126" s="70"/>
      <c r="C126" s="70"/>
      <c r="E126" s="69"/>
      <c r="F126" s="57"/>
      <c r="G126" s="57"/>
      <c r="H126" s="57"/>
    </row>
    <row r="127" spans="1:8" s="56" customFormat="1" ht="15.75" customHeight="1" x14ac:dyDescent="0.2">
      <c r="A127" s="70"/>
      <c r="B127" s="70"/>
      <c r="C127" s="70"/>
      <c r="E127" s="69"/>
      <c r="F127" s="57"/>
      <c r="G127" s="57"/>
      <c r="H127" s="57"/>
    </row>
    <row r="128" spans="1:8" s="56" customFormat="1" ht="15.75" customHeight="1" x14ac:dyDescent="0.2">
      <c r="A128" s="70"/>
      <c r="B128" s="70"/>
      <c r="C128" s="70"/>
      <c r="E128" s="69"/>
      <c r="F128" s="57"/>
      <c r="G128" s="57"/>
      <c r="H128" s="57"/>
    </row>
    <row r="129" spans="1:8" s="56" customFormat="1" ht="15.75" customHeight="1" x14ac:dyDescent="0.2">
      <c r="A129" s="70"/>
      <c r="B129" s="70"/>
      <c r="C129" s="70"/>
      <c r="E129" s="69"/>
      <c r="F129" s="57"/>
      <c r="G129" s="57"/>
      <c r="H129" s="57"/>
    </row>
    <row r="130" spans="1:8" s="56" customFormat="1" ht="15.75" customHeight="1" x14ac:dyDescent="0.2">
      <c r="A130" s="70"/>
      <c r="B130" s="70"/>
      <c r="C130" s="70"/>
      <c r="E130" s="69"/>
      <c r="F130" s="57"/>
      <c r="G130" s="57"/>
      <c r="H130" s="57"/>
    </row>
    <row r="131" spans="1:8" s="56" customFormat="1" ht="15.75" customHeight="1" x14ac:dyDescent="0.2">
      <c r="A131" s="70"/>
      <c r="B131" s="70"/>
      <c r="C131" s="70"/>
      <c r="E131" s="69"/>
      <c r="F131" s="57"/>
      <c r="G131" s="57"/>
      <c r="H131" s="57"/>
    </row>
    <row r="132" spans="1:8" s="56" customFormat="1" ht="15.75" customHeight="1" x14ac:dyDescent="0.2">
      <c r="A132" s="70"/>
      <c r="B132" s="70"/>
      <c r="C132" s="70"/>
      <c r="E132" s="69"/>
      <c r="F132" s="57"/>
      <c r="G132" s="57"/>
      <c r="H132" s="57"/>
    </row>
    <row r="133" spans="1:8" s="56" customFormat="1" ht="15.75" customHeight="1" x14ac:dyDescent="0.2">
      <c r="A133" s="70"/>
      <c r="B133" s="70"/>
      <c r="C133" s="70"/>
      <c r="E133" s="69"/>
      <c r="F133" s="57"/>
      <c r="G133" s="57"/>
      <c r="H133" s="57"/>
    </row>
    <row r="134" spans="1:8" s="56" customFormat="1" ht="15.75" customHeight="1" x14ac:dyDescent="0.2">
      <c r="A134" s="70"/>
      <c r="B134" s="70"/>
      <c r="C134" s="70"/>
      <c r="E134" s="69"/>
      <c r="F134" s="57"/>
      <c r="G134" s="57"/>
      <c r="H134" s="57"/>
    </row>
    <row r="135" spans="1:8" s="56" customFormat="1" ht="15.75" customHeight="1" x14ac:dyDescent="0.2">
      <c r="A135" s="70"/>
      <c r="B135" s="70"/>
      <c r="C135" s="70"/>
      <c r="E135" s="69"/>
      <c r="F135" s="57"/>
      <c r="G135" s="57"/>
      <c r="H135" s="57"/>
    </row>
    <row r="136" spans="1:8" s="56" customFormat="1" ht="15.75" customHeight="1" x14ac:dyDescent="0.2">
      <c r="A136" s="70"/>
      <c r="B136" s="70"/>
      <c r="C136" s="70"/>
      <c r="E136" s="69"/>
      <c r="F136" s="57"/>
      <c r="G136" s="57"/>
      <c r="H136" s="57"/>
    </row>
    <row r="137" spans="1:8" s="56" customFormat="1" ht="15.75" customHeight="1" x14ac:dyDescent="0.2">
      <c r="A137" s="70"/>
      <c r="B137" s="70"/>
      <c r="C137" s="70"/>
      <c r="E137" s="69"/>
      <c r="F137" s="57"/>
      <c r="G137" s="57"/>
      <c r="H137" s="57"/>
    </row>
    <row r="138" spans="1:8" s="56" customFormat="1" ht="15.75" customHeight="1" x14ac:dyDescent="0.2">
      <c r="A138" s="70"/>
      <c r="B138" s="70"/>
      <c r="C138" s="70"/>
      <c r="E138" s="69"/>
      <c r="F138" s="57"/>
      <c r="G138" s="57"/>
      <c r="H138" s="57"/>
    </row>
    <row r="139" spans="1:8" s="56" customFormat="1" ht="15.75" customHeight="1" x14ac:dyDescent="0.2">
      <c r="A139" s="70"/>
      <c r="B139" s="70"/>
      <c r="C139" s="70"/>
      <c r="E139" s="69"/>
      <c r="F139" s="57"/>
      <c r="G139" s="57"/>
      <c r="H139" s="57"/>
    </row>
    <row r="140" spans="1:8" s="56" customFormat="1" ht="15.75" customHeight="1" x14ac:dyDescent="0.2">
      <c r="A140" s="70"/>
      <c r="B140" s="70"/>
      <c r="C140" s="70"/>
      <c r="E140" s="69"/>
      <c r="F140" s="57"/>
      <c r="G140" s="57"/>
      <c r="H140" s="57"/>
    </row>
    <row r="141" spans="1:8" s="56" customFormat="1" ht="15.75" customHeight="1" x14ac:dyDescent="0.2">
      <c r="A141" s="70"/>
      <c r="B141" s="70"/>
      <c r="C141" s="70"/>
      <c r="E141" s="69"/>
      <c r="F141" s="57"/>
      <c r="G141" s="57"/>
      <c r="H141" s="57"/>
    </row>
    <row r="142" spans="1:8" s="56" customFormat="1" ht="15.75" customHeight="1" x14ac:dyDescent="0.2">
      <c r="A142" s="70"/>
      <c r="B142" s="70"/>
      <c r="C142" s="70"/>
      <c r="E142" s="69"/>
      <c r="F142" s="57"/>
      <c r="G142" s="57"/>
      <c r="H142" s="57"/>
    </row>
    <row r="143" spans="1:8" s="56" customFormat="1" ht="15.75" customHeight="1" x14ac:dyDescent="0.2">
      <c r="A143" s="70"/>
      <c r="B143" s="70"/>
      <c r="C143" s="70"/>
      <c r="E143" s="69"/>
      <c r="F143" s="57"/>
      <c r="G143" s="57"/>
      <c r="H143" s="57"/>
    </row>
    <row r="144" spans="1:8" s="56" customFormat="1" ht="15.75" customHeight="1" x14ac:dyDescent="0.2">
      <c r="A144" s="70"/>
      <c r="B144" s="70"/>
      <c r="C144" s="70"/>
      <c r="E144" s="69"/>
      <c r="F144" s="57"/>
      <c r="G144" s="57"/>
      <c r="H144" s="57"/>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41&amp;R&amp;7&amp;P</oddFooter>
    <evenFooter>&amp;L&amp;7&amp;P&amp;R&amp;7StatA MV, Statistischer Bericht L223 2018 41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RowHeight="12" x14ac:dyDescent="0.2"/>
  <cols>
    <col min="1" max="1" width="10.7109375" style="1" customWidth="1"/>
    <col min="2" max="2" width="72.7109375" style="1" customWidth="1"/>
    <col min="3" max="3" width="8.7109375" style="1" customWidth="1"/>
    <col min="4" max="16384" width="11.42578125" style="1"/>
  </cols>
  <sheetData>
    <row r="1" spans="1:3" ht="50.1" customHeight="1" x14ac:dyDescent="0.2">
      <c r="A1" s="168" t="s">
        <v>20</v>
      </c>
      <c r="B1" s="168"/>
      <c r="C1" s="168"/>
    </row>
    <row r="2" spans="1:3" s="2" customFormat="1" ht="23.1" customHeight="1" x14ac:dyDescent="0.2">
      <c r="C2" s="2" t="s">
        <v>21</v>
      </c>
    </row>
    <row r="3" spans="1:3" s="4" customFormat="1" ht="30" customHeight="1" x14ac:dyDescent="0.2">
      <c r="A3" s="169" t="s">
        <v>22</v>
      </c>
      <c r="B3" s="169"/>
      <c r="C3" s="2">
        <v>3</v>
      </c>
    </row>
    <row r="4" spans="1:3" s="4" customFormat="1" ht="30" customHeight="1" x14ac:dyDescent="0.2">
      <c r="A4" s="169" t="s">
        <v>23</v>
      </c>
      <c r="B4" s="169"/>
      <c r="C4" s="2">
        <v>4</v>
      </c>
    </row>
    <row r="5" spans="1:3" s="4" customFormat="1" ht="36" customHeight="1" x14ac:dyDescent="0.2">
      <c r="A5" s="5" t="s">
        <v>24</v>
      </c>
      <c r="B5" s="6" t="s">
        <v>175</v>
      </c>
      <c r="C5" s="7">
        <v>5</v>
      </c>
    </row>
    <row r="6" spans="1:3" s="4" customFormat="1" ht="8.1" customHeight="1" x14ac:dyDescent="0.2">
      <c r="A6" s="5"/>
      <c r="B6" s="3"/>
      <c r="C6" s="7"/>
    </row>
    <row r="7" spans="1:3" s="4" customFormat="1" ht="36" customHeight="1" x14ac:dyDescent="0.2">
      <c r="A7" s="5" t="s">
        <v>25</v>
      </c>
      <c r="B7" s="6" t="s">
        <v>176</v>
      </c>
      <c r="C7" s="7">
        <v>6</v>
      </c>
    </row>
    <row r="8" spans="1:3" s="4" customFormat="1" ht="8.1" customHeight="1" x14ac:dyDescent="0.2">
      <c r="A8" s="5"/>
      <c r="B8" s="3"/>
      <c r="C8" s="7"/>
    </row>
    <row r="9" spans="1:3" s="4" customFormat="1" ht="24" customHeight="1" x14ac:dyDescent="0.2">
      <c r="A9" s="124" t="s">
        <v>26</v>
      </c>
      <c r="B9" s="123" t="s">
        <v>177</v>
      </c>
      <c r="C9" s="7">
        <v>7</v>
      </c>
    </row>
    <row r="10" spans="1:3" s="4" customFormat="1" ht="8.1" customHeight="1" x14ac:dyDescent="0.2">
      <c r="A10" s="5"/>
      <c r="B10" s="3"/>
      <c r="C10" s="7"/>
    </row>
    <row r="11" spans="1:3" s="4" customFormat="1" ht="36" customHeight="1" x14ac:dyDescent="0.2">
      <c r="A11" s="5" t="s">
        <v>27</v>
      </c>
      <c r="B11" s="6" t="s">
        <v>178</v>
      </c>
      <c r="C11" s="7">
        <v>8</v>
      </c>
    </row>
    <row r="12" spans="1:3" s="4" customFormat="1" ht="8.1" customHeight="1" x14ac:dyDescent="0.2">
      <c r="A12" s="5"/>
      <c r="B12" s="3"/>
      <c r="C12" s="7"/>
    </row>
    <row r="13" spans="1:3" s="4" customFormat="1" ht="36" customHeight="1" x14ac:dyDescent="0.2">
      <c r="A13" s="5" t="s">
        <v>28</v>
      </c>
      <c r="B13" s="6" t="s">
        <v>179</v>
      </c>
      <c r="C13" s="7">
        <v>10</v>
      </c>
    </row>
    <row r="14" spans="1:3" s="4" customFormat="1" ht="8.1" customHeight="1" x14ac:dyDescent="0.2">
      <c r="A14" s="5"/>
      <c r="B14" s="3"/>
      <c r="C14" s="2"/>
    </row>
    <row r="15" spans="1:3" s="4" customFormat="1" ht="24" customHeight="1" x14ac:dyDescent="0.2">
      <c r="A15" s="124" t="s">
        <v>29</v>
      </c>
      <c r="B15" s="123" t="s">
        <v>180</v>
      </c>
      <c r="C15" s="2">
        <v>11</v>
      </c>
    </row>
    <row r="16" spans="1:3" ht="30" customHeight="1" x14ac:dyDescent="0.2">
      <c r="A16" s="169"/>
      <c r="B16" s="169"/>
      <c r="C16" s="4"/>
    </row>
    <row r="17" spans="1:2" x14ac:dyDescent="0.2">
      <c r="A17" s="3"/>
      <c r="B17" s="3"/>
    </row>
    <row r="18" spans="1:2" x14ac:dyDescent="0.2">
      <c r="A18" s="3"/>
      <c r="B18" s="3"/>
    </row>
    <row r="19" spans="1:2" x14ac:dyDescent="0.2">
      <c r="A19" s="3"/>
      <c r="B19" s="3"/>
    </row>
    <row r="20" spans="1:2" x14ac:dyDescent="0.2">
      <c r="A20" s="3"/>
      <c r="B20" s="3"/>
    </row>
    <row r="21" spans="1:2" x14ac:dyDescent="0.2">
      <c r="A21" s="3"/>
      <c r="B21" s="3"/>
    </row>
    <row r="22" spans="1:2" x14ac:dyDescent="0.2">
      <c r="A22" s="3"/>
      <c r="B22" s="3"/>
    </row>
    <row r="23" spans="1:2" x14ac:dyDescent="0.2">
      <c r="A23" s="3"/>
      <c r="B23" s="3"/>
    </row>
    <row r="24" spans="1:2" x14ac:dyDescent="0.2">
      <c r="A24" s="3"/>
      <c r="B24" s="3"/>
    </row>
    <row r="25" spans="1:2" x14ac:dyDescent="0.2">
      <c r="A25" s="3"/>
      <c r="B25" s="3"/>
    </row>
    <row r="26" spans="1:2" x14ac:dyDescent="0.2">
      <c r="A26" s="3"/>
      <c r="B26" s="3"/>
    </row>
    <row r="27" spans="1:2" x14ac:dyDescent="0.2">
      <c r="A27" s="3"/>
      <c r="B27" s="3"/>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41&amp;R&amp;7&amp;P</oddFooter>
    <evenFooter>&amp;L&amp;7&amp;P&amp;R&amp;7StatA MV, Statistischer Bericht L223 2018 41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9"/>
  <sheetViews>
    <sheetView zoomScale="140" zoomScaleNormal="140" workbookViewId="0"/>
  </sheetViews>
  <sheetFormatPr baseColWidth="10" defaultRowHeight="12.75" x14ac:dyDescent="0.2"/>
  <cols>
    <col min="1" max="1" width="92.7109375" style="8" customWidth="1"/>
    <col min="2" max="16384" width="11.42578125" style="8"/>
  </cols>
  <sheetData>
    <row r="1" spans="1:1" ht="50.1" customHeight="1" x14ac:dyDescent="0.2">
      <c r="A1" s="98" t="s">
        <v>33</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9" customFormat="1" ht="30" customHeight="1" x14ac:dyDescent="0.2">
      <c r="A25" s="10" t="s">
        <v>34</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41&amp;R&amp;7&amp;P</oddFooter>
    <evenFooter>&amp;L&amp;7&amp;P&amp;R&amp;7StatA MV, Statistischer Bericht L223 2018 41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activeCell="B5" sqref="B5"/>
    </sheetView>
  </sheetViews>
  <sheetFormatPr baseColWidth="10" defaultRowHeight="12.75" x14ac:dyDescent="0.2"/>
  <cols>
    <col min="1" max="1" width="3.7109375" style="20" customWidth="1"/>
    <col min="2" max="2" width="52.7109375" style="20" customWidth="1"/>
    <col min="3" max="3" width="35.7109375" style="12" customWidth="1"/>
    <col min="4" max="16384" width="11.42578125" style="11"/>
  </cols>
  <sheetData>
    <row r="1" spans="1:3" ht="50.1" customHeight="1" x14ac:dyDescent="0.2">
      <c r="A1" s="170" t="s">
        <v>35</v>
      </c>
      <c r="B1" s="170"/>
      <c r="C1" s="170"/>
    </row>
    <row r="2" spans="1:3" ht="11.45" customHeight="1" x14ac:dyDescent="0.2">
      <c r="A2" s="171" t="s">
        <v>36</v>
      </c>
      <c r="B2" s="172" t="s">
        <v>37</v>
      </c>
      <c r="C2" s="173" t="s">
        <v>38</v>
      </c>
    </row>
    <row r="3" spans="1:3" s="13" customFormat="1" ht="11.45" customHeight="1" x14ac:dyDescent="0.2">
      <c r="A3" s="171"/>
      <c r="B3" s="172"/>
      <c r="C3" s="173"/>
    </row>
    <row r="4" spans="1:3" s="14" customFormat="1" ht="11.45" customHeight="1" x14ac:dyDescent="0.2">
      <c r="A4" s="21"/>
      <c r="B4" s="22"/>
      <c r="C4" s="23"/>
    </row>
    <row r="5" spans="1:3" ht="34.5" customHeight="1" x14ac:dyDescent="0.2">
      <c r="A5" s="94">
        <f>IF(C5&lt;&gt;"",COUNTA($C5:C$5),"")</f>
        <v>1</v>
      </c>
      <c r="B5" s="24" t="s">
        <v>106</v>
      </c>
      <c r="C5" s="25" t="s">
        <v>39</v>
      </c>
    </row>
    <row r="6" spans="1:3" ht="23.1" customHeight="1" x14ac:dyDescent="0.2">
      <c r="A6" s="94">
        <f>IF(C6&lt;&gt;"",COUNTA($C$5:C6),"")</f>
        <v>2</v>
      </c>
      <c r="B6" s="24" t="s">
        <v>40</v>
      </c>
      <c r="C6" s="26" t="s">
        <v>41</v>
      </c>
    </row>
    <row r="7" spans="1:3" ht="11.45" customHeight="1" x14ac:dyDescent="0.2">
      <c r="A7" s="94">
        <f>IF(C7&lt;&gt;"",COUNTA($C$5:C7),"")</f>
        <v>3</v>
      </c>
      <c r="B7" s="27" t="s">
        <v>42</v>
      </c>
      <c r="C7" s="26" t="s">
        <v>43</v>
      </c>
    </row>
    <row r="8" spans="1:3" ht="11.45" customHeight="1" x14ac:dyDescent="0.2">
      <c r="A8" s="94">
        <f>IF(C8&lt;&gt;"",COUNTA($C$5:C8),"")</f>
        <v>4</v>
      </c>
      <c r="B8" s="27" t="s">
        <v>44</v>
      </c>
      <c r="C8" s="26" t="s">
        <v>45</v>
      </c>
    </row>
    <row r="9" spans="1:3" ht="34.5" customHeight="1" x14ac:dyDescent="0.2">
      <c r="A9" s="94">
        <f>IF(C9&lt;&gt;"",COUNTA($C$5:C9),"")</f>
        <v>5</v>
      </c>
      <c r="B9" s="24" t="s">
        <v>46</v>
      </c>
      <c r="C9" s="26" t="s">
        <v>47</v>
      </c>
    </row>
    <row r="10" spans="1:3" ht="11.45" customHeight="1" x14ac:dyDescent="0.2">
      <c r="A10" s="94">
        <f>IF(C10&lt;&gt;"",COUNTA($C$5:C10),"")</f>
        <v>6</v>
      </c>
      <c r="B10" s="27" t="s">
        <v>48</v>
      </c>
      <c r="C10" s="26" t="s">
        <v>49</v>
      </c>
    </row>
    <row r="11" spans="1:3" s="15" customFormat="1" ht="8.1" customHeight="1" x14ac:dyDescent="0.2">
      <c r="A11" s="94" t="str">
        <f>IF(C11&lt;&gt;"",COUNTA($C$5:C11),"")</f>
        <v/>
      </c>
      <c r="B11" s="28"/>
      <c r="C11" s="29"/>
    </row>
    <row r="12" spans="1:3" s="16" customFormat="1" ht="11.45" customHeight="1" x14ac:dyDescent="0.2">
      <c r="A12" s="95">
        <f>IF(C12&lt;&gt;"",COUNTA($C$5:C12),"")</f>
        <v>7</v>
      </c>
      <c r="B12" s="30" t="s">
        <v>50</v>
      </c>
      <c r="C12" s="31" t="s">
        <v>51</v>
      </c>
    </row>
    <row r="13" spans="1:3" s="15" customFormat="1" ht="8.1" customHeight="1" x14ac:dyDescent="0.2">
      <c r="A13" s="94" t="str">
        <f>IF(C13&lt;&gt;"",COUNTA($C$5:C13),"")</f>
        <v/>
      </c>
      <c r="B13" s="28"/>
      <c r="C13" s="29"/>
    </row>
    <row r="14" spans="1:3" ht="11.45" customHeight="1" x14ac:dyDescent="0.2">
      <c r="A14" s="94">
        <f>IF(C14&lt;&gt;"",COUNTA($C$5:C14),"")</f>
        <v>8</v>
      </c>
      <c r="B14" s="32" t="s">
        <v>52</v>
      </c>
      <c r="C14" s="33" t="s">
        <v>53</v>
      </c>
    </row>
    <row r="15" spans="1:3" ht="11.45" customHeight="1" x14ac:dyDescent="0.2">
      <c r="A15" s="94">
        <f>IF(C15&lt;&gt;"",COUNTA($C$5:C15),"")</f>
        <v>9</v>
      </c>
      <c r="B15" s="27" t="s">
        <v>137</v>
      </c>
      <c r="C15" s="33">
        <v>7851</v>
      </c>
    </row>
    <row r="16" spans="1:3" ht="11.45" customHeight="1" x14ac:dyDescent="0.2">
      <c r="A16" s="94">
        <f>IF(C16&lt;&gt;"",COUNTA($C$5:C16),"")</f>
        <v>10</v>
      </c>
      <c r="B16" s="27" t="s">
        <v>54</v>
      </c>
      <c r="C16" s="33" t="s">
        <v>55</v>
      </c>
    </row>
    <row r="17" spans="1:3" ht="11.45" customHeight="1" x14ac:dyDescent="0.2">
      <c r="A17" s="94">
        <f>IF(C17&lt;&gt;"",COUNTA($C$5:C17),"")</f>
        <v>11</v>
      </c>
      <c r="B17" s="27" t="s">
        <v>56</v>
      </c>
      <c r="C17" s="33" t="s">
        <v>57</v>
      </c>
    </row>
    <row r="18" spans="1:3" ht="11.45" customHeight="1" x14ac:dyDescent="0.2">
      <c r="A18" s="94">
        <f>IF(C18&lt;&gt;"",COUNTA($C$5:C18),"")</f>
        <v>12</v>
      </c>
      <c r="B18" s="27" t="s">
        <v>48</v>
      </c>
      <c r="C18" s="33" t="s">
        <v>58</v>
      </c>
    </row>
    <row r="19" spans="1:3" s="15" customFormat="1" ht="8.1" customHeight="1" x14ac:dyDescent="0.2">
      <c r="A19" s="94" t="str">
        <f>IF(C19&lt;&gt;"",COUNTA($C$5:C19),"")</f>
        <v/>
      </c>
      <c r="B19" s="28"/>
      <c r="C19" s="29"/>
    </row>
    <row r="20" spans="1:3" s="17" customFormat="1" ht="11.45" customHeight="1" x14ac:dyDescent="0.25">
      <c r="A20" s="95">
        <f>IF(C20&lt;&gt;"",COUNTA($C$5:C20),"")</f>
        <v>13</v>
      </c>
      <c r="B20" s="30" t="s">
        <v>59</v>
      </c>
      <c r="C20" s="31" t="s">
        <v>60</v>
      </c>
    </row>
    <row r="21" spans="1:3" s="15" customFormat="1" ht="8.1" customHeight="1" x14ac:dyDescent="0.2">
      <c r="A21" s="94" t="str">
        <f>IF(C21&lt;&gt;"",COUNTA($C$5:C21),"")</f>
        <v/>
      </c>
      <c r="B21" s="28"/>
      <c r="C21" s="29"/>
    </row>
    <row r="22" spans="1:3" s="18" customFormat="1" ht="11.45" customHeight="1" x14ac:dyDescent="0.25">
      <c r="A22" s="95">
        <f>IF(C22&lt;&gt;"",COUNTA($C$5:C22),"")</f>
        <v>14</v>
      </c>
      <c r="B22" s="30" t="s">
        <v>61</v>
      </c>
      <c r="C22" s="31" t="s">
        <v>62</v>
      </c>
    </row>
    <row r="23" spans="1:3" s="19" customFormat="1" ht="43.5" customHeight="1" x14ac:dyDescent="0.35">
      <c r="A23" s="94" t="str">
        <f>IF(C23&lt;&gt;"",COUNTA($C$5:C23),"")</f>
        <v/>
      </c>
      <c r="B23" s="28"/>
      <c r="C23" s="29"/>
    </row>
    <row r="24" spans="1:3" ht="23.1" customHeight="1" x14ac:dyDescent="0.2">
      <c r="A24" s="94">
        <f>IF(C24&lt;&gt;"",COUNTA($C$5:C24),"")</f>
        <v>15</v>
      </c>
      <c r="B24" s="24" t="s">
        <v>63</v>
      </c>
      <c r="C24" s="26" t="s">
        <v>167</v>
      </c>
    </row>
    <row r="25" spans="1:3" ht="11.45" customHeight="1" x14ac:dyDescent="0.2">
      <c r="A25" s="94">
        <f>IF(C25&lt;&gt;"",COUNTA($C$5:C25),"")</f>
        <v>16</v>
      </c>
      <c r="B25" s="27" t="s">
        <v>111</v>
      </c>
      <c r="C25" s="26">
        <v>6021</v>
      </c>
    </row>
    <row r="26" spans="1:3" ht="11.45" customHeight="1" x14ac:dyDescent="0.2">
      <c r="A26" s="94">
        <f>IF(C26&lt;&gt;"",COUNTA($C$5:C26),"")</f>
        <v>17</v>
      </c>
      <c r="B26" s="27" t="s">
        <v>112</v>
      </c>
      <c r="C26" s="26" t="s">
        <v>64</v>
      </c>
    </row>
    <row r="27" spans="1:3" ht="11.45" customHeight="1" x14ac:dyDescent="0.2">
      <c r="A27" s="94">
        <f>IF(C27&lt;&gt;"",COUNTA($C$5:C27),"")</f>
        <v>18</v>
      </c>
      <c r="B27" s="27" t="s">
        <v>113</v>
      </c>
      <c r="C27" s="26" t="s">
        <v>65</v>
      </c>
    </row>
    <row r="28" spans="1:3" ht="11.45" customHeight="1" x14ac:dyDescent="0.2">
      <c r="A28" s="94">
        <f>IF(C28&lt;&gt;"",COUNTA($C$5:C28),"")</f>
        <v>19</v>
      </c>
      <c r="B28" s="34" t="s">
        <v>66</v>
      </c>
      <c r="C28" s="26">
        <v>6111</v>
      </c>
    </row>
    <row r="29" spans="1:3" ht="11.45" customHeight="1" x14ac:dyDescent="0.2">
      <c r="A29" s="94">
        <f>IF(C29&lt;&gt;"",COUNTA($C$5:C29),"")</f>
        <v>20</v>
      </c>
      <c r="B29" s="34" t="s">
        <v>67</v>
      </c>
      <c r="C29" s="26" t="s">
        <v>68</v>
      </c>
    </row>
    <row r="30" spans="1:3" ht="11.45" customHeight="1" x14ac:dyDescent="0.2">
      <c r="A30" s="94">
        <f>IF(C30&lt;&gt;"",COUNTA($C$5:C30),"")</f>
        <v>21</v>
      </c>
      <c r="B30" s="34" t="s">
        <v>69</v>
      </c>
      <c r="C30" s="33">
        <v>6141</v>
      </c>
    </row>
    <row r="31" spans="1:3" ht="11.45" customHeight="1" x14ac:dyDescent="0.2">
      <c r="A31" s="94">
        <f>IF(C31&lt;&gt;"",COUNTA($C$5:C31),"")</f>
        <v>22</v>
      </c>
      <c r="B31" s="34" t="s">
        <v>70</v>
      </c>
      <c r="C31" s="33" t="s">
        <v>166</v>
      </c>
    </row>
    <row r="32" spans="1:3" ht="11.45" customHeight="1" x14ac:dyDescent="0.2">
      <c r="A32" s="94">
        <f>IF(C32&lt;&gt;"",COUNTA($C$5:C32),"")</f>
        <v>23</v>
      </c>
      <c r="B32" s="34" t="s">
        <v>71</v>
      </c>
      <c r="C32" s="33" t="s">
        <v>72</v>
      </c>
    </row>
    <row r="33" spans="1:3" ht="45.95" customHeight="1" x14ac:dyDescent="0.2">
      <c r="A33" s="94">
        <f>IF(C33&lt;&gt;"",COUNTA($C$5:C33),"")</f>
        <v>24</v>
      </c>
      <c r="B33" s="35" t="s">
        <v>73</v>
      </c>
      <c r="C33" s="26" t="s">
        <v>74</v>
      </c>
    </row>
    <row r="34" spans="1:3" ht="11.45" customHeight="1" x14ac:dyDescent="0.2">
      <c r="A34" s="94">
        <f>IF(C34&lt;&gt;"",COUNTA($C$5:C34),"")</f>
        <v>25</v>
      </c>
      <c r="B34" s="27" t="s">
        <v>48</v>
      </c>
      <c r="C34" s="36" t="s">
        <v>49</v>
      </c>
    </row>
    <row r="35" spans="1:3" s="15" customFormat="1" ht="8.1" customHeight="1" x14ac:dyDescent="0.2">
      <c r="A35" s="94" t="str">
        <f>IF(C35&lt;&gt;"",COUNTA($C$5:C35),"")</f>
        <v/>
      </c>
      <c r="B35" s="28"/>
      <c r="C35" s="29"/>
    </row>
    <row r="36" spans="1:3" s="17" customFormat="1" ht="11.45" customHeight="1" x14ac:dyDescent="0.25">
      <c r="A36" s="95">
        <f>IF(C36&lt;&gt;"",COUNTA($C$5:C36),"")</f>
        <v>26</v>
      </c>
      <c r="B36" s="30" t="s">
        <v>75</v>
      </c>
      <c r="C36" s="31" t="s">
        <v>76</v>
      </c>
    </row>
    <row r="37" spans="1:3" s="15" customFormat="1" ht="8.1" customHeight="1" x14ac:dyDescent="0.2">
      <c r="A37" s="94" t="str">
        <f>IF(C37&lt;&gt;"",COUNTA($C$5:C37),"")</f>
        <v/>
      </c>
      <c r="B37" s="28"/>
      <c r="C37" s="29"/>
    </row>
    <row r="38" spans="1:3" ht="11.45" customHeight="1" x14ac:dyDescent="0.2">
      <c r="A38" s="94">
        <f>IF(C38&lt;&gt;"",COUNTA($C$5:C38),"")</f>
        <v>27</v>
      </c>
      <c r="B38" s="37" t="s">
        <v>77</v>
      </c>
      <c r="C38" s="36">
        <v>6811</v>
      </c>
    </row>
    <row r="39" spans="1:3" ht="11.45" customHeight="1" x14ac:dyDescent="0.2">
      <c r="A39" s="94">
        <f>IF(C39&lt;&gt;"",COUNTA($C$5:C39),"")</f>
        <v>28</v>
      </c>
      <c r="B39" s="37" t="s">
        <v>78</v>
      </c>
      <c r="C39" s="36" t="s">
        <v>79</v>
      </c>
    </row>
    <row r="40" spans="1:3" ht="23.1" customHeight="1" x14ac:dyDescent="0.2">
      <c r="A40" s="94">
        <f>IF(C40&lt;&gt;"",COUNTA($C$5:C40),"")</f>
        <v>29</v>
      </c>
      <c r="B40" s="35" t="s">
        <v>80</v>
      </c>
      <c r="C40" s="25" t="s">
        <v>81</v>
      </c>
    </row>
    <row r="41" spans="1:3" ht="11.45" customHeight="1" x14ac:dyDescent="0.2">
      <c r="A41" s="94">
        <f>IF(C41&lt;&gt;"",COUNTA($C$5:C41),"")</f>
        <v>30</v>
      </c>
      <c r="B41" s="27" t="s">
        <v>48</v>
      </c>
      <c r="C41" s="36" t="s">
        <v>58</v>
      </c>
    </row>
    <row r="42" spans="1:3" s="15" customFormat="1" ht="8.1" customHeight="1" x14ac:dyDescent="0.2">
      <c r="A42" s="94" t="str">
        <f>IF(C42&lt;&gt;"",COUNTA($C$5:C42),"")</f>
        <v/>
      </c>
      <c r="B42" s="28"/>
      <c r="C42" s="29"/>
    </row>
    <row r="43" spans="1:3" s="17" customFormat="1" ht="11.45" customHeight="1" x14ac:dyDescent="0.25">
      <c r="A43" s="95">
        <f>IF(C43&lt;&gt;"",COUNTA($C$5:C43),"")</f>
        <v>31</v>
      </c>
      <c r="B43" s="38" t="s">
        <v>82</v>
      </c>
      <c r="C43" s="31" t="s">
        <v>83</v>
      </c>
    </row>
    <row r="44" spans="1:3" s="15" customFormat="1" ht="8.1" customHeight="1" x14ac:dyDescent="0.2">
      <c r="A44" s="94" t="str">
        <f>IF(C44&lt;&gt;"",COUNTA($C$5:C44),"")</f>
        <v/>
      </c>
      <c r="B44" s="28"/>
      <c r="C44" s="29"/>
    </row>
    <row r="45" spans="1:3" s="18" customFormat="1" ht="11.45" customHeight="1" x14ac:dyDescent="0.25">
      <c r="A45" s="95">
        <f>IF(C45&lt;&gt;"",COUNTA($C$5:C45),"")</f>
        <v>32</v>
      </c>
      <c r="B45" s="39" t="s">
        <v>84</v>
      </c>
      <c r="C45" s="31" t="s">
        <v>85</v>
      </c>
    </row>
    <row r="46" spans="1:3" s="15" customFormat="1" ht="8.1" customHeight="1" x14ac:dyDescent="0.2">
      <c r="A46" s="94" t="str">
        <f>IF(C46&lt;&gt;"",COUNTA($C$5:C46),"")</f>
        <v/>
      </c>
      <c r="B46" s="28"/>
      <c r="C46" s="29"/>
    </row>
    <row r="47" spans="1:3" s="16" customFormat="1" ht="11.45" customHeight="1" x14ac:dyDescent="0.2">
      <c r="A47" s="95">
        <f>IF(C47&lt;&gt;"",COUNTA($C$5:C47),"")</f>
        <v>33</v>
      </c>
      <c r="B47" s="40" t="s">
        <v>31</v>
      </c>
      <c r="C47" s="41" t="s">
        <v>86</v>
      </c>
    </row>
    <row r="48" spans="1:3" s="15" customFormat="1" ht="8.1" customHeight="1" x14ac:dyDescent="0.2">
      <c r="A48" s="94" t="str">
        <f>IF(C48&lt;&gt;"",COUNTA($C$5:C48),"")</f>
        <v/>
      </c>
      <c r="B48" s="28"/>
      <c r="C48" s="29"/>
    </row>
    <row r="49" spans="1:3" s="16" customFormat="1" ht="11.45" customHeight="1" x14ac:dyDescent="0.2">
      <c r="A49" s="95">
        <f>IF(C49&lt;&gt;"",COUNTA($C$5:C49),"")</f>
        <v>34</v>
      </c>
      <c r="B49" s="40" t="s">
        <v>32</v>
      </c>
      <c r="C49" s="41" t="s">
        <v>87</v>
      </c>
    </row>
    <row r="50" spans="1:3" s="15" customFormat="1" ht="8.1" customHeight="1" x14ac:dyDescent="0.2">
      <c r="A50" s="94" t="str">
        <f>IF(C50&lt;&gt;"",COUNTA($C$5:C50),"")</f>
        <v/>
      </c>
      <c r="B50" s="28"/>
      <c r="C50" s="29"/>
    </row>
    <row r="51" spans="1:3" ht="22.5" x14ac:dyDescent="0.2">
      <c r="A51" s="94">
        <f>IF(C51&lt;&gt;"",COUNTA($C$5:C51),"")</f>
        <v>35</v>
      </c>
      <c r="B51" s="112" t="s">
        <v>191</v>
      </c>
      <c r="C51" s="36" t="s">
        <v>88</v>
      </c>
    </row>
    <row r="52" spans="1:3" ht="22.5" x14ac:dyDescent="0.2">
      <c r="A52" s="94">
        <f>IF(C52&lt;&gt;"",COUNTA($C$5:C52),"")</f>
        <v>36</v>
      </c>
      <c r="B52" s="112" t="s">
        <v>192</v>
      </c>
      <c r="C52" s="36" t="s">
        <v>89</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41&amp;R&amp;7&amp;P</oddFooter>
    <evenFooter>&amp;L&amp;7&amp;P&amp;R&amp;7StatA MV, Statistischer Bericht L223 2018 41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RowHeight="12.75" x14ac:dyDescent="0.2"/>
  <cols>
    <col min="1" max="1" width="3.7109375" style="46" customWidth="1"/>
    <col min="2" max="2" width="40.7109375" style="11" customWidth="1"/>
    <col min="3" max="3" width="23.7109375" style="49" customWidth="1"/>
    <col min="4" max="4" width="23.7109375" style="11" customWidth="1"/>
    <col min="5" max="16384" width="11.42578125" style="11"/>
  </cols>
  <sheetData>
    <row r="1" spans="1:4" s="50" customFormat="1" ht="60" customHeight="1" x14ac:dyDescent="0.2">
      <c r="A1" s="178" t="s">
        <v>24</v>
      </c>
      <c r="B1" s="179"/>
      <c r="C1" s="176" t="s">
        <v>181</v>
      </c>
      <c r="D1" s="177"/>
    </row>
    <row r="2" spans="1:4" s="46" customFormat="1" ht="11.45" customHeight="1" x14ac:dyDescent="0.2">
      <c r="A2" s="180" t="s">
        <v>96</v>
      </c>
      <c r="B2" s="174" t="s">
        <v>90</v>
      </c>
      <c r="C2" s="174" t="s">
        <v>91</v>
      </c>
      <c r="D2" s="175" t="s">
        <v>31</v>
      </c>
    </row>
    <row r="3" spans="1:4" s="46" customFormat="1" ht="11.45" customHeight="1" x14ac:dyDescent="0.2">
      <c r="A3" s="181"/>
      <c r="B3" s="174"/>
      <c r="C3" s="174"/>
      <c r="D3" s="175"/>
    </row>
    <row r="4" spans="1:4" s="46" customFormat="1" ht="11.45" customHeight="1" x14ac:dyDescent="0.2">
      <c r="A4" s="181"/>
      <c r="B4" s="174"/>
      <c r="C4" s="174"/>
      <c r="D4" s="175"/>
    </row>
    <row r="5" spans="1:4" s="46" customFormat="1" ht="11.45" customHeight="1" x14ac:dyDescent="0.2">
      <c r="A5" s="181"/>
      <c r="B5" s="174"/>
      <c r="C5" s="174" t="s">
        <v>92</v>
      </c>
      <c r="D5" s="175"/>
    </row>
    <row r="6" spans="1:4" s="46" customFormat="1" ht="11.45" customHeight="1" x14ac:dyDescent="0.2">
      <c r="A6" s="42">
        <v>1</v>
      </c>
      <c r="B6" s="44">
        <v>2</v>
      </c>
      <c r="C6" s="43">
        <v>3</v>
      </c>
      <c r="D6" s="45">
        <v>4</v>
      </c>
    </row>
    <row r="7" spans="1:4" s="46" customFormat="1" ht="11.45" customHeight="1" x14ac:dyDescent="0.2">
      <c r="B7" s="52"/>
      <c r="C7" s="110"/>
      <c r="D7" s="111"/>
    </row>
    <row r="8" spans="1:4" s="46" customFormat="1" ht="11.45" customHeight="1" x14ac:dyDescent="0.2">
      <c r="A8" s="51">
        <f>IF(C8&lt;&gt;"",COUNTA($C$8:C8),"")</f>
        <v>1</v>
      </c>
      <c r="B8" s="53" t="s">
        <v>195</v>
      </c>
      <c r="C8" s="133">
        <v>12861</v>
      </c>
      <c r="D8" s="134">
        <v>-13940</v>
      </c>
    </row>
    <row r="9" spans="1:4" s="46" customFormat="1" ht="11.45" customHeight="1" x14ac:dyDescent="0.2">
      <c r="A9" s="51" t="str">
        <f>IF(C9&lt;&gt;"",COUNTA($C$8:C9),"")</f>
        <v/>
      </c>
      <c r="B9" s="54"/>
      <c r="C9" s="135"/>
      <c r="D9" s="136"/>
    </row>
    <row r="10" spans="1:4" s="46" customFormat="1" ht="11.45" customHeight="1" x14ac:dyDescent="0.2">
      <c r="A10" s="51" t="str">
        <f>IF(C10&lt;&gt;"",COUNTA($C$8:C10),"")</f>
        <v/>
      </c>
      <c r="B10" s="54"/>
      <c r="C10" s="135"/>
      <c r="D10" s="136"/>
    </row>
    <row r="11" spans="1:4" s="46" customFormat="1" ht="11.45" customHeight="1" x14ac:dyDescent="0.2">
      <c r="A11" s="51">
        <f>IF(C11&lt;&gt;"",COUNTA($C$8:C11),"")</f>
        <v>2</v>
      </c>
      <c r="B11" s="53" t="s">
        <v>196</v>
      </c>
      <c r="C11" s="133">
        <v>-4347</v>
      </c>
      <c r="D11" s="134">
        <v>-8848</v>
      </c>
    </row>
    <row r="12" spans="1:4" s="46" customFormat="1" ht="11.45" customHeight="1" x14ac:dyDescent="0.2">
      <c r="A12" s="51" t="str">
        <f>IF(C12&lt;&gt;"",COUNTA($C$8:C12),"")</f>
        <v/>
      </c>
      <c r="B12" s="55"/>
      <c r="C12" s="135"/>
      <c r="D12" s="136"/>
    </row>
    <row r="13" spans="1:4" s="46" customFormat="1" ht="11.45" customHeight="1" x14ac:dyDescent="0.2">
      <c r="A13" s="51">
        <f>IF(C13&lt;&gt;"",COUNTA($C$8:C13),"")</f>
        <v>3</v>
      </c>
      <c r="B13" s="54" t="s">
        <v>94</v>
      </c>
      <c r="C13" s="135">
        <v>-8569</v>
      </c>
      <c r="D13" s="136">
        <v>-12186</v>
      </c>
    </row>
    <row r="14" spans="1:4" s="46" customFormat="1" ht="11.45" customHeight="1" x14ac:dyDescent="0.2">
      <c r="A14" s="51" t="str">
        <f>IF(C14&lt;&gt;"",COUNTA($C$8:C14),"")</f>
        <v/>
      </c>
      <c r="B14" s="54"/>
      <c r="C14" s="135"/>
      <c r="D14" s="136"/>
    </row>
    <row r="15" spans="1:4" s="46" customFormat="1" ht="11.45" customHeight="1" x14ac:dyDescent="0.2">
      <c r="A15" s="51">
        <f>IF(C15&lt;&gt;"",COUNTA($C$8:C15),"")</f>
        <v>4</v>
      </c>
      <c r="B15" s="54" t="s">
        <v>95</v>
      </c>
      <c r="C15" s="135">
        <v>4222</v>
      </c>
      <c r="D15" s="136">
        <v>3337</v>
      </c>
    </row>
    <row r="16" spans="1:4" s="46" customFormat="1" ht="11.45" customHeight="1" x14ac:dyDescent="0.2">
      <c r="A16" s="51" t="str">
        <f>IF(C16&lt;&gt;"",COUNTA($C$8:C16),"")</f>
        <v/>
      </c>
      <c r="B16" s="54"/>
      <c r="C16" s="135"/>
      <c r="D16" s="136"/>
    </row>
    <row r="17" spans="1:4" s="46" customFormat="1" ht="11.45" customHeight="1" x14ac:dyDescent="0.2">
      <c r="A17" s="51" t="str">
        <f>IF(C17&lt;&gt;"",COUNTA($C$8:C17),"")</f>
        <v/>
      </c>
      <c r="B17" s="54"/>
      <c r="C17" s="135"/>
      <c r="D17" s="136"/>
    </row>
    <row r="18" spans="1:4" s="46" customFormat="1" ht="11.45" customHeight="1" x14ac:dyDescent="0.2">
      <c r="A18" s="51">
        <f>IF(C18&lt;&gt;"",COUNTA($C$8:C18),"")</f>
        <v>5</v>
      </c>
      <c r="B18" s="53" t="s">
        <v>197</v>
      </c>
      <c r="C18" s="133">
        <v>17208</v>
      </c>
      <c r="D18" s="134">
        <v>-5091</v>
      </c>
    </row>
    <row r="19" spans="1:4" s="46" customFormat="1" ht="11.45" customHeight="1" x14ac:dyDescent="0.2">
      <c r="A19" s="51" t="str">
        <f>IF(C19&lt;&gt;"",COUNTA($C$8:C19),"")</f>
        <v/>
      </c>
      <c r="B19" s="54"/>
      <c r="C19" s="135"/>
      <c r="D19" s="136"/>
    </row>
    <row r="20" spans="1:4" s="46" customFormat="1" ht="11.45" customHeight="1" x14ac:dyDescent="0.2">
      <c r="A20" s="51" t="str">
        <f>IF(C20&lt;&gt;"",COUNTA($C$8:C20),"")</f>
        <v/>
      </c>
      <c r="B20" s="54"/>
      <c r="C20" s="135"/>
      <c r="D20" s="136"/>
    </row>
    <row r="21" spans="1:4" s="46" customFormat="1" ht="11.45" customHeight="1" x14ac:dyDescent="0.2">
      <c r="A21" s="51">
        <f>IF(C21&lt;&gt;"",COUNTA($C$8:C21),"")</f>
        <v>6</v>
      </c>
      <c r="B21" s="54" t="s">
        <v>198</v>
      </c>
      <c r="C21" s="135">
        <v>53331</v>
      </c>
      <c r="D21" s="136">
        <v>49361</v>
      </c>
    </row>
    <row r="22" spans="1:4" s="46" customFormat="1" ht="11.45" customHeight="1" x14ac:dyDescent="0.2">
      <c r="A22" s="51" t="str">
        <f>IF(C22&lt;&gt;"",COUNTA($C$8:C22),"")</f>
        <v/>
      </c>
      <c r="B22" s="55"/>
      <c r="C22" s="135"/>
      <c r="D22" s="136"/>
    </row>
    <row r="23" spans="1:4" s="46" customFormat="1" ht="11.45" customHeight="1" x14ac:dyDescent="0.2">
      <c r="A23" s="51">
        <f>IF(C23&lt;&gt;"",COUNTA($C$8:C23),"")</f>
        <v>7</v>
      </c>
      <c r="B23" s="54" t="s">
        <v>97</v>
      </c>
      <c r="C23" s="135">
        <v>9265</v>
      </c>
      <c r="D23" s="136">
        <v>8883</v>
      </c>
    </row>
    <row r="24" spans="1:4" s="46" customFormat="1" ht="11.45" customHeight="1" x14ac:dyDescent="0.2">
      <c r="A24" s="51" t="str">
        <f>IF(C24&lt;&gt;"",COUNTA($C$8:C24),"")</f>
        <v/>
      </c>
      <c r="B24" s="54"/>
      <c r="C24" s="135"/>
      <c r="D24" s="136"/>
    </row>
    <row r="25" spans="1:4" s="46" customFormat="1" ht="11.45" customHeight="1" x14ac:dyDescent="0.2">
      <c r="A25" s="51">
        <f>IF(C25&lt;&gt;"",COUNTA($C$8:C25),"")</f>
        <v>8</v>
      </c>
      <c r="B25" s="54" t="s">
        <v>98</v>
      </c>
      <c r="C25" s="135">
        <v>11851</v>
      </c>
      <c r="D25" s="136">
        <v>11486</v>
      </c>
    </row>
    <row r="26" spans="1:4" s="46" customFormat="1" ht="11.45" customHeight="1" x14ac:dyDescent="0.2">
      <c r="A26" s="51" t="str">
        <f>IF(C26&lt;&gt;"",COUNTA($C$8:C26),"")</f>
        <v/>
      </c>
      <c r="B26" s="54"/>
      <c r="C26" s="135"/>
      <c r="D26" s="136"/>
    </row>
    <row r="27" spans="1:4" s="46" customFormat="1" ht="11.45" customHeight="1" x14ac:dyDescent="0.2">
      <c r="A27" s="51">
        <f>IF(C27&lt;&gt;"",COUNTA($C$8:C27),"")</f>
        <v>9</v>
      </c>
      <c r="B27" s="54" t="s">
        <v>99</v>
      </c>
      <c r="C27" s="135">
        <v>15350</v>
      </c>
      <c r="D27" s="136">
        <v>14261</v>
      </c>
    </row>
    <row r="28" spans="1:4" s="46" customFormat="1" ht="11.45" customHeight="1" x14ac:dyDescent="0.2">
      <c r="A28" s="51" t="str">
        <f>IF(C28&lt;&gt;"",COUNTA($C$8:C28),"")</f>
        <v/>
      </c>
      <c r="B28" s="54"/>
      <c r="C28" s="135"/>
      <c r="D28" s="136"/>
    </row>
    <row r="29" spans="1:4" s="46" customFormat="1" ht="11.45" customHeight="1" x14ac:dyDescent="0.2">
      <c r="A29" s="51">
        <f>IF(C29&lt;&gt;"",COUNTA($C$8:C29),"")</f>
        <v>10</v>
      </c>
      <c r="B29" s="54" t="s">
        <v>100</v>
      </c>
      <c r="C29" s="135">
        <v>-2377</v>
      </c>
      <c r="D29" s="136">
        <v>-3279</v>
      </c>
    </row>
    <row r="30" spans="1:4" s="46" customFormat="1" ht="11.45" customHeight="1" x14ac:dyDescent="0.2">
      <c r="A30" s="51" t="str">
        <f>IF(C30&lt;&gt;"",COUNTA($C$8:C30),"")</f>
        <v/>
      </c>
      <c r="B30" s="54"/>
      <c r="C30" s="135"/>
      <c r="D30" s="136"/>
    </row>
    <row r="31" spans="1:4" s="46" customFormat="1" ht="11.45" customHeight="1" x14ac:dyDescent="0.2">
      <c r="A31" s="51">
        <f>IF(C31&lt;&gt;"",COUNTA($C$8:C31),"")</f>
        <v>11</v>
      </c>
      <c r="B31" s="54" t="s">
        <v>101</v>
      </c>
      <c r="C31" s="135">
        <v>10564</v>
      </c>
      <c r="D31" s="136">
        <v>8636</v>
      </c>
    </row>
    <row r="32" spans="1:4" s="46" customFormat="1" ht="11.45" customHeight="1" x14ac:dyDescent="0.2">
      <c r="A32" s="51" t="str">
        <f>IF(C32&lt;&gt;"",COUNTA($C$8:C32),"")</f>
        <v/>
      </c>
      <c r="B32" s="54"/>
      <c r="C32" s="135"/>
      <c r="D32" s="136"/>
    </row>
    <row r="33" spans="1:4" s="46" customFormat="1" ht="11.45" customHeight="1" x14ac:dyDescent="0.2">
      <c r="A33" s="51">
        <f>IF(C33&lt;&gt;"",COUNTA($C$8:C33),"")</f>
        <v>12</v>
      </c>
      <c r="B33" s="54" t="s">
        <v>102</v>
      </c>
      <c r="C33" s="135">
        <v>8677</v>
      </c>
      <c r="D33" s="136">
        <v>9374</v>
      </c>
    </row>
    <row r="34" spans="1:4" s="46" customFormat="1" ht="11.45" customHeight="1" x14ac:dyDescent="0.2">
      <c r="A34" s="51" t="str">
        <f>IF(C34&lt;&gt;"",COUNTA($C$8:C34),"")</f>
        <v/>
      </c>
      <c r="B34" s="55"/>
      <c r="C34" s="135"/>
      <c r="D34" s="136"/>
    </row>
    <row r="35" spans="1:4" s="46" customFormat="1" ht="11.45" customHeight="1" x14ac:dyDescent="0.2">
      <c r="A35" s="51" t="str">
        <f>IF(C35&lt;&gt;"",COUNTA($C$8:C35),"")</f>
        <v/>
      </c>
      <c r="B35" s="55"/>
      <c r="C35" s="135"/>
      <c r="D35" s="136"/>
    </row>
    <row r="36" spans="1:4" s="46" customFormat="1" ht="11.45" customHeight="1" x14ac:dyDescent="0.2">
      <c r="A36" s="51">
        <f>IF(C36&lt;&gt;"",COUNTA($C$8:C36),"")</f>
        <v>13</v>
      </c>
      <c r="B36" s="54" t="s">
        <v>199</v>
      </c>
      <c r="C36" s="135">
        <v>-37277</v>
      </c>
      <c r="D36" s="136">
        <v>-54693</v>
      </c>
    </row>
    <row r="37" spans="1:4" s="46" customFormat="1" ht="11.45" customHeight="1" x14ac:dyDescent="0.2">
      <c r="A37" s="51" t="str">
        <f>IF(C37&lt;&gt;"",COUNTA($C$8:C37),"")</f>
        <v/>
      </c>
      <c r="B37" s="55"/>
      <c r="C37" s="135"/>
      <c r="D37" s="136"/>
    </row>
    <row r="38" spans="1:4" s="46" customFormat="1" ht="11.45" customHeight="1" x14ac:dyDescent="0.2">
      <c r="A38" s="51" t="str">
        <f>IF(C38&lt;&gt;"",COUNTA($C$8:C38),"")</f>
        <v/>
      </c>
      <c r="B38" s="54" t="s">
        <v>103</v>
      </c>
      <c r="C38" s="135"/>
      <c r="D38" s="136"/>
    </row>
    <row r="39" spans="1:4" s="46" customFormat="1" ht="11.45" customHeight="1" x14ac:dyDescent="0.2">
      <c r="A39" s="51" t="str">
        <f>IF(C39&lt;&gt;"",COUNTA($C$8:C39),"")</f>
        <v/>
      </c>
      <c r="B39" s="55"/>
      <c r="C39" s="135"/>
      <c r="D39" s="136"/>
    </row>
    <row r="40" spans="1:4" s="46" customFormat="1" ht="11.45" customHeight="1" x14ac:dyDescent="0.2">
      <c r="A40" s="51">
        <f>IF(C40&lt;&gt;"",COUNTA($C$8:C40),"")</f>
        <v>14</v>
      </c>
      <c r="B40" s="54" t="s">
        <v>130</v>
      </c>
      <c r="C40" s="135">
        <v>-1943</v>
      </c>
      <c r="D40" s="136">
        <v>-1968</v>
      </c>
    </row>
    <row r="41" spans="1:4" s="46" customFormat="1" ht="11.45" customHeight="1" x14ac:dyDescent="0.2">
      <c r="A41" s="51" t="str">
        <f>IF(C41&lt;&gt;"",COUNTA($C$8:C41),"")</f>
        <v/>
      </c>
      <c r="B41" s="54"/>
      <c r="C41" s="135"/>
      <c r="D41" s="136"/>
    </row>
    <row r="42" spans="1:4" s="46" customFormat="1" ht="11.45" customHeight="1" x14ac:dyDescent="0.2">
      <c r="A42" s="51">
        <f>IF(C42&lt;&gt;"",COUNTA($C$8:C42),"")</f>
        <v>15</v>
      </c>
      <c r="B42" s="54" t="s">
        <v>131</v>
      </c>
      <c r="C42" s="135">
        <v>-2928</v>
      </c>
      <c r="D42" s="136">
        <v>-6394</v>
      </c>
    </row>
    <row r="43" spans="1:4" s="46" customFormat="1" ht="11.45" customHeight="1" x14ac:dyDescent="0.2">
      <c r="A43" s="51" t="str">
        <f>IF(C43&lt;&gt;"",COUNTA($C$8:C43),"")</f>
        <v/>
      </c>
      <c r="B43" s="54"/>
      <c r="C43" s="135"/>
      <c r="D43" s="136"/>
    </row>
    <row r="44" spans="1:4" s="46" customFormat="1" ht="11.45" customHeight="1" x14ac:dyDescent="0.2">
      <c r="A44" s="51">
        <f>IF(C44&lt;&gt;"",COUNTA($C$8:C44),"")</f>
        <v>16</v>
      </c>
      <c r="B44" s="54" t="s">
        <v>132</v>
      </c>
      <c r="C44" s="135">
        <v>-4547</v>
      </c>
      <c r="D44" s="136">
        <v>-9207</v>
      </c>
    </row>
    <row r="45" spans="1:4" s="46" customFormat="1" ht="11.45" customHeight="1" x14ac:dyDescent="0.2">
      <c r="A45" s="51" t="str">
        <f>IF(C45&lt;&gt;"",COUNTA($C$8:C45),"")</f>
        <v/>
      </c>
      <c r="B45" s="54"/>
      <c r="C45" s="135"/>
      <c r="D45" s="136"/>
    </row>
    <row r="46" spans="1:4" s="46" customFormat="1" ht="11.45" customHeight="1" x14ac:dyDescent="0.2">
      <c r="A46" s="51">
        <f>IF(C46&lt;&gt;"",COUNTA($C$8:C46),"")</f>
        <v>17</v>
      </c>
      <c r="B46" s="54" t="s">
        <v>133</v>
      </c>
      <c r="C46" s="135">
        <v>-7961</v>
      </c>
      <c r="D46" s="136">
        <v>-11880</v>
      </c>
    </row>
    <row r="47" spans="1:4" s="46" customFormat="1" ht="11.45" customHeight="1" x14ac:dyDescent="0.2">
      <c r="A47" s="51" t="str">
        <f>IF(C47&lt;&gt;"",COUNTA($C$8:C47),"")</f>
        <v/>
      </c>
      <c r="B47" s="54"/>
      <c r="C47" s="135"/>
      <c r="D47" s="136"/>
    </row>
    <row r="48" spans="1:4" s="46" customFormat="1" ht="11.45" customHeight="1" x14ac:dyDescent="0.2">
      <c r="A48" s="51">
        <f>IF(C48&lt;&gt;"",COUNTA($C$8:C48),"")</f>
        <v>18</v>
      </c>
      <c r="B48" s="54" t="s">
        <v>134</v>
      </c>
      <c r="C48" s="137">
        <v>-5180</v>
      </c>
      <c r="D48" s="136">
        <v>-7176</v>
      </c>
    </row>
    <row r="49" spans="1:4" s="46" customFormat="1" ht="11.45" customHeight="1" x14ac:dyDescent="0.2">
      <c r="A49" s="51" t="str">
        <f>IF(C49&lt;&gt;"",COUNTA($C$8:C49),"")</f>
        <v/>
      </c>
      <c r="B49" s="54"/>
      <c r="C49" s="137"/>
      <c r="D49" s="136"/>
    </row>
    <row r="50" spans="1:4" s="46" customFormat="1" ht="11.45" customHeight="1" x14ac:dyDescent="0.2">
      <c r="A50" s="51">
        <f>IF(C50&lt;&gt;"",COUNTA($C$8:C50),"")</f>
        <v>19</v>
      </c>
      <c r="B50" s="54" t="s">
        <v>135</v>
      </c>
      <c r="C50" s="137">
        <v>-6335</v>
      </c>
      <c r="D50" s="136">
        <v>-6344</v>
      </c>
    </row>
    <row r="51" spans="1:4" s="46" customFormat="1" ht="11.45" customHeight="1" x14ac:dyDescent="0.2">
      <c r="A51" s="51" t="str">
        <f>IF(C51&lt;&gt;"",COUNTA($C$8:C51),"")</f>
        <v/>
      </c>
      <c r="B51" s="54"/>
      <c r="C51" s="137"/>
      <c r="D51" s="136"/>
    </row>
    <row r="52" spans="1:4" s="46" customFormat="1" ht="11.45" customHeight="1" x14ac:dyDescent="0.2">
      <c r="A52" s="51">
        <f>IF(C52&lt;&gt;"",COUNTA($C$8:C52),"")</f>
        <v>20</v>
      </c>
      <c r="B52" s="54" t="s">
        <v>136</v>
      </c>
      <c r="C52" s="137">
        <v>-8383</v>
      </c>
      <c r="D52" s="136">
        <v>-11725</v>
      </c>
    </row>
    <row r="53" spans="1:4" s="46" customFormat="1" ht="11.45" customHeight="1" x14ac:dyDescent="0.2">
      <c r="A53" s="51" t="str">
        <f>IF(C53&lt;&gt;"",COUNTA($C$8:C53),"")</f>
        <v/>
      </c>
      <c r="B53" s="54"/>
      <c r="C53" s="135"/>
      <c r="D53" s="136"/>
    </row>
    <row r="54" spans="1:4" s="46" customFormat="1" ht="11.45" customHeight="1" x14ac:dyDescent="0.2">
      <c r="A54" s="51" t="str">
        <f>IF(C54&lt;&gt;"",COUNTA($C$8:C54),"")</f>
        <v/>
      </c>
      <c r="B54" s="54"/>
      <c r="C54" s="135"/>
      <c r="D54" s="136"/>
    </row>
    <row r="55" spans="1:4" s="46" customFormat="1" ht="11.45" customHeight="1" x14ac:dyDescent="0.2">
      <c r="A55" s="51">
        <f>IF(C55&lt;&gt;"",COUNTA($C$8:C55),"")</f>
        <v>21</v>
      </c>
      <c r="B55" s="53" t="s">
        <v>200</v>
      </c>
      <c r="C55" s="133">
        <v>1154</v>
      </c>
      <c r="D55" s="134">
        <v>241</v>
      </c>
    </row>
    <row r="56" spans="1:4" s="46" customFormat="1" ht="11.45" customHeight="1" x14ac:dyDescent="0.2">
      <c r="C56" s="48"/>
    </row>
    <row r="57" spans="1:4" s="46" customFormat="1" ht="11.45" customHeight="1" x14ac:dyDescent="0.2">
      <c r="C57" s="48"/>
    </row>
    <row r="58" spans="1:4" s="46" customFormat="1" ht="11.45" customHeight="1" x14ac:dyDescent="0.2">
      <c r="C58" s="48"/>
    </row>
    <row r="59" spans="1:4" s="46" customFormat="1" ht="11.45" customHeight="1" x14ac:dyDescent="0.2">
      <c r="C59" s="48"/>
    </row>
    <row r="60" spans="1:4" s="46" customFormat="1" ht="11.45" customHeight="1" x14ac:dyDescent="0.2">
      <c r="C60" s="48"/>
    </row>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41&amp;R&amp;7&amp;P</oddFooter>
    <evenFooter>&amp;L&amp;7&amp;P&amp;R&amp;7StatA MV, Statistischer Bericht L223 2018 41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200"/>
  <sheetViews>
    <sheetView zoomScale="140" zoomScaleNormal="140" workbookViewId="0">
      <pane xSplit="2" ySplit="10" topLeftCell="C11" activePane="bottomRight" state="frozen"/>
      <selection activeCell="B15" sqref="B15"/>
      <selection pane="topRight" activeCell="B15" sqref="B15"/>
      <selection pane="bottomLeft" activeCell="B15" sqref="B15"/>
      <selection pane="bottomRight" activeCell="C11" sqref="C11"/>
    </sheetView>
  </sheetViews>
  <sheetFormatPr baseColWidth="10" defaultRowHeight="15.75" customHeight="1" x14ac:dyDescent="0.2"/>
  <cols>
    <col min="1" max="1" width="3.7109375" style="57" customWidth="1"/>
    <col min="2" max="2" width="36.7109375" style="57" customWidth="1"/>
    <col min="3" max="3" width="7.28515625" style="57" customWidth="1"/>
    <col min="4" max="4" width="7.28515625" style="56" customWidth="1"/>
    <col min="5" max="5" width="7.28515625" style="69" customWidth="1"/>
    <col min="6" max="9" width="7.28515625" style="57" customWidth="1"/>
    <col min="10" max="16384" width="11.42578125" style="57"/>
  </cols>
  <sheetData>
    <row r="1" spans="1:11" s="71" customFormat="1" ht="51" customHeight="1" x14ac:dyDescent="0.2">
      <c r="A1" s="182" t="s">
        <v>25</v>
      </c>
      <c r="B1" s="183"/>
      <c r="C1" s="176" t="s">
        <v>182</v>
      </c>
      <c r="D1" s="176"/>
      <c r="E1" s="176"/>
      <c r="F1" s="176"/>
      <c r="G1" s="176"/>
      <c r="H1" s="176"/>
      <c r="I1" s="177"/>
    </row>
    <row r="2" spans="1:11" s="63" customFormat="1" ht="11.45" customHeight="1" x14ac:dyDescent="0.2">
      <c r="A2" s="184" t="s">
        <v>96</v>
      </c>
      <c r="B2" s="186" t="s">
        <v>37</v>
      </c>
      <c r="C2" s="188" t="s">
        <v>201</v>
      </c>
      <c r="D2" s="186" t="s">
        <v>104</v>
      </c>
      <c r="E2" s="186"/>
      <c r="F2" s="186"/>
      <c r="G2" s="186"/>
      <c r="H2" s="186"/>
      <c r="I2" s="187"/>
    </row>
    <row r="3" spans="1:11" s="63" customFormat="1" ht="11.45" customHeight="1" x14ac:dyDescent="0.2">
      <c r="A3" s="185"/>
      <c r="B3" s="186"/>
      <c r="C3" s="188"/>
      <c r="D3" s="188" t="s">
        <v>146</v>
      </c>
      <c r="E3" s="188" t="s">
        <v>147</v>
      </c>
      <c r="F3" s="186" t="s">
        <v>105</v>
      </c>
      <c r="G3" s="186"/>
      <c r="H3" s="188" t="s">
        <v>108</v>
      </c>
      <c r="I3" s="189" t="s">
        <v>109</v>
      </c>
    </row>
    <row r="4" spans="1:11" s="63" customFormat="1" ht="11.45" customHeight="1" x14ac:dyDescent="0.2">
      <c r="A4" s="185"/>
      <c r="B4" s="186"/>
      <c r="C4" s="188"/>
      <c r="D4" s="188"/>
      <c r="E4" s="188"/>
      <c r="F4" s="188" t="s">
        <v>148</v>
      </c>
      <c r="G4" s="188" t="s">
        <v>149</v>
      </c>
      <c r="H4" s="188"/>
      <c r="I4" s="189"/>
    </row>
    <row r="5" spans="1:11" s="63" customFormat="1" ht="11.45" customHeight="1" x14ac:dyDescent="0.2">
      <c r="A5" s="185"/>
      <c r="B5" s="186"/>
      <c r="C5" s="188"/>
      <c r="D5" s="188"/>
      <c r="E5" s="188"/>
      <c r="F5" s="188"/>
      <c r="G5" s="188"/>
      <c r="H5" s="188"/>
      <c r="I5" s="189"/>
    </row>
    <row r="6" spans="1:11" s="63" customFormat="1" ht="11.45" customHeight="1" x14ac:dyDescent="0.2">
      <c r="A6" s="185"/>
      <c r="B6" s="186"/>
      <c r="C6" s="188"/>
      <c r="D6" s="188"/>
      <c r="E6" s="188"/>
      <c r="F6" s="188"/>
      <c r="G6" s="188"/>
      <c r="H6" s="188"/>
      <c r="I6" s="189"/>
    </row>
    <row r="7" spans="1:11" s="63" customFormat="1" ht="11.45" customHeight="1" x14ac:dyDescent="0.2">
      <c r="A7" s="185"/>
      <c r="B7" s="186"/>
      <c r="C7" s="188"/>
      <c r="D7" s="188"/>
      <c r="E7" s="188"/>
      <c r="F7" s="188"/>
      <c r="G7" s="188"/>
      <c r="H7" s="188"/>
      <c r="I7" s="189"/>
    </row>
    <row r="8" spans="1:11" s="63" customFormat="1" ht="11.45" customHeight="1" x14ac:dyDescent="0.2">
      <c r="A8" s="185"/>
      <c r="B8" s="186"/>
      <c r="C8" s="188"/>
      <c r="D8" s="188"/>
      <c r="E8" s="188"/>
      <c r="F8" s="188"/>
      <c r="G8" s="188"/>
      <c r="H8" s="188"/>
      <c r="I8" s="189"/>
    </row>
    <row r="9" spans="1:11" s="72" customFormat="1" ht="11.45" customHeight="1" x14ac:dyDescent="0.2">
      <c r="A9" s="185"/>
      <c r="B9" s="186"/>
      <c r="C9" s="186" t="s">
        <v>107</v>
      </c>
      <c r="D9" s="186"/>
      <c r="E9" s="186"/>
      <c r="F9" s="186"/>
      <c r="G9" s="186"/>
      <c r="H9" s="186"/>
      <c r="I9" s="187"/>
    </row>
    <row r="10" spans="1:11" s="61" customFormat="1" ht="11.45" customHeight="1" x14ac:dyDescent="0.2">
      <c r="A10" s="75">
        <v>1</v>
      </c>
      <c r="B10" s="76">
        <v>2</v>
      </c>
      <c r="C10" s="77">
        <v>3</v>
      </c>
      <c r="D10" s="77">
        <v>4</v>
      </c>
      <c r="E10" s="77">
        <v>5</v>
      </c>
      <c r="F10" s="76">
        <v>6</v>
      </c>
      <c r="G10" s="77">
        <v>7</v>
      </c>
      <c r="H10" s="77">
        <v>8</v>
      </c>
      <c r="I10" s="78">
        <v>9</v>
      </c>
    </row>
    <row r="11" spans="1:11" s="61" customFormat="1" ht="8.1" customHeight="1" x14ac:dyDescent="0.2">
      <c r="B11" s="60"/>
      <c r="C11" s="73"/>
      <c r="D11" s="74"/>
      <c r="E11" s="74"/>
      <c r="F11" s="74"/>
      <c r="G11" s="74"/>
      <c r="H11" s="74"/>
      <c r="I11" s="74"/>
    </row>
    <row r="12" spans="1:11" s="63" customFormat="1" ht="11.45" customHeight="1" x14ac:dyDescent="0.2">
      <c r="A12" s="51">
        <f>IF(B12&lt;&gt;"",COUNTA($B$12:B12),"")</f>
        <v>1</v>
      </c>
      <c r="B12" s="60" t="s">
        <v>106</v>
      </c>
      <c r="C12" s="140">
        <v>242748</v>
      </c>
      <c r="D12" s="105">
        <v>47780</v>
      </c>
      <c r="E12" s="105">
        <v>92320</v>
      </c>
      <c r="F12" s="105">
        <v>53417</v>
      </c>
      <c r="G12" s="105">
        <v>38903</v>
      </c>
      <c r="H12" s="105">
        <v>19122</v>
      </c>
      <c r="I12" s="105">
        <v>83526</v>
      </c>
      <c r="K12" s="64"/>
    </row>
    <row r="13" spans="1:11" s="63" customFormat="1" ht="11.45" customHeight="1" x14ac:dyDescent="0.2">
      <c r="A13" s="51">
        <f>IF(B13&lt;&gt;"",COUNTA($B$12:B13),"")</f>
        <v>2</v>
      </c>
      <c r="B13" s="60" t="s">
        <v>40</v>
      </c>
      <c r="C13" s="140">
        <v>135040</v>
      </c>
      <c r="D13" s="105">
        <v>17615</v>
      </c>
      <c r="E13" s="105">
        <v>62548</v>
      </c>
      <c r="F13" s="105">
        <v>26888</v>
      </c>
      <c r="G13" s="105">
        <v>35660</v>
      </c>
      <c r="H13" s="105">
        <v>5073</v>
      </c>
      <c r="I13" s="105">
        <v>49803</v>
      </c>
      <c r="K13" s="64"/>
    </row>
    <row r="14" spans="1:11" s="63" customFormat="1" ht="23.1" customHeight="1" x14ac:dyDescent="0.2">
      <c r="A14" s="51">
        <f>IF(B14&lt;&gt;"",COUNTA($B$12:B14),"")</f>
        <v>3</v>
      </c>
      <c r="B14" s="96" t="s">
        <v>140</v>
      </c>
      <c r="C14" s="140">
        <v>330705</v>
      </c>
      <c r="D14" s="105">
        <v>91274</v>
      </c>
      <c r="E14" s="105" t="s">
        <v>5</v>
      </c>
      <c r="F14" s="105" t="s">
        <v>5</v>
      </c>
      <c r="G14" s="105" t="s">
        <v>5</v>
      </c>
      <c r="H14" s="105" t="s">
        <v>5</v>
      </c>
      <c r="I14" s="105">
        <v>239430</v>
      </c>
      <c r="K14" s="64"/>
    </row>
    <row r="15" spans="1:11" s="63" customFormat="1" ht="11.45" customHeight="1" x14ac:dyDescent="0.2">
      <c r="A15" s="51">
        <f>IF(B15&lt;&gt;"",COUNTA($B$12:B15),"")</f>
        <v>4</v>
      </c>
      <c r="B15" s="60" t="s">
        <v>44</v>
      </c>
      <c r="C15" s="140">
        <v>5346</v>
      </c>
      <c r="D15" s="105">
        <v>1071</v>
      </c>
      <c r="E15" s="105">
        <v>2994</v>
      </c>
      <c r="F15" s="105">
        <v>1249</v>
      </c>
      <c r="G15" s="105">
        <v>1745</v>
      </c>
      <c r="H15" s="105">
        <v>59</v>
      </c>
      <c r="I15" s="105">
        <v>1222</v>
      </c>
      <c r="K15" s="64"/>
    </row>
    <row r="16" spans="1:11" s="63" customFormat="1" ht="11.45" customHeight="1" x14ac:dyDescent="0.2">
      <c r="A16" s="51">
        <f>IF(B16&lt;&gt;"",COUNTA($B$12:B16),"")</f>
        <v>5</v>
      </c>
      <c r="B16" s="60" t="s">
        <v>46</v>
      </c>
      <c r="C16" s="140">
        <v>377091</v>
      </c>
      <c r="D16" s="105">
        <v>43937</v>
      </c>
      <c r="E16" s="105">
        <v>226659</v>
      </c>
      <c r="F16" s="105">
        <v>89459</v>
      </c>
      <c r="G16" s="105">
        <v>137200</v>
      </c>
      <c r="H16" s="105">
        <v>13409</v>
      </c>
      <c r="I16" s="105">
        <v>93086</v>
      </c>
      <c r="K16" s="64"/>
    </row>
    <row r="17" spans="1:11" s="63" customFormat="1" ht="11.45" customHeight="1" x14ac:dyDescent="0.2">
      <c r="A17" s="51">
        <f>IF(B17&lt;&gt;"",COUNTA($B$12:B17),"")</f>
        <v>6</v>
      </c>
      <c r="B17" s="60" t="s">
        <v>48</v>
      </c>
      <c r="C17" s="140">
        <v>175593</v>
      </c>
      <c r="D17" s="105">
        <v>976</v>
      </c>
      <c r="E17" s="105">
        <v>16154</v>
      </c>
      <c r="F17" s="105">
        <v>2989</v>
      </c>
      <c r="G17" s="105">
        <v>13165</v>
      </c>
      <c r="H17" s="105">
        <v>28269</v>
      </c>
      <c r="I17" s="105">
        <v>130195</v>
      </c>
      <c r="K17" s="64"/>
    </row>
    <row r="18" spans="1:11" s="101" customFormat="1" ht="27" customHeight="1" x14ac:dyDescent="0.2">
      <c r="A18" s="99">
        <f>IF(B18&lt;&gt;"",COUNTA($B$12:B18),"")</f>
        <v>7</v>
      </c>
      <c r="B18" s="100" t="s">
        <v>50</v>
      </c>
      <c r="C18" s="141">
        <v>915336</v>
      </c>
      <c r="D18" s="106">
        <v>200701</v>
      </c>
      <c r="E18" s="106">
        <v>368368</v>
      </c>
      <c r="F18" s="106">
        <v>168025</v>
      </c>
      <c r="G18" s="106">
        <v>200342</v>
      </c>
      <c r="H18" s="106">
        <v>9395</v>
      </c>
      <c r="I18" s="106">
        <v>336872</v>
      </c>
      <c r="K18" s="102"/>
    </row>
    <row r="19" spans="1:11" s="66" customFormat="1" ht="23.1" customHeight="1" x14ac:dyDescent="0.2">
      <c r="A19" s="51">
        <f>IF(B19&lt;&gt;"",COUNTA($B$12:B19),"")</f>
        <v>8</v>
      </c>
      <c r="B19" s="96" t="s">
        <v>141</v>
      </c>
      <c r="C19" s="140">
        <v>74236</v>
      </c>
      <c r="D19" s="105">
        <v>17247</v>
      </c>
      <c r="E19" s="105">
        <v>48272</v>
      </c>
      <c r="F19" s="105">
        <v>21898</v>
      </c>
      <c r="G19" s="105">
        <v>26374</v>
      </c>
      <c r="H19" s="105">
        <v>1045</v>
      </c>
      <c r="I19" s="105">
        <v>7672</v>
      </c>
      <c r="K19" s="64"/>
    </row>
    <row r="20" spans="1:11" s="63" customFormat="1" ht="11.45" customHeight="1" x14ac:dyDescent="0.2">
      <c r="A20" s="51">
        <f>IF(B20&lt;&gt;"",COUNTA($B$12:B20),"")</f>
        <v>9</v>
      </c>
      <c r="B20" s="60" t="s">
        <v>110</v>
      </c>
      <c r="C20" s="140">
        <v>45642</v>
      </c>
      <c r="D20" s="105">
        <v>7225</v>
      </c>
      <c r="E20" s="105">
        <v>32797</v>
      </c>
      <c r="F20" s="105">
        <v>11172</v>
      </c>
      <c r="G20" s="105">
        <v>21625</v>
      </c>
      <c r="H20" s="105">
        <v>687</v>
      </c>
      <c r="I20" s="105">
        <v>4933</v>
      </c>
      <c r="K20" s="64"/>
    </row>
    <row r="21" spans="1:11" s="63" customFormat="1" ht="11.45" customHeight="1" x14ac:dyDescent="0.2">
      <c r="A21" s="51">
        <f>IF(B21&lt;&gt;"",COUNTA($B$12:B21),"")</f>
        <v>10</v>
      </c>
      <c r="B21" s="60" t="s">
        <v>54</v>
      </c>
      <c r="C21" s="140">
        <v>47</v>
      </c>
      <c r="D21" s="105" t="s">
        <v>5</v>
      </c>
      <c r="E21" s="105">
        <v>47</v>
      </c>
      <c r="F21" s="105" t="s">
        <v>5</v>
      </c>
      <c r="G21" s="105">
        <v>47</v>
      </c>
      <c r="H21" s="105" t="s">
        <v>5</v>
      </c>
      <c r="I21" s="105" t="s">
        <v>5</v>
      </c>
      <c r="K21" s="64"/>
    </row>
    <row r="22" spans="1:11" s="63" customFormat="1" ht="11.45" customHeight="1" x14ac:dyDescent="0.2">
      <c r="A22" s="51">
        <f>IF(B22&lt;&gt;"",COUNTA($B$12:B22),"")</f>
        <v>11</v>
      </c>
      <c r="B22" s="60" t="s">
        <v>56</v>
      </c>
      <c r="C22" s="140">
        <v>3825</v>
      </c>
      <c r="D22" s="105">
        <v>1948</v>
      </c>
      <c r="E22" s="105">
        <v>915</v>
      </c>
      <c r="F22" s="105">
        <v>586</v>
      </c>
      <c r="G22" s="105">
        <v>329</v>
      </c>
      <c r="H22" s="105">
        <v>135</v>
      </c>
      <c r="I22" s="105">
        <v>827</v>
      </c>
      <c r="K22" s="64"/>
    </row>
    <row r="23" spans="1:11" s="63" customFormat="1" ht="11.45" customHeight="1" x14ac:dyDescent="0.2">
      <c r="A23" s="51">
        <f>IF(B23&lt;&gt;"",COUNTA($B$12:B23),"")</f>
        <v>12</v>
      </c>
      <c r="B23" s="60" t="s">
        <v>48</v>
      </c>
      <c r="C23" s="140">
        <v>623</v>
      </c>
      <c r="D23" s="105" t="s">
        <v>5</v>
      </c>
      <c r="E23" s="105">
        <v>587</v>
      </c>
      <c r="F23" s="105" t="s">
        <v>5</v>
      </c>
      <c r="G23" s="105">
        <v>587</v>
      </c>
      <c r="H23" s="105">
        <v>28</v>
      </c>
      <c r="I23" s="105">
        <v>7</v>
      </c>
      <c r="K23" s="64"/>
    </row>
    <row r="24" spans="1:11" s="101" customFormat="1" ht="27" customHeight="1" x14ac:dyDescent="0.2">
      <c r="A24" s="99">
        <f>IF(B24&lt;&gt;"",COUNTA($B$12:B24),"")</f>
        <v>13</v>
      </c>
      <c r="B24" s="100" t="s">
        <v>59</v>
      </c>
      <c r="C24" s="141">
        <v>77484</v>
      </c>
      <c r="D24" s="106">
        <v>19196</v>
      </c>
      <c r="E24" s="106">
        <v>48646</v>
      </c>
      <c r="F24" s="106">
        <v>22484</v>
      </c>
      <c r="G24" s="106">
        <v>26162</v>
      </c>
      <c r="H24" s="106">
        <v>1152</v>
      </c>
      <c r="I24" s="106">
        <v>8491</v>
      </c>
      <c r="K24" s="102"/>
    </row>
    <row r="25" spans="1:11" s="101" customFormat="1" ht="27" customHeight="1" x14ac:dyDescent="0.2">
      <c r="A25" s="99">
        <f>IF(B25&lt;&gt;"",COUNTA($B$12:B25),"")</f>
        <v>14</v>
      </c>
      <c r="B25" s="100" t="s">
        <v>61</v>
      </c>
      <c r="C25" s="141">
        <v>992821</v>
      </c>
      <c r="D25" s="106">
        <v>219897</v>
      </c>
      <c r="E25" s="106">
        <v>417013</v>
      </c>
      <c r="F25" s="106">
        <v>190509</v>
      </c>
      <c r="G25" s="106">
        <v>226504</v>
      </c>
      <c r="H25" s="106">
        <v>10547</v>
      </c>
      <c r="I25" s="106">
        <v>345363</v>
      </c>
      <c r="K25" s="102"/>
    </row>
    <row r="26" spans="1:11" s="66" customFormat="1" ht="11.45" customHeight="1" x14ac:dyDescent="0.2">
      <c r="A26" s="51">
        <f>IF(B26&lt;&gt;"",COUNTA($B$12:B26),"")</f>
        <v>15</v>
      </c>
      <c r="B26" s="60" t="s">
        <v>63</v>
      </c>
      <c r="C26" s="140">
        <v>202248</v>
      </c>
      <c r="D26" s="105">
        <v>52389</v>
      </c>
      <c r="E26" s="105">
        <v>149859</v>
      </c>
      <c r="F26" s="105">
        <v>65500</v>
      </c>
      <c r="G26" s="105">
        <v>84360</v>
      </c>
      <c r="H26" s="105" t="s">
        <v>5</v>
      </c>
      <c r="I26" s="105" t="s">
        <v>5</v>
      </c>
      <c r="K26" s="64"/>
    </row>
    <row r="27" spans="1:11" s="63" customFormat="1" ht="11.45" customHeight="1" x14ac:dyDescent="0.2">
      <c r="A27" s="51">
        <f>IF(B27&lt;&gt;"",COUNTA($B$12:B27),"")</f>
        <v>16</v>
      </c>
      <c r="B27" s="60" t="s">
        <v>111</v>
      </c>
      <c r="C27" s="140">
        <v>2823</v>
      </c>
      <c r="D27" s="105">
        <v>586</v>
      </c>
      <c r="E27" s="105">
        <v>2237</v>
      </c>
      <c r="F27" s="105">
        <v>891</v>
      </c>
      <c r="G27" s="105">
        <v>1345</v>
      </c>
      <c r="H27" s="105" t="s">
        <v>5</v>
      </c>
      <c r="I27" s="105" t="s">
        <v>5</v>
      </c>
      <c r="K27" s="64"/>
    </row>
    <row r="28" spans="1:11" s="63" customFormat="1" ht="11.45" customHeight="1" x14ac:dyDescent="0.2">
      <c r="A28" s="51">
        <f>IF(B28&lt;&gt;"",COUNTA($B$12:B28),"")</f>
        <v>17</v>
      </c>
      <c r="B28" s="60" t="s">
        <v>138</v>
      </c>
      <c r="C28" s="140">
        <v>141367</v>
      </c>
      <c r="D28" s="105">
        <v>40716</v>
      </c>
      <c r="E28" s="105">
        <v>100651</v>
      </c>
      <c r="F28" s="105">
        <v>45459</v>
      </c>
      <c r="G28" s="105">
        <v>55192</v>
      </c>
      <c r="H28" s="105" t="s">
        <v>5</v>
      </c>
      <c r="I28" s="105" t="s">
        <v>5</v>
      </c>
      <c r="K28" s="64"/>
    </row>
    <row r="29" spans="1:11" s="63" customFormat="1" ht="11.45" customHeight="1" x14ac:dyDescent="0.2">
      <c r="A29" s="51">
        <f>IF(B29&lt;&gt;"",COUNTA($B$12:B29),"")</f>
        <v>18</v>
      </c>
      <c r="B29" s="60" t="s">
        <v>139</v>
      </c>
      <c r="C29" s="140">
        <v>50918</v>
      </c>
      <c r="D29" s="105">
        <v>9400</v>
      </c>
      <c r="E29" s="105">
        <v>41518</v>
      </c>
      <c r="F29" s="105">
        <v>16627</v>
      </c>
      <c r="G29" s="105">
        <v>24891</v>
      </c>
      <c r="H29" s="105" t="s">
        <v>5</v>
      </c>
      <c r="I29" s="105" t="s">
        <v>5</v>
      </c>
      <c r="K29" s="64"/>
    </row>
    <row r="30" spans="1:11" s="63" customFormat="1" ht="11.45" customHeight="1" x14ac:dyDescent="0.2">
      <c r="A30" s="51">
        <f>IF(B30&lt;&gt;"",COUNTA($B$12:B30),"")</f>
        <v>19</v>
      </c>
      <c r="B30" s="60" t="s">
        <v>66</v>
      </c>
      <c r="C30" s="140">
        <v>156077</v>
      </c>
      <c r="D30" s="105">
        <v>24878</v>
      </c>
      <c r="E30" s="105">
        <v>74029</v>
      </c>
      <c r="F30" s="105">
        <v>29266</v>
      </c>
      <c r="G30" s="105">
        <v>44763</v>
      </c>
      <c r="H30" s="105" t="s">
        <v>5</v>
      </c>
      <c r="I30" s="105">
        <v>57170</v>
      </c>
      <c r="K30" s="64"/>
    </row>
    <row r="31" spans="1:11" s="63" customFormat="1" ht="23.1" customHeight="1" x14ac:dyDescent="0.2">
      <c r="A31" s="51">
        <f>IF(B31&lt;&gt;"",COUNTA($B$12:B31),"")</f>
        <v>20</v>
      </c>
      <c r="B31" s="96" t="s">
        <v>142</v>
      </c>
      <c r="C31" s="140">
        <v>122271</v>
      </c>
      <c r="D31" s="105">
        <v>25065</v>
      </c>
      <c r="E31" s="105">
        <v>36940</v>
      </c>
      <c r="F31" s="105">
        <v>23480</v>
      </c>
      <c r="G31" s="105">
        <v>13460</v>
      </c>
      <c r="H31" s="105">
        <v>8138</v>
      </c>
      <c r="I31" s="105">
        <v>52128</v>
      </c>
      <c r="K31" s="64"/>
    </row>
    <row r="32" spans="1:11" s="63" customFormat="1" ht="23.1" customHeight="1" x14ac:dyDescent="0.2">
      <c r="A32" s="51">
        <f>IF(B32&lt;&gt;"",COUNTA($B$12:B32),"")</f>
        <v>21</v>
      </c>
      <c r="B32" s="96" t="s">
        <v>143</v>
      </c>
      <c r="C32" s="140">
        <v>160303</v>
      </c>
      <c r="D32" s="105">
        <v>28478</v>
      </c>
      <c r="E32" s="105">
        <v>5207</v>
      </c>
      <c r="F32" s="105">
        <v>2674</v>
      </c>
      <c r="G32" s="105">
        <v>2533</v>
      </c>
      <c r="H32" s="105">
        <v>297</v>
      </c>
      <c r="I32" s="105">
        <v>126322</v>
      </c>
      <c r="K32" s="64"/>
    </row>
    <row r="33" spans="1:11" s="63" customFormat="1" ht="23.1" customHeight="1" x14ac:dyDescent="0.2">
      <c r="A33" s="51">
        <f>IF(B33&lt;&gt;"",COUNTA($B$12:B33),"")</f>
        <v>22</v>
      </c>
      <c r="B33" s="96" t="s">
        <v>144</v>
      </c>
      <c r="C33" s="140">
        <v>56356</v>
      </c>
      <c r="D33" s="105">
        <v>9543</v>
      </c>
      <c r="E33" s="105">
        <v>215</v>
      </c>
      <c r="F33" s="105">
        <v>49</v>
      </c>
      <c r="G33" s="105">
        <v>166</v>
      </c>
      <c r="H33" s="105">
        <v>23</v>
      </c>
      <c r="I33" s="105">
        <v>46575</v>
      </c>
      <c r="K33" s="64"/>
    </row>
    <row r="34" spans="1:11" s="63" customFormat="1" ht="11.45" customHeight="1" x14ac:dyDescent="0.2">
      <c r="A34" s="51">
        <f>IF(B34&lt;&gt;"",COUNTA($B$12:B34),"")</f>
        <v>23</v>
      </c>
      <c r="B34" s="60" t="s">
        <v>71</v>
      </c>
      <c r="C34" s="140">
        <v>58739</v>
      </c>
      <c r="D34" s="105">
        <v>12515</v>
      </c>
      <c r="E34" s="105">
        <v>21308</v>
      </c>
      <c r="F34" s="105">
        <v>10581</v>
      </c>
      <c r="G34" s="105">
        <v>10727</v>
      </c>
      <c r="H34" s="105">
        <v>1148</v>
      </c>
      <c r="I34" s="105">
        <v>23768</v>
      </c>
      <c r="K34" s="64"/>
    </row>
    <row r="35" spans="1:11" s="63" customFormat="1" ht="11.45" customHeight="1" x14ac:dyDescent="0.2">
      <c r="A35" s="51">
        <f>IF(B35&lt;&gt;"",COUNTA($B$12:B35),"")</f>
        <v>24</v>
      </c>
      <c r="B35" s="60" t="s">
        <v>73</v>
      </c>
      <c r="C35" s="140">
        <v>347796</v>
      </c>
      <c r="D35" s="105">
        <v>44463</v>
      </c>
      <c r="E35" s="105">
        <v>59686</v>
      </c>
      <c r="F35" s="105">
        <v>21188</v>
      </c>
      <c r="G35" s="105">
        <v>38498</v>
      </c>
      <c r="H35" s="105">
        <v>29213</v>
      </c>
      <c r="I35" s="105">
        <v>214434</v>
      </c>
      <c r="K35" s="64"/>
    </row>
    <row r="36" spans="1:11" s="63" customFormat="1" ht="11.45" customHeight="1" x14ac:dyDescent="0.2">
      <c r="A36" s="51">
        <f>IF(B36&lt;&gt;"",COUNTA($B$12:B36),"")</f>
        <v>25</v>
      </c>
      <c r="B36" s="60" t="s">
        <v>48</v>
      </c>
      <c r="C36" s="140">
        <v>175593</v>
      </c>
      <c r="D36" s="105">
        <v>976</v>
      </c>
      <c r="E36" s="105">
        <v>16154</v>
      </c>
      <c r="F36" s="105">
        <v>2989</v>
      </c>
      <c r="G36" s="105">
        <v>13165</v>
      </c>
      <c r="H36" s="105">
        <v>28269</v>
      </c>
      <c r="I36" s="105">
        <v>130195</v>
      </c>
      <c r="K36" s="64"/>
    </row>
    <row r="37" spans="1:11" s="101" customFormat="1" ht="27" customHeight="1" x14ac:dyDescent="0.2">
      <c r="A37" s="99">
        <f>IF(B37&lt;&gt;"",COUNTA($B$12:B37),"")</f>
        <v>26</v>
      </c>
      <c r="B37" s="100" t="s">
        <v>75</v>
      </c>
      <c r="C37" s="141">
        <v>928197</v>
      </c>
      <c r="D37" s="106">
        <v>196354</v>
      </c>
      <c r="E37" s="106">
        <v>331090</v>
      </c>
      <c r="F37" s="106">
        <v>149748</v>
      </c>
      <c r="G37" s="106">
        <v>181342</v>
      </c>
      <c r="H37" s="106">
        <v>10550</v>
      </c>
      <c r="I37" s="106">
        <v>390203</v>
      </c>
      <c r="K37" s="102"/>
    </row>
    <row r="38" spans="1:11" s="66" customFormat="1" ht="11.45" customHeight="1" x14ac:dyDescent="0.2">
      <c r="A38" s="51">
        <f>IF(B38&lt;&gt;"",COUNTA($B$12:B38),"")</f>
        <v>27</v>
      </c>
      <c r="B38" s="60" t="s">
        <v>77</v>
      </c>
      <c r="C38" s="140">
        <v>39336</v>
      </c>
      <c r="D38" s="105">
        <v>13416</v>
      </c>
      <c r="E38" s="105">
        <v>21277</v>
      </c>
      <c r="F38" s="105">
        <v>12227</v>
      </c>
      <c r="G38" s="105">
        <v>9050</v>
      </c>
      <c r="H38" s="105">
        <v>232</v>
      </c>
      <c r="I38" s="105">
        <v>4411</v>
      </c>
      <c r="K38" s="64"/>
    </row>
    <row r="39" spans="1:11" s="63" customFormat="1" ht="11.45" customHeight="1" x14ac:dyDescent="0.2">
      <c r="A39" s="51">
        <f>IF(B39&lt;&gt;"",COUNTA($B$12:B39),"")</f>
        <v>28</v>
      </c>
      <c r="B39" s="60" t="s">
        <v>78</v>
      </c>
      <c r="C39" s="140" t="s">
        <v>5</v>
      </c>
      <c r="D39" s="105" t="s">
        <v>5</v>
      </c>
      <c r="E39" s="105" t="s">
        <v>5</v>
      </c>
      <c r="F39" s="105" t="s">
        <v>5</v>
      </c>
      <c r="G39" s="105" t="s">
        <v>5</v>
      </c>
      <c r="H39" s="105" t="s">
        <v>5</v>
      </c>
      <c r="I39" s="105" t="s">
        <v>5</v>
      </c>
      <c r="K39" s="64"/>
    </row>
    <row r="40" spans="1:11" s="63" customFormat="1" ht="11.45" customHeight="1" x14ac:dyDescent="0.2">
      <c r="A40" s="51">
        <f>IF(B40&lt;&gt;"",COUNTA($B$12:B40),"")</f>
        <v>29</v>
      </c>
      <c r="B40" s="60" t="s">
        <v>80</v>
      </c>
      <c r="C40" s="140">
        <v>11971</v>
      </c>
      <c r="D40" s="105">
        <v>1279</v>
      </c>
      <c r="E40" s="105">
        <v>10540</v>
      </c>
      <c r="F40" s="105">
        <v>3439</v>
      </c>
      <c r="G40" s="105">
        <v>7101</v>
      </c>
      <c r="H40" s="105">
        <v>35</v>
      </c>
      <c r="I40" s="105">
        <v>117</v>
      </c>
      <c r="K40" s="64"/>
    </row>
    <row r="41" spans="1:11" s="63" customFormat="1" ht="11.45" customHeight="1" x14ac:dyDescent="0.2">
      <c r="A41" s="51">
        <f>IF(B41&lt;&gt;"",COUNTA($B$12:B41),"")</f>
        <v>30</v>
      </c>
      <c r="B41" s="60" t="s">
        <v>48</v>
      </c>
      <c r="C41" s="140">
        <v>623</v>
      </c>
      <c r="D41" s="105" t="s">
        <v>5</v>
      </c>
      <c r="E41" s="105">
        <v>587</v>
      </c>
      <c r="F41" s="105" t="s">
        <v>5</v>
      </c>
      <c r="G41" s="105">
        <v>587</v>
      </c>
      <c r="H41" s="105">
        <v>28</v>
      </c>
      <c r="I41" s="105">
        <v>7</v>
      </c>
      <c r="K41" s="64"/>
    </row>
    <row r="42" spans="1:11" s="101" customFormat="1" ht="27" customHeight="1" x14ac:dyDescent="0.2">
      <c r="A42" s="99">
        <f>IF(B42&lt;&gt;"",COUNTA($B$12:B42),"")</f>
        <v>31</v>
      </c>
      <c r="B42" s="100" t="s">
        <v>82</v>
      </c>
      <c r="C42" s="141">
        <v>50684</v>
      </c>
      <c r="D42" s="106">
        <v>14694</v>
      </c>
      <c r="E42" s="106">
        <v>31230</v>
      </c>
      <c r="F42" s="106">
        <v>15667</v>
      </c>
      <c r="G42" s="106">
        <v>15563</v>
      </c>
      <c r="H42" s="106">
        <v>239</v>
      </c>
      <c r="I42" s="106">
        <v>4521</v>
      </c>
      <c r="K42" s="102"/>
    </row>
    <row r="43" spans="1:11" s="101" customFormat="1" ht="27" customHeight="1" x14ac:dyDescent="0.2">
      <c r="A43" s="99">
        <f>IF(B43&lt;&gt;"",COUNTA($B$12:B43),"")</f>
        <v>32</v>
      </c>
      <c r="B43" s="100" t="s">
        <v>84</v>
      </c>
      <c r="C43" s="141">
        <v>978881</v>
      </c>
      <c r="D43" s="106">
        <v>211048</v>
      </c>
      <c r="E43" s="106">
        <v>362320</v>
      </c>
      <c r="F43" s="106">
        <v>165415</v>
      </c>
      <c r="G43" s="106">
        <v>196905</v>
      </c>
      <c r="H43" s="106">
        <v>10789</v>
      </c>
      <c r="I43" s="106">
        <v>394724</v>
      </c>
      <c r="K43" s="102"/>
    </row>
    <row r="44" spans="1:11" s="101" customFormat="1" ht="27" customHeight="1" x14ac:dyDescent="0.2">
      <c r="A44" s="99">
        <f>IF(B44&lt;&gt;"",COUNTA($B$12:B44),"")</f>
        <v>33</v>
      </c>
      <c r="B44" s="100" t="s">
        <v>31</v>
      </c>
      <c r="C44" s="141">
        <v>-13940</v>
      </c>
      <c r="D44" s="106">
        <v>-8848</v>
      </c>
      <c r="E44" s="106">
        <v>-54693</v>
      </c>
      <c r="F44" s="106">
        <v>-25094</v>
      </c>
      <c r="G44" s="106">
        <v>-29599</v>
      </c>
      <c r="H44" s="106">
        <v>241</v>
      </c>
      <c r="I44" s="106">
        <v>49361</v>
      </c>
      <c r="K44" s="102"/>
    </row>
    <row r="45" spans="1:11" s="103" customFormat="1" ht="27" customHeight="1" x14ac:dyDescent="0.2">
      <c r="A45" s="51">
        <f>IF(B45&lt;&gt;"",COUNTA($B$12:B45),"")</f>
        <v>34</v>
      </c>
      <c r="B45" s="109" t="s">
        <v>145</v>
      </c>
      <c r="C45" s="142">
        <v>12861</v>
      </c>
      <c r="D45" s="107">
        <v>-4347</v>
      </c>
      <c r="E45" s="107">
        <v>-37277</v>
      </c>
      <c r="F45" s="107">
        <v>-18277</v>
      </c>
      <c r="G45" s="107">
        <v>-19000</v>
      </c>
      <c r="H45" s="107">
        <v>1154</v>
      </c>
      <c r="I45" s="107">
        <v>53331</v>
      </c>
      <c r="K45" s="104"/>
    </row>
    <row r="46" spans="1:11" s="66" customFormat="1" ht="22.5" x14ac:dyDescent="0.2">
      <c r="A46" s="51">
        <f>IF(B46&lt;&gt;"",COUNTA($B$12:B46),"")</f>
        <v>35</v>
      </c>
      <c r="B46" s="112" t="s">
        <v>168</v>
      </c>
      <c r="C46" s="126">
        <v>5495</v>
      </c>
      <c r="D46" s="125">
        <v>1126</v>
      </c>
      <c r="E46" s="125">
        <v>4369</v>
      </c>
      <c r="F46" s="125">
        <v>1479</v>
      </c>
      <c r="G46" s="125">
        <v>2890</v>
      </c>
      <c r="H46" s="125" t="s">
        <v>5</v>
      </c>
      <c r="I46" s="125" t="s">
        <v>5</v>
      </c>
      <c r="K46" s="64"/>
    </row>
    <row r="47" spans="1:11" s="63" customFormat="1" ht="22.5" customHeight="1" x14ac:dyDescent="0.2">
      <c r="A47" s="51">
        <f>IF(B47&lt;&gt;"",COUNTA($B$12:B47),"")</f>
        <v>36</v>
      </c>
      <c r="B47" s="112" t="s">
        <v>169</v>
      </c>
      <c r="C47" s="126">
        <v>37866</v>
      </c>
      <c r="D47" s="125">
        <v>4291</v>
      </c>
      <c r="E47" s="125">
        <v>20749</v>
      </c>
      <c r="F47" s="125">
        <v>8211</v>
      </c>
      <c r="G47" s="125">
        <v>12538</v>
      </c>
      <c r="H47" s="125">
        <v>783</v>
      </c>
      <c r="I47" s="125">
        <v>12043</v>
      </c>
      <c r="K47" s="64"/>
    </row>
    <row r="48" spans="1:11" s="63" customFormat="1" ht="11.45" customHeight="1" x14ac:dyDescent="0.2">
      <c r="B48" s="67"/>
      <c r="C48" s="68"/>
      <c r="D48" s="65"/>
      <c r="E48" s="69"/>
    </row>
    <row r="49" spans="2:7" s="63" customFormat="1" ht="11.45" customHeight="1" x14ac:dyDescent="0.2">
      <c r="B49" s="67"/>
      <c r="C49" s="68"/>
      <c r="D49" s="65"/>
      <c r="E49" s="69"/>
    </row>
    <row r="50" spans="2:7" s="63" customFormat="1" ht="11.45" customHeight="1" x14ac:dyDescent="0.2">
      <c r="B50" s="67"/>
      <c r="C50" s="68"/>
      <c r="D50" s="65"/>
      <c r="E50" s="69"/>
    </row>
    <row r="51" spans="2:7" s="63" customFormat="1" ht="11.45" customHeight="1" x14ac:dyDescent="0.2">
      <c r="B51" s="67"/>
      <c r="C51" s="68"/>
      <c r="D51" s="105"/>
      <c r="E51" s="69"/>
    </row>
    <row r="52" spans="2:7" s="63" customFormat="1" ht="11.45" customHeight="1" x14ac:dyDescent="0.2">
      <c r="B52" s="67"/>
      <c r="C52" s="68"/>
      <c r="D52" s="65"/>
      <c r="E52" s="69"/>
    </row>
    <row r="53" spans="2:7" s="63" customFormat="1" ht="11.45" customHeight="1" x14ac:dyDescent="0.2">
      <c r="B53" s="67"/>
      <c r="C53" s="68"/>
      <c r="D53" s="65"/>
      <c r="E53" s="69"/>
    </row>
    <row r="54" spans="2:7" s="63" customFormat="1" ht="11.45" customHeight="1" x14ac:dyDescent="0.2">
      <c r="B54" s="67"/>
      <c r="C54" s="68"/>
      <c r="D54" s="65"/>
      <c r="E54" s="69"/>
    </row>
    <row r="55" spans="2:7" s="63" customFormat="1" ht="11.45" customHeight="1" x14ac:dyDescent="0.2">
      <c r="B55" s="67"/>
      <c r="C55" s="68"/>
      <c r="D55" s="65"/>
      <c r="E55" s="69"/>
      <c r="G55" s="108"/>
    </row>
    <row r="56" spans="2:7" s="63" customFormat="1" ht="11.45" customHeight="1" x14ac:dyDescent="0.2">
      <c r="B56" s="67"/>
      <c r="C56" s="68"/>
      <c r="D56" s="65"/>
      <c r="E56" s="69"/>
    </row>
    <row r="57" spans="2:7" s="63" customFormat="1" ht="11.45" customHeight="1" x14ac:dyDescent="0.2">
      <c r="B57" s="67"/>
      <c r="C57" s="68"/>
      <c r="D57" s="65"/>
      <c r="E57" s="69"/>
    </row>
    <row r="58" spans="2:7" s="63" customFormat="1" ht="11.45" customHeight="1" x14ac:dyDescent="0.2">
      <c r="B58" s="67"/>
      <c r="C58" s="68"/>
      <c r="D58" s="65"/>
      <c r="E58" s="69"/>
    </row>
    <row r="59" spans="2:7" s="63" customFormat="1" ht="11.45" customHeight="1" x14ac:dyDescent="0.2">
      <c r="B59" s="67"/>
      <c r="C59" s="68"/>
      <c r="D59" s="65"/>
      <c r="E59" s="69"/>
    </row>
    <row r="60" spans="2:7" s="63" customFormat="1" ht="11.45" customHeight="1" x14ac:dyDescent="0.2">
      <c r="B60" s="67"/>
      <c r="C60" s="68"/>
      <c r="D60" s="65"/>
      <c r="E60" s="69"/>
    </row>
    <row r="61" spans="2:7" s="63" customFormat="1" ht="11.45" customHeight="1" x14ac:dyDescent="0.2">
      <c r="B61" s="67"/>
      <c r="C61" s="68"/>
      <c r="D61" s="65"/>
      <c r="E61" s="69"/>
    </row>
    <row r="62" spans="2:7" s="63" customFormat="1" ht="11.45" customHeight="1" x14ac:dyDescent="0.2">
      <c r="B62" s="67"/>
      <c r="C62" s="68"/>
      <c r="D62" s="65"/>
      <c r="E62" s="69"/>
    </row>
    <row r="63" spans="2:7" s="63" customFormat="1" ht="11.45" customHeight="1" x14ac:dyDescent="0.2">
      <c r="B63" s="67"/>
      <c r="C63" s="68"/>
      <c r="D63" s="65"/>
      <c r="E63" s="69"/>
    </row>
    <row r="64" spans="2:7" s="63" customFormat="1" ht="11.45" customHeight="1" x14ac:dyDescent="0.2">
      <c r="B64" s="67"/>
      <c r="C64" s="68"/>
      <c r="D64" s="65"/>
      <c r="E64" s="69"/>
    </row>
    <row r="65" spans="2:5" s="63" customFormat="1" ht="11.45" customHeight="1" x14ac:dyDescent="0.2">
      <c r="B65" s="67"/>
      <c r="C65" s="68"/>
      <c r="D65" s="65"/>
      <c r="E65" s="69"/>
    </row>
    <row r="66" spans="2:5" s="63" customFormat="1" ht="11.45" customHeight="1" x14ac:dyDescent="0.2">
      <c r="B66" s="67"/>
      <c r="C66" s="68"/>
      <c r="D66" s="65"/>
      <c r="E66" s="69"/>
    </row>
    <row r="67" spans="2:5" s="63" customFormat="1" ht="11.45" customHeight="1" x14ac:dyDescent="0.2">
      <c r="B67" s="67"/>
      <c r="C67" s="68"/>
      <c r="D67" s="65"/>
      <c r="E67" s="69"/>
    </row>
    <row r="68" spans="2:5" s="63" customFormat="1" ht="11.45" customHeight="1" x14ac:dyDescent="0.2">
      <c r="B68" s="67"/>
      <c r="C68" s="68"/>
      <c r="D68" s="65"/>
      <c r="E68" s="69"/>
    </row>
    <row r="69" spans="2:5" s="63" customFormat="1" ht="11.45" customHeight="1" x14ac:dyDescent="0.2">
      <c r="B69" s="67"/>
      <c r="C69" s="68"/>
      <c r="D69" s="65"/>
      <c r="E69" s="69"/>
    </row>
    <row r="70" spans="2:5" s="63" customFormat="1" ht="11.45" customHeight="1" x14ac:dyDescent="0.2">
      <c r="B70" s="67"/>
      <c r="C70" s="68"/>
      <c r="D70" s="65"/>
      <c r="E70" s="69"/>
    </row>
    <row r="71" spans="2:5" s="63" customFormat="1" ht="11.45" customHeight="1" x14ac:dyDescent="0.2">
      <c r="B71" s="67"/>
      <c r="C71" s="68"/>
      <c r="D71" s="65"/>
      <c r="E71" s="69"/>
    </row>
    <row r="72" spans="2:5" s="63" customFormat="1" ht="11.45" customHeight="1" x14ac:dyDescent="0.2">
      <c r="B72" s="67"/>
      <c r="C72" s="68"/>
      <c r="D72" s="65"/>
      <c r="E72" s="69"/>
    </row>
    <row r="73" spans="2:5" s="63" customFormat="1" ht="11.45" customHeight="1" x14ac:dyDescent="0.2">
      <c r="B73" s="67"/>
      <c r="C73" s="68"/>
      <c r="D73" s="65"/>
      <c r="E73" s="69"/>
    </row>
    <row r="74" spans="2:5" s="63" customFormat="1" ht="11.45" customHeight="1" x14ac:dyDescent="0.2">
      <c r="B74" s="67"/>
      <c r="C74" s="68"/>
      <c r="D74" s="65"/>
      <c r="E74" s="69"/>
    </row>
    <row r="75" spans="2:5" s="63" customFormat="1" ht="11.45" customHeight="1" x14ac:dyDescent="0.2">
      <c r="B75" s="67"/>
      <c r="C75" s="68"/>
      <c r="D75" s="65"/>
      <c r="E75" s="69"/>
    </row>
    <row r="76" spans="2:5" s="63" customFormat="1" ht="11.45" customHeight="1" x14ac:dyDescent="0.2">
      <c r="B76" s="67"/>
      <c r="C76" s="68"/>
      <c r="D76" s="65"/>
      <c r="E76" s="69"/>
    </row>
    <row r="77" spans="2:5" s="63" customFormat="1" ht="11.45" customHeight="1" x14ac:dyDescent="0.2">
      <c r="B77" s="67"/>
      <c r="C77" s="68"/>
      <c r="D77" s="65"/>
      <c r="E77" s="69"/>
    </row>
    <row r="78" spans="2:5" s="63" customFormat="1" ht="11.45" customHeight="1" x14ac:dyDescent="0.2">
      <c r="B78" s="67"/>
      <c r="C78" s="68"/>
      <c r="D78" s="65"/>
      <c r="E78" s="69"/>
    </row>
    <row r="79" spans="2:5" s="63" customFormat="1" ht="11.45" customHeight="1" x14ac:dyDescent="0.2">
      <c r="B79" s="67"/>
      <c r="C79" s="68"/>
      <c r="D79" s="65"/>
      <c r="E79" s="69"/>
    </row>
    <row r="80" spans="2:5" s="63" customFormat="1" ht="11.45" customHeight="1" x14ac:dyDescent="0.2">
      <c r="B80" s="67"/>
      <c r="C80" s="68"/>
      <c r="D80" s="65"/>
      <c r="E80" s="69"/>
    </row>
    <row r="81" spans="2:5" s="63" customFormat="1" ht="11.45" customHeight="1" x14ac:dyDescent="0.2">
      <c r="B81" s="67"/>
      <c r="C81" s="68"/>
      <c r="D81" s="65"/>
      <c r="E81" s="69"/>
    </row>
    <row r="82" spans="2:5" s="63" customFormat="1" ht="11.45" customHeight="1" x14ac:dyDescent="0.2">
      <c r="B82" s="67"/>
      <c r="C82" s="68"/>
      <c r="D82" s="65"/>
      <c r="E82" s="69"/>
    </row>
    <row r="83" spans="2:5" s="63" customFormat="1" ht="11.45" customHeight="1" x14ac:dyDescent="0.2">
      <c r="B83" s="67"/>
      <c r="C83" s="68"/>
      <c r="D83" s="65"/>
      <c r="E83" s="69"/>
    </row>
    <row r="84" spans="2:5" s="63" customFormat="1" ht="11.45" customHeight="1" x14ac:dyDescent="0.2">
      <c r="B84" s="67"/>
      <c r="C84" s="68"/>
      <c r="D84" s="65"/>
      <c r="E84" s="69"/>
    </row>
    <row r="85" spans="2:5" s="63" customFormat="1" ht="11.45" customHeight="1" x14ac:dyDescent="0.2">
      <c r="B85" s="67"/>
      <c r="C85" s="68"/>
      <c r="D85" s="65"/>
      <c r="E85" s="69"/>
    </row>
    <row r="86" spans="2:5" s="63" customFormat="1" ht="11.45" customHeight="1" x14ac:dyDescent="0.2">
      <c r="B86" s="67"/>
      <c r="C86" s="68"/>
      <c r="D86" s="65"/>
      <c r="E86" s="69"/>
    </row>
    <row r="87" spans="2:5" s="63" customFormat="1" ht="11.45" customHeight="1" x14ac:dyDescent="0.2">
      <c r="B87" s="67"/>
      <c r="C87" s="68"/>
      <c r="D87" s="65"/>
      <c r="E87" s="69"/>
    </row>
    <row r="88" spans="2:5" s="63" customFormat="1" ht="11.45" customHeight="1" x14ac:dyDescent="0.2">
      <c r="B88" s="67"/>
      <c r="C88" s="68"/>
      <c r="D88" s="65"/>
      <c r="E88" s="69"/>
    </row>
    <row r="89" spans="2:5" s="63" customFormat="1" ht="11.45" customHeight="1" x14ac:dyDescent="0.2">
      <c r="B89" s="67"/>
      <c r="C89" s="68"/>
      <c r="D89" s="65"/>
      <c r="E89" s="69"/>
    </row>
    <row r="90" spans="2:5" s="63" customFormat="1" ht="11.45" customHeight="1" x14ac:dyDescent="0.2">
      <c r="B90" s="67"/>
      <c r="C90" s="68"/>
      <c r="D90" s="65"/>
      <c r="E90" s="69"/>
    </row>
    <row r="91" spans="2:5" s="63" customFormat="1" ht="11.45" customHeight="1" x14ac:dyDescent="0.2">
      <c r="B91" s="67"/>
      <c r="C91" s="68"/>
      <c r="D91" s="65"/>
      <c r="E91" s="69"/>
    </row>
    <row r="92" spans="2:5" s="63" customFormat="1" ht="11.45" customHeight="1" x14ac:dyDescent="0.2">
      <c r="B92" s="67"/>
      <c r="C92" s="68"/>
      <c r="D92" s="65"/>
      <c r="E92" s="69"/>
    </row>
    <row r="93" spans="2:5" s="63" customFormat="1" ht="11.45" customHeight="1" x14ac:dyDescent="0.2">
      <c r="B93" s="67"/>
      <c r="C93" s="68"/>
      <c r="D93" s="65"/>
      <c r="E93" s="69"/>
    </row>
    <row r="94" spans="2:5" s="63" customFormat="1" ht="11.45" customHeight="1" x14ac:dyDescent="0.2">
      <c r="B94" s="67"/>
      <c r="C94" s="68"/>
      <c r="D94" s="65"/>
      <c r="E94" s="69"/>
    </row>
    <row r="95" spans="2:5" s="63" customFormat="1" ht="11.45" customHeight="1" x14ac:dyDescent="0.2">
      <c r="B95" s="67"/>
      <c r="C95" s="68"/>
      <c r="D95" s="65"/>
      <c r="E95" s="69"/>
    </row>
    <row r="96" spans="2:5" s="63" customFormat="1" ht="11.45" customHeight="1" x14ac:dyDescent="0.2">
      <c r="B96" s="67"/>
      <c r="C96" s="68"/>
      <c r="D96" s="65"/>
      <c r="E96" s="69"/>
    </row>
    <row r="97" spans="2:5" s="63" customFormat="1" ht="11.45" customHeight="1" x14ac:dyDescent="0.2">
      <c r="B97" s="67"/>
      <c r="C97" s="68"/>
      <c r="D97" s="65"/>
      <c r="E97" s="69"/>
    </row>
    <row r="98" spans="2:5" s="63" customFormat="1" ht="11.45" customHeight="1" x14ac:dyDescent="0.2">
      <c r="B98" s="67"/>
      <c r="C98" s="68"/>
      <c r="D98" s="65"/>
      <c r="E98" s="69"/>
    </row>
    <row r="99" spans="2:5" s="63" customFormat="1" ht="11.45" customHeight="1" x14ac:dyDescent="0.2">
      <c r="B99" s="67"/>
      <c r="C99" s="68"/>
      <c r="D99" s="65"/>
      <c r="E99" s="69"/>
    </row>
    <row r="100" spans="2:5" s="63" customFormat="1" ht="11.45" customHeight="1" x14ac:dyDescent="0.2">
      <c r="D100" s="65"/>
      <c r="E100" s="69"/>
    </row>
    <row r="101" spans="2:5" s="63" customFormat="1" ht="11.45" customHeight="1" x14ac:dyDescent="0.2">
      <c r="D101" s="65"/>
      <c r="E101" s="69"/>
    </row>
    <row r="102" spans="2:5" s="63" customFormat="1" ht="11.45" customHeight="1" x14ac:dyDescent="0.2">
      <c r="D102" s="65"/>
      <c r="E102" s="69"/>
    </row>
    <row r="103" spans="2:5" s="63" customFormat="1" ht="11.45" customHeight="1" x14ac:dyDescent="0.2">
      <c r="D103" s="65"/>
      <c r="E103" s="69"/>
    </row>
    <row r="104" spans="2:5" s="63" customFormat="1" ht="11.45" customHeight="1" x14ac:dyDescent="0.2">
      <c r="D104" s="65"/>
      <c r="E104" s="69"/>
    </row>
    <row r="105" spans="2:5" s="63" customFormat="1" ht="11.45" customHeight="1" x14ac:dyDescent="0.2">
      <c r="D105" s="65"/>
      <c r="E105" s="69"/>
    </row>
    <row r="106" spans="2:5" s="63" customFormat="1" ht="11.45" customHeight="1" x14ac:dyDescent="0.2">
      <c r="D106" s="65"/>
      <c r="E106" s="69"/>
    </row>
    <row r="107" spans="2:5" s="63" customFormat="1" ht="11.45" customHeight="1" x14ac:dyDescent="0.2">
      <c r="D107" s="65"/>
      <c r="E107" s="69"/>
    </row>
    <row r="108" spans="2:5" s="63" customFormat="1" ht="11.45" customHeight="1" x14ac:dyDescent="0.2">
      <c r="D108" s="65"/>
      <c r="E108" s="69"/>
    </row>
    <row r="109" spans="2:5" s="63" customFormat="1" ht="11.45" customHeight="1" x14ac:dyDescent="0.2">
      <c r="D109" s="65"/>
      <c r="E109" s="69"/>
    </row>
    <row r="110" spans="2:5" s="63" customFormat="1" ht="11.45" customHeight="1" x14ac:dyDescent="0.2">
      <c r="D110" s="65"/>
      <c r="E110" s="69"/>
    </row>
    <row r="111" spans="2:5" s="63" customFormat="1" ht="11.45" customHeight="1" x14ac:dyDescent="0.2">
      <c r="D111" s="65"/>
      <c r="E111" s="69"/>
    </row>
    <row r="112" spans="2:5" s="63" customFormat="1" ht="11.45" customHeight="1" x14ac:dyDescent="0.2">
      <c r="D112" s="65"/>
      <c r="E112" s="69"/>
    </row>
    <row r="113" spans="4:5" s="63" customFormat="1" ht="11.45" customHeight="1" x14ac:dyDescent="0.2">
      <c r="D113" s="65"/>
      <c r="E113" s="69"/>
    </row>
    <row r="114" spans="4:5" s="63" customFormat="1" ht="11.45" customHeight="1" x14ac:dyDescent="0.2">
      <c r="D114" s="65"/>
      <c r="E114" s="69"/>
    </row>
    <row r="115" spans="4:5" s="63" customFormat="1" ht="11.45" customHeight="1" x14ac:dyDescent="0.2">
      <c r="D115" s="65"/>
      <c r="E115" s="69"/>
    </row>
    <row r="116" spans="4:5" s="63" customFormat="1" ht="11.45" customHeight="1" x14ac:dyDescent="0.2">
      <c r="D116" s="65"/>
      <c r="E116" s="69"/>
    </row>
    <row r="117" spans="4:5" s="63" customFormat="1" ht="11.45" customHeight="1" x14ac:dyDescent="0.2">
      <c r="D117" s="65"/>
      <c r="E117" s="69"/>
    </row>
    <row r="118" spans="4:5" s="63" customFormat="1" ht="11.45" customHeight="1" x14ac:dyDescent="0.2">
      <c r="D118" s="65"/>
      <c r="E118" s="69"/>
    </row>
    <row r="119" spans="4:5" s="63" customFormat="1" ht="11.45" customHeight="1" x14ac:dyDescent="0.2">
      <c r="D119" s="65"/>
      <c r="E119" s="69"/>
    </row>
    <row r="120" spans="4:5" s="63" customFormat="1" ht="11.45" customHeight="1" x14ac:dyDescent="0.2">
      <c r="D120" s="65"/>
      <c r="E120" s="69"/>
    </row>
    <row r="121" spans="4:5" s="63" customFormat="1" ht="11.45" customHeight="1" x14ac:dyDescent="0.2">
      <c r="D121" s="65"/>
      <c r="E121" s="69"/>
    </row>
    <row r="122" spans="4:5" s="63" customFormat="1" ht="11.45" customHeight="1" x14ac:dyDescent="0.2">
      <c r="D122" s="65"/>
      <c r="E122" s="69"/>
    </row>
    <row r="123" spans="4:5" s="63" customFormat="1" ht="11.45" customHeight="1" x14ac:dyDescent="0.2">
      <c r="D123" s="65"/>
      <c r="E123" s="69"/>
    </row>
    <row r="124" spans="4:5" s="63" customFormat="1" ht="11.45" customHeight="1" x14ac:dyDescent="0.2">
      <c r="D124" s="65"/>
      <c r="E124" s="69"/>
    </row>
    <row r="125" spans="4:5" s="63" customFormat="1" ht="15.75" customHeight="1" x14ac:dyDescent="0.2">
      <c r="D125" s="65"/>
      <c r="E125" s="69"/>
    </row>
    <row r="126" spans="4:5" s="63" customFormat="1" ht="15.75" customHeight="1" x14ac:dyDescent="0.2">
      <c r="D126" s="65"/>
      <c r="E126" s="69"/>
    </row>
    <row r="127" spans="4:5" s="63" customFormat="1" ht="15.75" customHeight="1" x14ac:dyDescent="0.2">
      <c r="D127" s="65"/>
      <c r="E127" s="69"/>
    </row>
    <row r="128" spans="4:5" s="63" customFormat="1" ht="15.75" customHeight="1" x14ac:dyDescent="0.2">
      <c r="D128" s="65"/>
      <c r="E128" s="69"/>
    </row>
    <row r="129" spans="1:11" s="63" customFormat="1" ht="15.75" customHeight="1" x14ac:dyDescent="0.2">
      <c r="D129" s="65"/>
      <c r="E129" s="69"/>
    </row>
    <row r="130" spans="1:11" s="63" customFormat="1" ht="15.75" customHeight="1" x14ac:dyDescent="0.2">
      <c r="D130" s="65"/>
      <c r="E130" s="69"/>
    </row>
    <row r="131" spans="1:11" s="63" customFormat="1" ht="15.75" customHeight="1" x14ac:dyDescent="0.2">
      <c r="D131" s="65"/>
      <c r="E131" s="69"/>
    </row>
    <row r="132" spans="1:11" ht="15.75" customHeight="1" x14ac:dyDescent="0.2">
      <c r="B132" s="70"/>
      <c r="C132" s="70"/>
    </row>
    <row r="133" spans="1:11" s="56" customFormat="1" ht="15.75" customHeight="1" x14ac:dyDescent="0.2">
      <c r="A133" s="57"/>
      <c r="B133" s="70"/>
      <c r="C133" s="70"/>
      <c r="E133" s="69"/>
      <c r="F133" s="57"/>
      <c r="G133" s="57"/>
      <c r="H133" s="57"/>
      <c r="I133" s="57"/>
      <c r="J133" s="57"/>
      <c r="K133" s="57"/>
    </row>
    <row r="134" spans="1:11" s="56" customFormat="1" ht="15.75" customHeight="1" x14ac:dyDescent="0.2">
      <c r="A134" s="57"/>
      <c r="B134" s="70"/>
      <c r="C134" s="70"/>
      <c r="E134" s="69"/>
      <c r="F134" s="57"/>
      <c r="G134" s="57"/>
      <c r="H134" s="57"/>
      <c r="I134" s="57"/>
      <c r="J134" s="57"/>
      <c r="K134" s="57"/>
    </row>
    <row r="135" spans="1:11" s="56" customFormat="1" ht="15.75" customHeight="1" x14ac:dyDescent="0.2">
      <c r="A135" s="57"/>
      <c r="B135" s="70"/>
      <c r="C135" s="70"/>
      <c r="E135" s="69"/>
      <c r="F135" s="57"/>
      <c r="G135" s="57"/>
      <c r="H135" s="57"/>
      <c r="I135" s="57"/>
      <c r="J135" s="57"/>
      <c r="K135" s="57"/>
    </row>
    <row r="136" spans="1:11" s="56" customFormat="1" ht="15.75" customHeight="1" x14ac:dyDescent="0.2">
      <c r="A136" s="57"/>
      <c r="B136" s="70"/>
      <c r="C136" s="70"/>
      <c r="E136" s="69"/>
      <c r="F136" s="57"/>
      <c r="G136" s="57"/>
      <c r="H136" s="57"/>
      <c r="I136" s="57"/>
      <c r="J136" s="57"/>
      <c r="K136" s="57"/>
    </row>
    <row r="137" spans="1:11" s="56" customFormat="1" ht="15.75" customHeight="1" x14ac:dyDescent="0.2">
      <c r="A137" s="57"/>
      <c r="B137" s="70"/>
      <c r="C137" s="70"/>
      <c r="E137" s="69"/>
      <c r="F137" s="57"/>
      <c r="G137" s="57"/>
      <c r="H137" s="57"/>
      <c r="I137" s="57"/>
      <c r="J137" s="57"/>
      <c r="K137" s="57"/>
    </row>
    <row r="138" spans="1:11" s="56" customFormat="1" ht="15.75" customHeight="1" x14ac:dyDescent="0.2">
      <c r="A138" s="57"/>
      <c r="B138" s="70"/>
      <c r="C138" s="70"/>
      <c r="E138" s="69"/>
      <c r="F138" s="57"/>
      <c r="G138" s="57"/>
      <c r="H138" s="57"/>
      <c r="I138" s="57"/>
      <c r="J138" s="57"/>
      <c r="K138" s="57"/>
    </row>
    <row r="139" spans="1:11" s="56" customFormat="1" ht="15.75" customHeight="1" x14ac:dyDescent="0.2">
      <c r="A139" s="57"/>
      <c r="B139" s="70"/>
      <c r="C139" s="70"/>
      <c r="E139" s="69"/>
      <c r="F139" s="57"/>
      <c r="G139" s="57"/>
      <c r="H139" s="57"/>
      <c r="I139" s="57"/>
      <c r="J139" s="57"/>
      <c r="K139" s="57"/>
    </row>
    <row r="140" spans="1:11" s="56" customFormat="1" ht="15.75" customHeight="1" x14ac:dyDescent="0.2">
      <c r="A140" s="57"/>
      <c r="B140" s="70"/>
      <c r="C140" s="70"/>
      <c r="E140" s="69"/>
      <c r="F140" s="57"/>
      <c r="G140" s="57"/>
      <c r="H140" s="57"/>
      <c r="I140" s="57"/>
      <c r="J140" s="57"/>
      <c r="K140" s="57"/>
    </row>
    <row r="141" spans="1:11" s="56" customFormat="1" ht="15.75" customHeight="1" x14ac:dyDescent="0.2">
      <c r="A141" s="57"/>
      <c r="B141" s="70"/>
      <c r="C141" s="70"/>
      <c r="E141" s="69"/>
      <c r="F141" s="57"/>
      <c r="G141" s="57"/>
      <c r="H141" s="57"/>
      <c r="I141" s="57"/>
      <c r="J141" s="57"/>
      <c r="K141" s="57"/>
    </row>
    <row r="142" spans="1:11" s="56" customFormat="1" ht="15.75" customHeight="1" x14ac:dyDescent="0.2">
      <c r="A142" s="57"/>
      <c r="B142" s="70"/>
      <c r="C142" s="70"/>
      <c r="E142" s="69"/>
      <c r="F142" s="57"/>
      <c r="G142" s="57"/>
      <c r="H142" s="57"/>
      <c r="I142" s="57"/>
      <c r="J142" s="57"/>
      <c r="K142" s="57"/>
    </row>
    <row r="143" spans="1:11" s="56" customFormat="1" ht="15.75" customHeight="1" x14ac:dyDescent="0.2">
      <c r="A143" s="57"/>
      <c r="B143" s="70"/>
      <c r="C143" s="70"/>
      <c r="E143" s="69"/>
      <c r="F143" s="57"/>
      <c r="G143" s="57"/>
      <c r="H143" s="57"/>
      <c r="I143" s="57"/>
      <c r="J143" s="57"/>
      <c r="K143" s="57"/>
    </row>
    <row r="144" spans="1:11" s="56" customFormat="1" ht="15.75" customHeight="1" x14ac:dyDescent="0.2">
      <c r="A144" s="57"/>
      <c r="B144" s="70"/>
      <c r="C144" s="70"/>
      <c r="E144" s="69"/>
      <c r="F144" s="57"/>
      <c r="G144" s="57"/>
      <c r="H144" s="57"/>
      <c r="I144" s="57"/>
      <c r="J144" s="57"/>
      <c r="K144" s="57"/>
    </row>
    <row r="145" spans="1:11" s="56" customFormat="1" ht="15.75" customHeight="1" x14ac:dyDescent="0.2">
      <c r="A145" s="57"/>
      <c r="B145" s="70"/>
      <c r="C145" s="70"/>
      <c r="E145" s="69"/>
      <c r="F145" s="57"/>
      <c r="G145" s="57"/>
      <c r="H145" s="57"/>
      <c r="I145" s="57"/>
      <c r="J145" s="57"/>
      <c r="K145" s="57"/>
    </row>
    <row r="146" spans="1:11" s="56" customFormat="1" ht="15.75" customHeight="1" x14ac:dyDescent="0.2">
      <c r="A146" s="57"/>
      <c r="B146" s="70"/>
      <c r="C146" s="70"/>
      <c r="E146" s="69"/>
      <c r="F146" s="57"/>
      <c r="G146" s="57"/>
      <c r="H146" s="57"/>
      <c r="I146" s="57"/>
      <c r="J146" s="57"/>
      <c r="K146" s="57"/>
    </row>
    <row r="147" spans="1:11" s="56" customFormat="1" ht="15.75" customHeight="1" x14ac:dyDescent="0.2">
      <c r="A147" s="57"/>
      <c r="B147" s="70"/>
      <c r="C147" s="70"/>
      <c r="E147" s="69"/>
      <c r="F147" s="57"/>
      <c r="G147" s="57"/>
      <c r="H147" s="57"/>
      <c r="I147" s="57"/>
      <c r="J147" s="57"/>
      <c r="K147" s="57"/>
    </row>
    <row r="148" spans="1:11" s="56" customFormat="1" ht="15.75" customHeight="1" x14ac:dyDescent="0.2">
      <c r="A148" s="57"/>
      <c r="B148" s="70"/>
      <c r="C148" s="70"/>
      <c r="E148" s="69"/>
      <c r="F148" s="57"/>
      <c r="G148" s="57"/>
      <c r="H148" s="57"/>
      <c r="I148" s="57"/>
      <c r="J148" s="57"/>
      <c r="K148" s="57"/>
    </row>
    <row r="149" spans="1:11" s="56" customFormat="1" ht="15.75" customHeight="1" x14ac:dyDescent="0.2">
      <c r="A149" s="57"/>
      <c r="B149" s="70"/>
      <c r="C149" s="70"/>
      <c r="E149" s="69"/>
      <c r="F149" s="57"/>
      <c r="G149" s="57"/>
      <c r="H149" s="57"/>
      <c r="I149" s="57"/>
      <c r="J149" s="57"/>
      <c r="K149" s="57"/>
    </row>
    <row r="150" spans="1:11" s="56" customFormat="1" ht="15.75" customHeight="1" x14ac:dyDescent="0.2">
      <c r="A150" s="57"/>
      <c r="B150" s="70"/>
      <c r="C150" s="70"/>
      <c r="E150" s="69"/>
      <c r="F150" s="57"/>
      <c r="G150" s="57"/>
      <c r="H150" s="57"/>
      <c r="I150" s="57"/>
      <c r="J150" s="57"/>
      <c r="K150" s="57"/>
    </row>
    <row r="151" spans="1:11" s="56" customFormat="1" ht="15.75" customHeight="1" x14ac:dyDescent="0.2">
      <c r="A151" s="57"/>
      <c r="B151" s="70"/>
      <c r="C151" s="70"/>
      <c r="E151" s="69"/>
      <c r="F151" s="57"/>
      <c r="G151" s="57"/>
      <c r="H151" s="57"/>
      <c r="I151" s="57"/>
      <c r="J151" s="57"/>
      <c r="K151" s="57"/>
    </row>
    <row r="152" spans="1:11" s="56" customFormat="1" ht="15.75" customHeight="1" x14ac:dyDescent="0.2">
      <c r="A152" s="57"/>
      <c r="B152" s="70"/>
      <c r="C152" s="70"/>
      <c r="E152" s="69"/>
      <c r="F152" s="57"/>
      <c r="G152" s="57"/>
      <c r="H152" s="57"/>
      <c r="I152" s="57"/>
      <c r="J152" s="57"/>
      <c r="K152" s="57"/>
    </row>
    <row r="153" spans="1:11" s="56" customFormat="1" ht="15.75" customHeight="1" x14ac:dyDescent="0.2">
      <c r="A153" s="57"/>
      <c r="B153" s="70"/>
      <c r="C153" s="70"/>
      <c r="E153" s="69"/>
      <c r="F153" s="57"/>
      <c r="G153" s="57"/>
      <c r="H153" s="57"/>
      <c r="I153" s="57"/>
      <c r="J153" s="57"/>
      <c r="K153" s="57"/>
    </row>
    <row r="154" spans="1:11" s="56" customFormat="1" ht="15.75" customHeight="1" x14ac:dyDescent="0.2">
      <c r="A154" s="57"/>
      <c r="B154" s="70"/>
      <c r="C154" s="70"/>
      <c r="E154" s="69"/>
      <c r="F154" s="57"/>
      <c r="G154" s="57"/>
      <c r="H154" s="57"/>
      <c r="I154" s="57"/>
      <c r="J154" s="57"/>
      <c r="K154" s="57"/>
    </row>
    <row r="155" spans="1:11" s="56" customFormat="1" ht="15.75" customHeight="1" x14ac:dyDescent="0.2">
      <c r="A155" s="57"/>
      <c r="B155" s="70"/>
      <c r="C155" s="70"/>
      <c r="E155" s="69"/>
      <c r="F155" s="57"/>
      <c r="G155" s="57"/>
      <c r="H155" s="57"/>
      <c r="I155" s="57"/>
      <c r="J155" s="57"/>
      <c r="K155" s="57"/>
    </row>
    <row r="156" spans="1:11" s="56" customFormat="1" ht="15.75" customHeight="1" x14ac:dyDescent="0.2">
      <c r="A156" s="57"/>
      <c r="B156" s="70"/>
      <c r="C156" s="70"/>
      <c r="E156" s="69"/>
      <c r="F156" s="57"/>
      <c r="G156" s="57"/>
      <c r="H156" s="57"/>
      <c r="I156" s="57"/>
      <c r="J156" s="57"/>
      <c r="K156" s="57"/>
    </row>
    <row r="157" spans="1:11" s="56" customFormat="1" ht="15.75" customHeight="1" x14ac:dyDescent="0.2">
      <c r="A157" s="57"/>
      <c r="B157" s="70"/>
      <c r="C157" s="70"/>
      <c r="E157" s="69"/>
      <c r="F157" s="57"/>
      <c r="G157" s="57"/>
      <c r="H157" s="57"/>
      <c r="I157" s="57"/>
      <c r="J157" s="57"/>
      <c r="K157" s="57"/>
    </row>
    <row r="158" spans="1:11" s="56" customFormat="1" ht="15.75" customHeight="1" x14ac:dyDescent="0.2">
      <c r="A158" s="57"/>
      <c r="B158" s="70"/>
      <c r="C158" s="70"/>
      <c r="E158" s="69"/>
      <c r="F158" s="57"/>
      <c r="G158" s="57"/>
      <c r="H158" s="57"/>
      <c r="I158" s="57"/>
      <c r="J158" s="57"/>
      <c r="K158" s="57"/>
    </row>
    <row r="159" spans="1:11" s="56" customFormat="1" ht="15.75" customHeight="1" x14ac:dyDescent="0.2">
      <c r="A159" s="57"/>
      <c r="B159" s="70"/>
      <c r="C159" s="70"/>
      <c r="E159" s="69"/>
      <c r="F159" s="57"/>
      <c r="G159" s="57"/>
      <c r="H159" s="57"/>
      <c r="I159" s="57"/>
      <c r="J159" s="57"/>
      <c r="K159" s="57"/>
    </row>
    <row r="160" spans="1:11" s="56" customFormat="1" ht="15.75" customHeight="1" x14ac:dyDescent="0.2">
      <c r="A160" s="57"/>
      <c r="B160" s="70"/>
      <c r="C160" s="70"/>
      <c r="E160" s="69"/>
      <c r="F160" s="57"/>
      <c r="G160" s="57"/>
      <c r="H160" s="57"/>
      <c r="I160" s="57"/>
      <c r="J160" s="57"/>
      <c r="K160" s="57"/>
    </row>
    <row r="161" spans="1:11" s="56" customFormat="1" ht="15.75" customHeight="1" x14ac:dyDescent="0.2">
      <c r="A161" s="57"/>
      <c r="B161" s="70"/>
      <c r="C161" s="70"/>
      <c r="E161" s="69"/>
      <c r="F161" s="57"/>
      <c r="G161" s="57"/>
      <c r="H161" s="57"/>
      <c r="I161" s="57"/>
      <c r="J161" s="57"/>
      <c r="K161" s="57"/>
    </row>
    <row r="162" spans="1:11" s="56" customFormat="1" ht="15.75" customHeight="1" x14ac:dyDescent="0.2">
      <c r="A162" s="57"/>
      <c r="B162" s="70"/>
      <c r="C162" s="70"/>
      <c r="E162" s="69"/>
      <c r="F162" s="57"/>
      <c r="G162" s="57"/>
      <c r="H162" s="57"/>
      <c r="I162" s="57"/>
      <c r="J162" s="57"/>
      <c r="K162" s="57"/>
    </row>
    <row r="163" spans="1:11" s="56" customFormat="1" ht="15.75" customHeight="1" x14ac:dyDescent="0.2">
      <c r="A163" s="57"/>
      <c r="B163" s="70"/>
      <c r="C163" s="70"/>
      <c r="E163" s="69"/>
      <c r="F163" s="57"/>
      <c r="G163" s="57"/>
      <c r="H163" s="57"/>
      <c r="I163" s="57"/>
      <c r="J163" s="57"/>
      <c r="K163" s="57"/>
    </row>
    <row r="164" spans="1:11" s="56" customFormat="1" ht="15.75" customHeight="1" x14ac:dyDescent="0.2">
      <c r="A164" s="57"/>
      <c r="B164" s="70"/>
      <c r="C164" s="70"/>
      <c r="E164" s="69"/>
      <c r="F164" s="57"/>
      <c r="G164" s="57"/>
      <c r="H164" s="57"/>
      <c r="I164" s="57"/>
      <c r="J164" s="57"/>
      <c r="K164" s="57"/>
    </row>
    <row r="165" spans="1:11" s="56" customFormat="1" ht="15.75" customHeight="1" x14ac:dyDescent="0.2">
      <c r="A165" s="57"/>
      <c r="B165" s="70"/>
      <c r="C165" s="70"/>
      <c r="E165" s="69"/>
      <c r="F165" s="57"/>
      <c r="G165" s="57"/>
      <c r="H165" s="57"/>
      <c r="I165" s="57"/>
      <c r="J165" s="57"/>
      <c r="K165" s="57"/>
    </row>
    <row r="166" spans="1:11" s="56" customFormat="1" ht="15.75" customHeight="1" x14ac:dyDescent="0.2">
      <c r="A166" s="57"/>
      <c r="B166" s="70"/>
      <c r="C166" s="70"/>
      <c r="E166" s="69"/>
      <c r="F166" s="57"/>
      <c r="G166" s="57"/>
      <c r="H166" s="57"/>
      <c r="I166" s="57"/>
      <c r="J166" s="57"/>
      <c r="K166" s="57"/>
    </row>
    <row r="167" spans="1:11" s="56" customFormat="1" ht="15.75" customHeight="1" x14ac:dyDescent="0.2">
      <c r="A167" s="57"/>
      <c r="B167" s="70"/>
      <c r="C167" s="70"/>
      <c r="E167" s="69"/>
      <c r="F167" s="57"/>
      <c r="G167" s="57"/>
      <c r="H167" s="57"/>
      <c r="I167" s="57"/>
      <c r="J167" s="57"/>
      <c r="K167" s="57"/>
    </row>
    <row r="168" spans="1:11" s="56" customFormat="1" ht="15.75" customHeight="1" x14ac:dyDescent="0.2">
      <c r="A168" s="57"/>
      <c r="B168" s="70"/>
      <c r="C168" s="70"/>
      <c r="E168" s="69"/>
      <c r="F168" s="57"/>
      <c r="G168" s="57"/>
      <c r="H168" s="57"/>
      <c r="I168" s="57"/>
      <c r="J168" s="57"/>
      <c r="K168" s="57"/>
    </row>
    <row r="169" spans="1:11" s="56" customFormat="1" ht="15.75" customHeight="1" x14ac:dyDescent="0.2">
      <c r="A169" s="57"/>
      <c r="B169" s="70"/>
      <c r="C169" s="70"/>
      <c r="E169" s="69"/>
      <c r="F169" s="57"/>
      <c r="G169" s="57"/>
      <c r="H169" s="57"/>
      <c r="I169" s="57"/>
      <c r="J169" s="57"/>
      <c r="K169" s="57"/>
    </row>
    <row r="170" spans="1:11" s="56" customFormat="1" ht="15.75" customHeight="1" x14ac:dyDescent="0.2">
      <c r="A170" s="57"/>
      <c r="B170" s="70"/>
      <c r="C170" s="70"/>
      <c r="E170" s="69"/>
      <c r="F170" s="57"/>
      <c r="G170" s="57"/>
      <c r="H170" s="57"/>
      <c r="I170" s="57"/>
      <c r="J170" s="57"/>
      <c r="K170" s="57"/>
    </row>
    <row r="171" spans="1:11" s="56" customFormat="1" ht="15.75" customHeight="1" x14ac:dyDescent="0.2">
      <c r="A171" s="57"/>
      <c r="B171" s="70"/>
      <c r="C171" s="70"/>
      <c r="E171" s="69"/>
      <c r="F171" s="57"/>
      <c r="G171" s="57"/>
      <c r="H171" s="57"/>
      <c r="I171" s="57"/>
      <c r="J171" s="57"/>
      <c r="K171" s="57"/>
    </row>
    <row r="172" spans="1:11" s="56" customFormat="1" ht="15.75" customHeight="1" x14ac:dyDescent="0.2">
      <c r="A172" s="57"/>
      <c r="B172" s="70"/>
      <c r="C172" s="70"/>
      <c r="E172" s="69"/>
      <c r="F172" s="57"/>
      <c r="G172" s="57"/>
      <c r="H172" s="57"/>
      <c r="I172" s="57"/>
      <c r="J172" s="57"/>
      <c r="K172" s="57"/>
    </row>
    <row r="173" spans="1:11" s="56" customFormat="1" ht="15.75" customHeight="1" x14ac:dyDescent="0.2">
      <c r="A173" s="57"/>
      <c r="B173" s="70"/>
      <c r="C173" s="70"/>
      <c r="E173" s="69"/>
      <c r="F173" s="57"/>
      <c r="G173" s="57"/>
      <c r="H173" s="57"/>
      <c r="I173" s="57"/>
      <c r="J173" s="57"/>
      <c r="K173" s="57"/>
    </row>
    <row r="174" spans="1:11" s="56" customFormat="1" ht="15.75" customHeight="1" x14ac:dyDescent="0.2">
      <c r="A174" s="57"/>
      <c r="B174" s="70"/>
      <c r="C174" s="70"/>
      <c r="E174" s="69"/>
      <c r="F174" s="57"/>
      <c r="G174" s="57"/>
      <c r="H174" s="57"/>
      <c r="I174" s="57"/>
      <c r="J174" s="57"/>
      <c r="K174" s="57"/>
    </row>
    <row r="175" spans="1:11" s="56" customFormat="1" ht="15.75" customHeight="1" x14ac:dyDescent="0.2">
      <c r="A175" s="57"/>
      <c r="B175" s="70"/>
      <c r="C175" s="70"/>
      <c r="E175" s="69"/>
      <c r="F175" s="57"/>
      <c r="G175" s="57"/>
      <c r="H175" s="57"/>
      <c r="I175" s="57"/>
      <c r="J175" s="57"/>
      <c r="K175" s="57"/>
    </row>
    <row r="176" spans="1:11" s="56" customFormat="1" ht="15.75" customHeight="1" x14ac:dyDescent="0.2">
      <c r="A176" s="57"/>
      <c r="B176" s="70"/>
      <c r="C176" s="70"/>
      <c r="E176" s="69"/>
      <c r="F176" s="57"/>
      <c r="G176" s="57"/>
      <c r="H176" s="57"/>
      <c r="I176" s="57"/>
      <c r="J176" s="57"/>
      <c r="K176" s="57"/>
    </row>
    <row r="177" spans="1:11" s="56" customFormat="1" ht="15.75" customHeight="1" x14ac:dyDescent="0.2">
      <c r="A177" s="57"/>
      <c r="B177" s="70"/>
      <c r="C177" s="70"/>
      <c r="E177" s="69"/>
      <c r="F177" s="57"/>
      <c r="G177" s="57"/>
      <c r="H177" s="57"/>
      <c r="I177" s="57"/>
      <c r="J177" s="57"/>
      <c r="K177" s="57"/>
    </row>
    <row r="178" spans="1:11" s="56" customFormat="1" ht="15.75" customHeight="1" x14ac:dyDescent="0.2">
      <c r="A178" s="57"/>
      <c r="B178" s="70"/>
      <c r="C178" s="70"/>
      <c r="E178" s="69"/>
      <c r="F178" s="57"/>
      <c r="G178" s="57"/>
      <c r="H178" s="57"/>
      <c r="I178" s="57"/>
      <c r="J178" s="57"/>
      <c r="K178" s="57"/>
    </row>
    <row r="179" spans="1:11" s="56" customFormat="1" ht="15.75" customHeight="1" x14ac:dyDescent="0.2">
      <c r="A179" s="57"/>
      <c r="B179" s="70"/>
      <c r="C179" s="70"/>
      <c r="E179" s="69"/>
      <c r="F179" s="57"/>
      <c r="G179" s="57"/>
      <c r="H179" s="57"/>
      <c r="I179" s="57"/>
      <c r="J179" s="57"/>
      <c r="K179" s="57"/>
    </row>
    <row r="180" spans="1:11" s="56" customFormat="1" ht="15.75" customHeight="1" x14ac:dyDescent="0.2">
      <c r="A180" s="57"/>
      <c r="B180" s="70"/>
      <c r="C180" s="70"/>
      <c r="E180" s="69"/>
      <c r="F180" s="57"/>
      <c r="G180" s="57"/>
      <c r="H180" s="57"/>
      <c r="I180" s="57"/>
      <c r="J180" s="57"/>
      <c r="K180" s="57"/>
    </row>
    <row r="181" spans="1:11" s="56" customFormat="1" ht="15.75" customHeight="1" x14ac:dyDescent="0.2">
      <c r="A181" s="57"/>
      <c r="B181" s="70"/>
      <c r="C181" s="70"/>
      <c r="E181" s="69"/>
      <c r="F181" s="57"/>
      <c r="G181" s="57"/>
      <c r="H181" s="57"/>
      <c r="I181" s="57"/>
      <c r="J181" s="57"/>
      <c r="K181" s="57"/>
    </row>
    <row r="182" spans="1:11" s="56" customFormat="1" ht="15.75" customHeight="1" x14ac:dyDescent="0.2">
      <c r="A182" s="57"/>
      <c r="B182" s="70"/>
      <c r="C182" s="70"/>
      <c r="E182" s="69"/>
      <c r="F182" s="57"/>
      <c r="G182" s="57"/>
      <c r="H182" s="57"/>
      <c r="I182" s="57"/>
      <c r="J182" s="57"/>
      <c r="K182" s="57"/>
    </row>
    <row r="183" spans="1:11" s="56" customFormat="1" ht="15.75" customHeight="1" x14ac:dyDescent="0.2">
      <c r="A183" s="57"/>
      <c r="B183" s="70"/>
      <c r="C183" s="70"/>
      <c r="E183" s="69"/>
      <c r="F183" s="57"/>
      <c r="G183" s="57"/>
      <c r="H183" s="57"/>
      <c r="I183" s="57"/>
      <c r="J183" s="57"/>
      <c r="K183" s="57"/>
    </row>
    <row r="184" spans="1:11" s="56" customFormat="1" ht="15.75" customHeight="1" x14ac:dyDescent="0.2">
      <c r="A184" s="57"/>
      <c r="B184" s="70"/>
      <c r="C184" s="70"/>
      <c r="E184" s="69"/>
      <c r="F184" s="57"/>
      <c r="G184" s="57"/>
      <c r="H184" s="57"/>
      <c r="I184" s="57"/>
      <c r="J184" s="57"/>
      <c r="K184" s="57"/>
    </row>
    <row r="185" spans="1:11" s="56" customFormat="1" ht="15.75" customHeight="1" x14ac:dyDescent="0.2">
      <c r="A185" s="57"/>
      <c r="B185" s="70"/>
      <c r="C185" s="70"/>
      <c r="E185" s="69"/>
      <c r="F185" s="57"/>
      <c r="G185" s="57"/>
      <c r="H185" s="57"/>
      <c r="I185" s="57"/>
      <c r="J185" s="57"/>
      <c r="K185" s="57"/>
    </row>
    <row r="186" spans="1:11" s="56" customFormat="1" ht="15.75" customHeight="1" x14ac:dyDescent="0.2">
      <c r="A186" s="57"/>
      <c r="B186" s="70"/>
      <c r="C186" s="70"/>
      <c r="E186" s="69"/>
      <c r="F186" s="57"/>
      <c r="G186" s="57"/>
      <c r="H186" s="57"/>
      <c r="I186" s="57"/>
      <c r="J186" s="57"/>
      <c r="K186" s="57"/>
    </row>
    <row r="187" spans="1:11" s="56" customFormat="1" ht="15.75" customHeight="1" x14ac:dyDescent="0.2">
      <c r="A187" s="57"/>
      <c r="B187" s="70"/>
      <c r="C187" s="70"/>
      <c r="E187" s="69"/>
      <c r="F187" s="57"/>
      <c r="G187" s="57"/>
      <c r="H187" s="57"/>
      <c r="I187" s="57"/>
      <c r="J187" s="57"/>
      <c r="K187" s="57"/>
    </row>
    <row r="188" spans="1:11" s="56" customFormat="1" ht="15.75" customHeight="1" x14ac:dyDescent="0.2">
      <c r="A188" s="57"/>
      <c r="B188" s="70"/>
      <c r="C188" s="70"/>
      <c r="E188" s="69"/>
      <c r="F188" s="57"/>
      <c r="G188" s="57"/>
      <c r="H188" s="57"/>
      <c r="I188" s="57"/>
      <c r="J188" s="57"/>
      <c r="K188" s="57"/>
    </row>
    <row r="189" spans="1:11" s="56" customFormat="1" ht="15.75" customHeight="1" x14ac:dyDescent="0.2">
      <c r="A189" s="57"/>
      <c r="B189" s="70"/>
      <c r="C189" s="70"/>
      <c r="E189" s="69"/>
      <c r="F189" s="57"/>
      <c r="G189" s="57"/>
      <c r="H189" s="57"/>
      <c r="I189" s="57"/>
      <c r="J189" s="57"/>
      <c r="K189" s="57"/>
    </row>
    <row r="190" spans="1:11" s="56" customFormat="1" ht="15.75" customHeight="1" x14ac:dyDescent="0.2">
      <c r="A190" s="57"/>
      <c r="B190" s="70"/>
      <c r="C190" s="70"/>
      <c r="E190" s="69"/>
      <c r="F190" s="57"/>
      <c r="G190" s="57"/>
      <c r="H190" s="57"/>
      <c r="I190" s="57"/>
      <c r="J190" s="57"/>
      <c r="K190" s="57"/>
    </row>
    <row r="191" spans="1:11" s="56" customFormat="1" ht="15.75" customHeight="1" x14ac:dyDescent="0.2">
      <c r="A191" s="57"/>
      <c r="B191" s="70"/>
      <c r="C191" s="70"/>
      <c r="E191" s="69"/>
      <c r="F191" s="57"/>
      <c r="G191" s="57"/>
      <c r="H191" s="57"/>
      <c r="I191" s="57"/>
      <c r="J191" s="57"/>
      <c r="K191" s="57"/>
    </row>
    <row r="192" spans="1:11" s="56" customFormat="1" ht="15.75" customHeight="1" x14ac:dyDescent="0.2">
      <c r="A192" s="57"/>
      <c r="B192" s="70"/>
      <c r="C192" s="70"/>
      <c r="E192" s="69"/>
      <c r="F192" s="57"/>
      <c r="G192" s="57"/>
      <c r="H192" s="57"/>
      <c r="I192" s="57"/>
      <c r="J192" s="57"/>
      <c r="K192" s="57"/>
    </row>
    <row r="193" spans="1:11" s="56" customFormat="1" ht="15.75" customHeight="1" x14ac:dyDescent="0.2">
      <c r="A193" s="57"/>
      <c r="B193" s="70"/>
      <c r="C193" s="70"/>
      <c r="E193" s="69"/>
      <c r="F193" s="57"/>
      <c r="G193" s="57"/>
      <c r="H193" s="57"/>
      <c r="I193" s="57"/>
      <c r="J193" s="57"/>
      <c r="K193" s="57"/>
    </row>
    <row r="194" spans="1:11" s="56" customFormat="1" ht="15.75" customHeight="1" x14ac:dyDescent="0.2">
      <c r="A194" s="57"/>
      <c r="B194" s="70"/>
      <c r="C194" s="70"/>
      <c r="E194" s="69"/>
      <c r="F194" s="57"/>
      <c r="G194" s="57"/>
      <c r="H194" s="57"/>
      <c r="I194" s="57"/>
      <c r="J194" s="57"/>
      <c r="K194" s="57"/>
    </row>
    <row r="195" spans="1:11" s="56" customFormat="1" ht="15.75" customHeight="1" x14ac:dyDescent="0.2">
      <c r="A195" s="57"/>
      <c r="B195" s="70"/>
      <c r="C195" s="70"/>
      <c r="E195" s="69"/>
      <c r="F195" s="57"/>
      <c r="G195" s="57"/>
      <c r="H195" s="57"/>
      <c r="I195" s="57"/>
      <c r="J195" s="57"/>
      <c r="K195" s="57"/>
    </row>
    <row r="196" spans="1:11" s="56" customFormat="1" ht="15.75" customHeight="1" x14ac:dyDescent="0.2">
      <c r="A196" s="57"/>
      <c r="B196" s="70"/>
      <c r="C196" s="70"/>
      <c r="E196" s="69"/>
      <c r="F196" s="57"/>
      <c r="G196" s="57"/>
      <c r="H196" s="57"/>
      <c r="I196" s="57"/>
      <c r="J196" s="57"/>
      <c r="K196" s="57"/>
    </row>
    <row r="197" spans="1:11" s="56" customFormat="1" ht="15.75" customHeight="1" x14ac:dyDescent="0.2">
      <c r="A197" s="57"/>
      <c r="B197" s="70"/>
      <c r="C197" s="70"/>
      <c r="E197" s="69"/>
      <c r="F197" s="57"/>
      <c r="G197" s="57"/>
      <c r="H197" s="57"/>
      <c r="I197" s="57"/>
      <c r="J197" s="57"/>
      <c r="K197" s="57"/>
    </row>
    <row r="198" spans="1:11" s="56" customFormat="1" ht="15.75" customHeight="1" x14ac:dyDescent="0.2">
      <c r="A198" s="57"/>
      <c r="B198" s="70"/>
      <c r="C198" s="70"/>
      <c r="E198" s="69"/>
      <c r="F198" s="57"/>
      <c r="G198" s="57"/>
      <c r="H198" s="57"/>
      <c r="I198" s="57"/>
      <c r="J198" s="57"/>
      <c r="K198" s="57"/>
    </row>
    <row r="199" spans="1:11" s="56" customFormat="1" ht="15.75" customHeight="1" x14ac:dyDescent="0.2">
      <c r="A199" s="57"/>
      <c r="B199" s="70"/>
      <c r="C199" s="70"/>
      <c r="E199" s="69"/>
      <c r="F199" s="57"/>
      <c r="G199" s="57"/>
      <c r="H199" s="57"/>
      <c r="I199" s="57"/>
      <c r="J199" s="57"/>
      <c r="K199" s="57"/>
    </row>
    <row r="200" spans="1:11" s="56" customFormat="1" ht="15.75" customHeight="1" x14ac:dyDescent="0.2">
      <c r="A200" s="57"/>
      <c r="B200" s="70"/>
      <c r="C200" s="70"/>
      <c r="E200" s="69"/>
      <c r="F200" s="57"/>
      <c r="G200" s="57"/>
      <c r="H200" s="57"/>
      <c r="I200" s="57"/>
      <c r="J200" s="57"/>
      <c r="K200" s="57"/>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41&amp;R&amp;7&amp;P</oddFooter>
    <evenFooter>&amp;L&amp;7&amp;P&amp;R&amp;7StatA MV, Statistischer Bericht L223 2018 41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03"/>
  <sheetViews>
    <sheetView zoomScale="140" zoomScaleNormal="140" workbookViewId="0">
      <pane xSplit="2" ySplit="10" topLeftCell="C11" activePane="bottomRight" state="frozen"/>
      <selection activeCell="B15" sqref="B15"/>
      <selection pane="topRight" activeCell="B15" sqref="B15"/>
      <selection pane="bottomLeft" activeCell="B15" sqref="B15"/>
      <selection pane="bottomRight" activeCell="C11" sqref="C11"/>
    </sheetView>
  </sheetViews>
  <sheetFormatPr baseColWidth="10" defaultRowHeight="15.75" customHeight="1" x14ac:dyDescent="0.2"/>
  <cols>
    <col min="1" max="1" width="3.7109375" style="63" customWidth="1"/>
    <col min="2" max="2" width="36.7109375" style="63" customWidth="1"/>
    <col min="3" max="3" width="25.7109375" style="63" customWidth="1"/>
    <col min="4" max="4" width="25.7109375" style="79" customWidth="1"/>
    <col min="5" max="5" width="11.42578125" style="80"/>
    <col min="6" max="9" width="11.42578125" style="79"/>
    <col min="10" max="16384" width="11.42578125" style="63"/>
  </cols>
  <sheetData>
    <row r="1" spans="1:12" ht="50.1" customHeight="1" x14ac:dyDescent="0.2">
      <c r="A1" s="193" t="s">
        <v>26</v>
      </c>
      <c r="B1" s="194"/>
      <c r="C1" s="176" t="s">
        <v>183</v>
      </c>
      <c r="D1" s="177"/>
      <c r="J1" s="58"/>
      <c r="K1" s="58"/>
      <c r="L1" s="58"/>
    </row>
    <row r="2" spans="1:12" s="83" customFormat="1" ht="11.45" customHeight="1" x14ac:dyDescent="0.2">
      <c r="A2" s="190" t="s">
        <v>96</v>
      </c>
      <c r="B2" s="192" t="s">
        <v>37</v>
      </c>
      <c r="C2" s="192" t="s">
        <v>114</v>
      </c>
      <c r="D2" s="195" t="s">
        <v>115</v>
      </c>
      <c r="E2" s="82"/>
      <c r="F2" s="81"/>
      <c r="G2" s="81"/>
      <c r="H2" s="81"/>
      <c r="I2" s="81"/>
    </row>
    <row r="3" spans="1:12" s="83" customFormat="1" ht="11.45" customHeight="1" x14ac:dyDescent="0.2">
      <c r="A3" s="190"/>
      <c r="B3" s="192"/>
      <c r="C3" s="192"/>
      <c r="D3" s="195"/>
      <c r="E3" s="82"/>
      <c r="F3" s="81"/>
      <c r="G3" s="81"/>
      <c r="H3" s="81"/>
      <c r="I3" s="81"/>
    </row>
    <row r="4" spans="1:12" s="83" customFormat="1" ht="11.45" customHeight="1" x14ac:dyDescent="0.2">
      <c r="A4" s="190"/>
      <c r="B4" s="192"/>
      <c r="C4" s="192"/>
      <c r="D4" s="195"/>
      <c r="E4" s="82"/>
      <c r="F4" s="81"/>
      <c r="G4" s="81"/>
      <c r="H4" s="81"/>
      <c r="I4" s="81"/>
    </row>
    <row r="5" spans="1:12" s="83" customFormat="1" ht="11.45" customHeight="1" x14ac:dyDescent="0.2">
      <c r="A5" s="190"/>
      <c r="B5" s="192"/>
      <c r="C5" s="192"/>
      <c r="D5" s="195"/>
      <c r="E5" s="82"/>
      <c r="F5" s="81"/>
      <c r="G5" s="81"/>
      <c r="H5" s="81"/>
      <c r="I5" s="81"/>
    </row>
    <row r="6" spans="1:12" s="83" customFormat="1" ht="11.45" customHeight="1" x14ac:dyDescent="0.2">
      <c r="A6" s="190"/>
      <c r="B6" s="192"/>
      <c r="C6" s="192"/>
      <c r="D6" s="195"/>
      <c r="E6" s="82"/>
      <c r="F6" s="81"/>
      <c r="G6" s="81"/>
      <c r="H6" s="81"/>
      <c r="I6" s="81"/>
    </row>
    <row r="7" spans="1:12" s="83" customFormat="1" ht="11.45" customHeight="1" x14ac:dyDescent="0.2">
      <c r="A7" s="190"/>
      <c r="B7" s="192"/>
      <c r="C7" s="192"/>
      <c r="D7" s="195"/>
      <c r="E7" s="82"/>
      <c r="F7" s="81"/>
      <c r="G7" s="81"/>
      <c r="H7" s="81"/>
      <c r="I7" s="81"/>
    </row>
    <row r="8" spans="1:12" s="83" customFormat="1" ht="11.45" customHeight="1" x14ac:dyDescent="0.2">
      <c r="A8" s="190"/>
      <c r="B8" s="192"/>
      <c r="C8" s="192" t="s">
        <v>107</v>
      </c>
      <c r="D8" s="195"/>
      <c r="E8" s="82"/>
      <c r="F8" s="81"/>
      <c r="G8" s="81"/>
      <c r="H8" s="81"/>
      <c r="I8" s="81"/>
    </row>
    <row r="9" spans="1:12" s="61" customFormat="1" ht="11.45" customHeight="1" x14ac:dyDescent="0.2">
      <c r="A9" s="191"/>
      <c r="B9" s="192"/>
      <c r="C9" s="192"/>
      <c r="D9" s="195"/>
      <c r="E9" s="85"/>
      <c r="F9" s="84"/>
      <c r="G9" s="84"/>
      <c r="H9" s="84"/>
      <c r="I9" s="84"/>
    </row>
    <row r="10" spans="1:12" ht="11.45" customHeight="1" x14ac:dyDescent="0.2">
      <c r="A10" s="75">
        <v>1</v>
      </c>
      <c r="B10" s="76">
        <v>2</v>
      </c>
      <c r="C10" s="77">
        <v>3</v>
      </c>
      <c r="D10" s="78">
        <v>4</v>
      </c>
      <c r="E10" s="87"/>
    </row>
    <row r="11" spans="1:12" ht="8.1" customHeight="1" x14ac:dyDescent="0.2">
      <c r="A11" s="62"/>
      <c r="B11" s="86"/>
      <c r="C11" s="88"/>
      <c r="D11" s="88"/>
      <c r="E11" s="87"/>
    </row>
    <row r="12" spans="1:12" ht="11.45" customHeight="1" x14ac:dyDescent="0.2">
      <c r="A12" s="51">
        <f>IF(B12&lt;&gt;"",COUNTA($B$12:B12),"")</f>
        <v>1</v>
      </c>
      <c r="B12" s="60" t="s">
        <v>106</v>
      </c>
      <c r="C12" s="136">
        <v>33232</v>
      </c>
      <c r="D12" s="136">
        <v>14548</v>
      </c>
    </row>
    <row r="13" spans="1:12" ht="11.45" customHeight="1" x14ac:dyDescent="0.2">
      <c r="A13" s="51">
        <f>IF(B13&lt;&gt;"",COUNTA($B$12:B13),"")</f>
        <v>2</v>
      </c>
      <c r="B13" s="60" t="s">
        <v>40</v>
      </c>
      <c r="C13" s="136">
        <v>15109</v>
      </c>
      <c r="D13" s="136">
        <v>2506</v>
      </c>
    </row>
    <row r="14" spans="1:12" ht="22.5" customHeight="1" x14ac:dyDescent="0.2">
      <c r="A14" s="51">
        <f>IF(B14&lt;&gt;"",COUNTA($B$12:B14),"")</f>
        <v>3</v>
      </c>
      <c r="B14" s="96" t="s">
        <v>140</v>
      </c>
      <c r="C14" s="136">
        <v>62765</v>
      </c>
      <c r="D14" s="136">
        <v>28509</v>
      </c>
    </row>
    <row r="15" spans="1:12" ht="11.45" customHeight="1" x14ac:dyDescent="0.2">
      <c r="A15" s="51">
        <f>IF(B15&lt;&gt;"",COUNTA($B$12:B15),"")</f>
        <v>4</v>
      </c>
      <c r="B15" s="60" t="s">
        <v>44</v>
      </c>
      <c r="C15" s="136">
        <v>970</v>
      </c>
      <c r="D15" s="136">
        <v>101</v>
      </c>
    </row>
    <row r="16" spans="1:12" ht="11.45" customHeight="1" x14ac:dyDescent="0.2">
      <c r="A16" s="51">
        <f>IF(B16&lt;&gt;"",COUNTA($B$12:B16),"")</f>
        <v>5</v>
      </c>
      <c r="B16" s="60" t="s">
        <v>46</v>
      </c>
      <c r="C16" s="136">
        <v>28271</v>
      </c>
      <c r="D16" s="136">
        <v>15666</v>
      </c>
    </row>
    <row r="17" spans="1:4" ht="11.45" customHeight="1" x14ac:dyDescent="0.2">
      <c r="A17" s="51">
        <f>IF(B17&lt;&gt;"",COUNTA($B$12:B17),"")</f>
        <v>6</v>
      </c>
      <c r="B17" s="60" t="s">
        <v>48</v>
      </c>
      <c r="C17" s="136">
        <v>168</v>
      </c>
      <c r="D17" s="136">
        <v>808</v>
      </c>
    </row>
    <row r="18" spans="1:4" ht="27" customHeight="1" x14ac:dyDescent="0.2">
      <c r="A18" s="99">
        <f>IF(B18&lt;&gt;"",COUNTA($B$12:B18),"")</f>
        <v>7</v>
      </c>
      <c r="B18" s="100" t="s">
        <v>50</v>
      </c>
      <c r="C18" s="138">
        <v>140179</v>
      </c>
      <c r="D18" s="138">
        <v>60522</v>
      </c>
    </row>
    <row r="19" spans="1:4" ht="23.1" customHeight="1" x14ac:dyDescent="0.2">
      <c r="A19" s="51">
        <f>IF(B19&lt;&gt;"",COUNTA($B$12:B19),"")</f>
        <v>8</v>
      </c>
      <c r="B19" s="96" t="s">
        <v>141</v>
      </c>
      <c r="C19" s="136">
        <v>12879</v>
      </c>
      <c r="D19" s="136">
        <v>4368</v>
      </c>
    </row>
    <row r="20" spans="1:4" ht="11.45" customHeight="1" x14ac:dyDescent="0.2">
      <c r="A20" s="51">
        <f>IF(B20&lt;&gt;"",COUNTA($B$12:B20),"")</f>
        <v>9</v>
      </c>
      <c r="B20" s="60" t="s">
        <v>110</v>
      </c>
      <c r="C20" s="136">
        <v>4326</v>
      </c>
      <c r="D20" s="136">
        <v>2899</v>
      </c>
    </row>
    <row r="21" spans="1:4" ht="11.45" customHeight="1" x14ac:dyDescent="0.2">
      <c r="A21" s="51">
        <f>IF(B21&lt;&gt;"",COUNTA($B$12:B21),"")</f>
        <v>10</v>
      </c>
      <c r="B21" s="60" t="s">
        <v>54</v>
      </c>
      <c r="C21" s="136" t="s">
        <v>5</v>
      </c>
      <c r="D21" s="136" t="s">
        <v>5</v>
      </c>
    </row>
    <row r="22" spans="1:4" ht="11.45" customHeight="1" x14ac:dyDescent="0.2">
      <c r="A22" s="51">
        <f>IF(B22&lt;&gt;"",COUNTA($B$12:B22),"")</f>
        <v>11</v>
      </c>
      <c r="B22" s="60" t="s">
        <v>56</v>
      </c>
      <c r="C22" s="136">
        <v>373</v>
      </c>
      <c r="D22" s="136">
        <v>1576</v>
      </c>
    </row>
    <row r="23" spans="1:4" ht="11.45" customHeight="1" x14ac:dyDescent="0.2">
      <c r="A23" s="51">
        <f>IF(B23&lt;&gt;"",COUNTA($B$12:B23),"")</f>
        <v>12</v>
      </c>
      <c r="B23" s="60" t="s">
        <v>48</v>
      </c>
      <c r="C23" s="136" t="s">
        <v>5</v>
      </c>
      <c r="D23" s="136" t="s">
        <v>5</v>
      </c>
    </row>
    <row r="24" spans="1:4" ht="27" customHeight="1" x14ac:dyDescent="0.2">
      <c r="A24" s="99">
        <f>IF(B24&lt;&gt;"",COUNTA($B$12:B24),"")</f>
        <v>13</v>
      </c>
      <c r="B24" s="100" t="s">
        <v>59</v>
      </c>
      <c r="C24" s="138">
        <v>13252</v>
      </c>
      <c r="D24" s="138">
        <v>5944</v>
      </c>
    </row>
    <row r="25" spans="1:4" ht="27" customHeight="1" x14ac:dyDescent="0.2">
      <c r="A25" s="99">
        <f>IF(B25&lt;&gt;"",COUNTA($B$12:B25),"")</f>
        <v>14</v>
      </c>
      <c r="B25" s="100" t="s">
        <v>61</v>
      </c>
      <c r="C25" s="138">
        <v>153431</v>
      </c>
      <c r="D25" s="138">
        <v>66466</v>
      </c>
    </row>
    <row r="26" spans="1:4" ht="11.45" customHeight="1" x14ac:dyDescent="0.2">
      <c r="A26" s="51">
        <f>IF(B26&lt;&gt;"",COUNTA($B$12:B26),"")</f>
        <v>15</v>
      </c>
      <c r="B26" s="60" t="s">
        <v>63</v>
      </c>
      <c r="C26" s="136">
        <v>39390</v>
      </c>
      <c r="D26" s="136">
        <v>12998</v>
      </c>
    </row>
    <row r="27" spans="1:4" ht="11.45" customHeight="1" x14ac:dyDescent="0.2">
      <c r="A27" s="51">
        <f>IF(B27&lt;&gt;"",COUNTA($B$12:B27),"")</f>
        <v>16</v>
      </c>
      <c r="B27" s="60" t="s">
        <v>111</v>
      </c>
      <c r="C27" s="136">
        <v>391</v>
      </c>
      <c r="D27" s="136">
        <v>196</v>
      </c>
    </row>
    <row r="28" spans="1:4" ht="11.45" customHeight="1" x14ac:dyDescent="0.2">
      <c r="A28" s="51">
        <f>IF(B28&lt;&gt;"",COUNTA($B$12:B28),"")</f>
        <v>17</v>
      </c>
      <c r="B28" s="60" t="s">
        <v>138</v>
      </c>
      <c r="C28" s="136">
        <v>32496</v>
      </c>
      <c r="D28" s="136">
        <v>8220</v>
      </c>
    </row>
    <row r="29" spans="1:4" ht="11.45" customHeight="1" x14ac:dyDescent="0.2">
      <c r="A29" s="51">
        <f>IF(B29&lt;&gt;"",COUNTA($B$12:B29),"")</f>
        <v>18</v>
      </c>
      <c r="B29" s="60" t="s">
        <v>139</v>
      </c>
      <c r="C29" s="136">
        <v>5513</v>
      </c>
      <c r="D29" s="136">
        <v>3887</v>
      </c>
    </row>
    <row r="30" spans="1:4" ht="11.45" customHeight="1" x14ac:dyDescent="0.2">
      <c r="A30" s="51">
        <f>IF(B30&lt;&gt;"",COUNTA($B$12:B30),"")</f>
        <v>19</v>
      </c>
      <c r="B30" s="60" t="s">
        <v>66</v>
      </c>
      <c r="C30" s="136">
        <v>15977</v>
      </c>
      <c r="D30" s="136">
        <v>8901</v>
      </c>
    </row>
    <row r="31" spans="1:4" ht="22.5" customHeight="1" x14ac:dyDescent="0.2">
      <c r="A31" s="51">
        <f>IF(B31&lt;&gt;"",COUNTA($B$12:B31),"")</f>
        <v>20</v>
      </c>
      <c r="B31" s="96" t="s">
        <v>142</v>
      </c>
      <c r="C31" s="136">
        <v>16758</v>
      </c>
      <c r="D31" s="136">
        <v>8307</v>
      </c>
    </row>
    <row r="32" spans="1:4" ht="22.5" customHeight="1" x14ac:dyDescent="0.2">
      <c r="A32" s="51">
        <f>IF(B32&lt;&gt;"",COUNTA($B$12:B32),"")</f>
        <v>21</v>
      </c>
      <c r="B32" s="96" t="s">
        <v>143</v>
      </c>
      <c r="C32" s="136">
        <v>21829</v>
      </c>
      <c r="D32" s="136">
        <v>6648</v>
      </c>
    </row>
    <row r="33" spans="1:4" ht="22.5" customHeight="1" x14ac:dyDescent="0.2">
      <c r="A33" s="51">
        <f>IF(B33&lt;&gt;"",COUNTA($B$12:B33),"")</f>
        <v>22</v>
      </c>
      <c r="B33" s="96" t="s">
        <v>144</v>
      </c>
      <c r="C33" s="136">
        <v>7136</v>
      </c>
      <c r="D33" s="136">
        <v>2407</v>
      </c>
    </row>
    <row r="34" spans="1:4" ht="11.45" customHeight="1" x14ac:dyDescent="0.2">
      <c r="A34" s="51">
        <f>IF(B34&lt;&gt;"",COUNTA($B$12:B34),"")</f>
        <v>23</v>
      </c>
      <c r="B34" s="60" t="s">
        <v>71</v>
      </c>
      <c r="C34" s="136">
        <v>10249</v>
      </c>
      <c r="D34" s="136">
        <v>2266</v>
      </c>
    </row>
    <row r="35" spans="1:4" ht="11.45" customHeight="1" x14ac:dyDescent="0.2">
      <c r="A35" s="51">
        <f>IF(B35&lt;&gt;"",COUNTA($B$12:B35),"")</f>
        <v>24</v>
      </c>
      <c r="B35" s="60" t="s">
        <v>73</v>
      </c>
      <c r="C35" s="136">
        <v>20439</v>
      </c>
      <c r="D35" s="136">
        <v>24024</v>
      </c>
    </row>
    <row r="36" spans="1:4" ht="11.45" customHeight="1" x14ac:dyDescent="0.2">
      <c r="A36" s="51">
        <f>IF(B36&lt;&gt;"",COUNTA($B$12:B36),"")</f>
        <v>25</v>
      </c>
      <c r="B36" s="60" t="s">
        <v>48</v>
      </c>
      <c r="C36" s="136">
        <v>168</v>
      </c>
      <c r="D36" s="136">
        <v>808</v>
      </c>
    </row>
    <row r="37" spans="1:4" ht="27" customHeight="1" x14ac:dyDescent="0.2">
      <c r="A37" s="99">
        <f>IF(B37&lt;&gt;"",COUNTA($B$12:B37),"")</f>
        <v>26</v>
      </c>
      <c r="B37" s="100" t="s">
        <v>75</v>
      </c>
      <c r="C37" s="138">
        <v>131610</v>
      </c>
      <c r="D37" s="138">
        <v>64744</v>
      </c>
    </row>
    <row r="38" spans="1:4" ht="11.45" customHeight="1" x14ac:dyDescent="0.2">
      <c r="A38" s="51">
        <f>IF(B38&lt;&gt;"",COUNTA($B$12:B38),"")</f>
        <v>27</v>
      </c>
      <c r="B38" s="60" t="s">
        <v>77</v>
      </c>
      <c r="C38" s="136">
        <v>9071</v>
      </c>
      <c r="D38" s="136">
        <v>4345</v>
      </c>
    </row>
    <row r="39" spans="1:4" ht="11.45" customHeight="1" x14ac:dyDescent="0.2">
      <c r="A39" s="51">
        <f>IF(B39&lt;&gt;"",COUNTA($B$12:B39),"")</f>
        <v>28</v>
      </c>
      <c r="B39" s="60" t="s">
        <v>78</v>
      </c>
      <c r="C39" s="136" t="s">
        <v>5</v>
      </c>
      <c r="D39" s="136" t="s">
        <v>5</v>
      </c>
    </row>
    <row r="40" spans="1:4" ht="11.45" customHeight="1" x14ac:dyDescent="0.2">
      <c r="A40" s="51">
        <f>IF(B40&lt;&gt;"",COUNTA($B$12:B40),"")</f>
        <v>29</v>
      </c>
      <c r="B40" s="60" t="s">
        <v>80</v>
      </c>
      <c r="C40" s="136">
        <v>564</v>
      </c>
      <c r="D40" s="136">
        <v>715</v>
      </c>
    </row>
    <row r="41" spans="1:4" ht="11.45" customHeight="1" x14ac:dyDescent="0.2">
      <c r="A41" s="51">
        <f>IF(B41&lt;&gt;"",COUNTA($B$12:B41),"")</f>
        <v>30</v>
      </c>
      <c r="B41" s="60" t="s">
        <v>48</v>
      </c>
      <c r="C41" s="136" t="s">
        <v>5</v>
      </c>
      <c r="D41" s="136" t="s">
        <v>5</v>
      </c>
    </row>
    <row r="42" spans="1:4" ht="27" customHeight="1" x14ac:dyDescent="0.2">
      <c r="A42" s="99">
        <f>IF(B42&lt;&gt;"",COUNTA($B$12:B42),"")</f>
        <v>31</v>
      </c>
      <c r="B42" s="100" t="s">
        <v>82</v>
      </c>
      <c r="C42" s="138">
        <v>9635</v>
      </c>
      <c r="D42" s="138">
        <v>5059</v>
      </c>
    </row>
    <row r="43" spans="1:4" ht="27" customHeight="1" x14ac:dyDescent="0.2">
      <c r="A43" s="99">
        <f>IF(B43&lt;&gt;"",COUNTA($B$12:B43),"")</f>
        <v>32</v>
      </c>
      <c r="B43" s="100" t="s">
        <v>84</v>
      </c>
      <c r="C43" s="138">
        <v>141245</v>
      </c>
      <c r="D43" s="138">
        <v>69803</v>
      </c>
    </row>
    <row r="44" spans="1:4" ht="27" customHeight="1" x14ac:dyDescent="0.2">
      <c r="A44" s="99">
        <f>IF(B44&lt;&gt;"",COUNTA($B$12:B44),"")</f>
        <v>33</v>
      </c>
      <c r="B44" s="100" t="s">
        <v>31</v>
      </c>
      <c r="C44" s="138">
        <v>-12186</v>
      </c>
      <c r="D44" s="138">
        <v>3337</v>
      </c>
    </row>
    <row r="45" spans="1:4" ht="27" customHeight="1" x14ac:dyDescent="0.2">
      <c r="A45" s="51">
        <f>IF(B45&lt;&gt;"",COUNTA($B$12:B45),"")</f>
        <v>34</v>
      </c>
      <c r="B45" s="109" t="s">
        <v>145</v>
      </c>
      <c r="C45" s="139">
        <v>-8569</v>
      </c>
      <c r="D45" s="134">
        <v>4222</v>
      </c>
    </row>
    <row r="46" spans="1:4" ht="22.5" x14ac:dyDescent="0.2">
      <c r="A46" s="51">
        <f>IF(B46&lt;&gt;"",COUNTA($B$12:B46),"")</f>
        <v>35</v>
      </c>
      <c r="B46" s="112" t="s">
        <v>168</v>
      </c>
      <c r="C46" s="143">
        <v>1126</v>
      </c>
      <c r="D46" s="136" t="s">
        <v>5</v>
      </c>
    </row>
    <row r="47" spans="1:4" ht="22.5" customHeight="1" x14ac:dyDescent="0.2">
      <c r="A47" s="51">
        <f>IF(B47&lt;&gt;"",COUNTA($B$12:B47),"")</f>
        <v>36</v>
      </c>
      <c r="B47" s="112" t="s">
        <v>169</v>
      </c>
      <c r="C47" s="136">
        <v>3847</v>
      </c>
      <c r="D47" s="136">
        <v>444</v>
      </c>
    </row>
    <row r="48" spans="1:4"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row r="603" ht="11.4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41&amp;R&amp;7&amp;P</oddFooter>
    <evenFooter>&amp;L&amp;7&amp;P&amp;R&amp;7StatA MV, Statistischer Bericht L223 2018 41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146"/>
  <sheetViews>
    <sheetView zoomScale="140" zoomScaleNormal="140" workbookViewId="0">
      <pane xSplit="2" ySplit="10" topLeftCell="C11" activePane="bottomRight" state="frozen"/>
      <selection activeCell="B15" sqref="B15"/>
      <selection pane="topRight" activeCell="B15" sqref="B15"/>
      <selection pane="bottomLeft" activeCell="B15" sqref="B15"/>
      <selection pane="bottomRight" activeCell="E15" sqref="E15"/>
    </sheetView>
  </sheetViews>
  <sheetFormatPr baseColWidth="10" defaultRowHeight="15.75" customHeight="1" x14ac:dyDescent="0.2"/>
  <cols>
    <col min="1" max="1" width="3.7109375" style="57" customWidth="1"/>
    <col min="2" max="2" width="36.7109375" style="57" customWidth="1"/>
    <col min="3" max="4" width="8.7109375" style="57" customWidth="1"/>
    <col min="5" max="5" width="8.28515625" style="56" customWidth="1"/>
    <col min="6" max="6" width="8.7109375" style="69" customWidth="1"/>
    <col min="7" max="7" width="8.7109375" style="57" customWidth="1"/>
    <col min="8" max="8" width="8.28515625" style="57" customWidth="1"/>
    <col min="9" max="9" width="10.7109375" style="57" customWidth="1"/>
    <col min="10" max="10" width="9.7109375" style="57" customWidth="1"/>
    <col min="11" max="11" width="10.7109375" style="57" customWidth="1"/>
    <col min="12" max="12" width="9.7109375" style="57" customWidth="1"/>
    <col min="13" max="13" width="10.7109375" style="57" customWidth="1"/>
    <col min="14" max="16384" width="11.42578125" style="57"/>
  </cols>
  <sheetData>
    <row r="1" spans="1:13" s="71" customFormat="1" ht="50.1" customHeight="1" x14ac:dyDescent="0.2">
      <c r="A1" s="193" t="s">
        <v>27</v>
      </c>
      <c r="B1" s="194"/>
      <c r="C1" s="176" t="s">
        <v>193</v>
      </c>
      <c r="D1" s="176"/>
      <c r="E1" s="176"/>
      <c r="F1" s="176"/>
      <c r="G1" s="176"/>
      <c r="H1" s="177"/>
      <c r="I1" s="196" t="s">
        <v>193</v>
      </c>
      <c r="J1" s="176"/>
      <c r="K1" s="176"/>
      <c r="L1" s="176"/>
      <c r="M1" s="177"/>
    </row>
    <row r="2" spans="1:13" s="63" customFormat="1" ht="11.45" customHeight="1" x14ac:dyDescent="0.2">
      <c r="A2" s="190" t="s">
        <v>96</v>
      </c>
      <c r="B2" s="174" t="s">
        <v>37</v>
      </c>
      <c r="C2" s="174" t="s">
        <v>202</v>
      </c>
      <c r="D2" s="174" t="s">
        <v>116</v>
      </c>
      <c r="E2" s="174"/>
      <c r="F2" s="174"/>
      <c r="G2" s="174"/>
      <c r="H2" s="175"/>
      <c r="I2" s="190" t="s">
        <v>116</v>
      </c>
      <c r="J2" s="174"/>
      <c r="K2" s="174"/>
      <c r="L2" s="174"/>
      <c r="M2" s="175"/>
    </row>
    <row r="3" spans="1:13" s="63" customFormat="1" ht="11.45" customHeight="1" x14ac:dyDescent="0.2">
      <c r="A3" s="190"/>
      <c r="B3" s="174"/>
      <c r="C3" s="174"/>
      <c r="D3" s="174" t="s">
        <v>117</v>
      </c>
      <c r="E3" s="47" t="s">
        <v>118</v>
      </c>
      <c r="F3" s="197" t="s">
        <v>155</v>
      </c>
      <c r="G3" s="174" t="s">
        <v>156</v>
      </c>
      <c r="H3" s="97" t="s">
        <v>119</v>
      </c>
      <c r="I3" s="190" t="s">
        <v>154</v>
      </c>
      <c r="J3" s="89" t="s">
        <v>119</v>
      </c>
      <c r="K3" s="174" t="s">
        <v>158</v>
      </c>
      <c r="L3" s="89" t="s">
        <v>119</v>
      </c>
      <c r="M3" s="175" t="s">
        <v>160</v>
      </c>
    </row>
    <row r="4" spans="1:13" s="63" customFormat="1" ht="11.45" customHeight="1" x14ac:dyDescent="0.2">
      <c r="A4" s="190"/>
      <c r="B4" s="174"/>
      <c r="C4" s="174"/>
      <c r="D4" s="174"/>
      <c r="E4" s="174" t="s">
        <v>120</v>
      </c>
      <c r="F4" s="197"/>
      <c r="G4" s="174"/>
      <c r="H4" s="175" t="s">
        <v>157</v>
      </c>
      <c r="I4" s="190"/>
      <c r="J4" s="174" t="s">
        <v>121</v>
      </c>
      <c r="K4" s="174"/>
      <c r="L4" s="174" t="s">
        <v>159</v>
      </c>
      <c r="M4" s="175"/>
    </row>
    <row r="5" spans="1:13" s="63" customFormat="1" ht="11.45" customHeight="1" x14ac:dyDescent="0.2">
      <c r="A5" s="190"/>
      <c r="B5" s="174"/>
      <c r="C5" s="174"/>
      <c r="D5" s="174"/>
      <c r="E5" s="174"/>
      <c r="F5" s="197"/>
      <c r="G5" s="174"/>
      <c r="H5" s="175"/>
      <c r="I5" s="190"/>
      <c r="J5" s="174"/>
      <c r="K5" s="174"/>
      <c r="L5" s="174"/>
      <c r="M5" s="175"/>
    </row>
    <row r="6" spans="1:13" s="72" customFormat="1" ht="11.45" customHeight="1" x14ac:dyDescent="0.2">
      <c r="A6" s="190"/>
      <c r="B6" s="174"/>
      <c r="C6" s="174"/>
      <c r="D6" s="174"/>
      <c r="E6" s="174"/>
      <c r="F6" s="197"/>
      <c r="G6" s="174"/>
      <c r="H6" s="175"/>
      <c r="I6" s="190"/>
      <c r="J6" s="174"/>
      <c r="K6" s="174"/>
      <c r="L6" s="174"/>
      <c r="M6" s="175"/>
    </row>
    <row r="7" spans="1:13" s="72" customFormat="1" ht="11.45" customHeight="1" x14ac:dyDescent="0.2">
      <c r="A7" s="190"/>
      <c r="B7" s="174"/>
      <c r="C7" s="174"/>
      <c r="D7" s="174"/>
      <c r="E7" s="174"/>
      <c r="F7" s="197"/>
      <c r="G7" s="174"/>
      <c r="H7" s="175"/>
      <c r="I7" s="190"/>
      <c r="J7" s="174"/>
      <c r="K7" s="174"/>
      <c r="L7" s="174"/>
      <c r="M7" s="175"/>
    </row>
    <row r="8" spans="1:13" s="72" customFormat="1" ht="11.45" customHeight="1" x14ac:dyDescent="0.2">
      <c r="A8" s="190"/>
      <c r="B8" s="174"/>
      <c r="C8" s="174"/>
      <c r="D8" s="174"/>
      <c r="E8" s="174"/>
      <c r="F8" s="197"/>
      <c r="G8" s="174"/>
      <c r="H8" s="175"/>
      <c r="I8" s="190"/>
      <c r="J8" s="174"/>
      <c r="K8" s="174"/>
      <c r="L8" s="174"/>
      <c r="M8" s="175"/>
    </row>
    <row r="9" spans="1:13" s="61" customFormat="1" ht="11.45" customHeight="1" x14ac:dyDescent="0.2">
      <c r="A9" s="190"/>
      <c r="B9" s="174"/>
      <c r="C9" s="188" t="s">
        <v>107</v>
      </c>
      <c r="D9" s="188"/>
      <c r="E9" s="188"/>
      <c r="F9" s="188"/>
      <c r="G9" s="188"/>
      <c r="H9" s="189"/>
      <c r="I9" s="184" t="s">
        <v>107</v>
      </c>
      <c r="J9" s="188"/>
      <c r="K9" s="188"/>
      <c r="L9" s="188"/>
      <c r="M9" s="189"/>
    </row>
    <row r="10" spans="1:13" s="61" customFormat="1" ht="11.45" customHeight="1" x14ac:dyDescent="0.2">
      <c r="A10" s="75">
        <v>1</v>
      </c>
      <c r="B10" s="76">
        <v>2</v>
      </c>
      <c r="C10" s="77">
        <v>3</v>
      </c>
      <c r="D10" s="77">
        <v>4</v>
      </c>
      <c r="E10" s="76">
        <v>5</v>
      </c>
      <c r="F10" s="77">
        <v>6</v>
      </c>
      <c r="G10" s="77">
        <v>7</v>
      </c>
      <c r="H10" s="92">
        <v>8</v>
      </c>
      <c r="I10" s="75">
        <v>9</v>
      </c>
      <c r="J10" s="77">
        <v>10</v>
      </c>
      <c r="K10" s="77">
        <v>11</v>
      </c>
      <c r="L10" s="76">
        <v>12</v>
      </c>
      <c r="M10" s="78">
        <v>13</v>
      </c>
    </row>
    <row r="11" spans="1:13" s="63" customFormat="1" ht="8.1" customHeight="1" x14ac:dyDescent="0.2">
      <c r="A11" s="59"/>
      <c r="B11" s="60"/>
      <c r="C11" s="90"/>
      <c r="D11" s="90"/>
      <c r="E11" s="91"/>
      <c r="F11" s="91"/>
      <c r="G11" s="91"/>
      <c r="H11" s="91"/>
      <c r="I11" s="91"/>
      <c r="J11" s="91"/>
      <c r="K11" s="91"/>
      <c r="L11" s="91"/>
      <c r="M11" s="91"/>
    </row>
    <row r="12" spans="1:13" s="63" customFormat="1" ht="11.45" customHeight="1" x14ac:dyDescent="0.2">
      <c r="A12" s="51">
        <f>IF(B12&lt;&gt;"",COUNTA($B$12:B12),"")</f>
        <v>1</v>
      </c>
      <c r="B12" s="60" t="s">
        <v>106</v>
      </c>
      <c r="C12" s="90">
        <v>194968</v>
      </c>
      <c r="D12" s="90">
        <v>37488</v>
      </c>
      <c r="E12" s="90">
        <v>5788</v>
      </c>
      <c r="F12" s="90">
        <v>29167</v>
      </c>
      <c r="G12" s="90">
        <v>33381</v>
      </c>
      <c r="H12" s="90">
        <v>7574</v>
      </c>
      <c r="I12" s="90">
        <v>23209</v>
      </c>
      <c r="J12" s="90">
        <v>5072</v>
      </c>
      <c r="K12" s="90">
        <v>34746</v>
      </c>
      <c r="L12" s="90">
        <v>5348</v>
      </c>
      <c r="M12" s="90">
        <v>36977</v>
      </c>
    </row>
    <row r="13" spans="1:13" s="63" customFormat="1" ht="11.45" customHeight="1" x14ac:dyDescent="0.2">
      <c r="A13" s="51">
        <f>IF(B13&lt;&gt;"",COUNTA($B$12:B13),"")</f>
        <v>2</v>
      </c>
      <c r="B13" s="60" t="s">
        <v>40</v>
      </c>
      <c r="C13" s="90">
        <v>117425</v>
      </c>
      <c r="D13" s="90">
        <v>25044</v>
      </c>
      <c r="E13" s="90">
        <v>2189</v>
      </c>
      <c r="F13" s="90">
        <v>16920</v>
      </c>
      <c r="G13" s="90">
        <v>20769</v>
      </c>
      <c r="H13" s="90">
        <v>4692</v>
      </c>
      <c r="I13" s="90">
        <v>14590</v>
      </c>
      <c r="J13" s="90">
        <v>1525</v>
      </c>
      <c r="K13" s="90">
        <v>23726</v>
      </c>
      <c r="L13" s="90">
        <v>2530</v>
      </c>
      <c r="M13" s="90">
        <v>16376</v>
      </c>
    </row>
    <row r="14" spans="1:13" s="63" customFormat="1" ht="23.1" customHeight="1" x14ac:dyDescent="0.2">
      <c r="A14" s="51">
        <f>IF(B14&lt;&gt;"",COUNTA($B$12:B14),"")</f>
        <v>3</v>
      </c>
      <c r="B14" s="96" t="s">
        <v>140</v>
      </c>
      <c r="C14" s="90">
        <v>239430</v>
      </c>
      <c r="D14" s="90">
        <v>49207</v>
      </c>
      <c r="E14" s="90" t="s">
        <v>5</v>
      </c>
      <c r="F14" s="90">
        <v>27598</v>
      </c>
      <c r="G14" s="90">
        <v>60953</v>
      </c>
      <c r="H14" s="90" t="s">
        <v>5</v>
      </c>
      <c r="I14" s="90">
        <v>25514</v>
      </c>
      <c r="J14" s="90" t="s">
        <v>5</v>
      </c>
      <c r="K14" s="90">
        <v>44769</v>
      </c>
      <c r="L14" s="90" t="s">
        <v>5</v>
      </c>
      <c r="M14" s="90">
        <v>31389</v>
      </c>
    </row>
    <row r="15" spans="1:13" s="63" customFormat="1" ht="11.45" customHeight="1" x14ac:dyDescent="0.2">
      <c r="A15" s="51">
        <f>IF(B15&lt;&gt;"",COUNTA($B$12:B15),"")</f>
        <v>4</v>
      </c>
      <c r="B15" s="60" t="s">
        <v>44</v>
      </c>
      <c r="C15" s="90">
        <v>4276</v>
      </c>
      <c r="D15" s="90">
        <v>642</v>
      </c>
      <c r="E15" s="90">
        <v>75</v>
      </c>
      <c r="F15" s="90">
        <v>596</v>
      </c>
      <c r="G15" s="90">
        <v>619</v>
      </c>
      <c r="H15" s="90">
        <v>193</v>
      </c>
      <c r="I15" s="90">
        <v>933</v>
      </c>
      <c r="J15" s="90">
        <v>560</v>
      </c>
      <c r="K15" s="90">
        <v>801</v>
      </c>
      <c r="L15" s="90">
        <v>37</v>
      </c>
      <c r="M15" s="90">
        <v>685</v>
      </c>
    </row>
    <row r="16" spans="1:13" s="63" customFormat="1" ht="11.45" customHeight="1" x14ac:dyDescent="0.2">
      <c r="A16" s="51">
        <f>IF(B16&lt;&gt;"",COUNTA($B$12:B16),"")</f>
        <v>5</v>
      </c>
      <c r="B16" s="60" t="s">
        <v>46</v>
      </c>
      <c r="C16" s="90">
        <v>333154</v>
      </c>
      <c r="D16" s="90">
        <v>76361</v>
      </c>
      <c r="E16" s="90">
        <v>14634</v>
      </c>
      <c r="F16" s="90">
        <v>52020</v>
      </c>
      <c r="G16" s="90">
        <v>58004</v>
      </c>
      <c r="H16" s="90">
        <v>11106</v>
      </c>
      <c r="I16" s="90">
        <v>34595</v>
      </c>
      <c r="J16" s="90">
        <v>7792</v>
      </c>
      <c r="K16" s="90">
        <v>57056</v>
      </c>
      <c r="L16" s="90">
        <v>11301</v>
      </c>
      <c r="M16" s="90">
        <v>55118</v>
      </c>
    </row>
    <row r="17" spans="1:13" s="63" customFormat="1" ht="11.45" customHeight="1" x14ac:dyDescent="0.2">
      <c r="A17" s="51">
        <f>IF(B17&lt;&gt;"",COUNTA($B$12:B17),"")</f>
        <v>6</v>
      </c>
      <c r="B17" s="60" t="s">
        <v>48</v>
      </c>
      <c r="C17" s="90">
        <v>174617</v>
      </c>
      <c r="D17" s="90">
        <v>37897</v>
      </c>
      <c r="E17" s="90">
        <v>597</v>
      </c>
      <c r="F17" s="90">
        <v>26879</v>
      </c>
      <c r="G17" s="90">
        <v>30344</v>
      </c>
      <c r="H17" s="90">
        <v>1094</v>
      </c>
      <c r="I17" s="90">
        <v>17887</v>
      </c>
      <c r="J17" s="90">
        <v>6</v>
      </c>
      <c r="K17" s="90">
        <v>28587</v>
      </c>
      <c r="L17" s="90">
        <v>126</v>
      </c>
      <c r="M17" s="90">
        <v>33023</v>
      </c>
    </row>
    <row r="18" spans="1:13" s="101" customFormat="1" ht="27" customHeight="1" x14ac:dyDescent="0.2">
      <c r="A18" s="99">
        <f>IF(B18&lt;&gt;"",COUNTA($B$12:B18),"")</f>
        <v>7</v>
      </c>
      <c r="B18" s="100" t="s">
        <v>50</v>
      </c>
      <c r="C18" s="131">
        <v>714635</v>
      </c>
      <c r="D18" s="131">
        <v>150845</v>
      </c>
      <c r="E18" s="131">
        <v>22089</v>
      </c>
      <c r="F18" s="131">
        <v>99421</v>
      </c>
      <c r="G18" s="131">
        <v>143383</v>
      </c>
      <c r="H18" s="131">
        <v>22472</v>
      </c>
      <c r="I18" s="131">
        <v>80953</v>
      </c>
      <c r="J18" s="131">
        <v>14942</v>
      </c>
      <c r="K18" s="131">
        <v>132511</v>
      </c>
      <c r="L18" s="131">
        <v>19090</v>
      </c>
      <c r="M18" s="131">
        <v>107522</v>
      </c>
    </row>
    <row r="19" spans="1:13" s="63" customFormat="1" ht="23.1" customHeight="1" x14ac:dyDescent="0.2">
      <c r="A19" s="51">
        <f>IF(B19&lt;&gt;"",COUNTA($B$12:B19),"")</f>
        <v>8</v>
      </c>
      <c r="B19" s="96" t="s">
        <v>141</v>
      </c>
      <c r="C19" s="90">
        <v>56989</v>
      </c>
      <c r="D19" s="90">
        <v>5886</v>
      </c>
      <c r="E19" s="90">
        <v>212</v>
      </c>
      <c r="F19" s="90">
        <v>7927</v>
      </c>
      <c r="G19" s="90">
        <v>15582</v>
      </c>
      <c r="H19" s="90">
        <v>6809</v>
      </c>
      <c r="I19" s="90">
        <v>9100</v>
      </c>
      <c r="J19" s="90">
        <v>2455</v>
      </c>
      <c r="K19" s="90">
        <v>11316</v>
      </c>
      <c r="L19" s="90">
        <v>2200</v>
      </c>
      <c r="M19" s="90">
        <v>7177</v>
      </c>
    </row>
    <row r="20" spans="1:13" s="63" customFormat="1" ht="11.45" customHeight="1" x14ac:dyDescent="0.2">
      <c r="A20" s="51">
        <f>IF(B20&lt;&gt;"",COUNTA($B$12:B20),"")</f>
        <v>9</v>
      </c>
      <c r="B20" s="60" t="s">
        <v>110</v>
      </c>
      <c r="C20" s="90">
        <v>38417</v>
      </c>
      <c r="D20" s="90">
        <v>3984</v>
      </c>
      <c r="E20" s="90" t="s">
        <v>5</v>
      </c>
      <c r="F20" s="90">
        <v>4729</v>
      </c>
      <c r="G20" s="90">
        <v>7479</v>
      </c>
      <c r="H20" s="90">
        <v>1001</v>
      </c>
      <c r="I20" s="90">
        <v>7310</v>
      </c>
      <c r="J20" s="90">
        <v>2140</v>
      </c>
      <c r="K20" s="90">
        <v>8960</v>
      </c>
      <c r="L20" s="90">
        <v>1547</v>
      </c>
      <c r="M20" s="90">
        <v>5957</v>
      </c>
    </row>
    <row r="21" spans="1:13" s="63" customFormat="1" ht="11.45" customHeight="1" x14ac:dyDescent="0.2">
      <c r="A21" s="51">
        <f>IF(B21&lt;&gt;"",COUNTA($B$12:B21),"")</f>
        <v>10</v>
      </c>
      <c r="B21" s="60" t="s">
        <v>54</v>
      </c>
      <c r="C21" s="90">
        <v>47</v>
      </c>
      <c r="D21" s="90" t="s">
        <v>5</v>
      </c>
      <c r="E21" s="90" t="s">
        <v>5</v>
      </c>
      <c r="F21" s="90" t="s">
        <v>5</v>
      </c>
      <c r="G21" s="90">
        <v>4</v>
      </c>
      <c r="H21" s="90" t="s">
        <v>5</v>
      </c>
      <c r="I21" s="90" t="s">
        <v>5</v>
      </c>
      <c r="J21" s="90" t="s">
        <v>5</v>
      </c>
      <c r="K21" s="90">
        <v>42</v>
      </c>
      <c r="L21" s="90" t="s">
        <v>5</v>
      </c>
      <c r="M21" s="90" t="s">
        <v>5</v>
      </c>
    </row>
    <row r="22" spans="1:13" s="63" customFormat="1" ht="11.45" customHeight="1" x14ac:dyDescent="0.2">
      <c r="A22" s="51">
        <f>IF(B22&lt;&gt;"",COUNTA($B$12:B22),"")</f>
        <v>11</v>
      </c>
      <c r="B22" s="60" t="s">
        <v>56</v>
      </c>
      <c r="C22" s="90">
        <v>1877</v>
      </c>
      <c r="D22" s="90">
        <v>231</v>
      </c>
      <c r="E22" s="90">
        <v>186</v>
      </c>
      <c r="F22" s="90">
        <v>100</v>
      </c>
      <c r="G22" s="90">
        <v>761</v>
      </c>
      <c r="H22" s="90" t="s">
        <v>5</v>
      </c>
      <c r="I22" s="90">
        <v>410</v>
      </c>
      <c r="J22" s="90" t="s">
        <v>5</v>
      </c>
      <c r="K22" s="90">
        <v>341</v>
      </c>
      <c r="L22" s="90">
        <v>69</v>
      </c>
      <c r="M22" s="90">
        <v>33</v>
      </c>
    </row>
    <row r="23" spans="1:13" s="63" customFormat="1" ht="11.45" customHeight="1" x14ac:dyDescent="0.2">
      <c r="A23" s="51">
        <f>IF(B23&lt;&gt;"",COUNTA($B$12:B23),"")</f>
        <v>12</v>
      </c>
      <c r="B23" s="60" t="s">
        <v>48</v>
      </c>
      <c r="C23" s="90">
        <v>623</v>
      </c>
      <c r="D23" s="90">
        <v>89</v>
      </c>
      <c r="E23" s="90" t="s">
        <v>5</v>
      </c>
      <c r="F23" s="90">
        <v>15</v>
      </c>
      <c r="G23" s="90">
        <v>412</v>
      </c>
      <c r="H23" s="90" t="s">
        <v>5</v>
      </c>
      <c r="I23" s="90">
        <v>100</v>
      </c>
      <c r="J23" s="90" t="s">
        <v>5</v>
      </c>
      <c r="K23" s="90">
        <v>6</v>
      </c>
      <c r="L23" s="90" t="s">
        <v>5</v>
      </c>
      <c r="M23" s="90">
        <v>1</v>
      </c>
    </row>
    <row r="24" spans="1:13" s="101" customFormat="1" ht="27" customHeight="1" x14ac:dyDescent="0.2">
      <c r="A24" s="99">
        <f>IF(B24&lt;&gt;"",COUNTA($B$12:B24),"")</f>
        <v>13</v>
      </c>
      <c r="B24" s="100" t="s">
        <v>59</v>
      </c>
      <c r="C24" s="131">
        <v>58289</v>
      </c>
      <c r="D24" s="131">
        <v>6029</v>
      </c>
      <c r="E24" s="131">
        <v>398</v>
      </c>
      <c r="F24" s="131">
        <v>8012</v>
      </c>
      <c r="G24" s="131">
        <v>15935</v>
      </c>
      <c r="H24" s="131">
        <v>6809</v>
      </c>
      <c r="I24" s="131">
        <v>9409</v>
      </c>
      <c r="J24" s="131">
        <v>2455</v>
      </c>
      <c r="K24" s="131">
        <v>11694</v>
      </c>
      <c r="L24" s="131">
        <v>2269</v>
      </c>
      <c r="M24" s="131">
        <v>7209</v>
      </c>
    </row>
    <row r="25" spans="1:13" s="101" customFormat="1" ht="27" customHeight="1" x14ac:dyDescent="0.2">
      <c r="A25" s="99">
        <f>IF(B25&lt;&gt;"",COUNTA($B$12:B25),"")</f>
        <v>14</v>
      </c>
      <c r="B25" s="100" t="s">
        <v>61</v>
      </c>
      <c r="C25" s="131">
        <v>772924</v>
      </c>
      <c r="D25" s="131">
        <v>156874</v>
      </c>
      <c r="E25" s="131">
        <v>22487</v>
      </c>
      <c r="F25" s="131">
        <v>107434</v>
      </c>
      <c r="G25" s="131">
        <v>159318</v>
      </c>
      <c r="H25" s="131">
        <v>29280</v>
      </c>
      <c r="I25" s="131">
        <v>90363</v>
      </c>
      <c r="J25" s="131">
        <v>17397</v>
      </c>
      <c r="K25" s="131">
        <v>144204</v>
      </c>
      <c r="L25" s="131">
        <v>21359</v>
      </c>
      <c r="M25" s="131">
        <v>114731</v>
      </c>
    </row>
    <row r="26" spans="1:13" s="63" customFormat="1" ht="11.45" customHeight="1" x14ac:dyDescent="0.2">
      <c r="A26" s="51">
        <f>IF(B26&lt;&gt;"",COUNTA($B$12:B26),"")</f>
        <v>15</v>
      </c>
      <c r="B26" s="60" t="s">
        <v>63</v>
      </c>
      <c r="C26" s="90">
        <v>149859</v>
      </c>
      <c r="D26" s="90">
        <v>29935</v>
      </c>
      <c r="E26" s="90">
        <v>10012</v>
      </c>
      <c r="F26" s="90">
        <v>22991</v>
      </c>
      <c r="G26" s="90">
        <v>26613</v>
      </c>
      <c r="H26" s="90">
        <v>6387</v>
      </c>
      <c r="I26" s="90">
        <v>20372</v>
      </c>
      <c r="J26" s="90">
        <v>7745</v>
      </c>
      <c r="K26" s="90">
        <v>23570</v>
      </c>
      <c r="L26" s="90">
        <v>5973</v>
      </c>
      <c r="M26" s="90">
        <v>26378</v>
      </c>
    </row>
    <row r="27" spans="1:13" s="63" customFormat="1" ht="11.45" customHeight="1" x14ac:dyDescent="0.2">
      <c r="A27" s="51">
        <f>IF(B27&lt;&gt;"",COUNTA($B$12:B27),"")</f>
        <v>16</v>
      </c>
      <c r="B27" s="60" t="s">
        <v>111</v>
      </c>
      <c r="C27" s="90">
        <v>2237</v>
      </c>
      <c r="D27" s="90">
        <v>435</v>
      </c>
      <c r="E27" s="90">
        <v>125</v>
      </c>
      <c r="F27" s="90">
        <v>400</v>
      </c>
      <c r="G27" s="90">
        <v>358</v>
      </c>
      <c r="H27" s="90">
        <v>97</v>
      </c>
      <c r="I27" s="90">
        <v>281</v>
      </c>
      <c r="J27" s="90">
        <v>68</v>
      </c>
      <c r="K27" s="90">
        <v>372</v>
      </c>
      <c r="L27" s="90">
        <v>110</v>
      </c>
      <c r="M27" s="90">
        <v>391</v>
      </c>
    </row>
    <row r="28" spans="1:13" s="63" customFormat="1" ht="11.45" customHeight="1" x14ac:dyDescent="0.2">
      <c r="A28" s="51">
        <f>IF(B28&lt;&gt;"",COUNTA($B$12:B28),"")</f>
        <v>17</v>
      </c>
      <c r="B28" s="60" t="s">
        <v>138</v>
      </c>
      <c r="C28" s="90">
        <v>100651</v>
      </c>
      <c r="D28" s="90">
        <v>19322</v>
      </c>
      <c r="E28" s="90">
        <v>6738</v>
      </c>
      <c r="F28" s="90">
        <v>15902</v>
      </c>
      <c r="G28" s="90">
        <v>17209</v>
      </c>
      <c r="H28" s="90">
        <v>4039</v>
      </c>
      <c r="I28" s="90">
        <v>14506</v>
      </c>
      <c r="J28" s="90">
        <v>5767</v>
      </c>
      <c r="K28" s="90">
        <v>15075</v>
      </c>
      <c r="L28" s="90">
        <v>4426</v>
      </c>
      <c r="M28" s="90">
        <v>18637</v>
      </c>
    </row>
    <row r="29" spans="1:13" s="63" customFormat="1" ht="11.45" customHeight="1" x14ac:dyDescent="0.2">
      <c r="A29" s="51">
        <f>IF(B29&lt;&gt;"",COUNTA($B$12:B29),"")</f>
        <v>18</v>
      </c>
      <c r="B29" s="60" t="s">
        <v>139</v>
      </c>
      <c r="C29" s="90">
        <v>41518</v>
      </c>
      <c r="D29" s="90">
        <v>9201</v>
      </c>
      <c r="E29" s="90">
        <v>2771</v>
      </c>
      <c r="F29" s="90">
        <v>5976</v>
      </c>
      <c r="G29" s="90">
        <v>7616</v>
      </c>
      <c r="H29" s="90">
        <v>1965</v>
      </c>
      <c r="I29" s="90">
        <v>4873</v>
      </c>
      <c r="J29" s="90">
        <v>1607</v>
      </c>
      <c r="K29" s="90">
        <v>6994</v>
      </c>
      <c r="L29" s="90">
        <v>1247</v>
      </c>
      <c r="M29" s="90">
        <v>6858</v>
      </c>
    </row>
    <row r="30" spans="1:13" s="63" customFormat="1" ht="11.45" customHeight="1" x14ac:dyDescent="0.2">
      <c r="A30" s="51">
        <f>IF(B30&lt;&gt;"",COUNTA($B$12:B30),"")</f>
        <v>19</v>
      </c>
      <c r="B30" s="60" t="s">
        <v>66</v>
      </c>
      <c r="C30" s="90">
        <v>131199</v>
      </c>
      <c r="D30" s="90">
        <v>28402</v>
      </c>
      <c r="E30" s="90">
        <v>2703</v>
      </c>
      <c r="F30" s="90">
        <v>18171</v>
      </c>
      <c r="G30" s="90">
        <v>23235</v>
      </c>
      <c r="H30" s="90">
        <v>4650</v>
      </c>
      <c r="I30" s="90">
        <v>13450</v>
      </c>
      <c r="J30" s="90">
        <v>2738</v>
      </c>
      <c r="K30" s="90">
        <v>27647</v>
      </c>
      <c r="L30" s="90">
        <v>4023</v>
      </c>
      <c r="M30" s="90">
        <v>20294</v>
      </c>
    </row>
    <row r="31" spans="1:13" s="63" customFormat="1" ht="23.1" customHeight="1" x14ac:dyDescent="0.2">
      <c r="A31" s="51">
        <f>IF(B31&lt;&gt;"",COUNTA($B$12:B31),"")</f>
        <v>20</v>
      </c>
      <c r="B31" s="96" t="s">
        <v>150</v>
      </c>
      <c r="C31" s="90">
        <v>97206</v>
      </c>
      <c r="D31" s="90">
        <v>23653</v>
      </c>
      <c r="E31" s="90">
        <v>5056</v>
      </c>
      <c r="F31" s="90">
        <v>14385</v>
      </c>
      <c r="G31" s="90">
        <v>17456</v>
      </c>
      <c r="H31" s="90">
        <v>2898</v>
      </c>
      <c r="I31" s="90">
        <v>9161</v>
      </c>
      <c r="J31" s="90">
        <v>1690</v>
      </c>
      <c r="K31" s="90">
        <v>17680</v>
      </c>
      <c r="L31" s="90">
        <v>2760</v>
      </c>
      <c r="M31" s="90">
        <v>14872</v>
      </c>
    </row>
    <row r="32" spans="1:13" s="63" customFormat="1" ht="23.1" customHeight="1" x14ac:dyDescent="0.2">
      <c r="A32" s="51">
        <f>IF(B32&lt;&gt;"",COUNTA($B$12:B32),"")</f>
        <v>21</v>
      </c>
      <c r="B32" s="96" t="s">
        <v>151</v>
      </c>
      <c r="C32" s="90">
        <v>131826</v>
      </c>
      <c r="D32" s="90">
        <v>13227</v>
      </c>
      <c r="E32" s="90" t="s">
        <v>5</v>
      </c>
      <c r="F32" s="90">
        <v>24276</v>
      </c>
      <c r="G32" s="90">
        <v>28758</v>
      </c>
      <c r="H32" s="90">
        <v>1376</v>
      </c>
      <c r="I32" s="90">
        <v>17376</v>
      </c>
      <c r="J32" s="90">
        <v>27</v>
      </c>
      <c r="K32" s="90">
        <v>26420</v>
      </c>
      <c r="L32" s="90">
        <v>24</v>
      </c>
      <c r="M32" s="90">
        <v>21768</v>
      </c>
    </row>
    <row r="33" spans="1:13" s="63" customFormat="1" ht="23.1" customHeight="1" x14ac:dyDescent="0.2">
      <c r="A33" s="51">
        <f>IF(B33&lt;&gt;"",COUNTA($B$12:B33),"")</f>
        <v>22</v>
      </c>
      <c r="B33" s="96" t="s">
        <v>152</v>
      </c>
      <c r="C33" s="90">
        <v>46812</v>
      </c>
      <c r="D33" s="90">
        <v>4252</v>
      </c>
      <c r="E33" s="90">
        <v>10</v>
      </c>
      <c r="F33" s="90">
        <v>3427</v>
      </c>
      <c r="G33" s="90">
        <v>27898</v>
      </c>
      <c r="H33" s="90">
        <v>22</v>
      </c>
      <c r="I33" s="90">
        <v>2752</v>
      </c>
      <c r="J33" s="90" t="s">
        <v>5</v>
      </c>
      <c r="K33" s="90">
        <v>5547</v>
      </c>
      <c r="L33" s="90" t="s">
        <v>5</v>
      </c>
      <c r="M33" s="90">
        <v>2937</v>
      </c>
    </row>
    <row r="34" spans="1:13" s="63" customFormat="1" ht="11.45" customHeight="1" x14ac:dyDescent="0.2">
      <c r="A34" s="51">
        <f>IF(B34&lt;&gt;"",COUNTA($B$12:B34),"")</f>
        <v>23</v>
      </c>
      <c r="B34" s="60" t="s">
        <v>71</v>
      </c>
      <c r="C34" s="90">
        <v>46225</v>
      </c>
      <c r="D34" s="90">
        <v>13114</v>
      </c>
      <c r="E34" s="90">
        <v>583</v>
      </c>
      <c r="F34" s="90">
        <v>5199</v>
      </c>
      <c r="G34" s="90">
        <v>5855</v>
      </c>
      <c r="H34" s="90">
        <v>945</v>
      </c>
      <c r="I34" s="90">
        <v>4006</v>
      </c>
      <c r="J34" s="90">
        <v>564</v>
      </c>
      <c r="K34" s="90">
        <v>11387</v>
      </c>
      <c r="L34" s="90">
        <v>1517</v>
      </c>
      <c r="M34" s="90">
        <v>6663</v>
      </c>
    </row>
    <row r="35" spans="1:13" s="63" customFormat="1" ht="11.45" customHeight="1" x14ac:dyDescent="0.2">
      <c r="A35" s="51">
        <f>IF(B35&lt;&gt;"",COUNTA($B$12:B35),"")</f>
        <v>24</v>
      </c>
      <c r="B35" s="60" t="s">
        <v>73</v>
      </c>
      <c r="C35" s="90">
        <v>303334</v>
      </c>
      <c r="D35" s="90">
        <v>76979</v>
      </c>
      <c r="E35" s="90">
        <v>2026</v>
      </c>
      <c r="F35" s="90">
        <v>43572</v>
      </c>
      <c r="G35" s="90">
        <v>50821</v>
      </c>
      <c r="H35" s="90">
        <v>3464</v>
      </c>
      <c r="I35" s="90">
        <v>29665</v>
      </c>
      <c r="J35" s="90">
        <v>2443</v>
      </c>
      <c r="K35" s="90">
        <v>53146</v>
      </c>
      <c r="L35" s="90">
        <v>3382</v>
      </c>
      <c r="M35" s="90">
        <v>49151</v>
      </c>
    </row>
    <row r="36" spans="1:13" s="63" customFormat="1" ht="11.45" customHeight="1" x14ac:dyDescent="0.2">
      <c r="A36" s="51">
        <f>IF(B36&lt;&gt;"",COUNTA($B$12:B36),"")</f>
        <v>25</v>
      </c>
      <c r="B36" s="60" t="s">
        <v>48</v>
      </c>
      <c r="C36" s="90">
        <v>174617</v>
      </c>
      <c r="D36" s="90">
        <v>37897</v>
      </c>
      <c r="E36" s="90">
        <v>597</v>
      </c>
      <c r="F36" s="90">
        <v>26879</v>
      </c>
      <c r="G36" s="90">
        <v>30344</v>
      </c>
      <c r="H36" s="90">
        <v>1094</v>
      </c>
      <c r="I36" s="90">
        <v>17887</v>
      </c>
      <c r="J36" s="90">
        <v>6</v>
      </c>
      <c r="K36" s="90">
        <v>28587</v>
      </c>
      <c r="L36" s="90">
        <v>126</v>
      </c>
      <c r="M36" s="90">
        <v>33023</v>
      </c>
    </row>
    <row r="37" spans="1:13" s="101" customFormat="1" ht="27" customHeight="1" x14ac:dyDescent="0.2">
      <c r="A37" s="99">
        <f>IF(B37&lt;&gt;"",COUNTA($B$12:B37),"")</f>
        <v>26</v>
      </c>
      <c r="B37" s="100" t="s">
        <v>75</v>
      </c>
      <c r="C37" s="131">
        <v>731843</v>
      </c>
      <c r="D37" s="131">
        <v>151665</v>
      </c>
      <c r="E37" s="131">
        <v>19793</v>
      </c>
      <c r="F37" s="131">
        <v>105143</v>
      </c>
      <c r="G37" s="131">
        <v>150291</v>
      </c>
      <c r="H37" s="131">
        <v>18649</v>
      </c>
      <c r="I37" s="131">
        <v>78896</v>
      </c>
      <c r="J37" s="131">
        <v>15201</v>
      </c>
      <c r="K37" s="131">
        <v>136809</v>
      </c>
      <c r="L37" s="131">
        <v>17553</v>
      </c>
      <c r="M37" s="131">
        <v>109039</v>
      </c>
    </row>
    <row r="38" spans="1:13" s="63" customFormat="1" ht="11.45" customHeight="1" x14ac:dyDescent="0.2">
      <c r="A38" s="51">
        <f>IF(B38&lt;&gt;"",COUNTA($B$12:B38),"")</f>
        <v>27</v>
      </c>
      <c r="B38" s="60" t="s">
        <v>77</v>
      </c>
      <c r="C38" s="90">
        <v>25921</v>
      </c>
      <c r="D38" s="90">
        <v>4915</v>
      </c>
      <c r="E38" s="90">
        <v>1467</v>
      </c>
      <c r="F38" s="90">
        <v>3768</v>
      </c>
      <c r="G38" s="90">
        <v>6112</v>
      </c>
      <c r="H38" s="90">
        <v>2501</v>
      </c>
      <c r="I38" s="90">
        <v>3436</v>
      </c>
      <c r="J38" s="90">
        <v>1129</v>
      </c>
      <c r="K38" s="90">
        <v>4137</v>
      </c>
      <c r="L38" s="90">
        <v>1160</v>
      </c>
      <c r="M38" s="90">
        <v>3553</v>
      </c>
    </row>
    <row r="39" spans="1:13" s="63" customFormat="1" ht="11.45" customHeight="1" x14ac:dyDescent="0.2">
      <c r="A39" s="51">
        <f>IF(B39&lt;&gt;"",COUNTA($B$12:B39),"")</f>
        <v>28</v>
      </c>
      <c r="B39" s="60" t="s">
        <v>78</v>
      </c>
      <c r="C39" s="90" t="s">
        <v>5</v>
      </c>
      <c r="D39" s="90" t="s">
        <v>5</v>
      </c>
      <c r="E39" s="90" t="s">
        <v>5</v>
      </c>
      <c r="F39" s="90" t="s">
        <v>5</v>
      </c>
      <c r="G39" s="90" t="s">
        <v>5</v>
      </c>
      <c r="H39" s="90" t="s">
        <v>5</v>
      </c>
      <c r="I39" s="90" t="s">
        <v>5</v>
      </c>
      <c r="J39" s="90" t="s">
        <v>5</v>
      </c>
      <c r="K39" s="90" t="s">
        <v>5</v>
      </c>
      <c r="L39" s="90" t="s">
        <v>5</v>
      </c>
      <c r="M39" s="90" t="s">
        <v>5</v>
      </c>
    </row>
    <row r="40" spans="1:13" s="63" customFormat="1" ht="11.45" customHeight="1" x14ac:dyDescent="0.2">
      <c r="A40" s="51">
        <f>IF(B40&lt;&gt;"",COUNTA($B$12:B40),"")</f>
        <v>29</v>
      </c>
      <c r="B40" s="60" t="s">
        <v>80</v>
      </c>
      <c r="C40" s="90">
        <v>10692</v>
      </c>
      <c r="D40" s="90">
        <v>2449</v>
      </c>
      <c r="E40" s="90">
        <v>95</v>
      </c>
      <c r="F40" s="90">
        <v>1766</v>
      </c>
      <c r="G40" s="90">
        <v>2079</v>
      </c>
      <c r="H40" s="90">
        <v>58</v>
      </c>
      <c r="I40" s="90">
        <v>1809</v>
      </c>
      <c r="J40" s="90">
        <v>900</v>
      </c>
      <c r="K40" s="90">
        <v>876</v>
      </c>
      <c r="L40" s="90">
        <v>126</v>
      </c>
      <c r="M40" s="90">
        <v>1712</v>
      </c>
    </row>
    <row r="41" spans="1:13" s="63" customFormat="1" ht="11.45" customHeight="1" x14ac:dyDescent="0.2">
      <c r="A41" s="51">
        <f>IF(B41&lt;&gt;"",COUNTA($B$12:B41),"")</f>
        <v>30</v>
      </c>
      <c r="B41" s="60" t="s">
        <v>48</v>
      </c>
      <c r="C41" s="90">
        <v>623</v>
      </c>
      <c r="D41" s="90">
        <v>89</v>
      </c>
      <c r="E41" s="90" t="s">
        <v>5</v>
      </c>
      <c r="F41" s="90">
        <v>15</v>
      </c>
      <c r="G41" s="90">
        <v>412</v>
      </c>
      <c r="H41" s="90" t="s">
        <v>5</v>
      </c>
      <c r="I41" s="90">
        <v>100</v>
      </c>
      <c r="J41" s="90" t="s">
        <v>5</v>
      </c>
      <c r="K41" s="90">
        <v>6</v>
      </c>
      <c r="L41" s="90" t="s">
        <v>5</v>
      </c>
      <c r="M41" s="90">
        <v>1</v>
      </c>
    </row>
    <row r="42" spans="1:13" s="101" customFormat="1" ht="27" customHeight="1" x14ac:dyDescent="0.2">
      <c r="A42" s="99">
        <f>IF(B42&lt;&gt;"",COUNTA($B$12:B42),"")</f>
        <v>31</v>
      </c>
      <c r="B42" s="100" t="s">
        <v>82</v>
      </c>
      <c r="C42" s="131">
        <v>35990</v>
      </c>
      <c r="D42" s="131">
        <v>7275</v>
      </c>
      <c r="E42" s="131">
        <v>1562</v>
      </c>
      <c r="F42" s="131">
        <v>5519</v>
      </c>
      <c r="G42" s="131">
        <v>7779</v>
      </c>
      <c r="H42" s="131">
        <v>2559</v>
      </c>
      <c r="I42" s="131">
        <v>5145</v>
      </c>
      <c r="J42" s="131">
        <v>2029</v>
      </c>
      <c r="K42" s="131">
        <v>5007</v>
      </c>
      <c r="L42" s="131">
        <v>1286</v>
      </c>
      <c r="M42" s="131">
        <v>5264</v>
      </c>
    </row>
    <row r="43" spans="1:13" s="101" customFormat="1" ht="27" customHeight="1" x14ac:dyDescent="0.2">
      <c r="A43" s="99">
        <f>IF(B43&lt;&gt;"",COUNTA($B$12:B43),"")</f>
        <v>32</v>
      </c>
      <c r="B43" s="100" t="s">
        <v>84</v>
      </c>
      <c r="C43" s="131">
        <v>767832</v>
      </c>
      <c r="D43" s="131">
        <v>158940</v>
      </c>
      <c r="E43" s="131">
        <v>21355</v>
      </c>
      <c r="F43" s="131">
        <v>110663</v>
      </c>
      <c r="G43" s="131">
        <v>158070</v>
      </c>
      <c r="H43" s="131">
        <v>21207</v>
      </c>
      <c r="I43" s="131">
        <v>84041</v>
      </c>
      <c r="J43" s="131">
        <v>17230</v>
      </c>
      <c r="K43" s="131">
        <v>141817</v>
      </c>
      <c r="L43" s="131">
        <v>18839</v>
      </c>
      <c r="M43" s="131">
        <v>114303</v>
      </c>
    </row>
    <row r="44" spans="1:13" s="101" customFormat="1" ht="27" customHeight="1" x14ac:dyDescent="0.2">
      <c r="A44" s="99">
        <f>IF(B44&lt;&gt;"",COUNTA($B$12:B44),"")</f>
        <v>33</v>
      </c>
      <c r="B44" s="100" t="s">
        <v>31</v>
      </c>
      <c r="C44" s="131">
        <v>-5091</v>
      </c>
      <c r="D44" s="131">
        <v>2065</v>
      </c>
      <c r="E44" s="131">
        <v>-1133</v>
      </c>
      <c r="F44" s="131">
        <v>3229</v>
      </c>
      <c r="G44" s="131">
        <v>-1248</v>
      </c>
      <c r="H44" s="131">
        <v>-8073</v>
      </c>
      <c r="I44" s="131">
        <v>-6322</v>
      </c>
      <c r="J44" s="131">
        <v>-167</v>
      </c>
      <c r="K44" s="131">
        <v>-2388</v>
      </c>
      <c r="L44" s="131">
        <v>-2520</v>
      </c>
      <c r="M44" s="131">
        <v>-428</v>
      </c>
    </row>
    <row r="45" spans="1:13" s="66" customFormat="1" ht="27" customHeight="1" x14ac:dyDescent="0.2">
      <c r="A45" s="51">
        <f>IF(B45&lt;&gt;"",COUNTA($B$12:B45),"")</f>
        <v>34</v>
      </c>
      <c r="B45" s="109" t="s">
        <v>153</v>
      </c>
      <c r="C45" s="132">
        <v>17208</v>
      </c>
      <c r="D45" s="132">
        <v>819</v>
      </c>
      <c r="E45" s="132">
        <v>-2296</v>
      </c>
      <c r="F45" s="132">
        <v>5722</v>
      </c>
      <c r="G45" s="132">
        <v>6908</v>
      </c>
      <c r="H45" s="132">
        <v>-3823</v>
      </c>
      <c r="I45" s="132">
        <v>-2057</v>
      </c>
      <c r="J45" s="132">
        <v>259</v>
      </c>
      <c r="K45" s="132">
        <v>4299</v>
      </c>
      <c r="L45" s="132">
        <v>-1537</v>
      </c>
      <c r="M45" s="132">
        <v>1517</v>
      </c>
    </row>
    <row r="46" spans="1:13" s="63" customFormat="1" ht="22.5" x14ac:dyDescent="0.2">
      <c r="A46" s="51">
        <f>IF(B46&lt;&gt;"",COUNTA($B$12:B46),"")</f>
        <v>35</v>
      </c>
      <c r="B46" s="112" t="s">
        <v>168</v>
      </c>
      <c r="C46" s="90">
        <v>4369</v>
      </c>
      <c r="D46" s="90">
        <v>310</v>
      </c>
      <c r="E46" s="90" t="s">
        <v>5</v>
      </c>
      <c r="F46" s="90">
        <v>1521</v>
      </c>
      <c r="G46" s="90">
        <v>680</v>
      </c>
      <c r="H46" s="90" t="s">
        <v>5</v>
      </c>
      <c r="I46" s="90">
        <v>1328</v>
      </c>
      <c r="J46" s="90" t="s">
        <v>5</v>
      </c>
      <c r="K46" s="90">
        <v>529</v>
      </c>
      <c r="L46" s="90" t="s">
        <v>5</v>
      </c>
      <c r="M46" s="90" t="s">
        <v>5</v>
      </c>
    </row>
    <row r="47" spans="1:13" s="63" customFormat="1" ht="22.5" customHeight="1" x14ac:dyDescent="0.2">
      <c r="A47" s="51">
        <f>IF(B47&lt;&gt;"",COUNTA($B$12:B47),"")</f>
        <v>36</v>
      </c>
      <c r="B47" s="112" t="s">
        <v>169</v>
      </c>
      <c r="C47" s="90">
        <v>33575</v>
      </c>
      <c r="D47" s="90">
        <v>5345</v>
      </c>
      <c r="E47" s="90">
        <v>1038</v>
      </c>
      <c r="F47" s="90">
        <v>8378</v>
      </c>
      <c r="G47" s="90">
        <v>4592</v>
      </c>
      <c r="H47" s="90">
        <v>552</v>
      </c>
      <c r="I47" s="90">
        <v>3430</v>
      </c>
      <c r="J47" s="90">
        <v>897</v>
      </c>
      <c r="K47" s="90">
        <v>6177</v>
      </c>
      <c r="L47" s="90">
        <v>1135</v>
      </c>
      <c r="M47" s="90">
        <v>5654</v>
      </c>
    </row>
    <row r="48" spans="1:13" s="56" customFormat="1" ht="11.45" customHeight="1" x14ac:dyDescent="0.2">
      <c r="A48" s="70"/>
      <c r="B48" s="70"/>
      <c r="C48" s="70"/>
      <c r="D48" s="70"/>
      <c r="F48" s="69"/>
      <c r="G48" s="57"/>
      <c r="H48" s="57"/>
      <c r="I48" s="57"/>
      <c r="J48" s="57"/>
      <c r="K48" s="57"/>
      <c r="L48" s="57"/>
      <c r="M48" s="57"/>
    </row>
    <row r="49" spans="1:13" s="56" customFormat="1" ht="11.45" customHeight="1" x14ac:dyDescent="0.2">
      <c r="A49" s="70"/>
      <c r="B49" s="70"/>
      <c r="C49" s="70"/>
      <c r="D49" s="70"/>
      <c r="F49" s="69"/>
      <c r="G49" s="57"/>
      <c r="H49" s="57"/>
      <c r="I49" s="57"/>
      <c r="J49" s="57"/>
      <c r="K49" s="57"/>
      <c r="L49" s="57"/>
      <c r="M49" s="57"/>
    </row>
    <row r="50" spans="1:13" s="56" customFormat="1" ht="11.45" customHeight="1" x14ac:dyDescent="0.2">
      <c r="A50" s="70"/>
      <c r="B50" s="70"/>
      <c r="C50" s="70"/>
      <c r="D50" s="70"/>
      <c r="F50" s="69"/>
      <c r="G50" s="57"/>
      <c r="H50" s="57"/>
      <c r="I50" s="57"/>
      <c r="J50" s="57"/>
      <c r="K50" s="57"/>
      <c r="L50" s="57"/>
      <c r="M50" s="57"/>
    </row>
    <row r="51" spans="1:13" s="56" customFormat="1" ht="11.45" customHeight="1" x14ac:dyDescent="0.2">
      <c r="A51" s="70"/>
      <c r="B51" s="70"/>
      <c r="C51" s="70"/>
      <c r="D51" s="70"/>
      <c r="F51" s="69"/>
      <c r="G51" s="57"/>
      <c r="H51" s="57"/>
      <c r="I51" s="57"/>
      <c r="J51" s="57"/>
      <c r="K51" s="57"/>
      <c r="L51" s="57"/>
      <c r="M51" s="57"/>
    </row>
    <row r="52" spans="1:13" s="56" customFormat="1" ht="11.45" customHeight="1" x14ac:dyDescent="0.2">
      <c r="A52" s="70"/>
      <c r="B52" s="70"/>
      <c r="C52" s="70"/>
      <c r="D52" s="70"/>
      <c r="F52" s="69"/>
      <c r="G52" s="57"/>
      <c r="H52" s="57"/>
      <c r="I52" s="57"/>
      <c r="J52" s="57"/>
      <c r="K52" s="57"/>
      <c r="L52" s="57"/>
      <c r="M52" s="57"/>
    </row>
    <row r="53" spans="1:13" s="56" customFormat="1" ht="11.45" customHeight="1" x14ac:dyDescent="0.2">
      <c r="A53" s="70"/>
      <c r="B53" s="70"/>
      <c r="C53" s="70"/>
      <c r="D53" s="70"/>
      <c r="F53" s="69"/>
      <c r="G53" s="57"/>
      <c r="H53" s="57"/>
      <c r="I53" s="57"/>
      <c r="J53" s="57"/>
      <c r="K53" s="57"/>
      <c r="L53" s="57"/>
      <c r="M53" s="57"/>
    </row>
    <row r="54" spans="1:13" s="56" customFormat="1" ht="11.45" customHeight="1" x14ac:dyDescent="0.2">
      <c r="A54" s="70"/>
      <c r="B54" s="70"/>
      <c r="C54" s="70"/>
      <c r="D54" s="70"/>
      <c r="F54" s="69"/>
      <c r="G54" s="57"/>
      <c r="H54" s="57"/>
      <c r="I54" s="57"/>
      <c r="J54" s="57"/>
      <c r="K54" s="57"/>
      <c r="L54" s="57"/>
      <c r="M54" s="57"/>
    </row>
    <row r="55" spans="1:13" s="56" customFormat="1" ht="11.45" customHeight="1" x14ac:dyDescent="0.2">
      <c r="A55" s="70"/>
      <c r="B55" s="70"/>
      <c r="C55" s="70"/>
      <c r="D55" s="70"/>
      <c r="F55" s="69"/>
      <c r="G55" s="57"/>
      <c r="H55" s="57"/>
      <c r="I55" s="57"/>
      <c r="J55" s="57"/>
      <c r="K55" s="57"/>
      <c r="L55" s="57"/>
      <c r="M55" s="57"/>
    </row>
    <row r="56" spans="1:13" s="56" customFormat="1" ht="11.45" customHeight="1" x14ac:dyDescent="0.2">
      <c r="A56" s="70"/>
      <c r="B56" s="70"/>
      <c r="C56" s="70"/>
      <c r="D56" s="70"/>
      <c r="F56" s="69"/>
      <c r="G56" s="57"/>
      <c r="H56" s="57"/>
      <c r="I56" s="57"/>
      <c r="J56" s="57"/>
      <c r="K56" s="57"/>
      <c r="L56" s="57"/>
      <c r="M56" s="57"/>
    </row>
    <row r="57" spans="1:13" s="56" customFormat="1" ht="11.45" customHeight="1" x14ac:dyDescent="0.2">
      <c r="A57" s="70"/>
      <c r="B57" s="70"/>
      <c r="C57" s="70"/>
      <c r="D57" s="70"/>
      <c r="F57" s="69"/>
      <c r="G57" s="57"/>
      <c r="H57" s="57"/>
      <c r="I57" s="57"/>
      <c r="J57" s="57"/>
      <c r="K57" s="57"/>
      <c r="L57" s="57"/>
      <c r="M57" s="57"/>
    </row>
    <row r="58" spans="1:13" s="56" customFormat="1" ht="11.45" customHeight="1" x14ac:dyDescent="0.2">
      <c r="A58" s="70"/>
      <c r="B58" s="70"/>
      <c r="C58" s="70"/>
      <c r="D58" s="70"/>
      <c r="F58" s="69"/>
      <c r="G58" s="57"/>
      <c r="H58" s="57"/>
      <c r="I58" s="57"/>
      <c r="J58" s="57"/>
      <c r="K58" s="57"/>
      <c r="L58" s="57"/>
      <c r="M58" s="57"/>
    </row>
    <row r="59" spans="1:13" s="56" customFormat="1" ht="11.45" customHeight="1" x14ac:dyDescent="0.2">
      <c r="A59" s="70"/>
      <c r="B59" s="70"/>
      <c r="C59" s="70"/>
      <c r="D59" s="70"/>
      <c r="F59" s="69"/>
      <c r="G59" s="57"/>
      <c r="H59" s="57"/>
      <c r="I59" s="57"/>
      <c r="J59" s="57"/>
      <c r="K59" s="57"/>
      <c r="L59" s="57"/>
      <c r="M59" s="57"/>
    </row>
    <row r="60" spans="1:13" s="56" customFormat="1" ht="11.45" customHeight="1" x14ac:dyDescent="0.2">
      <c r="A60" s="70"/>
      <c r="B60" s="70"/>
      <c r="C60" s="70"/>
      <c r="D60" s="70"/>
      <c r="F60" s="69"/>
      <c r="G60" s="57"/>
      <c r="H60" s="57"/>
      <c r="I60" s="57"/>
      <c r="J60" s="57"/>
      <c r="K60" s="57"/>
      <c r="L60" s="57"/>
      <c r="M60" s="57"/>
    </row>
    <row r="61" spans="1:13" s="56" customFormat="1" ht="11.45" customHeight="1" x14ac:dyDescent="0.2">
      <c r="A61" s="70"/>
      <c r="B61" s="70"/>
      <c r="C61" s="70"/>
      <c r="D61" s="70"/>
      <c r="F61" s="69"/>
      <c r="G61" s="57"/>
      <c r="H61" s="57"/>
      <c r="I61" s="57"/>
      <c r="J61" s="57"/>
      <c r="K61" s="57"/>
      <c r="L61" s="57"/>
      <c r="M61" s="57"/>
    </row>
    <row r="62" spans="1:13" s="56" customFormat="1" ht="11.45" customHeight="1" x14ac:dyDescent="0.2">
      <c r="A62" s="70"/>
      <c r="B62" s="70"/>
      <c r="C62" s="70"/>
      <c r="D62" s="70"/>
      <c r="F62" s="69"/>
      <c r="G62" s="57"/>
      <c r="H62" s="57"/>
      <c r="I62" s="57"/>
      <c r="J62" s="57"/>
      <c r="K62" s="57"/>
      <c r="L62" s="57"/>
      <c r="M62" s="57"/>
    </row>
    <row r="63" spans="1:13" s="56" customFormat="1" ht="11.45" customHeight="1" x14ac:dyDescent="0.2">
      <c r="A63" s="70"/>
      <c r="B63" s="70"/>
      <c r="C63" s="70"/>
      <c r="D63" s="70"/>
      <c r="F63" s="69"/>
      <c r="G63" s="57"/>
      <c r="H63" s="57"/>
      <c r="I63" s="57"/>
      <c r="J63" s="57"/>
      <c r="K63" s="57"/>
      <c r="L63" s="57"/>
      <c r="M63" s="57"/>
    </row>
    <row r="64" spans="1:13" s="56" customFormat="1" ht="11.45" customHeight="1" x14ac:dyDescent="0.2">
      <c r="A64" s="70"/>
      <c r="B64" s="70"/>
      <c r="C64" s="70"/>
      <c r="D64" s="70"/>
      <c r="F64" s="69"/>
      <c r="G64" s="57"/>
      <c r="H64" s="57"/>
      <c r="I64" s="57"/>
      <c r="J64" s="57"/>
      <c r="K64" s="57"/>
      <c r="L64" s="57"/>
      <c r="M64" s="57"/>
    </row>
    <row r="65" spans="1:13" s="56" customFormat="1" ht="11.45" customHeight="1" x14ac:dyDescent="0.2">
      <c r="A65" s="70"/>
      <c r="B65" s="70"/>
      <c r="C65" s="70"/>
      <c r="D65" s="70"/>
      <c r="F65" s="69"/>
      <c r="G65" s="57"/>
      <c r="H65" s="57"/>
      <c r="I65" s="57"/>
      <c r="J65" s="57"/>
      <c r="K65" s="57"/>
      <c r="L65" s="57"/>
      <c r="M65" s="57"/>
    </row>
    <row r="66" spans="1:13" s="56" customFormat="1" ht="11.45" customHeight="1" x14ac:dyDescent="0.2">
      <c r="A66" s="70"/>
      <c r="B66" s="70"/>
      <c r="C66" s="70"/>
      <c r="D66" s="70"/>
      <c r="F66" s="69"/>
      <c r="G66" s="57"/>
      <c r="H66" s="57"/>
      <c r="I66" s="57"/>
      <c r="J66" s="57"/>
      <c r="K66" s="57"/>
      <c r="L66" s="57"/>
      <c r="M66" s="57"/>
    </row>
    <row r="67" spans="1:13" s="56" customFormat="1" ht="11.45" customHeight="1" x14ac:dyDescent="0.2">
      <c r="A67" s="70"/>
      <c r="B67" s="70"/>
      <c r="C67" s="70"/>
      <c r="D67" s="70"/>
      <c r="F67" s="69"/>
      <c r="G67" s="57"/>
      <c r="H67" s="57"/>
      <c r="I67" s="57"/>
      <c r="J67" s="57"/>
      <c r="K67" s="57"/>
      <c r="L67" s="57"/>
      <c r="M67" s="57"/>
    </row>
    <row r="68" spans="1:13" s="56" customFormat="1" ht="11.45" customHeight="1" x14ac:dyDescent="0.2">
      <c r="A68" s="70"/>
      <c r="B68" s="70"/>
      <c r="C68" s="70"/>
      <c r="D68" s="70"/>
      <c r="F68" s="69"/>
      <c r="G68" s="57"/>
      <c r="H68" s="57"/>
      <c r="I68" s="57"/>
      <c r="J68" s="57"/>
      <c r="K68" s="57"/>
      <c r="L68" s="57"/>
      <c r="M68" s="57"/>
    </row>
    <row r="69" spans="1:13" s="56" customFormat="1" ht="11.45" customHeight="1" x14ac:dyDescent="0.2">
      <c r="A69" s="70"/>
      <c r="B69" s="70"/>
      <c r="C69" s="70"/>
      <c r="D69" s="70"/>
      <c r="F69" s="69"/>
      <c r="G69" s="57"/>
      <c r="H69" s="57"/>
      <c r="I69" s="57"/>
      <c r="J69" s="57"/>
      <c r="K69" s="57"/>
      <c r="L69" s="57"/>
      <c r="M69" s="57"/>
    </row>
    <row r="70" spans="1:13" s="56" customFormat="1" ht="11.45" customHeight="1" x14ac:dyDescent="0.2">
      <c r="A70" s="70"/>
      <c r="B70" s="70"/>
      <c r="C70" s="70"/>
      <c r="D70" s="70"/>
      <c r="F70" s="69"/>
      <c r="G70" s="57"/>
      <c r="H70" s="57"/>
      <c r="I70" s="57"/>
      <c r="J70" s="57"/>
      <c r="K70" s="57"/>
      <c r="L70" s="57"/>
      <c r="M70" s="57"/>
    </row>
    <row r="71" spans="1:13" s="56" customFormat="1" ht="11.45" customHeight="1" x14ac:dyDescent="0.2">
      <c r="A71" s="70"/>
      <c r="B71" s="70"/>
      <c r="C71" s="70"/>
      <c r="D71" s="70"/>
      <c r="F71" s="69"/>
      <c r="G71" s="57"/>
      <c r="H71" s="57"/>
      <c r="I71" s="57"/>
      <c r="J71" s="57"/>
      <c r="K71" s="57"/>
      <c r="L71" s="57"/>
      <c r="M71" s="57"/>
    </row>
    <row r="72" spans="1:13" s="56" customFormat="1" ht="11.45" customHeight="1" x14ac:dyDescent="0.2">
      <c r="A72" s="70"/>
      <c r="B72" s="70"/>
      <c r="C72" s="70"/>
      <c r="D72" s="70"/>
      <c r="F72" s="69"/>
      <c r="G72" s="57"/>
      <c r="H72" s="57"/>
      <c r="I72" s="57"/>
      <c r="J72" s="57"/>
      <c r="K72" s="57"/>
      <c r="L72" s="57"/>
      <c r="M72" s="57"/>
    </row>
    <row r="73" spans="1:13" s="56" customFormat="1" ht="11.45" customHeight="1" x14ac:dyDescent="0.2">
      <c r="A73" s="70"/>
      <c r="B73" s="70"/>
      <c r="C73" s="70"/>
      <c r="D73" s="70"/>
      <c r="F73" s="69"/>
      <c r="G73" s="57"/>
      <c r="H73" s="57"/>
      <c r="I73" s="57"/>
      <c r="J73" s="57"/>
      <c r="K73" s="57"/>
      <c r="L73" s="57"/>
      <c r="M73" s="57"/>
    </row>
    <row r="74" spans="1:13" s="56" customFormat="1" ht="11.45" customHeight="1" x14ac:dyDescent="0.2">
      <c r="A74" s="70"/>
      <c r="B74" s="70"/>
      <c r="C74" s="70"/>
      <c r="D74" s="70"/>
      <c r="F74" s="69"/>
      <c r="G74" s="57"/>
      <c r="H74" s="57"/>
      <c r="I74" s="57"/>
      <c r="J74" s="57"/>
      <c r="K74" s="57"/>
      <c r="L74" s="57"/>
      <c r="M74" s="57"/>
    </row>
    <row r="75" spans="1:13" s="56" customFormat="1" ht="11.45" customHeight="1" x14ac:dyDescent="0.2">
      <c r="A75" s="70"/>
      <c r="B75" s="70"/>
      <c r="C75" s="70"/>
      <c r="D75" s="70"/>
      <c r="F75" s="69"/>
      <c r="G75" s="57"/>
      <c r="H75" s="57"/>
      <c r="I75" s="57"/>
      <c r="J75" s="57"/>
      <c r="K75" s="57"/>
      <c r="L75" s="57"/>
      <c r="M75" s="57"/>
    </row>
    <row r="76" spans="1:13" s="56" customFormat="1" ht="11.45" customHeight="1" x14ac:dyDescent="0.2">
      <c r="A76" s="70"/>
      <c r="B76" s="70"/>
      <c r="C76" s="70"/>
      <c r="D76" s="70"/>
      <c r="F76" s="69"/>
      <c r="G76" s="57"/>
      <c r="H76" s="57"/>
      <c r="I76" s="57"/>
      <c r="J76" s="57"/>
      <c r="K76" s="57"/>
      <c r="L76" s="57"/>
      <c r="M76" s="57"/>
    </row>
    <row r="77" spans="1:13" s="56" customFormat="1" ht="11.45" customHeight="1" x14ac:dyDescent="0.2">
      <c r="A77" s="70"/>
      <c r="B77" s="70"/>
      <c r="C77" s="70"/>
      <c r="D77" s="70"/>
      <c r="F77" s="69"/>
      <c r="G77" s="57"/>
      <c r="H77" s="57"/>
      <c r="I77" s="57"/>
      <c r="J77" s="57"/>
      <c r="K77" s="57"/>
      <c r="L77" s="57"/>
      <c r="M77" s="57"/>
    </row>
    <row r="78" spans="1:13" s="56" customFormat="1" ht="11.45" customHeight="1" x14ac:dyDescent="0.2">
      <c r="A78" s="70"/>
      <c r="B78" s="70"/>
      <c r="C78" s="70"/>
      <c r="D78" s="70"/>
      <c r="F78" s="69"/>
      <c r="G78" s="57"/>
      <c r="H78" s="57"/>
      <c r="I78" s="57"/>
      <c r="J78" s="57"/>
      <c r="K78" s="57"/>
      <c r="L78" s="57"/>
      <c r="M78" s="57"/>
    </row>
    <row r="79" spans="1:13" s="56" customFormat="1" ht="11.45" customHeight="1" x14ac:dyDescent="0.2">
      <c r="A79" s="70"/>
      <c r="B79" s="70"/>
      <c r="C79" s="70"/>
      <c r="D79" s="70"/>
      <c r="F79" s="69"/>
      <c r="G79" s="57"/>
      <c r="H79" s="57"/>
      <c r="I79" s="57"/>
      <c r="J79" s="57"/>
      <c r="K79" s="57"/>
      <c r="L79" s="57"/>
      <c r="M79" s="57"/>
    </row>
    <row r="80" spans="1:13" s="56" customFormat="1" ht="11.45" customHeight="1" x14ac:dyDescent="0.2">
      <c r="A80" s="70"/>
      <c r="B80" s="70"/>
      <c r="C80" s="70"/>
      <c r="D80" s="70"/>
      <c r="F80" s="69"/>
      <c r="G80" s="57"/>
      <c r="H80" s="57"/>
      <c r="I80" s="57"/>
      <c r="J80" s="57"/>
      <c r="K80" s="57"/>
      <c r="L80" s="57"/>
      <c r="M80" s="57"/>
    </row>
    <row r="81" spans="1:13" s="56" customFormat="1" ht="11.45" customHeight="1" x14ac:dyDescent="0.2">
      <c r="A81" s="70"/>
      <c r="B81" s="70"/>
      <c r="C81" s="70"/>
      <c r="D81" s="70"/>
      <c r="F81" s="69"/>
      <c r="G81" s="57"/>
      <c r="H81" s="57"/>
      <c r="I81" s="57"/>
      <c r="J81" s="57"/>
      <c r="K81" s="57"/>
      <c r="L81" s="57"/>
      <c r="M81" s="57"/>
    </row>
    <row r="82" spans="1:13" s="56" customFormat="1" ht="11.45" customHeight="1" x14ac:dyDescent="0.2">
      <c r="A82" s="70"/>
      <c r="B82" s="70"/>
      <c r="C82" s="70"/>
      <c r="D82" s="70"/>
      <c r="F82" s="69"/>
      <c r="G82" s="57"/>
      <c r="H82" s="57"/>
      <c r="I82" s="57"/>
      <c r="J82" s="57"/>
      <c r="K82" s="57"/>
      <c r="L82" s="57"/>
      <c r="M82" s="57"/>
    </row>
    <row r="83" spans="1:13" s="56" customFormat="1" ht="11.45" customHeight="1" x14ac:dyDescent="0.2">
      <c r="A83" s="70"/>
      <c r="B83" s="70"/>
      <c r="C83" s="70"/>
      <c r="D83" s="70"/>
      <c r="F83" s="69"/>
      <c r="G83" s="57"/>
      <c r="H83" s="57"/>
      <c r="I83" s="57"/>
      <c r="J83" s="57"/>
      <c r="K83" s="57"/>
      <c r="L83" s="57"/>
      <c r="M83" s="57"/>
    </row>
    <row r="84" spans="1:13" s="56" customFormat="1" ht="11.45" customHeight="1" x14ac:dyDescent="0.2">
      <c r="A84" s="70"/>
      <c r="B84" s="70"/>
      <c r="C84" s="70"/>
      <c r="D84" s="70"/>
      <c r="F84" s="69"/>
      <c r="G84" s="57"/>
      <c r="H84" s="57"/>
      <c r="I84" s="57"/>
      <c r="J84" s="57"/>
      <c r="K84" s="57"/>
      <c r="L84" s="57"/>
      <c r="M84" s="57"/>
    </row>
    <row r="85" spans="1:13" s="56" customFormat="1" ht="11.45" customHeight="1" x14ac:dyDescent="0.2">
      <c r="A85" s="70"/>
      <c r="B85" s="70"/>
      <c r="C85" s="70"/>
      <c r="D85" s="70"/>
      <c r="F85" s="69"/>
      <c r="G85" s="57"/>
      <c r="H85" s="57"/>
      <c r="I85" s="57"/>
      <c r="J85" s="57"/>
      <c r="K85" s="57"/>
      <c r="L85" s="57"/>
      <c r="M85" s="57"/>
    </row>
    <row r="86" spans="1:13" s="56" customFormat="1" ht="11.45" customHeight="1" x14ac:dyDescent="0.2">
      <c r="A86" s="70"/>
      <c r="B86" s="70"/>
      <c r="C86" s="70"/>
      <c r="D86" s="70"/>
      <c r="F86" s="69"/>
      <c r="G86" s="57"/>
      <c r="H86" s="57"/>
      <c r="I86" s="57"/>
      <c r="J86" s="57"/>
      <c r="K86" s="57"/>
      <c r="L86" s="57"/>
      <c r="M86" s="57"/>
    </row>
    <row r="87" spans="1:13" s="56" customFormat="1" ht="15.75" customHeight="1" x14ac:dyDescent="0.2">
      <c r="A87" s="70"/>
      <c r="B87" s="70"/>
      <c r="C87" s="70"/>
      <c r="D87" s="70"/>
      <c r="F87" s="69"/>
      <c r="G87" s="57"/>
      <c r="H87" s="57"/>
      <c r="I87" s="57"/>
      <c r="J87" s="57"/>
      <c r="K87" s="57"/>
      <c r="L87" s="57"/>
      <c r="M87" s="57"/>
    </row>
    <row r="88" spans="1:13" s="56" customFormat="1" ht="15.75" customHeight="1" x14ac:dyDescent="0.2">
      <c r="A88" s="70"/>
      <c r="B88" s="70"/>
      <c r="C88" s="70"/>
      <c r="D88" s="70"/>
      <c r="F88" s="69"/>
      <c r="G88" s="57"/>
      <c r="H88" s="57"/>
      <c r="I88" s="57"/>
      <c r="J88" s="57"/>
      <c r="K88" s="57"/>
      <c r="L88" s="57"/>
      <c r="M88" s="57"/>
    </row>
    <row r="89" spans="1:13" s="56" customFormat="1" ht="15.75" customHeight="1" x14ac:dyDescent="0.2">
      <c r="A89" s="70"/>
      <c r="B89" s="70"/>
      <c r="C89" s="70"/>
      <c r="D89" s="70"/>
      <c r="F89" s="69"/>
      <c r="G89" s="57"/>
      <c r="H89" s="57"/>
      <c r="I89" s="57"/>
      <c r="J89" s="57"/>
      <c r="K89" s="57"/>
      <c r="L89" s="57"/>
      <c r="M89" s="57"/>
    </row>
    <row r="90" spans="1:13" s="56" customFormat="1" ht="15.75" customHeight="1" x14ac:dyDescent="0.2">
      <c r="A90" s="70"/>
      <c r="B90" s="70"/>
      <c r="C90" s="70"/>
      <c r="D90" s="70"/>
      <c r="F90" s="69"/>
      <c r="G90" s="57"/>
      <c r="H90" s="57"/>
      <c r="I90" s="57"/>
      <c r="J90" s="57"/>
      <c r="K90" s="57"/>
      <c r="L90" s="57"/>
      <c r="M90" s="57"/>
    </row>
    <row r="91" spans="1:13" s="56" customFormat="1" ht="15.75" customHeight="1" x14ac:dyDescent="0.2">
      <c r="A91" s="70"/>
      <c r="B91" s="70"/>
      <c r="C91" s="70"/>
      <c r="D91" s="70"/>
      <c r="F91" s="69"/>
      <c r="G91" s="57"/>
      <c r="H91" s="57"/>
      <c r="I91" s="57"/>
      <c r="J91" s="57"/>
      <c r="K91" s="57"/>
      <c r="L91" s="57"/>
      <c r="M91" s="57"/>
    </row>
    <row r="92" spans="1:13" s="56" customFormat="1" ht="15.75" customHeight="1" x14ac:dyDescent="0.2">
      <c r="A92" s="70"/>
      <c r="B92" s="70"/>
      <c r="C92" s="70"/>
      <c r="D92" s="70"/>
      <c r="F92" s="69"/>
      <c r="G92" s="57"/>
      <c r="H92" s="57"/>
      <c r="I92" s="57"/>
      <c r="J92" s="57"/>
      <c r="K92" s="57"/>
      <c r="L92" s="57"/>
      <c r="M92" s="57"/>
    </row>
    <row r="93" spans="1:13" s="56" customFormat="1" ht="15.75" customHeight="1" x14ac:dyDescent="0.2">
      <c r="A93" s="70"/>
      <c r="B93" s="70"/>
      <c r="C93" s="70"/>
      <c r="D93" s="70"/>
      <c r="F93" s="69"/>
      <c r="G93" s="57"/>
      <c r="H93" s="57"/>
      <c r="I93" s="57"/>
      <c r="J93" s="57"/>
      <c r="K93" s="57"/>
      <c r="L93" s="57"/>
      <c r="M93" s="57"/>
    </row>
    <row r="94" spans="1:13" s="56" customFormat="1" ht="15.75" customHeight="1" x14ac:dyDescent="0.2">
      <c r="A94" s="70"/>
      <c r="B94" s="70"/>
      <c r="C94" s="70"/>
      <c r="D94" s="70"/>
      <c r="F94" s="69"/>
      <c r="G94" s="57"/>
      <c r="H94" s="57"/>
      <c r="I94" s="57"/>
      <c r="J94" s="57"/>
      <c r="K94" s="57"/>
      <c r="L94" s="57"/>
      <c r="M94" s="57"/>
    </row>
    <row r="95" spans="1:13" s="56" customFormat="1" ht="15.75" customHeight="1" x14ac:dyDescent="0.2">
      <c r="A95" s="70"/>
      <c r="B95" s="70"/>
      <c r="C95" s="70"/>
      <c r="D95" s="70"/>
      <c r="F95" s="69"/>
      <c r="G95" s="57"/>
      <c r="H95" s="57"/>
      <c r="I95" s="57"/>
      <c r="J95" s="57"/>
      <c r="K95" s="57"/>
      <c r="L95" s="57"/>
      <c r="M95" s="57"/>
    </row>
    <row r="96" spans="1:13" s="56" customFormat="1" ht="15.75" customHeight="1" x14ac:dyDescent="0.2">
      <c r="A96" s="70"/>
      <c r="B96" s="70"/>
      <c r="C96" s="70"/>
      <c r="D96" s="70"/>
      <c r="F96" s="69"/>
      <c r="G96" s="57"/>
      <c r="H96" s="57"/>
      <c r="I96" s="57"/>
      <c r="J96" s="57"/>
      <c r="K96" s="57"/>
      <c r="L96" s="57"/>
      <c r="M96" s="57"/>
    </row>
    <row r="97" spans="1:13" s="56" customFormat="1" ht="15.75" customHeight="1" x14ac:dyDescent="0.2">
      <c r="A97" s="70"/>
      <c r="B97" s="70"/>
      <c r="C97" s="70"/>
      <c r="D97" s="70"/>
      <c r="F97" s="69"/>
      <c r="G97" s="57"/>
      <c r="H97" s="57"/>
      <c r="I97" s="57"/>
      <c r="J97" s="57"/>
      <c r="K97" s="57"/>
      <c r="L97" s="57"/>
      <c r="M97" s="57"/>
    </row>
    <row r="98" spans="1:13" s="56" customFormat="1" ht="15.75" customHeight="1" x14ac:dyDescent="0.2">
      <c r="A98" s="70"/>
      <c r="B98" s="70"/>
      <c r="C98" s="70"/>
      <c r="D98" s="70"/>
      <c r="F98" s="69"/>
      <c r="G98" s="57"/>
      <c r="H98" s="57"/>
      <c r="I98" s="57"/>
      <c r="J98" s="57"/>
      <c r="K98" s="57"/>
      <c r="L98" s="57"/>
      <c r="M98" s="57"/>
    </row>
    <row r="99" spans="1:13" s="56" customFormat="1" ht="15.75" customHeight="1" x14ac:dyDescent="0.2">
      <c r="A99" s="70"/>
      <c r="B99" s="70"/>
      <c r="C99" s="70"/>
      <c r="D99" s="70"/>
      <c r="F99" s="69"/>
      <c r="G99" s="57"/>
      <c r="H99" s="57"/>
      <c r="I99" s="57"/>
      <c r="J99" s="57"/>
      <c r="K99" s="57"/>
      <c r="L99" s="57"/>
      <c r="M99" s="57"/>
    </row>
    <row r="100" spans="1:13" s="56" customFormat="1" ht="15.75" customHeight="1" x14ac:dyDescent="0.2">
      <c r="A100" s="70"/>
      <c r="B100" s="70"/>
      <c r="C100" s="70"/>
      <c r="D100" s="70"/>
      <c r="F100" s="69"/>
      <c r="G100" s="57"/>
      <c r="H100" s="57"/>
      <c r="I100" s="57"/>
      <c r="J100" s="57"/>
      <c r="K100" s="57"/>
      <c r="L100" s="57"/>
      <c r="M100" s="57"/>
    </row>
    <row r="101" spans="1:13" s="56" customFormat="1" ht="15.75" customHeight="1" x14ac:dyDescent="0.2">
      <c r="A101" s="70"/>
      <c r="B101" s="70"/>
      <c r="C101" s="70"/>
      <c r="D101" s="70"/>
      <c r="F101" s="69"/>
      <c r="G101" s="57"/>
      <c r="H101" s="57"/>
      <c r="I101" s="57"/>
      <c r="J101" s="57"/>
      <c r="K101" s="57"/>
      <c r="L101" s="57"/>
      <c r="M101" s="57"/>
    </row>
    <row r="102" spans="1:13" s="56" customFormat="1" ht="15.75" customHeight="1" x14ac:dyDescent="0.2">
      <c r="A102" s="70"/>
      <c r="B102" s="70"/>
      <c r="C102" s="70"/>
      <c r="D102" s="70"/>
      <c r="F102" s="69"/>
      <c r="G102" s="57"/>
      <c r="H102" s="57"/>
      <c r="I102" s="57"/>
      <c r="J102" s="57"/>
      <c r="K102" s="57"/>
      <c r="L102" s="57"/>
      <c r="M102" s="57"/>
    </row>
    <row r="103" spans="1:13" s="56" customFormat="1" ht="15.75" customHeight="1" x14ac:dyDescent="0.2">
      <c r="A103" s="70"/>
      <c r="B103" s="70"/>
      <c r="C103" s="70"/>
      <c r="D103" s="70"/>
      <c r="F103" s="69"/>
      <c r="G103" s="57"/>
      <c r="H103" s="57"/>
      <c r="I103" s="57"/>
      <c r="J103" s="57"/>
      <c r="K103" s="57"/>
      <c r="L103" s="57"/>
      <c r="M103" s="57"/>
    </row>
    <row r="104" spans="1:13" s="56" customFormat="1" ht="15.75" customHeight="1" x14ac:dyDescent="0.2">
      <c r="A104" s="70"/>
      <c r="B104" s="70"/>
      <c r="C104" s="70"/>
      <c r="D104" s="70"/>
      <c r="F104" s="69"/>
      <c r="G104" s="57"/>
      <c r="H104" s="57"/>
      <c r="I104" s="57"/>
      <c r="J104" s="57"/>
      <c r="K104" s="57"/>
      <c r="L104" s="57"/>
      <c r="M104" s="57"/>
    </row>
    <row r="105" spans="1:13" s="56" customFormat="1" ht="15.75" customHeight="1" x14ac:dyDescent="0.2">
      <c r="A105" s="70"/>
      <c r="B105" s="70"/>
      <c r="C105" s="70"/>
      <c r="D105" s="70"/>
      <c r="F105" s="69"/>
      <c r="G105" s="57"/>
      <c r="H105" s="57"/>
      <c r="I105" s="57"/>
      <c r="J105" s="57"/>
      <c r="K105" s="57"/>
      <c r="L105" s="57"/>
      <c r="M105" s="57"/>
    </row>
    <row r="106" spans="1:13" s="56" customFormat="1" ht="15.75" customHeight="1" x14ac:dyDescent="0.2">
      <c r="A106" s="70"/>
      <c r="B106" s="70"/>
      <c r="C106" s="70"/>
      <c r="D106" s="70"/>
      <c r="F106" s="69"/>
      <c r="G106" s="57"/>
      <c r="H106" s="57"/>
      <c r="I106" s="57"/>
      <c r="J106" s="57"/>
      <c r="K106" s="57"/>
      <c r="L106" s="57"/>
      <c r="M106" s="57"/>
    </row>
    <row r="107" spans="1:13" s="56" customFormat="1" ht="15.75" customHeight="1" x14ac:dyDescent="0.2">
      <c r="A107" s="70"/>
      <c r="B107" s="70"/>
      <c r="C107" s="70"/>
      <c r="D107" s="70"/>
      <c r="F107" s="69"/>
      <c r="G107" s="57"/>
      <c r="H107" s="57"/>
      <c r="I107" s="57"/>
      <c r="J107" s="57"/>
      <c r="K107" s="57"/>
      <c r="L107" s="57"/>
      <c r="M107" s="57"/>
    </row>
    <row r="108" spans="1:13" s="56" customFormat="1" ht="15.75" customHeight="1" x14ac:dyDescent="0.2">
      <c r="A108" s="70"/>
      <c r="B108" s="70"/>
      <c r="C108" s="70"/>
      <c r="D108" s="70"/>
      <c r="F108" s="69"/>
      <c r="G108" s="57"/>
      <c r="H108" s="57"/>
      <c r="I108" s="57"/>
      <c r="J108" s="57"/>
      <c r="K108" s="57"/>
      <c r="L108" s="57"/>
      <c r="M108" s="57"/>
    </row>
    <row r="109" spans="1:13" s="56" customFormat="1" ht="15.75" customHeight="1" x14ac:dyDescent="0.2">
      <c r="A109" s="70"/>
      <c r="B109" s="70"/>
      <c r="C109" s="70"/>
      <c r="D109" s="70"/>
      <c r="F109" s="69"/>
      <c r="G109" s="57"/>
      <c r="H109" s="57"/>
      <c r="I109" s="57"/>
      <c r="J109" s="57"/>
      <c r="K109" s="57"/>
      <c r="L109" s="57"/>
      <c r="M109" s="57"/>
    </row>
    <row r="110" spans="1:13" s="56" customFormat="1" ht="15.75" customHeight="1" x14ac:dyDescent="0.2">
      <c r="A110" s="70"/>
      <c r="B110" s="70"/>
      <c r="C110" s="70"/>
      <c r="D110" s="70"/>
      <c r="F110" s="69"/>
      <c r="G110" s="57"/>
      <c r="H110" s="57"/>
      <c r="I110" s="57"/>
      <c r="J110" s="57"/>
      <c r="K110" s="57"/>
      <c r="L110" s="57"/>
      <c r="M110" s="57"/>
    </row>
    <row r="111" spans="1:13" s="56" customFormat="1" ht="15.75" customHeight="1" x14ac:dyDescent="0.2">
      <c r="A111" s="70"/>
      <c r="B111" s="70"/>
      <c r="C111" s="70"/>
      <c r="D111" s="70"/>
      <c r="F111" s="69"/>
      <c r="G111" s="57"/>
      <c r="H111" s="57"/>
      <c r="I111" s="57"/>
      <c r="J111" s="57"/>
      <c r="K111" s="57"/>
      <c r="L111" s="57"/>
      <c r="M111" s="57"/>
    </row>
    <row r="112" spans="1:13" s="56" customFormat="1" ht="15.75" customHeight="1" x14ac:dyDescent="0.2">
      <c r="A112" s="70"/>
      <c r="B112" s="70"/>
      <c r="C112" s="70"/>
      <c r="D112" s="70"/>
      <c r="F112" s="69"/>
      <c r="G112" s="57"/>
      <c r="H112" s="57"/>
      <c r="I112" s="57"/>
      <c r="J112" s="57"/>
      <c r="K112" s="57"/>
      <c r="L112" s="57"/>
      <c r="M112" s="57"/>
    </row>
    <row r="113" spans="1:13" s="56" customFormat="1" ht="15.75" customHeight="1" x14ac:dyDescent="0.2">
      <c r="A113" s="70"/>
      <c r="B113" s="70"/>
      <c r="C113" s="70"/>
      <c r="D113" s="70"/>
      <c r="F113" s="69"/>
      <c r="G113" s="57"/>
      <c r="H113" s="57"/>
      <c r="I113" s="57"/>
      <c r="J113" s="57"/>
      <c r="K113" s="57"/>
      <c r="L113" s="57"/>
      <c r="M113" s="57"/>
    </row>
    <row r="114" spans="1:13" s="56" customFormat="1" ht="15.75" customHeight="1" x14ac:dyDescent="0.2">
      <c r="A114" s="70"/>
      <c r="B114" s="70"/>
      <c r="C114" s="70"/>
      <c r="D114" s="70"/>
      <c r="F114" s="69"/>
      <c r="G114" s="57"/>
      <c r="H114" s="57"/>
      <c r="I114" s="57"/>
      <c r="J114" s="57"/>
      <c r="K114" s="57"/>
      <c r="L114" s="57"/>
      <c r="M114" s="57"/>
    </row>
    <row r="115" spans="1:13" s="56" customFormat="1" ht="15.75" customHeight="1" x14ac:dyDescent="0.2">
      <c r="A115" s="70"/>
      <c r="B115" s="70"/>
      <c r="C115" s="70"/>
      <c r="D115" s="70"/>
      <c r="F115" s="69"/>
      <c r="G115" s="57"/>
      <c r="H115" s="57"/>
      <c r="I115" s="57"/>
      <c r="J115" s="57"/>
      <c r="K115" s="57"/>
      <c r="L115" s="57"/>
      <c r="M115" s="57"/>
    </row>
    <row r="116" spans="1:13" s="56" customFormat="1" ht="15.75" customHeight="1" x14ac:dyDescent="0.2">
      <c r="A116" s="70"/>
      <c r="B116" s="70"/>
      <c r="C116" s="70"/>
      <c r="D116" s="70"/>
      <c r="F116" s="69"/>
      <c r="G116" s="57"/>
      <c r="H116" s="57"/>
      <c r="I116" s="57"/>
      <c r="J116" s="57"/>
      <c r="K116" s="57"/>
      <c r="L116" s="57"/>
      <c r="M116" s="57"/>
    </row>
    <row r="117" spans="1:13" s="56" customFormat="1" ht="15.75" customHeight="1" x14ac:dyDescent="0.2">
      <c r="A117" s="70"/>
      <c r="B117" s="70"/>
      <c r="C117" s="70"/>
      <c r="D117" s="70"/>
      <c r="F117" s="69"/>
      <c r="G117" s="57"/>
      <c r="H117" s="57"/>
      <c r="I117" s="57"/>
      <c r="J117" s="57"/>
      <c r="K117" s="57"/>
      <c r="L117" s="57"/>
      <c r="M117" s="57"/>
    </row>
    <row r="118" spans="1:13" s="56" customFormat="1" ht="15.75" customHeight="1" x14ac:dyDescent="0.2">
      <c r="A118" s="70"/>
      <c r="B118" s="70"/>
      <c r="C118" s="70"/>
      <c r="D118" s="70"/>
      <c r="F118" s="69"/>
      <c r="G118" s="57"/>
      <c r="H118" s="57"/>
      <c r="I118" s="57"/>
      <c r="J118" s="57"/>
      <c r="K118" s="57"/>
      <c r="L118" s="57"/>
      <c r="M118" s="57"/>
    </row>
    <row r="119" spans="1:13" s="56" customFormat="1" ht="15.75" customHeight="1" x14ac:dyDescent="0.2">
      <c r="A119" s="70"/>
      <c r="B119" s="70"/>
      <c r="C119" s="70"/>
      <c r="D119" s="70"/>
      <c r="F119" s="69"/>
      <c r="G119" s="57"/>
      <c r="H119" s="57"/>
      <c r="I119" s="57"/>
      <c r="J119" s="57"/>
      <c r="K119" s="57"/>
      <c r="L119" s="57"/>
      <c r="M119" s="57"/>
    </row>
    <row r="120" spans="1:13" s="56" customFormat="1" ht="15.75" customHeight="1" x14ac:dyDescent="0.2">
      <c r="A120" s="70"/>
      <c r="B120" s="70"/>
      <c r="C120" s="70"/>
      <c r="D120" s="70"/>
      <c r="F120" s="69"/>
      <c r="G120" s="57"/>
      <c r="H120" s="57"/>
      <c r="I120" s="57"/>
      <c r="J120" s="57"/>
      <c r="K120" s="57"/>
      <c r="L120" s="57"/>
      <c r="M120" s="57"/>
    </row>
    <row r="121" spans="1:13" s="56" customFormat="1" ht="15.75" customHeight="1" x14ac:dyDescent="0.2">
      <c r="A121" s="70"/>
      <c r="B121" s="70"/>
      <c r="C121" s="70"/>
      <c r="D121" s="70"/>
      <c r="F121" s="69"/>
      <c r="G121" s="57"/>
      <c r="H121" s="57"/>
      <c r="I121" s="57"/>
      <c r="J121" s="57"/>
      <c r="K121" s="57"/>
      <c r="L121" s="57"/>
      <c r="M121" s="57"/>
    </row>
    <row r="122" spans="1:13" s="56" customFormat="1" ht="15.75" customHeight="1" x14ac:dyDescent="0.2">
      <c r="A122" s="70"/>
      <c r="B122" s="70"/>
      <c r="C122" s="70"/>
      <c r="D122" s="70"/>
      <c r="F122" s="69"/>
      <c r="G122" s="57"/>
      <c r="H122" s="57"/>
      <c r="I122" s="57"/>
      <c r="J122" s="57"/>
      <c r="K122" s="57"/>
      <c r="L122" s="57"/>
      <c r="M122" s="57"/>
    </row>
    <row r="123" spans="1:13" s="56" customFormat="1" ht="15.75" customHeight="1" x14ac:dyDescent="0.2">
      <c r="A123" s="70"/>
      <c r="B123" s="70"/>
      <c r="C123" s="70"/>
      <c r="D123" s="70"/>
      <c r="F123" s="69"/>
      <c r="G123" s="57"/>
      <c r="H123" s="57"/>
      <c r="I123" s="57"/>
      <c r="J123" s="57"/>
      <c r="K123" s="57"/>
      <c r="L123" s="57"/>
      <c r="M123" s="57"/>
    </row>
    <row r="124" spans="1:13" s="56" customFormat="1" ht="15.75" customHeight="1" x14ac:dyDescent="0.2">
      <c r="A124" s="70"/>
      <c r="B124" s="70"/>
      <c r="C124" s="70"/>
      <c r="D124" s="70"/>
      <c r="F124" s="69"/>
      <c r="G124" s="57"/>
      <c r="H124" s="57"/>
      <c r="I124" s="57"/>
      <c r="J124" s="57"/>
      <c r="K124" s="57"/>
      <c r="L124" s="57"/>
      <c r="M124" s="57"/>
    </row>
    <row r="125" spans="1:13" s="56" customFormat="1" ht="15.75" customHeight="1" x14ac:dyDescent="0.2">
      <c r="A125" s="70"/>
      <c r="B125" s="70"/>
      <c r="C125" s="70"/>
      <c r="D125" s="70"/>
      <c r="F125" s="69"/>
      <c r="G125" s="57"/>
      <c r="H125" s="57"/>
      <c r="I125" s="57"/>
      <c r="J125" s="57"/>
      <c r="K125" s="57"/>
      <c r="L125" s="57"/>
      <c r="M125" s="57"/>
    </row>
    <row r="126" spans="1:13" s="56" customFormat="1" ht="15.75" customHeight="1" x14ac:dyDescent="0.2">
      <c r="A126" s="70"/>
      <c r="B126" s="70"/>
      <c r="C126" s="70"/>
      <c r="D126" s="70"/>
      <c r="F126" s="69"/>
      <c r="G126" s="57"/>
      <c r="H126" s="57"/>
      <c r="I126" s="57"/>
      <c r="J126" s="57"/>
      <c r="K126" s="57"/>
      <c r="L126" s="57"/>
      <c r="M126" s="57"/>
    </row>
    <row r="127" spans="1:13" s="56" customFormat="1" ht="15.75" customHeight="1" x14ac:dyDescent="0.2">
      <c r="A127" s="70"/>
      <c r="B127" s="70"/>
      <c r="C127" s="70"/>
      <c r="D127" s="70"/>
      <c r="F127" s="69"/>
      <c r="G127" s="57"/>
      <c r="H127" s="57"/>
      <c r="I127" s="57"/>
      <c r="J127" s="57"/>
      <c r="K127" s="57"/>
      <c r="L127" s="57"/>
      <c r="M127" s="57"/>
    </row>
    <row r="128" spans="1:13" s="56" customFormat="1" ht="15.75" customHeight="1" x14ac:dyDescent="0.2">
      <c r="A128" s="70"/>
      <c r="B128" s="70"/>
      <c r="C128" s="70"/>
      <c r="D128" s="70"/>
      <c r="F128" s="69"/>
      <c r="G128" s="57"/>
      <c r="H128" s="57"/>
      <c r="I128" s="57"/>
      <c r="J128" s="57"/>
      <c r="K128" s="57"/>
      <c r="L128" s="57"/>
      <c r="M128" s="57"/>
    </row>
    <row r="129" spans="1:13" s="56" customFormat="1" ht="15.75" customHeight="1" x14ac:dyDescent="0.2">
      <c r="A129" s="70"/>
      <c r="B129" s="70"/>
      <c r="C129" s="70"/>
      <c r="D129" s="70"/>
      <c r="F129" s="69"/>
      <c r="G129" s="57"/>
      <c r="H129" s="57"/>
      <c r="I129" s="57"/>
      <c r="J129" s="57"/>
      <c r="K129" s="57"/>
      <c r="L129" s="57"/>
      <c r="M129" s="57"/>
    </row>
    <row r="130" spans="1:13" s="56" customFormat="1" ht="15.75" customHeight="1" x14ac:dyDescent="0.2">
      <c r="A130" s="70"/>
      <c r="B130" s="70"/>
      <c r="C130" s="70"/>
      <c r="D130" s="70"/>
      <c r="F130" s="69"/>
      <c r="G130" s="57"/>
      <c r="H130" s="57"/>
      <c r="I130" s="57"/>
      <c r="J130" s="57"/>
      <c r="K130" s="57"/>
      <c r="L130" s="57"/>
      <c r="M130" s="57"/>
    </row>
    <row r="131" spans="1:13" s="56" customFormat="1" ht="15.75" customHeight="1" x14ac:dyDescent="0.2">
      <c r="A131" s="70"/>
      <c r="B131" s="70"/>
      <c r="C131" s="70"/>
      <c r="D131" s="70"/>
      <c r="F131" s="69"/>
      <c r="G131" s="57"/>
      <c r="H131" s="57"/>
      <c r="I131" s="57"/>
      <c r="J131" s="57"/>
      <c r="K131" s="57"/>
      <c r="L131" s="57"/>
      <c r="M131" s="57"/>
    </row>
    <row r="132" spans="1:13" s="56" customFormat="1" ht="15.75" customHeight="1" x14ac:dyDescent="0.2">
      <c r="A132" s="70"/>
      <c r="B132" s="70"/>
      <c r="C132" s="70"/>
      <c r="D132" s="70"/>
      <c r="F132" s="69"/>
      <c r="G132" s="57"/>
      <c r="H132" s="57"/>
      <c r="I132" s="57"/>
      <c r="J132" s="57"/>
      <c r="K132" s="57"/>
      <c r="L132" s="57"/>
      <c r="M132" s="57"/>
    </row>
    <row r="133" spans="1:13" s="56" customFormat="1" ht="15.75" customHeight="1" x14ac:dyDescent="0.2">
      <c r="A133" s="70"/>
      <c r="B133" s="70"/>
      <c r="C133" s="70"/>
      <c r="D133" s="70"/>
      <c r="F133" s="69"/>
      <c r="G133" s="57"/>
      <c r="H133" s="57"/>
      <c r="I133" s="57"/>
      <c r="J133" s="57"/>
      <c r="K133" s="57"/>
      <c r="L133" s="57"/>
      <c r="M133" s="57"/>
    </row>
    <row r="134" spans="1:13" s="56" customFormat="1" ht="15.75" customHeight="1" x14ac:dyDescent="0.2">
      <c r="A134" s="70"/>
      <c r="B134" s="70"/>
      <c r="C134" s="70"/>
      <c r="D134" s="70"/>
      <c r="F134" s="69"/>
      <c r="G134" s="57"/>
      <c r="H134" s="57"/>
      <c r="I134" s="57"/>
      <c r="J134" s="57"/>
      <c r="K134" s="57"/>
      <c r="L134" s="57"/>
      <c r="M134" s="57"/>
    </row>
    <row r="135" spans="1:13" s="56" customFormat="1" ht="15.75" customHeight="1" x14ac:dyDescent="0.2">
      <c r="A135" s="70"/>
      <c r="B135" s="70"/>
      <c r="C135" s="70"/>
      <c r="D135" s="70"/>
      <c r="F135" s="69"/>
      <c r="G135" s="57"/>
      <c r="H135" s="57"/>
      <c r="I135" s="57"/>
      <c r="J135" s="57"/>
      <c r="K135" s="57"/>
      <c r="L135" s="57"/>
      <c r="M135" s="57"/>
    </row>
    <row r="136" spans="1:13" s="56" customFormat="1" ht="15.75" customHeight="1" x14ac:dyDescent="0.2">
      <c r="A136" s="70"/>
      <c r="B136" s="70"/>
      <c r="C136" s="70"/>
      <c r="D136" s="70"/>
      <c r="F136" s="69"/>
      <c r="G136" s="57"/>
      <c r="H136" s="57"/>
      <c r="I136" s="57"/>
      <c r="J136" s="57"/>
      <c r="K136" s="57"/>
      <c r="L136" s="57"/>
      <c r="M136" s="57"/>
    </row>
    <row r="137" spans="1:13" s="56" customFormat="1" ht="15.75" customHeight="1" x14ac:dyDescent="0.2">
      <c r="A137" s="70"/>
      <c r="B137" s="70"/>
      <c r="C137" s="70"/>
      <c r="D137" s="70"/>
      <c r="F137" s="69"/>
      <c r="G137" s="57"/>
      <c r="H137" s="57"/>
      <c r="I137" s="57"/>
      <c r="J137" s="57"/>
      <c r="K137" s="57"/>
      <c r="L137" s="57"/>
      <c r="M137" s="57"/>
    </row>
    <row r="138" spans="1:13" s="56" customFormat="1" ht="15.75" customHeight="1" x14ac:dyDescent="0.2">
      <c r="A138" s="70"/>
      <c r="B138" s="70"/>
      <c r="C138" s="70"/>
      <c r="D138" s="70"/>
      <c r="F138" s="69"/>
      <c r="G138" s="57"/>
      <c r="H138" s="57"/>
      <c r="I138" s="57"/>
      <c r="J138" s="57"/>
      <c r="K138" s="57"/>
      <c r="L138" s="57"/>
      <c r="M138" s="57"/>
    </row>
    <row r="139" spans="1:13" s="56" customFormat="1" ht="15.75" customHeight="1" x14ac:dyDescent="0.2">
      <c r="A139" s="70"/>
      <c r="B139" s="70"/>
      <c r="C139" s="70"/>
      <c r="D139" s="70"/>
      <c r="F139" s="69"/>
      <c r="G139" s="57"/>
      <c r="H139" s="57"/>
      <c r="I139" s="57"/>
      <c r="J139" s="57"/>
      <c r="K139" s="57"/>
      <c r="L139" s="57"/>
      <c r="M139" s="57"/>
    </row>
    <row r="140" spans="1:13" s="56" customFormat="1" ht="15.75" customHeight="1" x14ac:dyDescent="0.2">
      <c r="A140" s="70"/>
      <c r="B140" s="70"/>
      <c r="C140" s="70"/>
      <c r="D140" s="70"/>
      <c r="F140" s="69"/>
      <c r="G140" s="57"/>
      <c r="H140" s="57"/>
      <c r="I140" s="57"/>
      <c r="J140" s="57"/>
      <c r="K140" s="57"/>
      <c r="L140" s="57"/>
      <c r="M140" s="57"/>
    </row>
    <row r="141" spans="1:13" s="56" customFormat="1" ht="15.75" customHeight="1" x14ac:dyDescent="0.2">
      <c r="A141" s="70"/>
      <c r="B141" s="70"/>
      <c r="C141" s="70"/>
      <c r="D141" s="70"/>
      <c r="F141" s="69"/>
      <c r="G141" s="57"/>
      <c r="H141" s="57"/>
      <c r="I141" s="57"/>
      <c r="J141" s="57"/>
      <c r="K141" s="57"/>
      <c r="L141" s="57"/>
      <c r="M141" s="57"/>
    </row>
    <row r="142" spans="1:13" s="56" customFormat="1" ht="15.75" customHeight="1" x14ac:dyDescent="0.2">
      <c r="A142" s="70"/>
      <c r="B142" s="70"/>
      <c r="C142" s="70"/>
      <c r="D142" s="70"/>
      <c r="F142" s="69"/>
      <c r="G142" s="57"/>
      <c r="H142" s="57"/>
      <c r="I142" s="57"/>
      <c r="J142" s="57"/>
      <c r="K142" s="57"/>
      <c r="L142" s="57"/>
      <c r="M142" s="57"/>
    </row>
    <row r="143" spans="1:13" s="56" customFormat="1" ht="15.75" customHeight="1" x14ac:dyDescent="0.2">
      <c r="A143" s="70"/>
      <c r="B143" s="70"/>
      <c r="C143" s="70"/>
      <c r="D143" s="70"/>
      <c r="F143" s="69"/>
      <c r="G143" s="57"/>
      <c r="H143" s="57"/>
      <c r="I143" s="57"/>
      <c r="J143" s="57"/>
      <c r="K143" s="57"/>
      <c r="L143" s="57"/>
      <c r="M143" s="57"/>
    </row>
    <row r="144" spans="1:13" s="56" customFormat="1" ht="15.75" customHeight="1" x14ac:dyDescent="0.2">
      <c r="A144" s="70"/>
      <c r="B144" s="70"/>
      <c r="C144" s="70"/>
      <c r="D144" s="70"/>
      <c r="F144" s="69"/>
      <c r="G144" s="57"/>
      <c r="H144" s="57"/>
      <c r="I144" s="57"/>
      <c r="J144" s="57"/>
      <c r="K144" s="57"/>
      <c r="L144" s="57"/>
      <c r="M144" s="57"/>
    </row>
    <row r="145" spans="1:13" s="56" customFormat="1" ht="15.75" customHeight="1" x14ac:dyDescent="0.2">
      <c r="A145" s="70"/>
      <c r="B145" s="70"/>
      <c r="C145" s="70"/>
      <c r="D145" s="70"/>
      <c r="F145" s="69"/>
      <c r="G145" s="57"/>
      <c r="H145" s="57"/>
      <c r="I145" s="57"/>
      <c r="J145" s="57"/>
      <c r="K145" s="57"/>
      <c r="L145" s="57"/>
      <c r="M145" s="57"/>
    </row>
    <row r="146" spans="1:13" s="56" customFormat="1" ht="15.75" customHeight="1" x14ac:dyDescent="0.2">
      <c r="A146" s="70"/>
      <c r="B146" s="70"/>
      <c r="C146" s="70"/>
      <c r="D146" s="70"/>
      <c r="F146" s="69"/>
      <c r="G146" s="57"/>
      <c r="H146" s="57"/>
      <c r="I146" s="57"/>
      <c r="J146" s="57"/>
      <c r="K146" s="57"/>
      <c r="L146" s="57"/>
      <c r="M146" s="57"/>
    </row>
  </sheetData>
  <mergeCells count="20">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 ref="C1:H1"/>
    <mergeCell ref="I1:M1"/>
    <mergeCell ref="D2:H2"/>
    <mergeCell ref="I2:M2"/>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L223 2018 41&amp;R&amp;7&amp;P</oddFooter>
    <evenFooter>&amp;L&amp;7&amp;P&amp;R&amp;7StatA MV, Statistischer Bericht L223 2018 41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5"/>
  <sheetViews>
    <sheetView zoomScale="140" zoomScaleNormal="140" workbookViewId="0">
      <pane xSplit="2" ySplit="10" topLeftCell="C11" activePane="bottomRight" state="frozen"/>
      <selection activeCell="B15" sqref="B15"/>
      <selection pane="topRight" activeCell="B15" sqref="B15"/>
      <selection pane="bottomLeft" activeCell="B15" sqref="B15"/>
      <selection pane="bottomRight" activeCell="C11" sqref="C11"/>
    </sheetView>
  </sheetViews>
  <sheetFormatPr baseColWidth="10" defaultRowHeight="15.75" customHeight="1" x14ac:dyDescent="0.2"/>
  <cols>
    <col min="1" max="1" width="3.7109375" style="57" customWidth="1"/>
    <col min="2" max="2" width="36.7109375" style="57" customWidth="1"/>
    <col min="3" max="3" width="7.28515625" style="57" customWidth="1"/>
    <col min="4" max="4" width="7.28515625" style="56" customWidth="1"/>
    <col min="5" max="5" width="7.28515625" style="69" customWidth="1"/>
    <col min="6" max="9" width="7.28515625" style="57" customWidth="1"/>
    <col min="10" max="16384" width="11.42578125" style="57"/>
  </cols>
  <sheetData>
    <row r="1" spans="1:11" s="63" customFormat="1" ht="50.1" customHeight="1" x14ac:dyDescent="0.2">
      <c r="A1" s="193" t="s">
        <v>28</v>
      </c>
      <c r="B1" s="194"/>
      <c r="C1" s="176" t="s">
        <v>184</v>
      </c>
      <c r="D1" s="176"/>
      <c r="E1" s="176"/>
      <c r="F1" s="176"/>
      <c r="G1" s="176"/>
      <c r="H1" s="176"/>
      <c r="I1" s="177"/>
    </row>
    <row r="2" spans="1:11" s="63" customFormat="1" ht="11.45" customHeight="1" x14ac:dyDescent="0.2">
      <c r="A2" s="190" t="s">
        <v>96</v>
      </c>
      <c r="B2" s="192" t="s">
        <v>37</v>
      </c>
      <c r="C2" s="192" t="s">
        <v>93</v>
      </c>
      <c r="D2" s="192"/>
      <c r="E2" s="192"/>
      <c r="F2" s="192"/>
      <c r="G2" s="192"/>
      <c r="H2" s="192"/>
      <c r="I2" s="195"/>
    </row>
    <row r="3" spans="1:11" s="72" customFormat="1" ht="11.45" customHeight="1" x14ac:dyDescent="0.2">
      <c r="A3" s="191"/>
      <c r="B3" s="192"/>
      <c r="C3" s="174" t="s">
        <v>128</v>
      </c>
      <c r="D3" s="174" t="s">
        <v>127</v>
      </c>
      <c r="E3" s="197" t="s">
        <v>126</v>
      </c>
      <c r="F3" s="174" t="s">
        <v>125</v>
      </c>
      <c r="G3" s="174" t="s">
        <v>124</v>
      </c>
      <c r="H3" s="174" t="s">
        <v>123</v>
      </c>
      <c r="I3" s="175" t="s">
        <v>122</v>
      </c>
    </row>
    <row r="4" spans="1:11" s="72" customFormat="1" ht="11.45" customHeight="1" x14ac:dyDescent="0.2">
      <c r="A4" s="191"/>
      <c r="B4" s="192"/>
      <c r="C4" s="174"/>
      <c r="D4" s="174"/>
      <c r="E4" s="197"/>
      <c r="F4" s="174"/>
      <c r="G4" s="174"/>
      <c r="H4" s="174"/>
      <c r="I4" s="175"/>
    </row>
    <row r="5" spans="1:11" s="72" customFormat="1" ht="11.45" customHeight="1" x14ac:dyDescent="0.2">
      <c r="A5" s="191"/>
      <c r="B5" s="192"/>
      <c r="C5" s="174"/>
      <c r="D5" s="174"/>
      <c r="E5" s="197"/>
      <c r="F5" s="174"/>
      <c r="G5" s="174"/>
      <c r="H5" s="174"/>
      <c r="I5" s="175"/>
    </row>
    <row r="6" spans="1:11" s="72" customFormat="1" ht="11.45" customHeight="1" x14ac:dyDescent="0.2">
      <c r="A6" s="191"/>
      <c r="B6" s="192"/>
      <c r="C6" s="174"/>
      <c r="D6" s="174"/>
      <c r="E6" s="197"/>
      <c r="F6" s="174"/>
      <c r="G6" s="174"/>
      <c r="H6" s="174"/>
      <c r="I6" s="175"/>
    </row>
    <row r="7" spans="1:11" s="72" customFormat="1" ht="11.45" customHeight="1" x14ac:dyDescent="0.2">
      <c r="A7" s="191"/>
      <c r="B7" s="192"/>
      <c r="C7" s="174"/>
      <c r="D7" s="174"/>
      <c r="E7" s="197"/>
      <c r="F7" s="174"/>
      <c r="G7" s="174"/>
      <c r="H7" s="174"/>
      <c r="I7" s="175"/>
    </row>
    <row r="8" spans="1:11" s="72" customFormat="1" ht="11.45" customHeight="1" x14ac:dyDescent="0.2">
      <c r="A8" s="191"/>
      <c r="B8" s="192"/>
      <c r="C8" s="174"/>
      <c r="D8" s="174"/>
      <c r="E8" s="197"/>
      <c r="F8" s="174"/>
      <c r="G8" s="174"/>
      <c r="H8" s="174"/>
      <c r="I8" s="175"/>
    </row>
    <row r="9" spans="1:11" s="61" customFormat="1" ht="11.45" customHeight="1" x14ac:dyDescent="0.2">
      <c r="A9" s="191"/>
      <c r="B9" s="192"/>
      <c r="C9" s="186" t="s">
        <v>107</v>
      </c>
      <c r="D9" s="186"/>
      <c r="E9" s="186"/>
      <c r="F9" s="186"/>
      <c r="G9" s="186"/>
      <c r="H9" s="186"/>
      <c r="I9" s="187"/>
    </row>
    <row r="10" spans="1:11" s="63" customFormat="1" ht="11.45" customHeight="1" x14ac:dyDescent="0.2">
      <c r="A10" s="75">
        <v>1</v>
      </c>
      <c r="B10" s="76">
        <v>2</v>
      </c>
      <c r="C10" s="77">
        <v>3</v>
      </c>
      <c r="D10" s="77">
        <v>4</v>
      </c>
      <c r="E10" s="76">
        <v>5</v>
      </c>
      <c r="F10" s="77">
        <v>6</v>
      </c>
      <c r="G10" s="77">
        <v>7</v>
      </c>
      <c r="H10" s="76">
        <v>8</v>
      </c>
      <c r="I10" s="78">
        <v>9</v>
      </c>
    </row>
    <row r="11" spans="1:11" s="61" customFormat="1" ht="8.1" customHeight="1" x14ac:dyDescent="0.2">
      <c r="B11" s="60"/>
      <c r="C11" s="73"/>
      <c r="D11" s="74"/>
      <c r="E11" s="74"/>
      <c r="F11" s="74"/>
      <c r="G11" s="74"/>
      <c r="H11" s="74"/>
      <c r="I11" s="74"/>
    </row>
    <row r="12" spans="1:11" s="63" customFormat="1" ht="11.45" customHeight="1" x14ac:dyDescent="0.2">
      <c r="A12" s="51">
        <f>IF(B12&lt;&gt;"",COUNTA($B$11:B12),"")</f>
        <v>1</v>
      </c>
      <c r="B12" s="60" t="s">
        <v>106</v>
      </c>
      <c r="C12" s="126">
        <v>2155</v>
      </c>
      <c r="D12" s="125">
        <v>4641</v>
      </c>
      <c r="E12" s="125">
        <v>8044</v>
      </c>
      <c r="F12" s="125">
        <v>11726</v>
      </c>
      <c r="G12" s="125">
        <v>19475</v>
      </c>
      <c r="H12" s="125">
        <v>16144</v>
      </c>
      <c r="I12" s="125">
        <v>30135</v>
      </c>
      <c r="K12" s="64"/>
    </row>
    <row r="13" spans="1:11" s="63" customFormat="1" ht="11.45" customHeight="1" x14ac:dyDescent="0.2">
      <c r="A13" s="51">
        <f>IF(B13&lt;&gt;"",COUNTA($B$11:B13),"")</f>
        <v>2</v>
      </c>
      <c r="B13" s="60" t="s">
        <v>40</v>
      </c>
      <c r="C13" s="126">
        <v>3878</v>
      </c>
      <c r="D13" s="125">
        <v>6589</v>
      </c>
      <c r="E13" s="125">
        <v>10315</v>
      </c>
      <c r="F13" s="125">
        <v>9038</v>
      </c>
      <c r="G13" s="125">
        <v>10883</v>
      </c>
      <c r="H13" s="125">
        <v>8101</v>
      </c>
      <c r="I13" s="125">
        <v>13744</v>
      </c>
      <c r="K13" s="64"/>
    </row>
    <row r="14" spans="1:11" s="63" customFormat="1" ht="23.1" customHeight="1" x14ac:dyDescent="0.2">
      <c r="A14" s="51">
        <f>IF(B14&lt;&gt;"",COUNTA($B$11:B14),"")</f>
        <v>3</v>
      </c>
      <c r="B14" s="96" t="s">
        <v>140</v>
      </c>
      <c r="C14" s="126" t="s">
        <v>5</v>
      </c>
      <c r="D14" s="125" t="s">
        <v>5</v>
      </c>
      <c r="E14" s="125" t="s">
        <v>5</v>
      </c>
      <c r="F14" s="125" t="s">
        <v>5</v>
      </c>
      <c r="G14" s="125" t="s">
        <v>5</v>
      </c>
      <c r="H14" s="125" t="s">
        <v>5</v>
      </c>
      <c r="I14" s="125" t="s">
        <v>5</v>
      </c>
      <c r="K14" s="64"/>
    </row>
    <row r="15" spans="1:11" s="63" customFormat="1" ht="11.45" customHeight="1" x14ac:dyDescent="0.2">
      <c r="A15" s="51">
        <f>IF(B15&lt;&gt;"",COUNTA($B$11:B15),"")</f>
        <v>4</v>
      </c>
      <c r="B15" s="60" t="s">
        <v>44</v>
      </c>
      <c r="C15" s="126">
        <v>257</v>
      </c>
      <c r="D15" s="125">
        <v>370</v>
      </c>
      <c r="E15" s="125">
        <v>509</v>
      </c>
      <c r="F15" s="125">
        <v>348</v>
      </c>
      <c r="G15" s="125">
        <v>443</v>
      </c>
      <c r="H15" s="125">
        <v>180</v>
      </c>
      <c r="I15" s="125">
        <v>886</v>
      </c>
      <c r="K15" s="64"/>
    </row>
    <row r="16" spans="1:11" s="63" customFormat="1" ht="11.45" customHeight="1" x14ac:dyDescent="0.2">
      <c r="A16" s="51">
        <f>IF(B16&lt;&gt;"",COUNTA($B$11:B16),"")</f>
        <v>5</v>
      </c>
      <c r="B16" s="60" t="s">
        <v>46</v>
      </c>
      <c r="C16" s="126">
        <v>15460</v>
      </c>
      <c r="D16" s="125">
        <v>30514</v>
      </c>
      <c r="E16" s="125">
        <v>38411</v>
      </c>
      <c r="F16" s="125">
        <v>27579</v>
      </c>
      <c r="G16" s="125">
        <v>38059</v>
      </c>
      <c r="H16" s="125">
        <v>21234</v>
      </c>
      <c r="I16" s="125">
        <v>55403</v>
      </c>
      <c r="K16" s="64"/>
    </row>
    <row r="17" spans="1:11" s="63" customFormat="1" ht="11.45" customHeight="1" x14ac:dyDescent="0.2">
      <c r="A17" s="51">
        <f>IF(B17&lt;&gt;"",COUNTA($B$11:B17),"")</f>
        <v>6</v>
      </c>
      <c r="B17" s="60" t="s">
        <v>48</v>
      </c>
      <c r="C17" s="126">
        <v>263</v>
      </c>
      <c r="D17" s="125">
        <v>623</v>
      </c>
      <c r="E17" s="125">
        <v>1048</v>
      </c>
      <c r="F17" s="125">
        <v>2782</v>
      </c>
      <c r="G17" s="125">
        <v>7777</v>
      </c>
      <c r="H17" s="125">
        <v>1644</v>
      </c>
      <c r="I17" s="125">
        <v>2017</v>
      </c>
      <c r="K17" s="64"/>
    </row>
    <row r="18" spans="1:11" s="101" customFormat="1" ht="27" customHeight="1" x14ac:dyDescent="0.2">
      <c r="A18" s="99">
        <f>IF(B18&lt;&gt;"",COUNTA($B$11:B18),"")</f>
        <v>7</v>
      </c>
      <c r="B18" s="100" t="s">
        <v>50</v>
      </c>
      <c r="C18" s="127">
        <v>21487</v>
      </c>
      <c r="D18" s="128">
        <v>41491</v>
      </c>
      <c r="E18" s="128">
        <v>56231</v>
      </c>
      <c r="F18" s="128">
        <v>45910</v>
      </c>
      <c r="G18" s="128">
        <v>61083</v>
      </c>
      <c r="H18" s="128">
        <v>44015</v>
      </c>
      <c r="I18" s="128">
        <v>98151</v>
      </c>
      <c r="K18" s="102"/>
    </row>
    <row r="19" spans="1:11" s="66" customFormat="1" ht="23.1" customHeight="1" x14ac:dyDescent="0.2">
      <c r="A19" s="51">
        <f>IF(B19&lt;&gt;"",COUNTA($B$11:B19),"")</f>
        <v>8</v>
      </c>
      <c r="B19" s="96" t="s">
        <v>141</v>
      </c>
      <c r="C19" s="126">
        <v>1410</v>
      </c>
      <c r="D19" s="125">
        <v>5505</v>
      </c>
      <c r="E19" s="125">
        <v>8292</v>
      </c>
      <c r="F19" s="125">
        <v>8131</v>
      </c>
      <c r="G19" s="125">
        <v>7086</v>
      </c>
      <c r="H19" s="125">
        <v>5020</v>
      </c>
      <c r="I19" s="125">
        <v>12827</v>
      </c>
      <c r="K19" s="64"/>
    </row>
    <row r="20" spans="1:11" s="63" customFormat="1" ht="11.45" customHeight="1" x14ac:dyDescent="0.2">
      <c r="A20" s="51">
        <f>IF(B20&lt;&gt;"",COUNTA($B$11:B20),"")</f>
        <v>9</v>
      </c>
      <c r="B20" s="60" t="s">
        <v>110</v>
      </c>
      <c r="C20" s="126">
        <v>1178</v>
      </c>
      <c r="D20" s="125">
        <v>4829</v>
      </c>
      <c r="E20" s="125">
        <v>6669</v>
      </c>
      <c r="F20" s="125">
        <v>6689</v>
      </c>
      <c r="G20" s="125">
        <v>4976</v>
      </c>
      <c r="H20" s="125">
        <v>3239</v>
      </c>
      <c r="I20" s="125">
        <v>5218</v>
      </c>
      <c r="K20" s="64"/>
    </row>
    <row r="21" spans="1:11" s="63" customFormat="1" ht="11.45" customHeight="1" x14ac:dyDescent="0.2">
      <c r="A21" s="51">
        <f>IF(B21&lt;&gt;"",COUNTA($B$11:B21),"")</f>
        <v>10</v>
      </c>
      <c r="B21" s="60" t="s">
        <v>54</v>
      </c>
      <c r="C21" s="126" t="s">
        <v>5</v>
      </c>
      <c r="D21" s="125">
        <v>4</v>
      </c>
      <c r="E21" s="125" t="s">
        <v>5</v>
      </c>
      <c r="F21" s="125">
        <v>42</v>
      </c>
      <c r="G21" s="125" t="s">
        <v>5</v>
      </c>
      <c r="H21" s="125" t="s">
        <v>5</v>
      </c>
      <c r="I21" s="125" t="s">
        <v>5</v>
      </c>
      <c r="K21" s="64"/>
    </row>
    <row r="22" spans="1:11" s="63" customFormat="1" ht="11.45" customHeight="1" x14ac:dyDescent="0.2">
      <c r="A22" s="51">
        <f>IF(B22&lt;&gt;"",COUNTA($B$11:B22),"")</f>
        <v>11</v>
      </c>
      <c r="B22" s="60" t="s">
        <v>56</v>
      </c>
      <c r="C22" s="126">
        <v>21</v>
      </c>
      <c r="D22" s="125">
        <v>47</v>
      </c>
      <c r="E22" s="125">
        <v>73</v>
      </c>
      <c r="F22" s="125">
        <v>220</v>
      </c>
      <c r="G22" s="125">
        <v>274</v>
      </c>
      <c r="H22" s="125">
        <v>5</v>
      </c>
      <c r="I22" s="125">
        <v>274</v>
      </c>
      <c r="K22" s="64"/>
    </row>
    <row r="23" spans="1:11" s="63" customFormat="1" ht="11.45" customHeight="1" x14ac:dyDescent="0.2">
      <c r="A23" s="51">
        <f>IF(B23&lt;&gt;"",COUNTA($B$11:B23),"")</f>
        <v>12</v>
      </c>
      <c r="B23" s="60" t="s">
        <v>48</v>
      </c>
      <c r="C23" s="126">
        <v>59</v>
      </c>
      <c r="D23" s="125">
        <v>17</v>
      </c>
      <c r="E23" s="125">
        <v>115</v>
      </c>
      <c r="F23" s="125">
        <v>4</v>
      </c>
      <c r="G23" s="125">
        <v>109</v>
      </c>
      <c r="H23" s="125">
        <v>283</v>
      </c>
      <c r="I23" s="125" t="s">
        <v>5</v>
      </c>
      <c r="K23" s="64"/>
    </row>
    <row r="24" spans="1:11" s="101" customFormat="1" ht="27" customHeight="1" x14ac:dyDescent="0.2">
      <c r="A24" s="99">
        <f>IF(B24&lt;&gt;"",COUNTA($B$11:B24),"")</f>
        <v>13</v>
      </c>
      <c r="B24" s="100" t="s">
        <v>59</v>
      </c>
      <c r="C24" s="127">
        <v>1373</v>
      </c>
      <c r="D24" s="128">
        <v>5539</v>
      </c>
      <c r="E24" s="128">
        <v>8249</v>
      </c>
      <c r="F24" s="128">
        <v>8391</v>
      </c>
      <c r="G24" s="128">
        <v>7251</v>
      </c>
      <c r="H24" s="128">
        <v>4742</v>
      </c>
      <c r="I24" s="128">
        <v>13101</v>
      </c>
      <c r="K24" s="102"/>
    </row>
    <row r="25" spans="1:11" s="101" customFormat="1" ht="27" customHeight="1" x14ac:dyDescent="0.2">
      <c r="A25" s="99">
        <f>IF(B25&lt;&gt;"",COUNTA($B$11:B25),"")</f>
        <v>14</v>
      </c>
      <c r="B25" s="100" t="s">
        <v>61</v>
      </c>
      <c r="C25" s="127">
        <v>22859</v>
      </c>
      <c r="D25" s="128">
        <v>47030</v>
      </c>
      <c r="E25" s="128">
        <v>64480</v>
      </c>
      <c r="F25" s="128">
        <v>54301</v>
      </c>
      <c r="G25" s="128">
        <v>68333</v>
      </c>
      <c r="H25" s="128">
        <v>48757</v>
      </c>
      <c r="I25" s="128">
        <v>111252</v>
      </c>
      <c r="K25" s="102"/>
    </row>
    <row r="26" spans="1:11" s="66" customFormat="1" ht="11.45" customHeight="1" x14ac:dyDescent="0.2">
      <c r="A26" s="51">
        <f>IF(B26&lt;&gt;"",COUNTA($B$11:B26),"")</f>
        <v>15</v>
      </c>
      <c r="B26" s="60" t="s">
        <v>63</v>
      </c>
      <c r="C26" s="126">
        <v>6975</v>
      </c>
      <c r="D26" s="125">
        <v>17496</v>
      </c>
      <c r="E26" s="125">
        <v>23392</v>
      </c>
      <c r="F26" s="125">
        <v>15447</v>
      </c>
      <c r="G26" s="125">
        <v>32410</v>
      </c>
      <c r="H26" s="125">
        <v>16236</v>
      </c>
      <c r="I26" s="125">
        <v>37903</v>
      </c>
      <c r="K26" s="64"/>
    </row>
    <row r="27" spans="1:11" s="63" customFormat="1" ht="11.45" customHeight="1" x14ac:dyDescent="0.2">
      <c r="A27" s="51">
        <f>IF(B27&lt;&gt;"",COUNTA($B$11:B27),"")</f>
        <v>16</v>
      </c>
      <c r="B27" s="60" t="s">
        <v>111</v>
      </c>
      <c r="C27" s="126">
        <v>143</v>
      </c>
      <c r="D27" s="125">
        <v>282</v>
      </c>
      <c r="E27" s="125">
        <v>456</v>
      </c>
      <c r="F27" s="125">
        <v>276</v>
      </c>
      <c r="G27" s="125">
        <v>327</v>
      </c>
      <c r="H27" s="125">
        <v>238</v>
      </c>
      <c r="I27" s="125">
        <v>514</v>
      </c>
      <c r="K27" s="64"/>
    </row>
    <row r="28" spans="1:11" s="63" customFormat="1" ht="11.45" customHeight="1" x14ac:dyDescent="0.2">
      <c r="A28" s="51">
        <f>IF(B28&lt;&gt;"",COUNTA($B$11:B28),"")</f>
        <v>17</v>
      </c>
      <c r="B28" s="60" t="s">
        <v>138</v>
      </c>
      <c r="C28" s="126">
        <v>3112</v>
      </c>
      <c r="D28" s="125">
        <v>10487</v>
      </c>
      <c r="E28" s="125">
        <v>14376</v>
      </c>
      <c r="F28" s="125">
        <v>9687</v>
      </c>
      <c r="G28" s="125">
        <v>24829</v>
      </c>
      <c r="H28" s="125">
        <v>11798</v>
      </c>
      <c r="I28" s="125">
        <v>26362</v>
      </c>
      <c r="K28" s="64"/>
    </row>
    <row r="29" spans="1:11" s="63" customFormat="1" ht="11.45" customHeight="1" x14ac:dyDescent="0.2">
      <c r="A29" s="51">
        <f>IF(B29&lt;&gt;"",COUNTA($B$11:B29),"")</f>
        <v>18</v>
      </c>
      <c r="B29" s="60" t="s">
        <v>139</v>
      </c>
      <c r="C29" s="126">
        <v>3420</v>
      </c>
      <c r="D29" s="125">
        <v>5947</v>
      </c>
      <c r="E29" s="125">
        <v>7478</v>
      </c>
      <c r="F29" s="125">
        <v>4874</v>
      </c>
      <c r="G29" s="125">
        <v>6429</v>
      </c>
      <c r="H29" s="125">
        <v>3749</v>
      </c>
      <c r="I29" s="125">
        <v>9621</v>
      </c>
      <c r="K29" s="64"/>
    </row>
    <row r="30" spans="1:11" s="63" customFormat="1" ht="11.45" customHeight="1" x14ac:dyDescent="0.2">
      <c r="A30" s="51">
        <f>IF(B30&lt;&gt;"",COUNTA($B$11:B30),"")</f>
        <v>19</v>
      </c>
      <c r="B30" s="60" t="s">
        <v>66</v>
      </c>
      <c r="C30" s="126">
        <v>6432</v>
      </c>
      <c r="D30" s="125">
        <v>10678</v>
      </c>
      <c r="E30" s="125">
        <v>12880</v>
      </c>
      <c r="F30" s="125">
        <v>9515</v>
      </c>
      <c r="G30" s="125">
        <v>8164</v>
      </c>
      <c r="H30" s="125">
        <v>8188</v>
      </c>
      <c r="I30" s="125">
        <v>18172</v>
      </c>
      <c r="K30" s="64"/>
    </row>
    <row r="31" spans="1:11" s="63" customFormat="1" ht="23.1" customHeight="1" x14ac:dyDescent="0.2">
      <c r="A31" s="51">
        <f>IF(B31&lt;&gt;"",COUNTA($B$11:B31),"")</f>
        <v>20</v>
      </c>
      <c r="B31" s="96" t="s">
        <v>142</v>
      </c>
      <c r="C31" s="126">
        <v>1085</v>
      </c>
      <c r="D31" s="125">
        <v>2096</v>
      </c>
      <c r="E31" s="125">
        <v>3477</v>
      </c>
      <c r="F31" s="125">
        <v>4182</v>
      </c>
      <c r="G31" s="125">
        <v>5590</v>
      </c>
      <c r="H31" s="125">
        <v>5618</v>
      </c>
      <c r="I31" s="125">
        <v>14893</v>
      </c>
      <c r="K31" s="64"/>
    </row>
    <row r="32" spans="1:11" s="63" customFormat="1" ht="23.1" customHeight="1" x14ac:dyDescent="0.2">
      <c r="A32" s="51">
        <f>IF(B32&lt;&gt;"",COUNTA($B$11:B32),"")</f>
        <v>21</v>
      </c>
      <c r="B32" s="96" t="s">
        <v>143</v>
      </c>
      <c r="C32" s="126">
        <v>252</v>
      </c>
      <c r="D32" s="125">
        <v>812</v>
      </c>
      <c r="E32" s="125">
        <v>770</v>
      </c>
      <c r="F32" s="125">
        <v>525</v>
      </c>
      <c r="G32" s="125">
        <v>540</v>
      </c>
      <c r="H32" s="125">
        <v>586</v>
      </c>
      <c r="I32" s="125">
        <v>1722</v>
      </c>
      <c r="K32" s="64"/>
    </row>
    <row r="33" spans="1:11" s="63" customFormat="1" ht="23.1" customHeight="1" x14ac:dyDescent="0.2">
      <c r="A33" s="51">
        <f>IF(B33&lt;&gt;"",COUNTA($B$11:B33),"")</f>
        <v>22</v>
      </c>
      <c r="B33" s="96" t="s">
        <v>144</v>
      </c>
      <c r="C33" s="126">
        <v>54</v>
      </c>
      <c r="D33" s="125">
        <v>40</v>
      </c>
      <c r="E33" s="125">
        <v>33</v>
      </c>
      <c r="F33" s="125">
        <v>19</v>
      </c>
      <c r="G33" s="125">
        <v>24</v>
      </c>
      <c r="H33" s="125">
        <v>11</v>
      </c>
      <c r="I33" s="125">
        <v>33</v>
      </c>
      <c r="K33" s="64"/>
    </row>
    <row r="34" spans="1:11" s="63" customFormat="1" ht="11.45" customHeight="1" x14ac:dyDescent="0.2">
      <c r="A34" s="51">
        <f>IF(B34&lt;&gt;"",COUNTA($B$11:B34),"")</f>
        <v>23</v>
      </c>
      <c r="B34" s="60" t="s">
        <v>71</v>
      </c>
      <c r="C34" s="126">
        <v>1391</v>
      </c>
      <c r="D34" s="125">
        <v>2191</v>
      </c>
      <c r="E34" s="125">
        <v>2936</v>
      </c>
      <c r="F34" s="125">
        <v>3376</v>
      </c>
      <c r="G34" s="125">
        <v>3295</v>
      </c>
      <c r="H34" s="125">
        <v>2924</v>
      </c>
      <c r="I34" s="125">
        <v>5195</v>
      </c>
      <c r="K34" s="64"/>
    </row>
    <row r="35" spans="1:11" s="63" customFormat="1" ht="11.45" customHeight="1" x14ac:dyDescent="0.2">
      <c r="A35" s="51">
        <f>IF(B35&lt;&gt;"",COUNTA($B$11:B35),"")</f>
        <v>24</v>
      </c>
      <c r="B35" s="60" t="s">
        <v>73</v>
      </c>
      <c r="C35" s="126">
        <v>3618</v>
      </c>
      <c r="D35" s="125">
        <v>5875</v>
      </c>
      <c r="E35" s="125">
        <v>9243</v>
      </c>
      <c r="F35" s="125">
        <v>7667</v>
      </c>
      <c r="G35" s="125">
        <v>13657</v>
      </c>
      <c r="H35" s="125">
        <v>5760</v>
      </c>
      <c r="I35" s="125">
        <v>13866</v>
      </c>
      <c r="K35" s="64"/>
    </row>
    <row r="36" spans="1:11" s="63" customFormat="1" ht="11.45" customHeight="1" x14ac:dyDescent="0.2">
      <c r="A36" s="51">
        <f>IF(B36&lt;&gt;"",COUNTA($B$11:B36),"")</f>
        <v>25</v>
      </c>
      <c r="B36" s="60" t="s">
        <v>48</v>
      </c>
      <c r="C36" s="126">
        <v>263</v>
      </c>
      <c r="D36" s="125">
        <v>623</v>
      </c>
      <c r="E36" s="125">
        <v>1048</v>
      </c>
      <c r="F36" s="125">
        <v>2782</v>
      </c>
      <c r="G36" s="125">
        <v>7777</v>
      </c>
      <c r="H36" s="125">
        <v>1644</v>
      </c>
      <c r="I36" s="125">
        <v>2017</v>
      </c>
      <c r="K36" s="64"/>
    </row>
    <row r="37" spans="1:11" s="101" customFormat="1" ht="27" customHeight="1" x14ac:dyDescent="0.2">
      <c r="A37" s="99">
        <f>IF(B37&lt;&gt;"",COUNTA($B$11:B37),"")</f>
        <v>26</v>
      </c>
      <c r="B37" s="100" t="s">
        <v>75</v>
      </c>
      <c r="C37" s="127">
        <v>19543</v>
      </c>
      <c r="D37" s="128">
        <v>38563</v>
      </c>
      <c r="E37" s="128">
        <v>51684</v>
      </c>
      <c r="F37" s="128">
        <v>37950</v>
      </c>
      <c r="G37" s="128">
        <v>55902</v>
      </c>
      <c r="H37" s="128">
        <v>37680</v>
      </c>
      <c r="I37" s="128">
        <v>89768</v>
      </c>
      <c r="K37" s="102"/>
    </row>
    <row r="38" spans="1:11" s="66" customFormat="1" ht="11.45" customHeight="1" x14ac:dyDescent="0.2">
      <c r="A38" s="51">
        <f>IF(B38&lt;&gt;"",COUNTA($B$11:B38),"")</f>
        <v>27</v>
      </c>
      <c r="B38" s="60" t="s">
        <v>77</v>
      </c>
      <c r="C38" s="126">
        <v>929</v>
      </c>
      <c r="D38" s="125">
        <v>848</v>
      </c>
      <c r="E38" s="125">
        <v>2200</v>
      </c>
      <c r="F38" s="125">
        <v>2767</v>
      </c>
      <c r="G38" s="125">
        <v>3341</v>
      </c>
      <c r="H38" s="125">
        <v>3336</v>
      </c>
      <c r="I38" s="125">
        <v>7855</v>
      </c>
      <c r="K38" s="64"/>
    </row>
    <row r="39" spans="1:11" s="63" customFormat="1" ht="11.45" customHeight="1" x14ac:dyDescent="0.2">
      <c r="A39" s="51">
        <f>IF(B39&lt;&gt;"",COUNTA($B$11:B39),"")</f>
        <v>28</v>
      </c>
      <c r="B39" s="60" t="s">
        <v>78</v>
      </c>
      <c r="C39" s="126" t="s">
        <v>5</v>
      </c>
      <c r="D39" s="125" t="s">
        <v>5</v>
      </c>
      <c r="E39" s="125" t="s">
        <v>5</v>
      </c>
      <c r="F39" s="125" t="s">
        <v>5</v>
      </c>
      <c r="G39" s="125" t="s">
        <v>5</v>
      </c>
      <c r="H39" s="125" t="s">
        <v>5</v>
      </c>
      <c r="I39" s="125" t="s">
        <v>5</v>
      </c>
      <c r="K39" s="64"/>
    </row>
    <row r="40" spans="1:11" s="63" customFormat="1" ht="11.45" customHeight="1" x14ac:dyDescent="0.2">
      <c r="A40" s="51">
        <f>IF(B40&lt;&gt;"",COUNTA($B$11:B40),"")</f>
        <v>29</v>
      </c>
      <c r="B40" s="60" t="s">
        <v>80</v>
      </c>
      <c r="C40" s="126">
        <v>478</v>
      </c>
      <c r="D40" s="125">
        <v>1242</v>
      </c>
      <c r="E40" s="125">
        <v>1504</v>
      </c>
      <c r="F40" s="125">
        <v>1708</v>
      </c>
      <c r="G40" s="125">
        <v>2024</v>
      </c>
      <c r="H40" s="125">
        <v>1680</v>
      </c>
      <c r="I40" s="125">
        <v>1904</v>
      </c>
      <c r="K40" s="64"/>
    </row>
    <row r="41" spans="1:11" s="63" customFormat="1" ht="11.45" customHeight="1" x14ac:dyDescent="0.2">
      <c r="A41" s="51">
        <f>IF(B41&lt;&gt;"",COUNTA($B$11:B41),"")</f>
        <v>30</v>
      </c>
      <c r="B41" s="60" t="s">
        <v>48</v>
      </c>
      <c r="C41" s="126">
        <v>59</v>
      </c>
      <c r="D41" s="125">
        <v>17</v>
      </c>
      <c r="E41" s="125">
        <v>115</v>
      </c>
      <c r="F41" s="125">
        <v>4</v>
      </c>
      <c r="G41" s="125">
        <v>109</v>
      </c>
      <c r="H41" s="125">
        <v>283</v>
      </c>
      <c r="I41" s="125" t="s">
        <v>5</v>
      </c>
      <c r="K41" s="64"/>
    </row>
    <row r="42" spans="1:11" s="101" customFormat="1" ht="27" customHeight="1" x14ac:dyDescent="0.2">
      <c r="A42" s="99">
        <f>IF(B42&lt;&gt;"",COUNTA($B$11:B42),"")</f>
        <v>31</v>
      </c>
      <c r="B42" s="100" t="s">
        <v>82</v>
      </c>
      <c r="C42" s="127">
        <v>1348</v>
      </c>
      <c r="D42" s="128">
        <v>2072</v>
      </c>
      <c r="E42" s="128">
        <v>3589</v>
      </c>
      <c r="F42" s="128">
        <v>4472</v>
      </c>
      <c r="G42" s="128">
        <v>5256</v>
      </c>
      <c r="H42" s="128">
        <v>4733</v>
      </c>
      <c r="I42" s="128">
        <v>9759</v>
      </c>
      <c r="K42" s="102"/>
    </row>
    <row r="43" spans="1:11" s="101" customFormat="1" ht="27" customHeight="1" x14ac:dyDescent="0.2">
      <c r="A43" s="99">
        <f>IF(B43&lt;&gt;"",COUNTA($B$11:B43),"")</f>
        <v>32</v>
      </c>
      <c r="B43" s="100" t="s">
        <v>84</v>
      </c>
      <c r="C43" s="127">
        <v>20892</v>
      </c>
      <c r="D43" s="128">
        <v>40636</v>
      </c>
      <c r="E43" s="128">
        <v>55273</v>
      </c>
      <c r="F43" s="128">
        <v>42421</v>
      </c>
      <c r="G43" s="128">
        <v>61158</v>
      </c>
      <c r="H43" s="128">
        <v>42413</v>
      </c>
      <c r="I43" s="128">
        <v>99527</v>
      </c>
      <c r="K43" s="102"/>
    </row>
    <row r="44" spans="1:11" s="101" customFormat="1" ht="27" customHeight="1" x14ac:dyDescent="0.2">
      <c r="A44" s="99">
        <f>IF(B44&lt;&gt;"",COUNTA($B$11:B44),"")</f>
        <v>33</v>
      </c>
      <c r="B44" s="100" t="s">
        <v>31</v>
      </c>
      <c r="C44" s="127">
        <v>-1968</v>
      </c>
      <c r="D44" s="128">
        <v>-6394</v>
      </c>
      <c r="E44" s="128">
        <v>-9207</v>
      </c>
      <c r="F44" s="128">
        <v>-11880</v>
      </c>
      <c r="G44" s="128">
        <v>-7176</v>
      </c>
      <c r="H44" s="128">
        <v>-6344</v>
      </c>
      <c r="I44" s="128">
        <v>-11725</v>
      </c>
      <c r="K44" s="102"/>
    </row>
    <row r="45" spans="1:11" s="103" customFormat="1" ht="27" customHeight="1" x14ac:dyDescent="0.2">
      <c r="A45" s="51">
        <f>IF(B45&lt;&gt;"",COUNTA($B$11:B45),"")</f>
        <v>34</v>
      </c>
      <c r="B45" s="109" t="s">
        <v>145</v>
      </c>
      <c r="C45" s="129">
        <v>-1943</v>
      </c>
      <c r="D45" s="130">
        <v>-2928</v>
      </c>
      <c r="E45" s="130">
        <v>-4547</v>
      </c>
      <c r="F45" s="130">
        <v>-7961</v>
      </c>
      <c r="G45" s="130">
        <v>-5180</v>
      </c>
      <c r="H45" s="130">
        <v>-6335</v>
      </c>
      <c r="I45" s="130">
        <v>-8383</v>
      </c>
      <c r="K45" s="104"/>
    </row>
    <row r="46" spans="1:11" s="66" customFormat="1" ht="22.5" x14ac:dyDescent="0.2">
      <c r="A46" s="51">
        <f>IF(B46&lt;&gt;"",COUNTA($B$11:B46),"")</f>
        <v>35</v>
      </c>
      <c r="B46" s="112" t="s">
        <v>168</v>
      </c>
      <c r="C46" s="126">
        <v>121</v>
      </c>
      <c r="D46" s="125">
        <v>280</v>
      </c>
      <c r="E46" s="125">
        <v>1530</v>
      </c>
      <c r="F46" s="125">
        <v>958</v>
      </c>
      <c r="G46" s="125" t="s">
        <v>5</v>
      </c>
      <c r="H46" s="125" t="s">
        <v>5</v>
      </c>
      <c r="I46" s="125">
        <v>1479</v>
      </c>
      <c r="K46" s="64"/>
    </row>
    <row r="47" spans="1:11" s="66" customFormat="1" ht="22.5" customHeight="1" x14ac:dyDescent="0.2">
      <c r="A47" s="51">
        <f>IF(B47&lt;&gt;"",COUNTA($B$11:B47),"")</f>
        <v>36</v>
      </c>
      <c r="B47" s="112" t="s">
        <v>169</v>
      </c>
      <c r="C47" s="126">
        <v>1109</v>
      </c>
      <c r="D47" s="125">
        <v>2268</v>
      </c>
      <c r="E47" s="125">
        <v>4721</v>
      </c>
      <c r="F47" s="125">
        <v>2307</v>
      </c>
      <c r="G47" s="125">
        <v>3463</v>
      </c>
      <c r="H47" s="125">
        <v>1375</v>
      </c>
      <c r="I47" s="125">
        <v>5505</v>
      </c>
      <c r="K47" s="64"/>
    </row>
    <row r="48" spans="1:11" s="65" customFormat="1" ht="11.45" customHeight="1" x14ac:dyDescent="0.2">
      <c r="A48" s="59"/>
      <c r="B48" s="67"/>
      <c r="C48" s="68"/>
      <c r="E48" s="69"/>
      <c r="F48" s="63"/>
      <c r="G48" s="63"/>
      <c r="H48" s="63"/>
      <c r="I48" s="63"/>
    </row>
    <row r="49" spans="1:9" s="65" customFormat="1" ht="11.45" customHeight="1" x14ac:dyDescent="0.2">
      <c r="A49" s="59"/>
      <c r="B49" s="67"/>
      <c r="C49" s="68"/>
      <c r="E49" s="69"/>
      <c r="F49" s="63"/>
      <c r="G49" s="63"/>
      <c r="H49" s="63"/>
      <c r="I49" s="63"/>
    </row>
    <row r="50" spans="1:9" s="65" customFormat="1" ht="11.45" customHeight="1" x14ac:dyDescent="0.2">
      <c r="A50" s="59"/>
      <c r="B50" s="67"/>
      <c r="C50" s="68"/>
      <c r="E50" s="69"/>
      <c r="F50" s="63"/>
      <c r="G50" s="63"/>
      <c r="H50" s="63"/>
      <c r="I50" s="63"/>
    </row>
    <row r="51" spans="1:9" s="65" customFormat="1" ht="11.45" customHeight="1" x14ac:dyDescent="0.2">
      <c r="A51" s="59"/>
      <c r="B51" s="67"/>
      <c r="C51" s="68"/>
      <c r="E51" s="69"/>
      <c r="F51" s="63"/>
      <c r="G51" s="63"/>
      <c r="H51" s="63"/>
      <c r="I51" s="63"/>
    </row>
    <row r="52" spans="1:9" s="65" customFormat="1" ht="11.45" customHeight="1" x14ac:dyDescent="0.2">
      <c r="A52" s="59"/>
      <c r="B52" s="67"/>
      <c r="C52" s="68"/>
      <c r="E52" s="69"/>
      <c r="F52" s="63"/>
      <c r="G52" s="63"/>
      <c r="H52" s="63"/>
      <c r="I52" s="63"/>
    </row>
    <row r="53" spans="1:9" s="65" customFormat="1" ht="11.45" customHeight="1" x14ac:dyDescent="0.2">
      <c r="A53" s="59"/>
      <c r="B53" s="67"/>
      <c r="C53" s="68"/>
      <c r="E53" s="69"/>
      <c r="F53" s="63"/>
      <c r="G53" s="63"/>
      <c r="H53" s="63"/>
      <c r="I53" s="63"/>
    </row>
    <row r="54" spans="1:9" s="65" customFormat="1" ht="11.45" customHeight="1" x14ac:dyDescent="0.2">
      <c r="A54" s="59"/>
      <c r="B54" s="67"/>
      <c r="C54" s="68"/>
      <c r="E54" s="69"/>
      <c r="F54" s="63"/>
      <c r="G54" s="63"/>
      <c r="H54" s="63"/>
      <c r="I54" s="63"/>
    </row>
    <row r="55" spans="1:9" s="65" customFormat="1" ht="11.45" customHeight="1" x14ac:dyDescent="0.2">
      <c r="A55" s="59"/>
      <c r="B55" s="67"/>
      <c r="C55" s="68"/>
      <c r="E55" s="69"/>
      <c r="F55" s="63"/>
      <c r="G55" s="63"/>
      <c r="H55" s="63"/>
      <c r="I55" s="63"/>
    </row>
    <row r="56" spans="1:9" s="65" customFormat="1" ht="11.45" customHeight="1" x14ac:dyDescent="0.2">
      <c r="A56" s="59"/>
      <c r="B56" s="67"/>
      <c r="C56" s="68"/>
      <c r="E56" s="69"/>
      <c r="F56" s="63"/>
      <c r="G56" s="63"/>
      <c r="H56" s="63"/>
      <c r="I56" s="63"/>
    </row>
    <row r="57" spans="1:9" s="65" customFormat="1" ht="11.45" customHeight="1" x14ac:dyDescent="0.2">
      <c r="A57" s="59"/>
      <c r="B57" s="67"/>
      <c r="C57" s="68"/>
      <c r="E57" s="69"/>
      <c r="F57" s="63"/>
      <c r="G57" s="63"/>
      <c r="H57" s="63"/>
      <c r="I57" s="63"/>
    </row>
    <row r="58" spans="1:9" s="65" customFormat="1" ht="11.45" customHeight="1" x14ac:dyDescent="0.2">
      <c r="A58" s="59"/>
      <c r="B58" s="67"/>
      <c r="C58" s="68"/>
      <c r="E58" s="69"/>
      <c r="F58" s="63"/>
      <c r="G58" s="63"/>
      <c r="H58" s="63"/>
      <c r="I58" s="63"/>
    </row>
    <row r="59" spans="1:9" s="65" customFormat="1" ht="11.45" customHeight="1" x14ac:dyDescent="0.2">
      <c r="A59" s="59"/>
      <c r="B59" s="67"/>
      <c r="C59" s="68"/>
      <c r="E59" s="69"/>
      <c r="F59" s="63"/>
      <c r="G59" s="63"/>
      <c r="H59" s="63"/>
      <c r="I59" s="63"/>
    </row>
    <row r="60" spans="1:9" s="65" customFormat="1" ht="11.45" customHeight="1" x14ac:dyDescent="0.2">
      <c r="A60" s="59"/>
      <c r="B60" s="67"/>
      <c r="C60" s="68"/>
      <c r="E60" s="69"/>
      <c r="F60" s="63"/>
      <c r="G60" s="63"/>
      <c r="H60" s="63"/>
      <c r="I60" s="63"/>
    </row>
    <row r="61" spans="1:9" s="65" customFormat="1" ht="11.45" customHeight="1" x14ac:dyDescent="0.2">
      <c r="A61" s="59"/>
      <c r="B61" s="67"/>
      <c r="C61" s="68"/>
      <c r="E61" s="69"/>
      <c r="F61" s="63"/>
      <c r="G61" s="63"/>
      <c r="H61" s="63"/>
      <c r="I61" s="63"/>
    </row>
    <row r="62" spans="1:9" s="65" customFormat="1" ht="11.45" customHeight="1" x14ac:dyDescent="0.2">
      <c r="A62" s="59"/>
      <c r="B62" s="67"/>
      <c r="C62" s="68"/>
      <c r="E62" s="69"/>
      <c r="F62" s="63"/>
      <c r="G62" s="63"/>
      <c r="H62" s="63"/>
      <c r="I62" s="63"/>
    </row>
    <row r="63" spans="1:9" s="65" customFormat="1" ht="11.45" customHeight="1" x14ac:dyDescent="0.2">
      <c r="A63" s="59"/>
      <c r="B63" s="67"/>
      <c r="C63" s="68"/>
      <c r="E63" s="69"/>
      <c r="F63" s="63"/>
      <c r="G63" s="63"/>
      <c r="H63" s="63"/>
      <c r="I63" s="63"/>
    </row>
    <row r="64" spans="1:9" s="65" customFormat="1" ht="11.45" customHeight="1" x14ac:dyDescent="0.2">
      <c r="A64" s="59"/>
      <c r="B64" s="67"/>
      <c r="C64" s="68"/>
      <c r="E64" s="69"/>
      <c r="F64" s="63"/>
      <c r="G64" s="63"/>
      <c r="H64" s="63"/>
      <c r="I64" s="63"/>
    </row>
    <row r="65" spans="1:9" s="65" customFormat="1" ht="11.45" customHeight="1" x14ac:dyDescent="0.2">
      <c r="A65" s="63"/>
      <c r="B65" s="63"/>
      <c r="C65" s="63"/>
      <c r="E65" s="69"/>
      <c r="F65" s="63"/>
      <c r="G65" s="63"/>
      <c r="H65" s="63"/>
      <c r="I65" s="63"/>
    </row>
    <row r="66" spans="1:9" s="65" customFormat="1" ht="11.45" customHeight="1" x14ac:dyDescent="0.2">
      <c r="A66" s="63"/>
      <c r="B66" s="63"/>
      <c r="C66" s="63"/>
      <c r="E66" s="69"/>
      <c r="F66" s="63"/>
      <c r="G66" s="63"/>
      <c r="H66" s="63"/>
      <c r="I66" s="63"/>
    </row>
    <row r="67" spans="1:9" s="65" customFormat="1" ht="11.45" customHeight="1" x14ac:dyDescent="0.2">
      <c r="A67" s="63"/>
      <c r="B67" s="63"/>
      <c r="C67" s="63"/>
      <c r="E67" s="69"/>
      <c r="F67" s="63"/>
      <c r="G67" s="63"/>
      <c r="H67" s="63"/>
      <c r="I67" s="63"/>
    </row>
    <row r="68" spans="1:9" s="65" customFormat="1" ht="11.45" customHeight="1" x14ac:dyDescent="0.2">
      <c r="A68" s="63"/>
      <c r="B68" s="63"/>
      <c r="C68" s="63"/>
      <c r="E68" s="69"/>
      <c r="F68" s="63"/>
      <c r="G68" s="63"/>
      <c r="H68" s="63"/>
      <c r="I68" s="63"/>
    </row>
    <row r="69" spans="1:9" s="65" customFormat="1" ht="11.45" customHeight="1" x14ac:dyDescent="0.2">
      <c r="A69" s="63"/>
      <c r="B69" s="63"/>
      <c r="C69" s="63"/>
      <c r="E69" s="69"/>
      <c r="F69" s="63"/>
      <c r="G69" s="63"/>
      <c r="H69" s="63"/>
      <c r="I69" s="63"/>
    </row>
    <row r="70" spans="1:9" s="65" customFormat="1" ht="11.45" customHeight="1" x14ac:dyDescent="0.2">
      <c r="A70" s="63"/>
      <c r="B70" s="63"/>
      <c r="C70" s="63"/>
      <c r="E70" s="69"/>
      <c r="F70" s="63"/>
      <c r="G70" s="63"/>
      <c r="H70" s="63"/>
      <c r="I70" s="63"/>
    </row>
    <row r="71" spans="1:9" s="65" customFormat="1" ht="11.45" customHeight="1" x14ac:dyDescent="0.2">
      <c r="A71" s="63"/>
      <c r="B71" s="63"/>
      <c r="C71" s="63"/>
      <c r="E71" s="69"/>
      <c r="F71" s="63"/>
      <c r="G71" s="63"/>
      <c r="H71" s="63"/>
      <c r="I71" s="63"/>
    </row>
    <row r="72" spans="1:9" s="65" customFormat="1" ht="11.45" customHeight="1" x14ac:dyDescent="0.2">
      <c r="A72" s="63"/>
      <c r="B72" s="63"/>
      <c r="C72" s="63"/>
      <c r="E72" s="69"/>
      <c r="F72" s="63"/>
      <c r="G72" s="63"/>
      <c r="H72" s="63"/>
      <c r="I72" s="63"/>
    </row>
    <row r="73" spans="1:9" s="65" customFormat="1" ht="11.45" customHeight="1" x14ac:dyDescent="0.2">
      <c r="A73" s="63"/>
      <c r="B73" s="63"/>
      <c r="C73" s="63"/>
      <c r="E73" s="69"/>
      <c r="F73" s="63"/>
      <c r="G73" s="63"/>
      <c r="H73" s="63"/>
      <c r="I73" s="63"/>
    </row>
    <row r="74" spans="1:9" s="65" customFormat="1" ht="11.45" customHeight="1" x14ac:dyDescent="0.2">
      <c r="A74" s="63"/>
      <c r="B74" s="63"/>
      <c r="C74" s="63"/>
      <c r="E74" s="69"/>
      <c r="F74" s="63"/>
      <c r="G74" s="63"/>
      <c r="H74" s="63"/>
      <c r="I74" s="63"/>
    </row>
    <row r="75" spans="1:9" s="65" customFormat="1" ht="11.45" customHeight="1" x14ac:dyDescent="0.2">
      <c r="A75" s="63"/>
      <c r="B75" s="63"/>
      <c r="C75" s="63"/>
      <c r="E75" s="69"/>
      <c r="F75" s="63"/>
      <c r="G75" s="63"/>
      <c r="H75" s="63"/>
      <c r="I75" s="63"/>
    </row>
    <row r="76" spans="1:9" s="65" customFormat="1" ht="11.45" customHeight="1" x14ac:dyDescent="0.2">
      <c r="A76" s="63"/>
      <c r="B76" s="63"/>
      <c r="C76" s="63"/>
      <c r="E76" s="69"/>
      <c r="F76" s="63"/>
      <c r="G76" s="63"/>
      <c r="H76" s="63"/>
      <c r="I76" s="63"/>
    </row>
    <row r="77" spans="1:9" s="65" customFormat="1" ht="11.45" customHeight="1" x14ac:dyDescent="0.2">
      <c r="A77" s="63"/>
      <c r="B77" s="63"/>
      <c r="C77" s="63"/>
      <c r="E77" s="69"/>
      <c r="F77" s="63"/>
      <c r="G77" s="63"/>
      <c r="H77" s="63"/>
      <c r="I77" s="63"/>
    </row>
    <row r="78" spans="1:9" s="65" customFormat="1" ht="11.45" customHeight="1" x14ac:dyDescent="0.2">
      <c r="A78" s="63"/>
      <c r="B78" s="63"/>
      <c r="C78" s="63"/>
      <c r="E78" s="69"/>
      <c r="F78" s="63"/>
      <c r="G78" s="63"/>
      <c r="H78" s="63"/>
      <c r="I78" s="63"/>
    </row>
    <row r="79" spans="1:9" s="65" customFormat="1" ht="11.45" customHeight="1" x14ac:dyDescent="0.2">
      <c r="A79" s="63"/>
      <c r="B79" s="63"/>
      <c r="C79" s="63"/>
      <c r="E79" s="69"/>
      <c r="F79" s="63"/>
      <c r="G79" s="63"/>
      <c r="H79" s="63"/>
      <c r="I79" s="63"/>
    </row>
    <row r="80" spans="1:9" s="65" customFormat="1" ht="11.45" customHeight="1" x14ac:dyDescent="0.2">
      <c r="A80" s="63"/>
      <c r="B80" s="63"/>
      <c r="C80" s="63"/>
      <c r="E80" s="69"/>
      <c r="F80" s="63"/>
      <c r="G80" s="63"/>
      <c r="H80" s="63"/>
      <c r="I80" s="63"/>
    </row>
    <row r="81" spans="1:9" s="65" customFormat="1" ht="11.45" customHeight="1" x14ac:dyDescent="0.2">
      <c r="A81" s="63"/>
      <c r="B81" s="63"/>
      <c r="C81" s="63"/>
      <c r="E81" s="69"/>
      <c r="F81" s="63"/>
      <c r="G81" s="63"/>
      <c r="H81" s="63"/>
      <c r="I81" s="63"/>
    </row>
    <row r="82" spans="1:9" s="65" customFormat="1" ht="11.45" customHeight="1" x14ac:dyDescent="0.2">
      <c r="A82" s="63"/>
      <c r="B82" s="63"/>
      <c r="C82" s="63"/>
      <c r="E82" s="69"/>
      <c r="F82" s="63"/>
      <c r="G82" s="63"/>
      <c r="H82" s="63"/>
      <c r="I82" s="63"/>
    </row>
    <row r="83" spans="1:9" s="65" customFormat="1" ht="11.45" customHeight="1" x14ac:dyDescent="0.2">
      <c r="A83" s="63"/>
      <c r="B83" s="63"/>
      <c r="C83" s="63"/>
      <c r="E83" s="69"/>
      <c r="F83" s="63"/>
      <c r="G83" s="63"/>
      <c r="H83" s="63"/>
      <c r="I83" s="63"/>
    </row>
    <row r="84" spans="1:9" s="65" customFormat="1" ht="11.45" customHeight="1" x14ac:dyDescent="0.2">
      <c r="A84" s="63"/>
      <c r="B84" s="63"/>
      <c r="C84" s="63"/>
      <c r="E84" s="69"/>
      <c r="F84" s="63"/>
      <c r="G84" s="63"/>
      <c r="H84" s="63"/>
      <c r="I84" s="63"/>
    </row>
    <row r="85" spans="1:9" s="65" customFormat="1" ht="11.45" customHeight="1" x14ac:dyDescent="0.2">
      <c r="A85" s="63"/>
      <c r="B85" s="63"/>
      <c r="C85" s="63"/>
      <c r="E85" s="69"/>
      <c r="F85" s="63"/>
      <c r="G85" s="63"/>
      <c r="H85" s="63"/>
      <c r="I85" s="63"/>
    </row>
    <row r="86" spans="1:9" s="65" customFormat="1" ht="11.45" customHeight="1" x14ac:dyDescent="0.2">
      <c r="A86" s="63"/>
      <c r="B86" s="63"/>
      <c r="C86" s="63"/>
      <c r="E86" s="69"/>
      <c r="F86" s="63"/>
      <c r="G86" s="63"/>
      <c r="H86" s="63"/>
      <c r="I86" s="63"/>
    </row>
    <row r="87" spans="1:9" s="65" customFormat="1" ht="11.45" customHeight="1" x14ac:dyDescent="0.2">
      <c r="A87" s="63"/>
      <c r="B87" s="63"/>
      <c r="C87" s="63"/>
      <c r="E87" s="69"/>
      <c r="F87" s="63"/>
      <c r="G87" s="63"/>
      <c r="H87" s="63"/>
      <c r="I87" s="63"/>
    </row>
    <row r="88" spans="1:9" s="65" customFormat="1" ht="11.45" customHeight="1" x14ac:dyDescent="0.2">
      <c r="A88" s="63"/>
      <c r="B88" s="63"/>
      <c r="C88" s="63"/>
      <c r="E88" s="69"/>
      <c r="F88" s="63"/>
      <c r="G88" s="63"/>
      <c r="H88" s="63"/>
      <c r="I88" s="63"/>
    </row>
    <row r="89" spans="1:9" s="65" customFormat="1" ht="11.45" customHeight="1" x14ac:dyDescent="0.2">
      <c r="A89" s="63"/>
      <c r="B89" s="63"/>
      <c r="C89" s="63"/>
      <c r="E89" s="69"/>
      <c r="F89" s="63"/>
      <c r="G89" s="63"/>
      <c r="H89" s="63"/>
      <c r="I89" s="63"/>
    </row>
    <row r="90" spans="1:9" s="65" customFormat="1" ht="11.45" customHeight="1" x14ac:dyDescent="0.2">
      <c r="A90" s="63"/>
      <c r="B90" s="63"/>
      <c r="C90" s="63"/>
      <c r="E90" s="69"/>
      <c r="F90" s="63"/>
      <c r="G90" s="63"/>
      <c r="H90" s="63"/>
      <c r="I90" s="63"/>
    </row>
    <row r="91" spans="1:9" s="65" customFormat="1" ht="11.45" customHeight="1" x14ac:dyDescent="0.2">
      <c r="A91" s="63"/>
      <c r="B91" s="63"/>
      <c r="C91" s="63"/>
      <c r="E91" s="69"/>
      <c r="F91" s="63"/>
      <c r="G91" s="63"/>
      <c r="H91" s="63"/>
      <c r="I91" s="63"/>
    </row>
    <row r="92" spans="1:9" s="65" customFormat="1" ht="11.45" customHeight="1" x14ac:dyDescent="0.2">
      <c r="A92" s="63"/>
      <c r="B92" s="63"/>
      <c r="C92" s="63"/>
      <c r="E92" s="69"/>
      <c r="F92" s="63"/>
      <c r="G92" s="63"/>
      <c r="H92" s="63"/>
      <c r="I92" s="63"/>
    </row>
    <row r="93" spans="1:9" s="65" customFormat="1" ht="11.45" customHeight="1" x14ac:dyDescent="0.2">
      <c r="A93" s="63"/>
      <c r="B93" s="63"/>
      <c r="C93" s="63"/>
      <c r="E93" s="69"/>
      <c r="F93" s="63"/>
      <c r="G93" s="63"/>
      <c r="H93" s="63"/>
      <c r="I93" s="63"/>
    </row>
    <row r="94" spans="1:9" s="65" customFormat="1" ht="11.45" customHeight="1" x14ac:dyDescent="0.2">
      <c r="A94" s="63"/>
      <c r="B94" s="63"/>
      <c r="C94" s="63"/>
      <c r="E94" s="69"/>
      <c r="F94" s="63"/>
      <c r="G94" s="63"/>
      <c r="H94" s="63"/>
      <c r="I94" s="63"/>
    </row>
    <row r="95" spans="1:9" s="65" customFormat="1" ht="11.45" customHeight="1" x14ac:dyDescent="0.2">
      <c r="A95" s="63"/>
      <c r="B95" s="63"/>
      <c r="C95" s="63"/>
      <c r="E95" s="69"/>
      <c r="F95" s="63"/>
      <c r="G95" s="63"/>
      <c r="H95" s="63"/>
      <c r="I95" s="63"/>
    </row>
    <row r="96" spans="1:9" s="65" customFormat="1" ht="11.45" customHeight="1" x14ac:dyDescent="0.2">
      <c r="A96" s="63"/>
      <c r="B96" s="63"/>
      <c r="C96" s="63"/>
      <c r="E96" s="69"/>
      <c r="F96" s="63"/>
      <c r="G96" s="63"/>
      <c r="H96" s="63"/>
      <c r="I96" s="63"/>
    </row>
    <row r="97" spans="1:9" s="65" customFormat="1" ht="11.45" customHeight="1" x14ac:dyDescent="0.2">
      <c r="A97" s="63"/>
      <c r="B97" s="63"/>
      <c r="C97" s="63"/>
      <c r="E97" s="69"/>
      <c r="F97" s="63"/>
      <c r="G97" s="63"/>
      <c r="H97" s="63"/>
      <c r="I97" s="63"/>
    </row>
    <row r="98" spans="1:9" s="65" customFormat="1" ht="11.45" customHeight="1" x14ac:dyDescent="0.2">
      <c r="A98" s="63"/>
      <c r="B98" s="63"/>
      <c r="C98" s="63"/>
      <c r="E98" s="69"/>
      <c r="F98" s="63"/>
      <c r="G98" s="63"/>
      <c r="H98" s="63"/>
      <c r="I98" s="63"/>
    </row>
    <row r="99" spans="1:9" s="65" customFormat="1" ht="11.45" customHeight="1" x14ac:dyDescent="0.2">
      <c r="A99" s="63"/>
      <c r="B99" s="63"/>
      <c r="C99" s="63"/>
      <c r="E99" s="69"/>
      <c r="F99" s="63"/>
      <c r="G99" s="63"/>
      <c r="H99" s="63"/>
      <c r="I99" s="63"/>
    </row>
    <row r="100" spans="1:9" s="65" customFormat="1" ht="11.45" customHeight="1" x14ac:dyDescent="0.2">
      <c r="A100" s="63"/>
      <c r="B100" s="63"/>
      <c r="C100" s="63"/>
      <c r="E100" s="69"/>
      <c r="F100" s="63"/>
      <c r="G100" s="63"/>
      <c r="H100" s="63"/>
      <c r="I100" s="63"/>
    </row>
    <row r="101" spans="1:9" s="65" customFormat="1" ht="11.45" customHeight="1" x14ac:dyDescent="0.2">
      <c r="A101" s="63"/>
      <c r="B101" s="63"/>
      <c r="C101" s="63"/>
      <c r="E101" s="69"/>
      <c r="F101" s="63"/>
      <c r="G101" s="63"/>
      <c r="H101" s="63"/>
      <c r="I101" s="63"/>
    </row>
    <row r="102" spans="1:9" s="65" customFormat="1" ht="11.45" customHeight="1" x14ac:dyDescent="0.2">
      <c r="A102" s="63"/>
      <c r="B102" s="63"/>
      <c r="C102" s="63"/>
      <c r="E102" s="69"/>
      <c r="F102" s="63"/>
      <c r="G102" s="63"/>
      <c r="H102" s="63"/>
      <c r="I102" s="63"/>
    </row>
    <row r="103" spans="1:9" s="65" customFormat="1" ht="11.45" customHeight="1" x14ac:dyDescent="0.2">
      <c r="A103" s="63"/>
      <c r="B103" s="63"/>
      <c r="C103" s="63"/>
      <c r="E103" s="69"/>
      <c r="F103" s="63"/>
      <c r="G103" s="63"/>
      <c r="H103" s="63"/>
      <c r="I103" s="63"/>
    </row>
    <row r="104" spans="1:9" s="65" customFormat="1" ht="11.45" customHeight="1" x14ac:dyDescent="0.2">
      <c r="A104" s="63"/>
      <c r="B104" s="63"/>
      <c r="C104" s="63"/>
      <c r="E104" s="69"/>
      <c r="F104" s="63"/>
      <c r="G104" s="63"/>
      <c r="H104" s="63"/>
      <c r="I104" s="63"/>
    </row>
    <row r="105" spans="1:9" s="65" customFormat="1" ht="11.45" customHeight="1" x14ac:dyDescent="0.2">
      <c r="A105" s="63"/>
      <c r="B105" s="63"/>
      <c r="C105" s="63"/>
      <c r="E105" s="69"/>
      <c r="F105" s="63"/>
      <c r="G105" s="63"/>
      <c r="H105" s="63"/>
      <c r="I105" s="63"/>
    </row>
    <row r="106" spans="1:9" s="65" customFormat="1" ht="11.45" customHeight="1" x14ac:dyDescent="0.2">
      <c r="A106" s="63"/>
      <c r="B106" s="63"/>
      <c r="C106" s="63"/>
      <c r="E106" s="69"/>
      <c r="F106" s="63"/>
      <c r="G106" s="63"/>
      <c r="H106" s="63"/>
      <c r="I106" s="63"/>
    </row>
    <row r="107" spans="1:9" s="65" customFormat="1" ht="11.45" customHeight="1" x14ac:dyDescent="0.2">
      <c r="A107" s="63"/>
      <c r="B107" s="63"/>
      <c r="C107" s="63"/>
      <c r="E107" s="69"/>
      <c r="F107" s="63"/>
      <c r="G107" s="63"/>
      <c r="H107" s="63"/>
      <c r="I107" s="63"/>
    </row>
    <row r="108" spans="1:9" s="65" customFormat="1" ht="11.45" customHeight="1" x14ac:dyDescent="0.2">
      <c r="A108" s="63"/>
      <c r="B108" s="63"/>
      <c r="C108" s="63"/>
      <c r="E108" s="69"/>
      <c r="F108" s="63"/>
      <c r="G108" s="63"/>
      <c r="H108" s="63"/>
      <c r="I108" s="63"/>
    </row>
    <row r="109" spans="1:9" s="65" customFormat="1" ht="11.45" customHeight="1" x14ac:dyDescent="0.2">
      <c r="A109" s="63"/>
      <c r="B109" s="63"/>
      <c r="C109" s="63"/>
      <c r="E109" s="69"/>
      <c r="F109" s="63"/>
      <c r="G109" s="63"/>
      <c r="H109" s="63"/>
      <c r="I109" s="63"/>
    </row>
    <row r="110" spans="1:9" s="65" customFormat="1" ht="11.45" customHeight="1" x14ac:dyDescent="0.2">
      <c r="A110" s="63"/>
      <c r="B110" s="63"/>
      <c r="C110" s="63"/>
      <c r="E110" s="69"/>
      <c r="F110" s="63"/>
      <c r="G110" s="63"/>
      <c r="H110" s="63"/>
      <c r="I110" s="63"/>
    </row>
    <row r="111" spans="1:9" s="65" customFormat="1" ht="11.45" customHeight="1" x14ac:dyDescent="0.2">
      <c r="A111" s="63"/>
      <c r="B111" s="63"/>
      <c r="C111" s="63"/>
      <c r="E111" s="69"/>
      <c r="F111" s="63"/>
      <c r="G111" s="63"/>
      <c r="H111" s="63"/>
      <c r="I111" s="63"/>
    </row>
    <row r="112" spans="1:9" s="65" customFormat="1" ht="11.45" customHeight="1" x14ac:dyDescent="0.2">
      <c r="A112" s="63"/>
      <c r="B112" s="63"/>
      <c r="C112" s="63"/>
      <c r="E112" s="69"/>
      <c r="F112" s="63"/>
      <c r="G112" s="63"/>
      <c r="H112" s="63"/>
      <c r="I112" s="63"/>
    </row>
    <row r="113" spans="1:9" s="65" customFormat="1" ht="11.45" customHeight="1" x14ac:dyDescent="0.2">
      <c r="A113" s="63"/>
      <c r="B113" s="63"/>
      <c r="C113" s="63"/>
      <c r="E113" s="69"/>
      <c r="F113" s="63"/>
      <c r="G113" s="63"/>
      <c r="H113" s="63"/>
      <c r="I113" s="63"/>
    </row>
    <row r="114" spans="1:9" s="65" customFormat="1" ht="11.45" customHeight="1" x14ac:dyDescent="0.2">
      <c r="A114" s="63"/>
      <c r="B114" s="63"/>
      <c r="C114" s="63"/>
      <c r="E114" s="69"/>
      <c r="F114" s="63"/>
      <c r="G114" s="63"/>
      <c r="H114" s="63"/>
      <c r="I114" s="63"/>
    </row>
    <row r="115" spans="1:9" s="65" customFormat="1" ht="11.45" customHeight="1" x14ac:dyDescent="0.2">
      <c r="A115" s="63"/>
      <c r="B115" s="63"/>
      <c r="C115" s="63"/>
      <c r="E115" s="69"/>
      <c r="F115" s="63"/>
      <c r="G115" s="63"/>
      <c r="H115" s="63"/>
      <c r="I115" s="63"/>
    </row>
    <row r="116" spans="1:9" s="65" customFormat="1" ht="11.45" customHeight="1" x14ac:dyDescent="0.2">
      <c r="A116" s="63"/>
      <c r="B116" s="63"/>
      <c r="C116" s="63"/>
      <c r="E116" s="69"/>
      <c r="F116" s="63"/>
      <c r="G116" s="63"/>
      <c r="H116" s="63"/>
      <c r="I116" s="63"/>
    </row>
    <row r="117" spans="1:9" s="65" customFormat="1" ht="11.45" customHeight="1" x14ac:dyDescent="0.2">
      <c r="A117" s="63"/>
      <c r="B117" s="63"/>
      <c r="C117" s="63"/>
      <c r="E117" s="69"/>
      <c r="F117" s="63"/>
      <c r="G117" s="63"/>
      <c r="H117" s="63"/>
      <c r="I117" s="63"/>
    </row>
    <row r="118" spans="1:9" s="65" customFormat="1" ht="11.45" customHeight="1" x14ac:dyDescent="0.2">
      <c r="A118" s="63"/>
      <c r="B118" s="63"/>
      <c r="C118" s="63"/>
      <c r="E118" s="69"/>
      <c r="F118" s="63"/>
      <c r="G118" s="63"/>
      <c r="H118" s="63"/>
      <c r="I118" s="63"/>
    </row>
    <row r="119" spans="1:9" s="56" customFormat="1" ht="15.75" customHeight="1" x14ac:dyDescent="0.2">
      <c r="A119" s="70"/>
      <c r="B119" s="70"/>
      <c r="C119" s="70"/>
      <c r="E119" s="69"/>
      <c r="F119" s="57"/>
      <c r="G119" s="57"/>
      <c r="H119" s="57"/>
      <c r="I119" s="57"/>
    </row>
    <row r="120" spans="1:9" s="56" customFormat="1" ht="15.75" customHeight="1" x14ac:dyDescent="0.2">
      <c r="A120" s="70"/>
      <c r="B120" s="70"/>
      <c r="C120" s="70"/>
      <c r="E120" s="69"/>
      <c r="F120" s="57"/>
      <c r="G120" s="57"/>
      <c r="H120" s="57"/>
      <c r="I120" s="57"/>
    </row>
    <row r="121" spans="1:9" s="56" customFormat="1" ht="15.75" customHeight="1" x14ac:dyDescent="0.2">
      <c r="A121" s="70"/>
      <c r="B121" s="70"/>
      <c r="C121" s="70"/>
      <c r="E121" s="69"/>
      <c r="F121" s="57"/>
      <c r="G121" s="57"/>
      <c r="H121" s="57"/>
      <c r="I121" s="57"/>
    </row>
    <row r="122" spans="1:9" s="56" customFormat="1" ht="15.75" customHeight="1" x14ac:dyDescent="0.2">
      <c r="A122" s="70"/>
      <c r="B122" s="70"/>
      <c r="C122" s="70"/>
      <c r="E122" s="69"/>
      <c r="F122" s="57"/>
      <c r="G122" s="57"/>
      <c r="H122" s="57"/>
      <c r="I122" s="57"/>
    </row>
    <row r="123" spans="1:9" s="56" customFormat="1" ht="15.75" customHeight="1" x14ac:dyDescent="0.2">
      <c r="A123" s="70"/>
      <c r="B123" s="70"/>
      <c r="C123" s="70"/>
      <c r="E123" s="69"/>
      <c r="F123" s="57"/>
      <c r="G123" s="57"/>
      <c r="H123" s="57"/>
      <c r="I123" s="57"/>
    </row>
    <row r="124" spans="1:9" s="56" customFormat="1" ht="15.75" customHeight="1" x14ac:dyDescent="0.2">
      <c r="A124" s="70"/>
      <c r="B124" s="70"/>
      <c r="C124" s="70"/>
      <c r="E124" s="69"/>
      <c r="F124" s="57"/>
      <c r="G124" s="57"/>
      <c r="H124" s="57"/>
      <c r="I124" s="57"/>
    </row>
    <row r="125" spans="1:9" s="56" customFormat="1" ht="15.75" customHeight="1" x14ac:dyDescent="0.2">
      <c r="A125" s="70"/>
      <c r="B125" s="70"/>
      <c r="C125" s="70"/>
      <c r="E125" s="69"/>
      <c r="F125" s="57"/>
      <c r="G125" s="57"/>
      <c r="H125" s="57"/>
      <c r="I125" s="57"/>
    </row>
    <row r="126" spans="1:9" s="56" customFormat="1" ht="15.75" customHeight="1" x14ac:dyDescent="0.2">
      <c r="A126" s="70"/>
      <c r="B126" s="70"/>
      <c r="C126" s="70"/>
      <c r="E126" s="69"/>
      <c r="F126" s="57"/>
      <c r="G126" s="57"/>
      <c r="H126" s="57"/>
      <c r="I126" s="57"/>
    </row>
    <row r="127" spans="1:9" s="56" customFormat="1" ht="15.75" customHeight="1" x14ac:dyDescent="0.2">
      <c r="A127" s="70"/>
      <c r="B127" s="70"/>
      <c r="C127" s="70"/>
      <c r="E127" s="69"/>
      <c r="F127" s="57"/>
      <c r="G127" s="57"/>
      <c r="H127" s="57"/>
      <c r="I127" s="57"/>
    </row>
    <row r="128" spans="1:9" s="56" customFormat="1" ht="15.75" customHeight="1" x14ac:dyDescent="0.2">
      <c r="A128" s="70"/>
      <c r="B128" s="70"/>
      <c r="C128" s="70"/>
      <c r="E128" s="69"/>
      <c r="F128" s="57"/>
      <c r="G128" s="57"/>
      <c r="H128" s="57"/>
      <c r="I128" s="57"/>
    </row>
    <row r="129" spans="1:9" s="56" customFormat="1" ht="15.75" customHeight="1" x14ac:dyDescent="0.2">
      <c r="A129" s="70"/>
      <c r="B129" s="70"/>
      <c r="C129" s="70"/>
      <c r="E129" s="69"/>
      <c r="F129" s="57"/>
      <c r="G129" s="57"/>
      <c r="H129" s="57"/>
      <c r="I129" s="57"/>
    </row>
    <row r="130" spans="1:9" s="56" customFormat="1" ht="15.75" customHeight="1" x14ac:dyDescent="0.2">
      <c r="A130" s="70"/>
      <c r="B130" s="70"/>
      <c r="C130" s="70"/>
      <c r="E130" s="69"/>
      <c r="F130" s="57"/>
      <c r="G130" s="57"/>
      <c r="H130" s="57"/>
      <c r="I130" s="57"/>
    </row>
    <row r="131" spans="1:9" s="56" customFormat="1" ht="15.75" customHeight="1" x14ac:dyDescent="0.2">
      <c r="A131" s="70"/>
      <c r="B131" s="70"/>
      <c r="C131" s="70"/>
      <c r="E131" s="69"/>
      <c r="F131" s="57"/>
      <c r="G131" s="57"/>
      <c r="H131" s="57"/>
      <c r="I131" s="57"/>
    </row>
    <row r="132" spans="1:9" s="56" customFormat="1" ht="15.75" customHeight="1" x14ac:dyDescent="0.2">
      <c r="A132" s="70"/>
      <c r="B132" s="70"/>
      <c r="C132" s="70"/>
      <c r="E132" s="69"/>
      <c r="F132" s="57"/>
      <c r="G132" s="57"/>
      <c r="H132" s="57"/>
      <c r="I132" s="57"/>
    </row>
    <row r="133" spans="1:9" s="56" customFormat="1" ht="15.75" customHeight="1" x14ac:dyDescent="0.2">
      <c r="A133" s="70"/>
      <c r="B133" s="70"/>
      <c r="C133" s="70"/>
      <c r="E133" s="69"/>
      <c r="F133" s="57"/>
      <c r="G133" s="57"/>
      <c r="H133" s="57"/>
      <c r="I133" s="57"/>
    </row>
    <row r="134" spans="1:9" s="56" customFormat="1" ht="15.75" customHeight="1" x14ac:dyDescent="0.2">
      <c r="A134" s="70"/>
      <c r="B134" s="70"/>
      <c r="C134" s="70"/>
      <c r="E134" s="69"/>
      <c r="F134" s="57"/>
      <c r="G134" s="57"/>
      <c r="H134" s="57"/>
      <c r="I134" s="57"/>
    </row>
    <row r="135" spans="1:9" s="56" customFormat="1" ht="15.75" customHeight="1" x14ac:dyDescent="0.2">
      <c r="A135" s="70"/>
      <c r="B135" s="70"/>
      <c r="C135" s="70"/>
      <c r="E135" s="69"/>
      <c r="F135" s="57"/>
      <c r="G135" s="57"/>
      <c r="H135" s="57"/>
      <c r="I135" s="57"/>
    </row>
    <row r="136" spans="1:9" s="56" customFormat="1" ht="15.75" customHeight="1" x14ac:dyDescent="0.2">
      <c r="A136" s="70"/>
      <c r="B136" s="70"/>
      <c r="C136" s="70"/>
      <c r="E136" s="69"/>
      <c r="F136" s="57"/>
      <c r="G136" s="57"/>
      <c r="H136" s="57"/>
      <c r="I136" s="57"/>
    </row>
    <row r="137" spans="1:9" s="56" customFormat="1" ht="15.75" customHeight="1" x14ac:dyDescent="0.2">
      <c r="A137" s="70"/>
      <c r="B137" s="70"/>
      <c r="C137" s="70"/>
      <c r="E137" s="69"/>
      <c r="F137" s="57"/>
      <c r="G137" s="57"/>
      <c r="H137" s="57"/>
      <c r="I137" s="57"/>
    </row>
    <row r="138" spans="1:9" s="56" customFormat="1" ht="15.75" customHeight="1" x14ac:dyDescent="0.2">
      <c r="A138" s="70"/>
      <c r="B138" s="70"/>
      <c r="C138" s="70"/>
      <c r="E138" s="69"/>
      <c r="F138" s="57"/>
      <c r="G138" s="57"/>
      <c r="H138" s="57"/>
      <c r="I138" s="57"/>
    </row>
    <row r="139" spans="1:9" s="56" customFormat="1" ht="15.75" customHeight="1" x14ac:dyDescent="0.2">
      <c r="A139" s="70"/>
      <c r="B139" s="70"/>
      <c r="C139" s="70"/>
      <c r="E139" s="69"/>
      <c r="F139" s="57"/>
      <c r="G139" s="57"/>
      <c r="H139" s="57"/>
      <c r="I139" s="57"/>
    </row>
    <row r="140" spans="1:9" s="56" customFormat="1" ht="15.75" customHeight="1" x14ac:dyDescent="0.2">
      <c r="A140" s="70"/>
      <c r="B140" s="70"/>
      <c r="C140" s="70"/>
      <c r="E140" s="69"/>
      <c r="F140" s="57"/>
      <c r="G140" s="57"/>
      <c r="H140" s="57"/>
      <c r="I140" s="57"/>
    </row>
    <row r="141" spans="1:9" s="56" customFormat="1" ht="15.75" customHeight="1" x14ac:dyDescent="0.2">
      <c r="A141" s="70"/>
      <c r="B141" s="70"/>
      <c r="C141" s="70"/>
      <c r="E141" s="69"/>
      <c r="F141" s="57"/>
      <c r="G141" s="57"/>
      <c r="H141" s="57"/>
      <c r="I141" s="57"/>
    </row>
    <row r="142" spans="1:9" s="56" customFormat="1" ht="15.75" customHeight="1" x14ac:dyDescent="0.2">
      <c r="A142" s="70"/>
      <c r="B142" s="70"/>
      <c r="C142" s="70"/>
      <c r="E142" s="69"/>
      <c r="F142" s="57"/>
      <c r="G142" s="57"/>
      <c r="H142" s="57"/>
      <c r="I142" s="57"/>
    </row>
    <row r="143" spans="1:9" s="56" customFormat="1" ht="15.75" customHeight="1" x14ac:dyDescent="0.2">
      <c r="A143" s="70"/>
      <c r="B143" s="70"/>
      <c r="C143" s="70"/>
      <c r="E143" s="69"/>
      <c r="F143" s="57"/>
      <c r="G143" s="57"/>
      <c r="H143" s="57"/>
      <c r="I143" s="57"/>
    </row>
    <row r="144" spans="1:9" s="56" customFormat="1" ht="15.75" customHeight="1" x14ac:dyDescent="0.2">
      <c r="A144" s="70"/>
      <c r="B144" s="70"/>
      <c r="C144" s="70"/>
      <c r="E144" s="69"/>
      <c r="F144" s="57"/>
      <c r="G144" s="57"/>
      <c r="H144" s="57"/>
      <c r="I144" s="57"/>
    </row>
    <row r="145" spans="1:9" s="56" customFormat="1" ht="15.75" customHeight="1" x14ac:dyDescent="0.2">
      <c r="A145" s="70"/>
      <c r="B145" s="70"/>
      <c r="C145" s="70"/>
      <c r="E145" s="69"/>
      <c r="F145" s="57"/>
      <c r="G145" s="57"/>
      <c r="H145" s="57"/>
      <c r="I145" s="57"/>
    </row>
    <row r="146" spans="1:9" s="56" customFormat="1" ht="15.75" customHeight="1" x14ac:dyDescent="0.2">
      <c r="A146" s="70"/>
      <c r="B146" s="70"/>
      <c r="C146" s="70"/>
      <c r="E146" s="69"/>
      <c r="F146" s="57"/>
      <c r="G146" s="57"/>
      <c r="H146" s="57"/>
      <c r="I146" s="57"/>
    </row>
    <row r="147" spans="1:9" s="56" customFormat="1" ht="15.75" customHeight="1" x14ac:dyDescent="0.2">
      <c r="A147" s="70"/>
      <c r="B147" s="70"/>
      <c r="C147" s="70"/>
      <c r="E147" s="69"/>
      <c r="F147" s="57"/>
      <c r="G147" s="57"/>
      <c r="H147" s="57"/>
      <c r="I147" s="57"/>
    </row>
    <row r="148" spans="1:9" s="56" customFormat="1" ht="15.75" customHeight="1" x14ac:dyDescent="0.2">
      <c r="A148" s="70"/>
      <c r="B148" s="70"/>
      <c r="C148" s="70"/>
      <c r="E148" s="69"/>
      <c r="F148" s="57"/>
      <c r="G148" s="57"/>
      <c r="H148" s="57"/>
      <c r="I148" s="57"/>
    </row>
    <row r="149" spans="1:9" s="56" customFormat="1" ht="15.75" customHeight="1" x14ac:dyDescent="0.2">
      <c r="A149" s="70"/>
      <c r="B149" s="70"/>
      <c r="C149" s="70"/>
      <c r="E149" s="69"/>
      <c r="F149" s="57"/>
      <c r="G149" s="57"/>
      <c r="H149" s="57"/>
      <c r="I149" s="57"/>
    </row>
    <row r="150" spans="1:9" s="56" customFormat="1" ht="15.75" customHeight="1" x14ac:dyDescent="0.2">
      <c r="A150" s="70"/>
      <c r="B150" s="70"/>
      <c r="C150" s="70"/>
      <c r="E150" s="69"/>
      <c r="F150" s="57"/>
      <c r="G150" s="57"/>
      <c r="H150" s="57"/>
      <c r="I150" s="57"/>
    </row>
    <row r="151" spans="1:9" s="56" customFormat="1" ht="15.75" customHeight="1" x14ac:dyDescent="0.2">
      <c r="A151" s="70"/>
      <c r="B151" s="70"/>
      <c r="C151" s="70"/>
      <c r="E151" s="69"/>
      <c r="F151" s="57"/>
      <c r="G151" s="57"/>
      <c r="H151" s="57"/>
      <c r="I151" s="57"/>
    </row>
    <row r="152" spans="1:9" s="56" customFormat="1" ht="15.75" customHeight="1" x14ac:dyDescent="0.2">
      <c r="A152" s="70"/>
      <c r="B152" s="70"/>
      <c r="C152" s="70"/>
      <c r="E152" s="69"/>
      <c r="F152" s="57"/>
      <c r="G152" s="57"/>
      <c r="H152" s="57"/>
      <c r="I152" s="57"/>
    </row>
    <row r="153" spans="1:9" s="56" customFormat="1" ht="15.75" customHeight="1" x14ac:dyDescent="0.2">
      <c r="A153" s="70"/>
      <c r="B153" s="70"/>
      <c r="C153" s="70"/>
      <c r="E153" s="69"/>
      <c r="F153" s="57"/>
      <c r="G153" s="57"/>
      <c r="H153" s="57"/>
      <c r="I153" s="57"/>
    </row>
    <row r="154" spans="1:9" s="56" customFormat="1" ht="15.75" customHeight="1" x14ac:dyDescent="0.2">
      <c r="A154" s="70"/>
      <c r="B154" s="70"/>
      <c r="C154" s="70"/>
      <c r="E154" s="69"/>
      <c r="F154" s="57"/>
      <c r="G154" s="57"/>
      <c r="H154" s="57"/>
      <c r="I154" s="57"/>
    </row>
    <row r="155" spans="1:9" s="56" customFormat="1" ht="15.75" customHeight="1" x14ac:dyDescent="0.2">
      <c r="A155" s="70"/>
      <c r="B155" s="70"/>
      <c r="C155" s="70"/>
      <c r="E155" s="69"/>
      <c r="F155" s="57"/>
      <c r="G155" s="57"/>
      <c r="H155" s="57"/>
      <c r="I155" s="57"/>
    </row>
    <row r="156" spans="1:9" s="56" customFormat="1" ht="15.75" customHeight="1" x14ac:dyDescent="0.2">
      <c r="A156" s="70"/>
      <c r="B156" s="70"/>
      <c r="C156" s="70"/>
      <c r="E156" s="69"/>
      <c r="F156" s="57"/>
      <c r="G156" s="57"/>
      <c r="H156" s="57"/>
      <c r="I156" s="57"/>
    </row>
    <row r="157" spans="1:9" s="56" customFormat="1" ht="15.75" customHeight="1" x14ac:dyDescent="0.2">
      <c r="A157" s="70"/>
      <c r="B157" s="70"/>
      <c r="C157" s="70"/>
      <c r="E157" s="69"/>
      <c r="F157" s="57"/>
      <c r="G157" s="57"/>
      <c r="H157" s="57"/>
      <c r="I157" s="57"/>
    </row>
    <row r="158" spans="1:9" s="56" customFormat="1" ht="15.75" customHeight="1" x14ac:dyDescent="0.2">
      <c r="A158" s="70"/>
      <c r="B158" s="70"/>
      <c r="C158" s="70"/>
      <c r="E158" s="69"/>
      <c r="F158" s="57"/>
      <c r="G158" s="57"/>
      <c r="H158" s="57"/>
      <c r="I158" s="57"/>
    </row>
    <row r="159" spans="1:9" s="56" customFormat="1" ht="15.75" customHeight="1" x14ac:dyDescent="0.2">
      <c r="A159" s="70"/>
      <c r="B159" s="70"/>
      <c r="C159" s="70"/>
      <c r="E159" s="69"/>
      <c r="F159" s="57"/>
      <c r="G159" s="57"/>
      <c r="H159" s="57"/>
      <c r="I159" s="57"/>
    </row>
    <row r="160" spans="1:9" s="56" customFormat="1" ht="15.75" customHeight="1" x14ac:dyDescent="0.2">
      <c r="A160" s="70"/>
      <c r="B160" s="70"/>
      <c r="C160" s="70"/>
      <c r="E160" s="69"/>
      <c r="F160" s="57"/>
      <c r="G160" s="57"/>
      <c r="H160" s="57"/>
      <c r="I160" s="57"/>
    </row>
    <row r="161" spans="1:9" s="56" customFormat="1" ht="15.75" customHeight="1" x14ac:dyDescent="0.2">
      <c r="A161" s="70"/>
      <c r="B161" s="70"/>
      <c r="C161" s="70"/>
      <c r="E161" s="69"/>
      <c r="F161" s="57"/>
      <c r="G161" s="57"/>
      <c r="H161" s="57"/>
      <c r="I161" s="57"/>
    </row>
    <row r="162" spans="1:9" s="56" customFormat="1" ht="15.75" customHeight="1" x14ac:dyDescent="0.2">
      <c r="A162" s="70"/>
      <c r="B162" s="70"/>
      <c r="C162" s="70"/>
      <c r="E162" s="69"/>
      <c r="F162" s="57"/>
      <c r="G162" s="57"/>
      <c r="H162" s="57"/>
      <c r="I162" s="57"/>
    </row>
    <row r="163" spans="1:9" s="56" customFormat="1" ht="15.75" customHeight="1" x14ac:dyDescent="0.2">
      <c r="A163" s="70"/>
      <c r="B163" s="70"/>
      <c r="C163" s="70"/>
      <c r="E163" s="69"/>
      <c r="F163" s="57"/>
      <c r="G163" s="57"/>
      <c r="H163" s="57"/>
      <c r="I163" s="57"/>
    </row>
    <row r="164" spans="1:9" s="56" customFormat="1" ht="15.75" customHeight="1" x14ac:dyDescent="0.2">
      <c r="A164" s="70"/>
      <c r="B164" s="70"/>
      <c r="C164" s="70"/>
      <c r="E164" s="69"/>
      <c r="F164" s="57"/>
      <c r="G164" s="57"/>
      <c r="H164" s="57"/>
      <c r="I164" s="57"/>
    </row>
    <row r="165" spans="1:9" s="56" customFormat="1" ht="15.75" customHeight="1" x14ac:dyDescent="0.2">
      <c r="A165" s="70"/>
      <c r="B165" s="70"/>
      <c r="C165" s="70"/>
      <c r="E165" s="69"/>
      <c r="F165" s="57"/>
      <c r="G165" s="57"/>
      <c r="H165" s="57"/>
      <c r="I165" s="57"/>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2018 41&amp;R&amp;7&amp;P</oddFooter>
    <evenFooter>&amp;L&amp;7&amp;P&amp;R&amp;7StatA MV, Statistischer Bericht L223 2018 41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5</vt:i4>
      </vt:variant>
    </vt:vector>
  </HeadingPairs>
  <TitlesOfParts>
    <vt:vector size="15" baseType="lpstr">
      <vt:lpstr>Deckblatt</vt:lpstr>
      <vt:lpstr>Inhalt</vt:lpstr>
      <vt:lpstr>Vorbemerkungen</vt:lpstr>
      <vt:lpstr>Zuordnungsschlüssel</vt:lpstr>
      <vt:lpstr>Tab 1</vt:lpstr>
      <vt:lpstr>Tab 2</vt:lpstr>
      <vt:lpstr>Tab 3</vt:lpstr>
      <vt:lpstr>Tab 4</vt:lpstr>
      <vt:lpstr>Tab 5</vt:lpstr>
      <vt:lpstr>Tab 6</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01.01. - 31.03.2018</dc:title>
  <dc:subject>Gemeindefinanzen</dc:subject>
  <dc:creator>FB 432</dc:creator>
  <cp:lastModifiedBy>Wank, Annett</cp:lastModifiedBy>
  <cp:lastPrinted>2018-07-25T05:57:55Z</cp:lastPrinted>
  <dcterms:created xsi:type="dcterms:W3CDTF">2012-05-04T05:47:28Z</dcterms:created>
  <dcterms:modified xsi:type="dcterms:W3CDTF">2018-07-25T06:01:13Z</dcterms:modified>
</cp:coreProperties>
</file>