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H_II_1_hj_HH\"/>
    </mc:Choice>
  </mc:AlternateContent>
  <xr:revisionPtr revIDLastSave="0" documentId="13_ncr:1_{B2FEA62B-103E-49A5-91CE-F6D803101530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1" r:id="rId1"/>
    <sheet name="V0_2" sheetId="30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91029"/>
</workbook>
</file>

<file path=xl/calcChain.xml><?xml version="1.0" encoding="utf-8"?>
<calcChain xmlns="http://schemas.openxmlformats.org/spreadsheetml/2006/main">
  <c r="E54" i="28" l="1"/>
  <c r="E53" i="28"/>
  <c r="E52" i="28"/>
  <c r="E51" i="28"/>
  <c r="E50" i="28"/>
  <c r="D54" i="28"/>
  <c r="D52" i="28"/>
  <c r="D53" i="28"/>
  <c r="D51" i="28"/>
  <c r="D50" i="28"/>
</calcChain>
</file>

<file path=xl/sharedStrings.xml><?xml version="1.0" encoding="utf-8"?>
<sst xmlns="http://schemas.openxmlformats.org/spreadsheetml/2006/main" count="181" uniqueCount="144">
  <si>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</si>
  <si>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</si>
  <si>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</si>
  <si>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</si>
  <si>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</si>
  <si>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</si>
  <si>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</si>
  <si>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</si>
  <si>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</si>
  <si>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</si>
  <si>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</si>
  <si>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</si>
  <si>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</si>
  <si>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</si>
  <si>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</si>
  <si>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Post, Pakete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</si>
  <si>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</si>
  <si>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</si>
  <si>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</si>
  <si>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</si>
  <si>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</si>
  <si>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</si>
  <si>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</si>
  <si>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</si>
  <si>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</si>
  <si>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</si>
  <si>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</si>
  <si>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</si>
  <si>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</si>
  <si>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</si>
  <si>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</si>
  <si>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</si>
  <si>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</si>
  <si>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</si>
  <si>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</si>
  <si>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</si>
  <si>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</si>
  <si>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</si>
  <si>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</si>
  <si>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</si>
  <si>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</si>
  <si>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</si>
  <si>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</si>
  <si>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</si>
  <si>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hafen@statistik-nord.de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</si>
  <si>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</si>
  <si>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</si>
  <si>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</si>
  <si>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</si>
  <si>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</si>
  <si>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</si>
  <si>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</si>
  <si>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</si>
  <si>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</si>
  <si>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</si>
  <si>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</si>
  <si>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</si>
  <si>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</si>
  <si>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</si>
  <si>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</si>
  <si>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</si>
  <si>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</si>
  <si>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</si>
  <si>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</si>
  <si>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</si>
  <si>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</si>
  <si>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</si>
  <si>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</si>
  <si>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</si>
  <si>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</si>
  <si>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</si>
  <si>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</si>
  <si>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</si>
  <si>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</si>
  <si>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</si>
  <si>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</si>
  <si>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</si>
  <si>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</si>
  <si>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</si>
  <si>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</si>
  <si>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</si>
  <si>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</si>
  <si>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</si>
  <si>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</si>
  <si>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</si>
  <si>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Geräte und Material für die Güterbeförderung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</si>
  <si>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</si>
  <si>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</si>
  <si>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</si>
  <si>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</si>
  <si>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</si>
  <si>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</si>
  <si>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>Umzugsgut und sonst. nicht marktbestimmte Güter</t>
  </si>
  <si>
    <t xml:space="preserve">Deutschland                </t>
  </si>
  <si>
    <t xml:space="preserve">Ausland 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</si>
  <si>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</si>
  <si>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</si>
  <si>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</si>
  <si>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</si>
  <si>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</si>
  <si>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</si>
  <si>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</si>
  <si>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</si>
  <si>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</si>
  <si>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</si>
  <si>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</si>
  <si>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</si>
  <si>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</si>
  <si>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</si>
  <si>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</si>
  <si>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</si>
  <si>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</si>
  <si>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</si>
  <si>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</si>
  <si>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</si>
  <si>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</si>
  <si>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</si>
  <si>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</si>
  <si>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</si>
  <si>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</si>
  <si>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>Güterverkehr (1 000 Tonnen)</t>
  </si>
  <si>
    <t>1. Binnenschifffahrt des Hafens Hamburg</t>
  </si>
  <si>
    <t>4. Güterverkehr mit Binnenschiffen von und nach Hamburg</t>
  </si>
  <si>
    <t>Sonst. Mineralerzeugn. (Glas, Zement, Gips etc.)</t>
  </si>
  <si>
    <t>Möbel, Schmuck, Musikinstr., Sportgeräte etc.</t>
  </si>
  <si>
    <t>Land / Bundesland</t>
  </si>
  <si>
    <t>Güterabteilung</t>
  </si>
  <si>
    <t>1 000 Tonnen</t>
  </si>
  <si>
    <t>3. Güterverkehr mit Binnenschiffen von und nach Hamburg nach Güterabteilungen</t>
  </si>
  <si>
    <t>nach Ein- und Ausladegebieten</t>
  </si>
  <si>
    <t>Tragfähigkeit (1 000 Tonnen)</t>
  </si>
  <si>
    <t>2. Wichtige Binnenhäfen in Deutschland, Umschlag in 1 000 Tonnen</t>
  </si>
  <si>
    <t>Holzwaren, Papier, Pappe, Druckerzeugnisse</t>
  </si>
  <si>
    <t>davon Flagge</t>
  </si>
  <si>
    <t xml:space="preserve">© Statistisches Amt für Hamburg und Schleswig-Holstein, Hamburg 2024 
Auszugsweise Vervielfältigung und Verbreitung mit Quellenangabe gestattet.         </t>
  </si>
  <si>
    <t>Januar bis Juni</t>
  </si>
  <si>
    <t xml:space="preserve">x  </t>
  </si>
  <si>
    <t xml:space="preserve">Grafik 1: Güterumschlag der Binnenschifffahrt im Hamburger Hafen 2024 nach Monaten </t>
  </si>
  <si>
    <t>1. Halbjahr 2024</t>
  </si>
  <si>
    <t>Christina Fischer</t>
  </si>
  <si>
    <t>040 42831-2672</t>
  </si>
  <si>
    <t>Januar bis Juni 2024</t>
  </si>
  <si>
    <t>Herausgegeben am: 2. Oktober 2024</t>
  </si>
  <si>
    <t>Kennziffer: H II 1 - hj 1/24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</si>
</sst>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\ #\ ##0.0\ \ \ ;\ \-\ #\ ##0.0\ \ \ "/>
    <numFmt numFmtId="194" formatCode="\ #\ ##0.0\ ;\ \-\ #\ ##0.0\ "/>
    <numFmt numFmtId="195" formatCode="###\ ###\ ##0&quot;  &quot;;\-###\ ###\ ##0&quot;  &quot;;&quot;-  &quot;"/>
    <numFmt numFmtId="196" formatCode="###\ ###\ ##0.0&quot;  &quot;;\-\ ###\ ###\ ##0.0&quot;  &quot;;&quot;-  &quot;"/>
    <numFmt numFmtId="197" formatCode="###\ ###\ ##0.0&quot;  &quot;;\-###\ ###\ ##0.0&quot;  &quot;;&quot;-  &quot;"/>
  </numFmts>
  <fonts count="10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0"/>
      <name val="MetaNormalLF-Roman"/>
      <family val="2"/>
    </font>
    <font>
      <sz val="9"/>
      <name val="MetaNormalLF-Roman"/>
      <family val="2"/>
    </font>
    <font>
      <b/>
      <sz val="9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336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9" fillId="0" borderId="0"/>
    <xf numFmtId="0" fontId="8" fillId="0" borderId="0"/>
    <xf numFmtId="0" fontId="7" fillId="0" borderId="0"/>
    <xf numFmtId="0" fontId="11" fillId="0" borderId="0"/>
    <xf numFmtId="0" fontId="53" fillId="0" borderId="0"/>
    <xf numFmtId="0" fontId="54" fillId="38" borderId="0" applyNumberFormat="0" applyBorder="0" applyAlignment="0" applyProtection="0"/>
    <xf numFmtId="0" fontId="54" fillId="39" borderId="0" applyNumberFormat="0" applyBorder="0" applyAlignment="0" applyProtection="0"/>
    <xf numFmtId="0" fontId="54" fillId="40" borderId="0" applyNumberFormat="0" applyBorder="0" applyAlignment="0" applyProtection="0"/>
    <xf numFmtId="0" fontId="54" fillId="41" borderId="0" applyNumberFormat="0" applyBorder="0" applyAlignment="0" applyProtection="0"/>
    <xf numFmtId="0" fontId="54" fillId="38" borderId="0" applyNumberFormat="0" applyBorder="0" applyAlignment="0" applyProtection="0"/>
    <xf numFmtId="0" fontId="54" fillId="39" borderId="0" applyNumberFormat="0" applyBorder="0" applyAlignment="0" applyProtection="0"/>
    <xf numFmtId="0" fontId="55" fillId="39" borderId="0" applyNumberFormat="0" applyBorder="0" applyAlignment="0" applyProtection="0"/>
    <xf numFmtId="0" fontId="55" fillId="42" borderId="0" applyNumberFormat="0" applyBorder="0" applyAlignment="0" applyProtection="0"/>
    <xf numFmtId="0" fontId="55" fillId="43" borderId="0" applyNumberFormat="0" applyBorder="0" applyAlignment="0" applyProtection="0"/>
    <xf numFmtId="0" fontId="55" fillId="44" borderId="0" applyNumberFormat="0" applyBorder="0" applyAlignment="0" applyProtection="0"/>
    <xf numFmtId="0" fontId="55" fillId="45" borderId="0" applyNumberFormat="0" applyBorder="0" applyAlignment="0" applyProtection="0"/>
    <xf numFmtId="0" fontId="55" fillId="41" borderId="0" applyNumberFormat="0" applyBorder="0" applyAlignment="0" applyProtection="0"/>
    <xf numFmtId="0" fontId="54" fillId="46" borderId="0" applyNumberFormat="0" applyBorder="0" applyAlignment="0" applyProtection="0"/>
    <xf numFmtId="0" fontId="54" fillId="39" borderId="0" applyNumberFormat="0" applyBorder="0" applyAlignment="0" applyProtection="0"/>
    <xf numFmtId="0" fontId="54" fillId="40" borderId="0" applyNumberFormat="0" applyBorder="0" applyAlignment="0" applyProtection="0"/>
    <xf numFmtId="0" fontId="54" fillId="47" borderId="0" applyNumberFormat="0" applyBorder="0" applyAlignment="0" applyProtection="0"/>
    <xf numFmtId="0" fontId="54" fillId="46" borderId="0" applyNumberFormat="0" applyBorder="0" applyAlignment="0" applyProtection="0"/>
    <xf numFmtId="0" fontId="54" fillId="39" borderId="0" applyNumberFormat="0" applyBorder="0" applyAlignment="0" applyProtection="0"/>
    <xf numFmtId="0" fontId="55" fillId="48" borderId="0" applyNumberFormat="0" applyBorder="0" applyAlignment="0" applyProtection="0"/>
    <xf numFmtId="0" fontId="55" fillId="49" borderId="0" applyNumberFormat="0" applyBorder="0" applyAlignment="0" applyProtection="0"/>
    <xf numFmtId="0" fontId="55" fillId="50" borderId="0" applyNumberFormat="0" applyBorder="0" applyAlignment="0" applyProtection="0"/>
    <xf numFmtId="0" fontId="55" fillId="44" borderId="0" applyNumberFormat="0" applyBorder="0" applyAlignment="0" applyProtection="0"/>
    <xf numFmtId="0" fontId="55" fillId="48" borderId="0" applyNumberFormat="0" applyBorder="0" applyAlignment="0" applyProtection="0"/>
    <xf numFmtId="0" fontId="55" fillId="38" borderId="0" applyNumberFormat="0" applyBorder="0" applyAlignment="0" applyProtection="0"/>
    <xf numFmtId="0" fontId="56" fillId="50" borderId="0" applyNumberFormat="0" applyBorder="0" applyAlignment="0" applyProtection="0"/>
    <xf numFmtId="0" fontId="56" fillId="39" borderId="0" applyNumberFormat="0" applyBorder="0" applyAlignment="0" applyProtection="0"/>
    <xf numFmtId="0" fontId="56" fillId="51" borderId="0" applyNumberFormat="0" applyBorder="0" applyAlignment="0" applyProtection="0"/>
    <xf numFmtId="0" fontId="56" fillId="43" borderId="0" applyNumberFormat="0" applyBorder="0" applyAlignment="0" applyProtection="0"/>
    <xf numFmtId="0" fontId="56" fillId="50" borderId="0" applyNumberFormat="0" applyBorder="0" applyAlignment="0" applyProtection="0"/>
    <xf numFmtId="0" fontId="56" fillId="39" borderId="0" applyNumberFormat="0" applyBorder="0" applyAlignment="0" applyProtection="0"/>
    <xf numFmtId="0" fontId="57" fillId="52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53" borderId="0" applyNumberFormat="0" applyBorder="0" applyAlignment="0" applyProtection="0"/>
    <xf numFmtId="0" fontId="57" fillId="54" borderId="0" applyNumberFormat="0" applyBorder="0" applyAlignment="0" applyProtection="0"/>
    <xf numFmtId="0" fontId="57" fillId="55" borderId="0" applyNumberFormat="0" applyBorder="0" applyAlignment="0" applyProtection="0"/>
    <xf numFmtId="0" fontId="57" fillId="56" borderId="0" applyNumberFormat="0" applyBorder="0" applyAlignment="0" applyProtection="0"/>
    <xf numFmtId="0" fontId="57" fillId="57" borderId="0" applyNumberFormat="0" applyBorder="0" applyAlignment="0" applyProtection="0"/>
    <xf numFmtId="0" fontId="57" fillId="58" borderId="0" applyNumberFormat="0" applyBorder="0" applyAlignment="0" applyProtection="0"/>
    <xf numFmtId="0" fontId="57" fillId="53" borderId="0" applyNumberFormat="0" applyBorder="0" applyAlignment="0" applyProtection="0"/>
    <xf numFmtId="0" fontId="57" fillId="54" borderId="0" applyNumberFormat="0" applyBorder="0" applyAlignment="0" applyProtection="0"/>
    <xf numFmtId="0" fontId="57" fillId="59" borderId="0" applyNumberFormat="0" applyBorder="0" applyAlignment="0" applyProtection="0"/>
    <xf numFmtId="1" fontId="58" fillId="36" borderId="0">
      <alignment horizontal="center" vertical="center"/>
    </xf>
    <xf numFmtId="0" fontId="59" fillId="0" borderId="24">
      <alignment horizontal="center" vertical="center"/>
      <protection locked="0"/>
    </xf>
    <xf numFmtId="0" fontId="11" fillId="0" borderId="0" applyNumberFormat="0" applyAlignment="0">
      <alignment horizontal="centerContinuous"/>
    </xf>
    <xf numFmtId="165" fontId="60" fillId="60" borderId="27" applyFont="0" applyBorder="0" applyAlignment="0">
      <alignment horizontal="right"/>
    </xf>
    <xf numFmtId="0" fontId="61" fillId="61" borderId="28" applyNumberFormat="0" applyAlignment="0" applyProtection="0"/>
    <xf numFmtId="166" fontId="39" fillId="0" borderId="0">
      <alignment horizontal="right"/>
    </xf>
    <xf numFmtId="167" fontId="39" fillId="0" borderId="0">
      <alignment horizontal="right"/>
    </xf>
    <xf numFmtId="0" fontId="62" fillId="61" borderId="29" applyNumberFormat="0" applyAlignment="0" applyProtection="0"/>
    <xf numFmtId="0" fontId="49" fillId="62" borderId="30"/>
    <xf numFmtId="0" fontId="63" fillId="63" borderId="31">
      <alignment horizontal="right" vertical="top" wrapText="1"/>
    </xf>
    <xf numFmtId="0" fontId="49" fillId="0" borderId="24"/>
    <xf numFmtId="0" fontId="64" fillId="64" borderId="0">
      <alignment horizontal="center"/>
    </xf>
    <xf numFmtId="0" fontId="65" fillId="64" borderId="0">
      <alignment horizontal="center" vertical="center"/>
    </xf>
    <xf numFmtId="0" fontId="11" fillId="65" borderId="0">
      <alignment horizontal="center" wrapText="1"/>
    </xf>
    <xf numFmtId="0" fontId="66" fillId="64" borderId="0">
      <alignment horizontal="center"/>
    </xf>
    <xf numFmtId="168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9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51" fillId="33" borderId="24">
      <protection locked="0"/>
    </xf>
    <xf numFmtId="0" fontId="67" fillId="41" borderId="29" applyNumberFormat="0" applyAlignment="0" applyProtection="0"/>
    <xf numFmtId="0" fontId="68" fillId="60" borderId="0" applyNumberFormat="0" applyBorder="0" applyAlignment="0">
      <alignment horizontal="right"/>
    </xf>
    <xf numFmtId="164" fontId="69" fillId="64" borderId="0" applyBorder="0">
      <alignment horizontal="right" vertical="center"/>
      <protection locked="0"/>
    </xf>
    <xf numFmtId="0" fontId="70" fillId="0" borderId="32" applyNumberFormat="0" applyFill="0" applyAlignment="0" applyProtection="0"/>
    <xf numFmtId="0" fontId="71" fillId="0" borderId="0" applyNumberFormat="0" applyFill="0" applyBorder="0" applyAlignment="0" applyProtection="0"/>
    <xf numFmtId="0" fontId="72" fillId="33" borderId="30">
      <protection locked="0"/>
    </xf>
    <xf numFmtId="0" fontId="11" fillId="33" borderId="24"/>
    <xf numFmtId="0" fontId="11" fillId="64" borderId="0"/>
    <xf numFmtId="172" fontId="39" fillId="0" borderId="0" applyFont="0" applyFill="0" applyBorder="0" applyAlignment="0" applyProtection="0"/>
    <xf numFmtId="172" fontId="39" fillId="0" borderId="0" applyFont="0" applyFill="0" applyBorder="0" applyAlignment="0" applyProtection="0"/>
    <xf numFmtId="173" fontId="73" fillId="64" borderId="0">
      <alignment horizontal="center" vertical="center"/>
      <protection hidden="1"/>
    </xf>
    <xf numFmtId="174" fontId="74" fillId="0" borderId="24">
      <alignment horizontal="center" vertical="center"/>
      <protection locked="0"/>
    </xf>
    <xf numFmtId="164" fontId="75" fillId="66" borderId="0">
      <alignment horizontal="center" vertical="center"/>
    </xf>
    <xf numFmtId="173" fontId="74" fillId="0" borderId="24">
      <alignment horizontal="center" vertical="center"/>
      <protection locked="0"/>
    </xf>
    <xf numFmtId="175" fontId="74" fillId="0" borderId="24">
      <alignment horizontal="center" vertical="center"/>
      <protection locked="0"/>
    </xf>
    <xf numFmtId="176" fontId="74" fillId="0" borderId="24">
      <alignment horizontal="center" vertical="center"/>
      <protection locked="0"/>
    </xf>
    <xf numFmtId="0" fontId="73" fillId="64" borderId="24">
      <alignment horizontal="left"/>
    </xf>
    <xf numFmtId="0" fontId="11" fillId="33" borderId="24" applyNumberFormat="0" applyFont="0" applyAlignment="0">
      <protection locked="0"/>
    </xf>
    <xf numFmtId="0" fontId="11" fillId="33" borderId="24" applyNumberFormat="0" applyFont="0" applyAlignment="0">
      <protection locked="0"/>
    </xf>
    <xf numFmtId="0" fontId="76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4" applyNumberFormat="0" applyFont="0" applyBorder="0" applyAlignment="0"/>
    <xf numFmtId="0" fontId="11" fillId="68" borderId="24" applyNumberFormat="0" applyFont="0" applyBorder="0" applyAlignment="0"/>
    <xf numFmtId="1" fontId="69" fillId="64" borderId="0" applyBorder="0">
      <alignment horizontal="right" vertical="center"/>
      <protection locked="0"/>
    </xf>
    <xf numFmtId="0" fontId="63" fillId="69" borderId="0">
      <alignment horizontal="right" vertical="top" wrapText="1"/>
    </xf>
    <xf numFmtId="0" fontId="77" fillId="43" borderId="0" applyNumberFormat="0" applyBorder="0" applyAlignment="0" applyProtection="0"/>
    <xf numFmtId="0" fontId="15" fillId="65" borderId="0">
      <alignment horizontal="center"/>
    </xf>
    <xf numFmtId="0" fontId="11" fillId="64" borderId="24">
      <alignment horizontal="centerContinuous" wrapText="1"/>
    </xf>
    <xf numFmtId="0" fontId="78" fillId="70" borderId="0">
      <alignment horizontal="center" wrapText="1"/>
    </xf>
    <xf numFmtId="49" fontId="79" fillId="71" borderId="33">
      <alignment horizontal="center" vertical="center" wrapText="1"/>
    </xf>
    <xf numFmtId="0" fontId="49" fillId="71" borderId="0" applyFont="0" applyAlignment="0"/>
    <xf numFmtId="0" fontId="49" fillId="64" borderId="34">
      <alignment wrapText="1"/>
    </xf>
    <xf numFmtId="0" fontId="49" fillId="64" borderId="25"/>
    <xf numFmtId="0" fontId="49" fillId="64" borderId="11"/>
    <xf numFmtId="0" fontId="49" fillId="64" borderId="26">
      <alignment horizontal="center" wrapText="1"/>
    </xf>
    <xf numFmtId="168" fontId="11" fillId="0" borderId="0" applyFont="0" applyFill="0" applyBorder="0" applyAlignment="0" applyProtection="0"/>
    <xf numFmtId="0" fontId="80" fillId="47" borderId="0" applyNumberFormat="0" applyBorder="0" applyAlignment="0" applyProtection="0"/>
    <xf numFmtId="0" fontId="49" fillId="0" borderId="0"/>
    <xf numFmtId="0" fontId="18" fillId="67" borderId="35" applyNumberFormat="0" applyFont="0" applyAlignment="0" applyProtection="0"/>
    <xf numFmtId="0" fontId="53" fillId="8" borderId="8" applyNumberFormat="0" applyFont="0" applyAlignment="0" applyProtection="0"/>
    <xf numFmtId="177" fontId="81" fillId="0" borderId="0"/>
    <xf numFmtId="9" fontId="11" fillId="0" borderId="0" applyNumberFormat="0" applyFont="0" applyFill="0" applyBorder="0" applyAlignment="0" applyProtection="0"/>
    <xf numFmtId="178" fontId="39" fillId="0" borderId="0">
      <alignment horizontal="right"/>
    </xf>
    <xf numFmtId="0" fontId="49" fillId="64" borderId="24"/>
    <xf numFmtId="0" fontId="65" fillId="64" borderId="0">
      <alignment horizontal="right"/>
    </xf>
    <xf numFmtId="0" fontId="82" fillId="70" borderId="0">
      <alignment horizontal="center"/>
    </xf>
    <xf numFmtId="0" fontId="83" fillId="69" borderId="24">
      <alignment horizontal="left" vertical="top" wrapText="1"/>
    </xf>
    <xf numFmtId="0" fontId="84" fillId="69" borderId="36">
      <alignment horizontal="left" vertical="top" wrapText="1"/>
    </xf>
    <xf numFmtId="0" fontId="83" fillId="69" borderId="37">
      <alignment horizontal="left" vertical="top" wrapText="1"/>
    </xf>
    <xf numFmtId="0" fontId="83" fillId="69" borderId="36">
      <alignment horizontal="left" vertical="top"/>
    </xf>
    <xf numFmtId="0" fontId="85" fillId="42" borderId="0" applyNumberFormat="0" applyBorder="0" applyAlignment="0" applyProtection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1" fillId="0" borderId="0"/>
    <xf numFmtId="0" fontId="53" fillId="0" borderId="0"/>
    <xf numFmtId="0" fontId="53" fillId="0" borderId="0"/>
    <xf numFmtId="0" fontId="1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1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76" fillId="0" borderId="0">
      <alignment vertical="top"/>
    </xf>
    <xf numFmtId="0" fontId="86" fillId="37" borderId="0"/>
    <xf numFmtId="0" fontId="86" fillId="37" borderId="0"/>
    <xf numFmtId="0" fontId="86" fillId="72" borderId="0"/>
    <xf numFmtId="179" fontId="86" fillId="72" borderId="0" applyFill="0" applyBorder="0" applyAlignment="0">
      <alignment horizontal="right"/>
    </xf>
    <xf numFmtId="180" fontId="86" fillId="72" borderId="0" applyFill="0" applyBorder="0" applyProtection="0">
      <alignment horizontal="right"/>
    </xf>
    <xf numFmtId="179" fontId="86" fillId="72" borderId="0" applyFill="0" applyBorder="0" applyProtection="0">
      <alignment horizontal="right"/>
    </xf>
    <xf numFmtId="180" fontId="86" fillId="72" borderId="0" applyFill="0" applyBorder="0" applyProtection="0">
      <alignment horizontal="right"/>
    </xf>
    <xf numFmtId="181" fontId="86" fillId="72" borderId="0" applyFill="0">
      <alignment horizontal="right"/>
    </xf>
    <xf numFmtId="182" fontId="86" fillId="72" borderId="0" applyFill="0" applyBorder="0" applyProtection="0">
      <alignment horizontal="right"/>
    </xf>
    <xf numFmtId="181" fontId="79" fillId="72" borderId="0" applyFill="0">
      <alignment horizontal="right"/>
    </xf>
    <xf numFmtId="0" fontId="64" fillId="64" borderId="0">
      <alignment horizontal="center"/>
    </xf>
    <xf numFmtId="0" fontId="79" fillId="71" borderId="0">
      <alignment horizontal="left" vertical="center"/>
    </xf>
    <xf numFmtId="0" fontId="79" fillId="73" borderId="0">
      <alignment horizontal="left" vertical="center"/>
    </xf>
    <xf numFmtId="0" fontId="79" fillId="74" borderId="0">
      <alignment horizontal="left" vertical="center"/>
    </xf>
    <xf numFmtId="0" fontId="79" fillId="72" borderId="0">
      <alignment horizontal="left" vertical="center"/>
    </xf>
    <xf numFmtId="49" fontId="86" fillId="75" borderId="38" applyBorder="0" applyAlignment="0">
      <alignment horizontal="center" vertical="center" wrapText="1"/>
    </xf>
    <xf numFmtId="0" fontId="52" fillId="64" borderId="0"/>
    <xf numFmtId="0" fontId="86" fillId="37" borderId="39">
      <alignment horizontal="center"/>
    </xf>
    <xf numFmtId="0" fontId="86" fillId="37" borderId="39">
      <alignment horizontal="center"/>
    </xf>
    <xf numFmtId="0" fontId="86" fillId="72" borderId="39">
      <alignment horizontal="center"/>
    </xf>
    <xf numFmtId="165" fontId="68" fillId="60" borderId="0" applyFont="0" applyBorder="0" applyAlignment="0">
      <alignment horizontal="right"/>
    </xf>
    <xf numFmtId="49" fontId="87" fillId="60" borderId="0" applyFont="0" applyFill="0" applyBorder="0" applyAlignment="0" applyProtection="0">
      <alignment horizontal="right"/>
    </xf>
    <xf numFmtId="0" fontId="88" fillId="0" borderId="40" applyNumberFormat="0" applyFill="0" applyAlignment="0" applyProtection="0"/>
    <xf numFmtId="0" fontId="89" fillId="0" borderId="41" applyNumberFormat="0" applyFill="0" applyAlignment="0" applyProtection="0"/>
    <xf numFmtId="0" fontId="90" fillId="0" borderId="42" applyNumberFormat="0" applyFill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49" fontId="92" fillId="71" borderId="33">
      <alignment horizontal="center" vertical="center" wrapText="1"/>
    </xf>
    <xf numFmtId="0" fontId="86" fillId="74" borderId="0">
      <alignment horizontal="center"/>
    </xf>
    <xf numFmtId="0" fontId="93" fillId="0" borderId="43" applyNumberFormat="0" applyFill="0" applyAlignment="0" applyProtection="0"/>
    <xf numFmtId="0" fontId="94" fillId="0" borderId="0"/>
    <xf numFmtId="183" fontId="11" fillId="0" borderId="0" applyFont="0" applyFill="0" applyBorder="0" applyAlignment="0" applyProtection="0"/>
    <xf numFmtId="0" fontId="56" fillId="0" borderId="0" applyNumberFormat="0" applyFill="0" applyBorder="0" applyAlignment="0" applyProtection="0"/>
    <xf numFmtId="49" fontId="69" fillId="64" borderId="0" applyBorder="0" applyAlignment="0">
      <alignment horizontal="right"/>
      <protection locked="0"/>
    </xf>
    <xf numFmtId="49" fontId="58" fillId="36" borderId="0">
      <alignment horizontal="left" vertical="center"/>
    </xf>
    <xf numFmtId="49" fontId="74" fillId="0" borderId="24">
      <alignment horizontal="left" vertical="center"/>
      <protection locked="0"/>
    </xf>
    <xf numFmtId="184" fontId="81" fillId="0" borderId="10">
      <alignment horizontal="right"/>
    </xf>
    <xf numFmtId="185" fontId="81" fillId="0" borderId="10">
      <alignment horizontal="left"/>
    </xf>
    <xf numFmtId="0" fontId="95" fillId="76" borderId="44" applyNumberFormat="0" applyAlignment="0" applyProtection="0"/>
    <xf numFmtId="0" fontId="86" fillId="74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37" fillId="0" borderId="0" applyFill="0" applyBorder="0" applyAlignment="0"/>
    <xf numFmtId="0" fontId="16" fillId="0" borderId="0" applyFill="0" applyBorder="0" applyAlignment="0"/>
    <xf numFmtId="0" fontId="5" fillId="0" borderId="0" applyFill="0" applyAlignment="0"/>
    <xf numFmtId="0" fontId="51" fillId="0" borderId="0"/>
    <xf numFmtId="0" fontId="48" fillId="0" borderId="0" applyNumberFormat="0" applyFill="0" applyBorder="0" applyAlignment="0" applyProtection="0"/>
    <xf numFmtId="0" fontId="98" fillId="0" borderId="0"/>
  </cellStyleXfs>
  <cellXfs count="175">
    <xf numFmtId="0" fontId="0" fillId="0" borderId="0" xfId="0"/>
    <xf numFmtId="0" fontId="35" fillId="0" borderId="0" xfId="0" applyFont="1"/>
    <xf numFmtId="0" fontId="35" fillId="0" borderId="0" xfId="0" applyFont="1" applyBorder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1" fillId="0" borderId="0" xfId="0" applyFont="1"/>
    <xf numFmtId="0" fontId="43" fillId="0" borderId="0" xfId="0" applyFont="1" applyAlignment="1">
      <alignment horizontal="right" vertical="center"/>
    </xf>
    <xf numFmtId="0" fontId="42" fillId="0" borderId="0" xfId="0" applyFont="1" applyAlignment="1">
      <alignment horizontal="right" vertical="center"/>
    </xf>
    <xf numFmtId="0" fontId="0" fillId="0" borderId="0" xfId="0" applyFont="1"/>
    <xf numFmtId="0" fontId="44" fillId="0" borderId="0" xfId="0" applyFont="1" applyAlignment="1">
      <alignment horizontal="right"/>
    </xf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164" fontId="11" fillId="34" borderId="0" xfId="0" applyNumberFormat="1" applyFont="1" applyFill="1" applyAlignment="1">
      <alignment horizontal="center" vertical="center"/>
    </xf>
    <xf numFmtId="0" fontId="35" fillId="0" borderId="0" xfId="0" applyFont="1" applyAlignment="1">
      <alignment vertical="center"/>
    </xf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86" fontId="37" fillId="0" borderId="0" xfId="0" applyNumberFormat="1" applyFont="1" applyAlignment="1">
      <alignment horizontal="left"/>
    </xf>
    <xf numFmtId="186" fontId="37" fillId="0" borderId="0" xfId="0" applyNumberFormat="1" applyFont="1" applyAlignment="1">
      <alignment horizontal="right"/>
    </xf>
    <xf numFmtId="0" fontId="11" fillId="0" borderId="0" xfId="6" applyFont="1" applyFill="1"/>
    <xf numFmtId="0" fontId="4" fillId="0" borderId="0" xfId="2" applyFont="1" applyFill="1"/>
    <xf numFmtId="0" fontId="11" fillId="0" borderId="0" xfId="2" applyFont="1" applyFill="1"/>
    <xf numFmtId="191" fontId="11" fillId="0" borderId="0" xfId="7" applyNumberFormat="1" applyFont="1" applyFill="1" applyBorder="1"/>
    <xf numFmtId="0" fontId="11" fillId="0" borderId="0" xfId="2" applyFill="1"/>
    <xf numFmtId="0" fontId="16" fillId="0" borderId="16" xfId="6" applyFont="1" applyFill="1" applyBorder="1"/>
    <xf numFmtId="189" fontId="16" fillId="0" borderId="0" xfId="2" applyNumberFormat="1" applyFont="1" applyFill="1" applyBorder="1" applyAlignment="1">
      <alignment horizontal="right"/>
    </xf>
    <xf numFmtId="0" fontId="17" fillId="0" borderId="16" xfId="6" applyFont="1" applyFill="1" applyBorder="1" applyAlignment="1">
      <alignment vertical="center"/>
    </xf>
    <xf numFmtId="0" fontId="16" fillId="0" borderId="16" xfId="6" applyFont="1" applyFill="1" applyBorder="1" applyAlignment="1">
      <alignment horizontal="left" indent="1"/>
    </xf>
    <xf numFmtId="0" fontId="16" fillId="0" borderId="16" xfId="6" applyFont="1" applyFill="1" applyBorder="1" applyAlignment="1">
      <alignment horizontal="left" indent="2"/>
    </xf>
    <xf numFmtId="0" fontId="17" fillId="0" borderId="16" xfId="6" applyFont="1" applyFill="1" applyBorder="1"/>
    <xf numFmtId="192" fontId="16" fillId="0" borderId="0" xfId="7" applyNumberFormat="1" applyFont="1" applyFill="1" applyBorder="1"/>
    <xf numFmtId="190" fontId="16" fillId="0" borderId="0" xfId="6" applyNumberFormat="1" applyFont="1" applyFill="1" applyBorder="1" applyAlignment="1">
      <alignment vertical="center"/>
    </xf>
    <xf numFmtId="0" fontId="35" fillId="0" borderId="16" xfId="2" applyFont="1" applyFill="1" applyBorder="1" applyAlignment="1">
      <alignment horizontal="left" indent="2"/>
    </xf>
    <xf numFmtId="0" fontId="16" fillId="0" borderId="17" xfId="6" applyFont="1" applyFill="1" applyBorder="1"/>
    <xf numFmtId="0" fontId="16" fillId="0" borderId="16" xfId="6" applyFont="1" applyFill="1" applyBorder="1" applyAlignment="1">
      <alignment horizontal="left"/>
    </xf>
    <xf numFmtId="0" fontId="16" fillId="0" borderId="16" xfId="6" applyFont="1" applyFill="1" applyBorder="1" applyAlignment="1">
      <alignment vertical="center"/>
    </xf>
    <xf numFmtId="0" fontId="49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49" fontId="16" fillId="77" borderId="15" xfId="2" applyNumberFormat="1" applyFont="1" applyFill="1" applyBorder="1" applyAlignment="1">
      <alignment horizontal="left" wrapText="1"/>
    </xf>
    <xf numFmtId="49" fontId="16" fillId="77" borderId="16" xfId="2" applyNumberFormat="1" applyFont="1" applyFill="1" applyBorder="1" applyAlignment="1">
      <alignment horizontal="left" vertical="center" wrapText="1" indent="1"/>
    </xf>
    <xf numFmtId="49" fontId="16" fillId="77" borderId="16" xfId="2" applyNumberFormat="1" applyFont="1" applyFill="1" applyBorder="1" applyAlignment="1">
      <alignment horizontal="left" vertical="center" wrapText="1"/>
    </xf>
    <xf numFmtId="49" fontId="17" fillId="77" borderId="17" xfId="2" applyNumberFormat="1" applyFont="1" applyFill="1" applyBorder="1" applyAlignment="1">
      <alignment horizontal="left" vertical="top" wrapText="1"/>
    </xf>
    <xf numFmtId="186" fontId="37" fillId="0" borderId="0" xfId="0" applyNumberFormat="1" applyFont="1" applyAlignment="1">
      <alignment horizontal="center"/>
    </xf>
    <xf numFmtId="0" fontId="11" fillId="0" borderId="50" xfId="2" applyFill="1" applyBorder="1"/>
    <xf numFmtId="0" fontId="49" fillId="0" borderId="0" xfId="2" applyFont="1" applyFill="1" applyAlignment="1">
      <alignment vertical="top" wrapText="1"/>
    </xf>
    <xf numFmtId="0" fontId="16" fillId="0" borderId="0" xfId="6" applyFont="1" applyFill="1" applyBorder="1"/>
    <xf numFmtId="0" fontId="3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6" fillId="77" borderId="16" xfId="2" applyNumberFormat="1" applyFont="1" applyFill="1" applyBorder="1" applyAlignment="1">
      <alignment horizontal="left" wrapText="1"/>
    </xf>
    <xf numFmtId="0" fontId="42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19" fillId="0" borderId="0" xfId="0" applyFont="1" applyAlignment="1"/>
    <xf numFmtId="0" fontId="14" fillId="0" borderId="0" xfId="5" applyFont="1" applyAlignment="1" applyProtection="1">
      <alignment horizontal="left"/>
    </xf>
    <xf numFmtId="0" fontId="3" fillId="0" borderId="0" xfId="0" applyFont="1" applyAlignment="1"/>
    <xf numFmtId="0" fontId="16" fillId="0" borderId="15" xfId="2" applyFont="1" applyFill="1" applyBorder="1"/>
    <xf numFmtId="0" fontId="35" fillId="0" borderId="16" xfId="2" applyFont="1" applyFill="1" applyBorder="1"/>
    <xf numFmtId="0" fontId="35" fillId="0" borderId="17" xfId="2" applyFont="1" applyFill="1" applyBorder="1"/>
    <xf numFmtId="0" fontId="3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36" fillId="0" borderId="14" xfId="2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6" fillId="0" borderId="0" xfId="2" applyFont="1" applyFill="1" applyBorder="1" applyAlignment="1">
      <alignment horizontal="center" vertical="center"/>
    </xf>
    <xf numFmtId="0" fontId="16" fillId="35" borderId="12" xfId="6" applyFont="1" applyFill="1" applyBorder="1" applyAlignment="1">
      <alignment horizontal="center" vertical="center"/>
    </xf>
    <xf numFmtId="0" fontId="35" fillId="35" borderId="13" xfId="2" applyFont="1" applyFill="1" applyBorder="1" applyAlignment="1">
      <alignment horizontal="center" vertical="center"/>
    </xf>
    <xf numFmtId="190" fontId="16" fillId="0" borderId="0" xfId="6" applyNumberFormat="1" applyFont="1" applyFill="1" applyBorder="1" applyAlignment="1">
      <alignment horizontal="right" vertical="center" indent="1"/>
    </xf>
    <xf numFmtId="0" fontId="35" fillId="0" borderId="0" xfId="2" applyFont="1" applyFill="1" applyBorder="1" applyAlignment="1">
      <alignment horizontal="right" indent="1"/>
    </xf>
    <xf numFmtId="190" fontId="16" fillId="0" borderId="0" xfId="6" applyNumberFormat="1" applyFont="1" applyFill="1" applyBorder="1" applyAlignment="1">
      <alignment horizontal="right" indent="1"/>
    </xf>
    <xf numFmtId="190" fontId="16" fillId="0" borderId="0" xfId="7" applyNumberFormat="1" applyFont="1" applyFill="1" applyBorder="1" applyAlignment="1">
      <alignment horizontal="right" indent="1"/>
    </xf>
    <xf numFmtId="194" fontId="16" fillId="0" borderId="0" xfId="2" applyNumberFormat="1" applyFont="1" applyFill="1" applyBorder="1" applyAlignment="1">
      <alignment horizontal="right" indent="1"/>
    </xf>
    <xf numFmtId="190" fontId="16" fillId="0" borderId="14" xfId="6" applyNumberFormat="1" applyFont="1" applyFill="1" applyBorder="1" applyAlignment="1">
      <alignment horizontal="right" indent="1"/>
    </xf>
    <xf numFmtId="190" fontId="16" fillId="0" borderId="14" xfId="7" applyNumberFormat="1" applyFont="1" applyFill="1" applyBorder="1" applyAlignment="1">
      <alignment horizontal="right" indent="1"/>
    </xf>
    <xf numFmtId="194" fontId="16" fillId="0" borderId="14" xfId="2" applyNumberFormat="1" applyFont="1" applyFill="1" applyBorder="1" applyAlignment="1">
      <alignment horizontal="right" indent="1"/>
    </xf>
    <xf numFmtId="195" fontId="99" fillId="0" borderId="0" xfId="335" applyNumberFormat="1" applyFont="1" applyFill="1" applyAlignment="1">
      <alignment horizontal="right" indent="1"/>
    </xf>
    <xf numFmtId="195" fontId="99" fillId="0" borderId="14" xfId="335" applyNumberFormat="1" applyFont="1" applyFill="1" applyBorder="1" applyAlignment="1">
      <alignment horizontal="right" indent="1"/>
    </xf>
    <xf numFmtId="0" fontId="1" fillId="0" borderId="0" xfId="2" applyFont="1" applyFill="1"/>
    <xf numFmtId="0" fontId="16" fillId="0" borderId="16" xfId="6" applyFont="1" applyFill="1" applyBorder="1" applyAlignment="1">
      <alignment horizontal="center" vertical="center"/>
    </xf>
    <xf numFmtId="0" fontId="16" fillId="0" borderId="0" xfId="6" applyFont="1" applyFill="1" applyBorder="1" applyAlignment="1">
      <alignment horizontal="right" vertical="center" indent="1"/>
    </xf>
    <xf numFmtId="0" fontId="35" fillId="0" borderId="0" xfId="2" applyFont="1" applyFill="1" applyBorder="1" applyAlignment="1">
      <alignment horizontal="right" vertical="center" indent="1"/>
    </xf>
    <xf numFmtId="0" fontId="16" fillId="0" borderId="0" xfId="6" applyFont="1" applyFill="1" applyAlignment="1">
      <alignment horizontal="right" indent="1"/>
    </xf>
    <xf numFmtId="0" fontId="35" fillId="0" borderId="0" xfId="2" applyFont="1" applyFill="1" applyAlignment="1">
      <alignment horizontal="right" indent="1"/>
    </xf>
    <xf numFmtId="195" fontId="16" fillId="0" borderId="0" xfId="6" applyNumberFormat="1" applyFont="1" applyFill="1" applyBorder="1" applyAlignment="1">
      <alignment horizontal="right" indent="1"/>
    </xf>
    <xf numFmtId="195" fontId="16" fillId="0" borderId="0" xfId="7" applyNumberFormat="1" applyFont="1" applyFill="1" applyBorder="1" applyAlignment="1">
      <alignment horizontal="right" indent="1"/>
    </xf>
    <xf numFmtId="196" fontId="16" fillId="0" borderId="0" xfId="2" applyNumberFormat="1" applyFont="1" applyFill="1" applyBorder="1" applyAlignment="1">
      <alignment horizontal="right" indent="1"/>
    </xf>
    <xf numFmtId="195" fontId="17" fillId="0" borderId="0" xfId="6" applyNumberFormat="1" applyFont="1" applyFill="1" applyBorder="1" applyAlignment="1">
      <alignment horizontal="right" indent="1"/>
    </xf>
    <xf numFmtId="195" fontId="17" fillId="0" borderId="0" xfId="7" applyNumberFormat="1" applyFont="1" applyFill="1" applyBorder="1" applyAlignment="1">
      <alignment horizontal="right" indent="1"/>
    </xf>
    <xf numFmtId="196" fontId="17" fillId="0" borderId="0" xfId="2" applyNumberFormat="1" applyFont="1" applyFill="1" applyBorder="1" applyAlignment="1">
      <alignment horizontal="right" indent="1"/>
    </xf>
    <xf numFmtId="187" fontId="16" fillId="0" borderId="0" xfId="6" applyNumberFormat="1" applyFont="1" applyFill="1" applyBorder="1" applyAlignment="1">
      <alignment horizontal="right" indent="1"/>
    </xf>
    <xf numFmtId="188" fontId="16" fillId="0" borderId="0" xfId="7" applyNumberFormat="1" applyFont="1" applyFill="1" applyBorder="1" applyAlignment="1">
      <alignment horizontal="right" indent="1"/>
    </xf>
    <xf numFmtId="193" fontId="16" fillId="0" borderId="0" xfId="2" applyNumberFormat="1" applyFont="1" applyFill="1" applyBorder="1" applyAlignment="1">
      <alignment horizontal="right" indent="1"/>
    </xf>
    <xf numFmtId="192" fontId="16" fillId="0" borderId="0" xfId="7" applyNumberFormat="1" applyFont="1" applyFill="1" applyBorder="1" applyAlignment="1">
      <alignment horizontal="right" indent="1"/>
    </xf>
    <xf numFmtId="195" fontId="16" fillId="0" borderId="0" xfId="6" applyNumberFormat="1" applyFont="1" applyFill="1" applyBorder="1" applyAlignment="1">
      <alignment horizontal="right" vertical="center" indent="1"/>
    </xf>
    <xf numFmtId="189" fontId="16" fillId="0" borderId="0" xfId="2" applyNumberFormat="1" applyFont="1" applyFill="1" applyBorder="1" applyAlignment="1">
      <alignment horizontal="right" indent="1"/>
    </xf>
    <xf numFmtId="195" fontId="16" fillId="0" borderId="14" xfId="6" applyNumberFormat="1" applyFont="1" applyFill="1" applyBorder="1" applyAlignment="1">
      <alignment horizontal="right" vertical="center" indent="1"/>
    </xf>
    <xf numFmtId="195" fontId="16" fillId="0" borderId="14" xfId="7" applyNumberFormat="1" applyFont="1" applyFill="1" applyBorder="1" applyAlignment="1">
      <alignment horizontal="right" indent="1"/>
    </xf>
    <xf numFmtId="196" fontId="16" fillId="0" borderId="14" xfId="2" applyNumberFormat="1" applyFont="1" applyFill="1" applyBorder="1" applyAlignment="1">
      <alignment horizontal="right" indent="1"/>
    </xf>
    <xf numFmtId="0" fontId="35" fillId="0" borderId="0" xfId="0" applyFont="1" applyFill="1"/>
    <xf numFmtId="195" fontId="16" fillId="0" borderId="0" xfId="2" applyNumberFormat="1" applyFont="1" applyFill="1" applyBorder="1" applyAlignment="1">
      <alignment horizontal="right" indent="1"/>
    </xf>
    <xf numFmtId="197" fontId="16" fillId="0" borderId="0" xfId="2" applyNumberFormat="1" applyFont="1" applyFill="1" applyBorder="1" applyAlignment="1">
      <alignment horizontal="right" indent="1"/>
    </xf>
    <xf numFmtId="195" fontId="35" fillId="0" borderId="0" xfId="2" applyNumberFormat="1" applyFont="1" applyFill="1" applyAlignment="1">
      <alignment horizontal="right" indent="1"/>
    </xf>
    <xf numFmtId="197" fontId="35" fillId="0" borderId="0" xfId="2" applyNumberFormat="1" applyFont="1" applyFill="1" applyAlignment="1">
      <alignment horizontal="right" indent="1"/>
    </xf>
    <xf numFmtId="0" fontId="17" fillId="0" borderId="17" xfId="6" applyFont="1" applyFill="1" applyBorder="1"/>
    <xf numFmtId="195" fontId="17" fillId="0" borderId="14" xfId="6" applyNumberFormat="1" applyFont="1" applyFill="1" applyBorder="1" applyAlignment="1">
      <alignment horizontal="right" indent="1"/>
    </xf>
    <xf numFmtId="195" fontId="100" fillId="0" borderId="14" xfId="2" applyNumberFormat="1" applyFont="1" applyFill="1" applyBorder="1" applyAlignment="1">
      <alignment horizontal="right" indent="1"/>
    </xf>
    <xf numFmtId="197" fontId="100" fillId="0" borderId="14" xfId="2" applyNumberFormat="1" applyFont="1" applyFill="1" applyBorder="1" applyAlignment="1">
      <alignment horizontal="right" indent="1"/>
    </xf>
    <xf numFmtId="195" fontId="35" fillId="0" borderId="0" xfId="2" applyNumberFormat="1" applyFont="1" applyFill="1" applyAlignment="1">
      <alignment horizontal="right" indent="2"/>
    </xf>
    <xf numFmtId="0" fontId="0" fillId="0" borderId="0" xfId="0" applyFill="1"/>
    <xf numFmtId="0" fontId="16" fillId="34" borderId="22" xfId="6" applyFont="1" applyFill="1" applyBorder="1" applyAlignment="1">
      <alignment horizontal="center" vertical="center"/>
    </xf>
    <xf numFmtId="190" fontId="16" fillId="33" borderId="0" xfId="6" applyNumberFormat="1" applyFont="1" applyFill="1" applyBorder="1" applyAlignment="1">
      <alignment horizontal="right" indent="1"/>
    </xf>
    <xf numFmtId="192" fontId="16" fillId="33" borderId="0" xfId="7" applyNumberFormat="1" applyFont="1" applyFill="1" applyBorder="1" applyAlignment="1">
      <alignment horizontal="right" indent="1"/>
    </xf>
    <xf numFmtId="189" fontId="16" fillId="33" borderId="0" xfId="2" applyNumberFormat="1" applyFont="1" applyFill="1" applyBorder="1" applyAlignment="1">
      <alignment horizontal="right" indent="1"/>
    </xf>
    <xf numFmtId="195" fontId="16" fillId="33" borderId="0" xfId="6" applyNumberFormat="1" applyFont="1" applyFill="1" applyBorder="1" applyAlignment="1">
      <alignment horizontal="right" indent="1"/>
    </xf>
    <xf numFmtId="195" fontId="16" fillId="33" borderId="0" xfId="2" applyNumberFormat="1" applyFont="1" applyFill="1" applyBorder="1" applyAlignment="1">
      <alignment horizontal="right" indent="1"/>
    </xf>
    <xf numFmtId="197" fontId="16" fillId="33" borderId="0" xfId="2" applyNumberFormat="1" applyFont="1" applyFill="1" applyBorder="1" applyAlignment="1">
      <alignment horizontal="right" indent="1"/>
    </xf>
    <xf numFmtId="197" fontId="16" fillId="33" borderId="0" xfId="6" applyNumberFormat="1" applyFont="1" applyFill="1" applyBorder="1" applyAlignment="1">
      <alignment horizontal="right" indent="1"/>
    </xf>
    <xf numFmtId="195" fontId="17" fillId="33" borderId="14" xfId="6" applyNumberFormat="1" applyFont="1" applyFill="1" applyBorder="1" applyAlignment="1">
      <alignment horizontal="right" vertical="top" indent="1"/>
    </xf>
    <xf numFmtId="197" fontId="16" fillId="33" borderId="0" xfId="2" applyNumberFormat="1" applyFont="1" applyFill="1" applyBorder="1" applyAlignment="1">
      <alignment horizontal="right" indent="2"/>
    </xf>
    <xf numFmtId="0" fontId="46" fillId="0" borderId="0" xfId="0" applyFont="1" applyAlignment="1">
      <alignment horizontal="center" wrapText="1"/>
    </xf>
    <xf numFmtId="0" fontId="44" fillId="0" borderId="0" xfId="329" applyFont="1" applyAlignment="1">
      <alignment horizontal="right"/>
    </xf>
    <xf numFmtId="0" fontId="44" fillId="0" borderId="0" xfId="329" applyFont="1" applyAlignment="1"/>
    <xf numFmtId="0" fontId="36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36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4" fillId="0" borderId="0" xfId="5" applyFont="1" applyAlignment="1" applyProtection="1">
      <alignment horizontal="left" wrapText="1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47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16" fillId="35" borderId="45" xfId="6" applyFont="1" applyFill="1" applyBorder="1" applyAlignment="1">
      <alignment horizontal="center" vertical="center"/>
    </xf>
    <xf numFmtId="0" fontId="16" fillId="35" borderId="46" xfId="6" applyFont="1" applyFill="1" applyBorder="1" applyAlignment="1">
      <alignment horizontal="center" vertical="center"/>
    </xf>
    <xf numFmtId="0" fontId="16" fillId="35" borderId="47" xfId="6" applyFont="1" applyFill="1" applyBorder="1" applyAlignment="1">
      <alignment horizontal="center" vertical="center"/>
    </xf>
    <xf numFmtId="0" fontId="16" fillId="35" borderId="13" xfId="6" applyFont="1" applyFill="1" applyBorder="1" applyAlignment="1">
      <alignment horizontal="center" vertical="center"/>
    </xf>
    <xf numFmtId="0" fontId="16" fillId="35" borderId="19" xfId="6" applyFont="1" applyFill="1" applyBorder="1" applyAlignment="1">
      <alignment horizontal="center" vertical="center"/>
    </xf>
    <xf numFmtId="0" fontId="16" fillId="35" borderId="48" xfId="6" applyFont="1" applyFill="1" applyBorder="1" applyAlignment="1">
      <alignment horizontal="center" vertical="center"/>
    </xf>
    <xf numFmtId="0" fontId="16" fillId="35" borderId="49" xfId="6" applyFont="1" applyFill="1" applyBorder="1" applyAlignment="1">
      <alignment horizontal="center" vertical="center"/>
    </xf>
    <xf numFmtId="0" fontId="15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6" fillId="0" borderId="0" xfId="2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6" fillId="35" borderId="15" xfId="6" applyFont="1" applyFill="1" applyBorder="1" applyAlignment="1">
      <alignment horizontal="center" vertical="center"/>
    </xf>
    <xf numFmtId="0" fontId="16" fillId="35" borderId="16" xfId="6" applyFont="1" applyFill="1" applyBorder="1" applyAlignment="1">
      <alignment horizontal="center" vertical="center"/>
    </xf>
    <xf numFmtId="0" fontId="16" fillId="35" borderId="17" xfId="6" applyFont="1" applyFill="1" applyBorder="1" applyAlignment="1">
      <alignment horizontal="center" vertical="center"/>
    </xf>
    <xf numFmtId="0" fontId="16" fillId="34" borderId="13" xfId="6" applyFont="1" applyFill="1" applyBorder="1" applyAlignment="1">
      <alignment horizontal="center" vertical="center"/>
    </xf>
    <xf numFmtId="0" fontId="0" fillId="34" borderId="19" xfId="0" applyFill="1" applyBorder="1" applyAlignment="1">
      <alignment horizontal="center" vertical="center"/>
    </xf>
    <xf numFmtId="0" fontId="0" fillId="34" borderId="18" xfId="0" applyFill="1" applyBorder="1" applyAlignment="1">
      <alignment horizontal="center" vertical="center"/>
    </xf>
    <xf numFmtId="0" fontId="16" fillId="34" borderId="19" xfId="6" applyFont="1" applyFill="1" applyBorder="1" applyAlignment="1">
      <alignment horizontal="center" vertical="center"/>
    </xf>
    <xf numFmtId="0" fontId="16" fillId="34" borderId="22" xfId="6" applyFont="1" applyFill="1" applyBorder="1" applyAlignment="1">
      <alignment horizontal="center" vertical="center"/>
    </xf>
    <xf numFmtId="0" fontId="0" fillId="34" borderId="23" xfId="0" applyFill="1" applyBorder="1" applyAlignment="1">
      <alignment horizontal="center" vertical="center"/>
    </xf>
    <xf numFmtId="0" fontId="35" fillId="34" borderId="20" xfId="2" applyFont="1" applyFill="1" applyBorder="1" applyAlignment="1">
      <alignment horizontal="center" vertical="center"/>
    </xf>
    <xf numFmtId="0" fontId="0" fillId="34" borderId="21" xfId="0" applyFill="1" applyBorder="1" applyAlignment="1">
      <alignment horizontal="center" vertical="center"/>
    </xf>
    <xf numFmtId="0" fontId="16" fillId="34" borderId="15" xfId="6" applyFont="1" applyFill="1" applyBorder="1" applyAlignment="1">
      <alignment horizontal="center" vertical="center" wrapText="1"/>
    </xf>
    <xf numFmtId="0" fontId="0" fillId="34" borderId="16" xfId="0" applyFill="1" applyBorder="1" applyAlignment="1">
      <alignment horizontal="center" vertical="center" wrapText="1"/>
    </xf>
    <xf numFmtId="0" fontId="0" fillId="34" borderId="17" xfId="0" applyFill="1" applyBorder="1" applyAlignment="1">
      <alignment horizontal="center" vertical="center" wrapText="1"/>
    </xf>
    <xf numFmtId="0" fontId="35" fillId="34" borderId="21" xfId="2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quotePrefix="1" applyFont="1" applyFill="1" applyAlignment="1">
      <alignment horizontal="center" vertical="center"/>
    </xf>
    <xf numFmtId="0" fontId="37" fillId="35" borderId="15" xfId="0" applyFont="1" applyFill="1" applyBorder="1" applyAlignment="1">
      <alignment horizontal="left" vertical="center" wrapText="1" indent="1"/>
    </xf>
    <xf numFmtId="0" fontId="37" fillId="35" borderId="17" xfId="0" applyFont="1" applyFill="1" applyBorder="1" applyAlignment="1">
      <alignment horizontal="left" vertical="center" indent="1"/>
    </xf>
    <xf numFmtId="0" fontId="52" fillId="33" borderId="0" xfId="6" applyFont="1" applyFill="1" applyAlignment="1">
      <alignment horizontal="center"/>
    </xf>
    <xf numFmtId="0" fontId="50" fillId="0" borderId="0" xfId="0" applyFont="1" applyAlignment="1">
      <alignment horizontal="center"/>
    </xf>
  </cellXfs>
  <cellStyles count="336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al, 10pt" xfId="332" xr:uid="{00000000-0005-0000-0000-000044000000}"/>
    <cellStyle name="Arial, 8pt" xfId="330" xr:uid="{00000000-0005-0000-0000-000045000000}"/>
    <cellStyle name="Arial, 9pt" xfId="331" xr:uid="{00000000-0005-0000-0000-000046000000}"/>
    <cellStyle name="Ariel" xfId="99" xr:uid="{00000000-0005-0000-0000-000047000000}"/>
    <cellStyle name="Aus" xfId="100" xr:uid="{00000000-0005-0000-0000-000048000000}"/>
    <cellStyle name="Ausgabe 2" xfId="18" xr:uid="{00000000-0005-0000-0000-000049000000}"/>
    <cellStyle name="Ausgabe 2 2" xfId="101" xr:uid="{00000000-0005-0000-0000-00004A000000}"/>
    <cellStyle name="BasisEineNK" xfId="102" xr:uid="{00000000-0005-0000-0000-00004B000000}"/>
    <cellStyle name="BasisOhneNK" xfId="103" xr:uid="{00000000-0005-0000-0000-00004C000000}"/>
    <cellStyle name="Berechnung 2" xfId="19" xr:uid="{00000000-0005-0000-0000-00004D000000}"/>
    <cellStyle name="Berechnung 2 2" xfId="104" xr:uid="{00000000-0005-0000-0000-00004E000000}"/>
    <cellStyle name="bin" xfId="105" xr:uid="{00000000-0005-0000-0000-00004F000000}"/>
    <cellStyle name="blue" xfId="106" xr:uid="{00000000-0005-0000-0000-000050000000}"/>
    <cellStyle name="cell" xfId="107" xr:uid="{00000000-0005-0000-0000-000051000000}"/>
    <cellStyle name="Col&amp;RowHeadings" xfId="108" xr:uid="{00000000-0005-0000-0000-000052000000}"/>
    <cellStyle name="ColCodes" xfId="109" xr:uid="{00000000-0005-0000-0000-000053000000}"/>
    <cellStyle name="ColTitles" xfId="110" xr:uid="{00000000-0005-0000-0000-000054000000}"/>
    <cellStyle name="column" xfId="111" xr:uid="{00000000-0005-0000-0000-000055000000}"/>
    <cellStyle name="Comma [0]_00grad" xfId="112" xr:uid="{00000000-0005-0000-0000-000056000000}"/>
    <cellStyle name="Comma 2" xfId="113" xr:uid="{00000000-0005-0000-0000-000057000000}"/>
    <cellStyle name="Comma_00grad" xfId="114" xr:uid="{00000000-0005-0000-0000-000058000000}"/>
    <cellStyle name="Currency [0]_00grad" xfId="115" xr:uid="{00000000-0005-0000-0000-000059000000}"/>
    <cellStyle name="Currency_00grad" xfId="116" xr:uid="{00000000-0005-0000-0000-00005A000000}"/>
    <cellStyle name="DataEntryCells" xfId="117" xr:uid="{00000000-0005-0000-0000-00005B000000}"/>
    <cellStyle name="Dezimal [0,0]" xfId="3" xr:uid="{00000000-0005-0000-0000-00005C000000}"/>
    <cellStyle name="Dezimal [0,00]" xfId="4" xr:uid="{00000000-0005-0000-0000-00005D000000}"/>
    <cellStyle name="Eingabe 2" xfId="17" xr:uid="{00000000-0005-0000-0000-00005E000000}"/>
    <cellStyle name="Eingabe 2 2" xfId="118" xr:uid="{00000000-0005-0000-0000-00005F000000}"/>
    <cellStyle name="ErfAus" xfId="119" xr:uid="{00000000-0005-0000-0000-000060000000}"/>
    <cellStyle name="ErfEin" xfId="120" xr:uid="{00000000-0005-0000-0000-000061000000}"/>
    <cellStyle name="Ergebnis 2" xfId="25" xr:uid="{00000000-0005-0000-0000-000062000000}"/>
    <cellStyle name="Ergebnis 2 2" xfId="121" xr:uid="{00000000-0005-0000-0000-000063000000}"/>
    <cellStyle name="Erklärender Text 2" xfId="24" xr:uid="{00000000-0005-0000-0000-000064000000}"/>
    <cellStyle name="Erklärender Text 2 2" xfId="122" xr:uid="{00000000-0005-0000-0000-000065000000}"/>
    <cellStyle name="ErrRpt_DataEntryCells" xfId="123" xr:uid="{00000000-0005-0000-0000-000066000000}"/>
    <cellStyle name="ErrRpt-DataEntryCells" xfId="124" xr:uid="{00000000-0005-0000-0000-000067000000}"/>
    <cellStyle name="ErrRpt-GreyBackground" xfId="125" xr:uid="{00000000-0005-0000-0000-000068000000}"/>
    <cellStyle name="Euro" xfId="126" xr:uid="{00000000-0005-0000-0000-000069000000}"/>
    <cellStyle name="Euro 2" xfId="127" xr:uid="{00000000-0005-0000-0000-00006A000000}"/>
    <cellStyle name="Finz2Ein" xfId="128" xr:uid="{00000000-0005-0000-0000-00006B000000}"/>
    <cellStyle name="Finz3Ein" xfId="129" xr:uid="{00000000-0005-0000-0000-00006C000000}"/>
    <cellStyle name="FinzAus" xfId="130" xr:uid="{00000000-0005-0000-0000-00006D000000}"/>
    <cellStyle name="FinzEin" xfId="131" xr:uid="{00000000-0005-0000-0000-00006E000000}"/>
    <cellStyle name="FordDM" xfId="132" xr:uid="{00000000-0005-0000-0000-00006F000000}"/>
    <cellStyle name="FordEU" xfId="133" xr:uid="{00000000-0005-0000-0000-000070000000}"/>
    <cellStyle name="formula" xfId="134" xr:uid="{00000000-0005-0000-0000-000071000000}"/>
    <cellStyle name="FreiWeiß" xfId="135" xr:uid="{00000000-0005-0000-0000-000072000000}"/>
    <cellStyle name="FreiWeiß 2" xfId="136" xr:uid="{00000000-0005-0000-0000-000073000000}"/>
    <cellStyle name="gap" xfId="137" xr:uid="{00000000-0005-0000-0000-000074000000}"/>
    <cellStyle name="GesperrtGelb" xfId="138" xr:uid="{00000000-0005-0000-0000-000075000000}"/>
    <cellStyle name="GesperrtGelb 2" xfId="139" xr:uid="{00000000-0005-0000-0000-000076000000}"/>
    <cellStyle name="GesperrtSchraffiert" xfId="140" xr:uid="{00000000-0005-0000-0000-000077000000}"/>
    <cellStyle name="GesperrtSchraffiert 2" xfId="141" xr:uid="{00000000-0005-0000-0000-000078000000}"/>
    <cellStyle name="GJhrEin" xfId="142" xr:uid="{00000000-0005-0000-0000-000079000000}"/>
    <cellStyle name="GreyBackground" xfId="143" xr:uid="{00000000-0005-0000-0000-00007A000000}"/>
    <cellStyle name="Gut 2" xfId="14" xr:uid="{00000000-0005-0000-0000-00007B000000}"/>
    <cellStyle name="Gut 2 2" xfId="144" xr:uid="{00000000-0005-0000-0000-00007C000000}"/>
    <cellStyle name="Hyperlink 2" xfId="334" xr:uid="{00000000-0005-0000-0000-00007D000000}"/>
    <cellStyle name="ISC" xfId="145" xr:uid="{00000000-0005-0000-0000-00007E000000}"/>
    <cellStyle name="isced" xfId="146" xr:uid="{00000000-0005-0000-0000-00007F000000}"/>
    <cellStyle name="ISCED Titles" xfId="147" xr:uid="{00000000-0005-0000-0000-000080000000}"/>
    <cellStyle name="Kopf" xfId="148" xr:uid="{00000000-0005-0000-0000-000081000000}"/>
    <cellStyle name="Leerzellen/Rand grau" xfId="149" xr:uid="{00000000-0005-0000-0000-000082000000}"/>
    <cellStyle name="level1a" xfId="150" xr:uid="{00000000-0005-0000-0000-000083000000}"/>
    <cellStyle name="level2" xfId="151" xr:uid="{00000000-0005-0000-0000-000084000000}"/>
    <cellStyle name="level2a" xfId="152" xr:uid="{00000000-0005-0000-0000-000085000000}"/>
    <cellStyle name="level3" xfId="153" xr:uid="{00000000-0005-0000-0000-000086000000}"/>
    <cellStyle name="Link" xfId="5" builtinId="8"/>
    <cellStyle name="Migliaia (0)_conti99" xfId="154" xr:uid="{00000000-0005-0000-0000-000088000000}"/>
    <cellStyle name="Neutral 2" xfId="16" xr:uid="{00000000-0005-0000-0000-000089000000}"/>
    <cellStyle name="Neutral 2 2" xfId="155" xr:uid="{00000000-0005-0000-0000-00008A000000}"/>
    <cellStyle name="Normal_00enrl" xfId="156" xr:uid="{00000000-0005-0000-0000-00008B000000}"/>
    <cellStyle name="Notiz 2" xfId="23" xr:uid="{00000000-0005-0000-0000-00008C000000}"/>
    <cellStyle name="Notiz 2 2" xfId="158" xr:uid="{00000000-0005-0000-0000-00008D000000}"/>
    <cellStyle name="Notiz 2 3" xfId="157" xr:uid="{00000000-0005-0000-0000-00008E000000}"/>
    <cellStyle name="o.Tausender" xfId="159" xr:uid="{00000000-0005-0000-0000-00008F000000}"/>
    <cellStyle name="Percent_1 SubOverv.USd" xfId="160" xr:uid="{00000000-0005-0000-0000-000090000000}"/>
    <cellStyle name="ProzVeränderung" xfId="161" xr:uid="{00000000-0005-0000-0000-000091000000}"/>
    <cellStyle name="row" xfId="162" xr:uid="{00000000-0005-0000-0000-000092000000}"/>
    <cellStyle name="RowCodes" xfId="163" xr:uid="{00000000-0005-0000-0000-000093000000}"/>
    <cellStyle name="Row-Col Headings" xfId="164" xr:uid="{00000000-0005-0000-0000-000094000000}"/>
    <cellStyle name="RowTitles" xfId="165" xr:uid="{00000000-0005-0000-0000-000095000000}"/>
    <cellStyle name="RowTitles1-Detail" xfId="166" xr:uid="{00000000-0005-0000-0000-000096000000}"/>
    <cellStyle name="RowTitles-Col2" xfId="167" xr:uid="{00000000-0005-0000-0000-000097000000}"/>
    <cellStyle name="RowTitles-Detail" xfId="168" xr:uid="{00000000-0005-0000-0000-000098000000}"/>
    <cellStyle name="Schlecht 2" xfId="15" xr:uid="{00000000-0005-0000-0000-000099000000}"/>
    <cellStyle name="Schlecht 2 2" xfId="169" xr:uid="{00000000-0005-0000-0000-00009A000000}"/>
    <cellStyle name="Standard" xfId="0" builtinId="0"/>
    <cellStyle name="Standard 10" xfId="170" xr:uid="{00000000-0005-0000-0000-00009C000000}"/>
    <cellStyle name="Standard 10 2" xfId="171" xr:uid="{00000000-0005-0000-0000-00009D000000}"/>
    <cellStyle name="Standard 11" xfId="172" xr:uid="{00000000-0005-0000-0000-00009E000000}"/>
    <cellStyle name="Standard 11 2" xfId="173" xr:uid="{00000000-0005-0000-0000-00009F000000}"/>
    <cellStyle name="Standard 12" xfId="174" xr:uid="{00000000-0005-0000-0000-0000A0000000}"/>
    <cellStyle name="Standard 12 2" xfId="175" xr:uid="{00000000-0005-0000-0000-0000A1000000}"/>
    <cellStyle name="Standard 13" xfId="176" xr:uid="{00000000-0005-0000-0000-0000A2000000}"/>
    <cellStyle name="Standard 13 2" xfId="177" xr:uid="{00000000-0005-0000-0000-0000A3000000}"/>
    <cellStyle name="Standard 14" xfId="178" xr:uid="{00000000-0005-0000-0000-0000A4000000}"/>
    <cellStyle name="Standard 15" xfId="179" xr:uid="{00000000-0005-0000-0000-0000A5000000}"/>
    <cellStyle name="Standard 16" xfId="180" xr:uid="{00000000-0005-0000-0000-0000A6000000}"/>
    <cellStyle name="Standard 17" xfId="181" xr:uid="{00000000-0005-0000-0000-0000A7000000}"/>
    <cellStyle name="Standard 18" xfId="182" xr:uid="{00000000-0005-0000-0000-0000A8000000}"/>
    <cellStyle name="Standard 19" xfId="183" xr:uid="{00000000-0005-0000-0000-0000A9000000}"/>
    <cellStyle name="Standard 19 2" xfId="184" xr:uid="{00000000-0005-0000-0000-0000AA000000}"/>
    <cellStyle name="Standard 2" xfId="2" xr:uid="{00000000-0005-0000-0000-0000AB000000}"/>
    <cellStyle name="Standard 2 10" xfId="185" xr:uid="{00000000-0005-0000-0000-0000AC000000}"/>
    <cellStyle name="Standard 2 11" xfId="186" xr:uid="{00000000-0005-0000-0000-0000AD000000}"/>
    <cellStyle name="Standard 2 12" xfId="187" xr:uid="{00000000-0005-0000-0000-0000AE000000}"/>
    <cellStyle name="Standard 2 13" xfId="188" xr:uid="{00000000-0005-0000-0000-0000AF000000}"/>
    <cellStyle name="Standard 2 14" xfId="189" xr:uid="{00000000-0005-0000-0000-0000B0000000}"/>
    <cellStyle name="Standard 2 15" xfId="190" xr:uid="{00000000-0005-0000-0000-0000B1000000}"/>
    <cellStyle name="Standard 2 16" xfId="191" xr:uid="{00000000-0005-0000-0000-0000B2000000}"/>
    <cellStyle name="Standard 2 17" xfId="54" xr:uid="{00000000-0005-0000-0000-0000B3000000}"/>
    <cellStyle name="Standard 2 2" xfId="192" xr:uid="{00000000-0005-0000-0000-0000B4000000}"/>
    <cellStyle name="Standard 2 2 2" xfId="193" xr:uid="{00000000-0005-0000-0000-0000B5000000}"/>
    <cellStyle name="Standard 2 2 3" xfId="194" xr:uid="{00000000-0005-0000-0000-0000B6000000}"/>
    <cellStyle name="Standard 2 3" xfId="195" xr:uid="{00000000-0005-0000-0000-0000B7000000}"/>
    <cellStyle name="Standard 2 4" xfId="196" xr:uid="{00000000-0005-0000-0000-0000B8000000}"/>
    <cellStyle name="Standard 2 5" xfId="197" xr:uid="{00000000-0005-0000-0000-0000B9000000}"/>
    <cellStyle name="Standard 2 6" xfId="198" xr:uid="{00000000-0005-0000-0000-0000BA000000}"/>
    <cellStyle name="Standard 2 7" xfId="199" xr:uid="{00000000-0005-0000-0000-0000BB000000}"/>
    <cellStyle name="Standard 2 8" xfId="200" xr:uid="{00000000-0005-0000-0000-0000BC000000}"/>
    <cellStyle name="Standard 2 9" xfId="201" xr:uid="{00000000-0005-0000-0000-0000BD000000}"/>
    <cellStyle name="Standard 20" xfId="202" xr:uid="{00000000-0005-0000-0000-0000BE000000}"/>
    <cellStyle name="Standard 21" xfId="203" xr:uid="{00000000-0005-0000-0000-0000BF000000}"/>
    <cellStyle name="Standard 21 2" xfId="204" xr:uid="{00000000-0005-0000-0000-0000C0000000}"/>
    <cellStyle name="Standard 22" xfId="205" xr:uid="{00000000-0005-0000-0000-0000C1000000}"/>
    <cellStyle name="Standard 23" xfId="206" xr:uid="{00000000-0005-0000-0000-0000C2000000}"/>
    <cellStyle name="Standard 24" xfId="207" xr:uid="{00000000-0005-0000-0000-0000C3000000}"/>
    <cellStyle name="Standard 25" xfId="208" xr:uid="{00000000-0005-0000-0000-0000C4000000}"/>
    <cellStyle name="Standard 26" xfId="209" xr:uid="{00000000-0005-0000-0000-0000C5000000}"/>
    <cellStyle name="Standard 27" xfId="210" xr:uid="{00000000-0005-0000-0000-0000C6000000}"/>
    <cellStyle name="Standard 28" xfId="211" xr:uid="{00000000-0005-0000-0000-0000C7000000}"/>
    <cellStyle name="Standard 29" xfId="212" xr:uid="{00000000-0005-0000-0000-0000C8000000}"/>
    <cellStyle name="Standard 3" xfId="8" xr:uid="{00000000-0005-0000-0000-0000C9000000}"/>
    <cellStyle name="Standard 3 2" xfId="214" xr:uid="{00000000-0005-0000-0000-0000CA000000}"/>
    <cellStyle name="Standard 3 2 2" xfId="215" xr:uid="{00000000-0005-0000-0000-0000CB000000}"/>
    <cellStyle name="Standard 3 2 3" xfId="333" xr:uid="{00000000-0005-0000-0000-0000CC000000}"/>
    <cellStyle name="Standard 3 3" xfId="216" xr:uid="{00000000-0005-0000-0000-0000CD000000}"/>
    <cellStyle name="Standard 3 4" xfId="217" xr:uid="{00000000-0005-0000-0000-0000CE000000}"/>
    <cellStyle name="Standard 3 5" xfId="213" xr:uid="{00000000-0005-0000-0000-0000CF000000}"/>
    <cellStyle name="Standard 30" xfId="218" xr:uid="{00000000-0005-0000-0000-0000D0000000}"/>
    <cellStyle name="Standard 31" xfId="219" xr:uid="{00000000-0005-0000-0000-0000D1000000}"/>
    <cellStyle name="Standard 32" xfId="220" xr:uid="{00000000-0005-0000-0000-0000D2000000}"/>
    <cellStyle name="Standard 33" xfId="221" xr:uid="{00000000-0005-0000-0000-0000D3000000}"/>
    <cellStyle name="Standard 34" xfId="222" xr:uid="{00000000-0005-0000-0000-0000D4000000}"/>
    <cellStyle name="Standard 35" xfId="223" xr:uid="{00000000-0005-0000-0000-0000D5000000}"/>
    <cellStyle name="Standard 36" xfId="224" xr:uid="{00000000-0005-0000-0000-0000D6000000}"/>
    <cellStyle name="Standard 37" xfId="225" xr:uid="{00000000-0005-0000-0000-0000D7000000}"/>
    <cellStyle name="Standard 38" xfId="226" xr:uid="{00000000-0005-0000-0000-0000D8000000}"/>
    <cellStyle name="Standard 39" xfId="227" xr:uid="{00000000-0005-0000-0000-0000D9000000}"/>
    <cellStyle name="Standard 4" xfId="9" xr:uid="{00000000-0005-0000-0000-0000DA000000}"/>
    <cellStyle name="Standard 4 2" xfId="229" xr:uid="{00000000-0005-0000-0000-0000DB000000}"/>
    <cellStyle name="Standard 4 2 2" xfId="230" xr:uid="{00000000-0005-0000-0000-0000DC000000}"/>
    <cellStyle name="Standard 4 3" xfId="231" xr:uid="{00000000-0005-0000-0000-0000DD000000}"/>
    <cellStyle name="Standard 4 4" xfId="228" xr:uid="{00000000-0005-0000-0000-0000DE000000}"/>
    <cellStyle name="Standard 40" xfId="232" xr:uid="{00000000-0005-0000-0000-0000DF000000}"/>
    <cellStyle name="Standard 41" xfId="233" xr:uid="{00000000-0005-0000-0000-0000E0000000}"/>
    <cellStyle name="Standard 42" xfId="234" xr:uid="{00000000-0005-0000-0000-0000E1000000}"/>
    <cellStyle name="Standard 43" xfId="235" xr:uid="{00000000-0005-0000-0000-0000E2000000}"/>
    <cellStyle name="Standard 44" xfId="236" xr:uid="{00000000-0005-0000-0000-0000E3000000}"/>
    <cellStyle name="Standard 45" xfId="237" xr:uid="{00000000-0005-0000-0000-0000E4000000}"/>
    <cellStyle name="Standard 46" xfId="238" xr:uid="{00000000-0005-0000-0000-0000E5000000}"/>
    <cellStyle name="Standard 47" xfId="239" xr:uid="{00000000-0005-0000-0000-0000E6000000}"/>
    <cellStyle name="Standard 48" xfId="240" xr:uid="{00000000-0005-0000-0000-0000E7000000}"/>
    <cellStyle name="Standard 49" xfId="241" xr:uid="{00000000-0005-0000-0000-0000E8000000}"/>
    <cellStyle name="Standard 5" xfId="51" xr:uid="{00000000-0005-0000-0000-0000E9000000}"/>
    <cellStyle name="Standard 5 2" xfId="243" xr:uid="{00000000-0005-0000-0000-0000EA000000}"/>
    <cellStyle name="Standard 5 2 2" xfId="244" xr:uid="{00000000-0005-0000-0000-0000EB000000}"/>
    <cellStyle name="Standard 5 3" xfId="245" xr:uid="{00000000-0005-0000-0000-0000EC000000}"/>
    <cellStyle name="Standard 5 4" xfId="242" xr:uid="{00000000-0005-0000-0000-0000ED000000}"/>
    <cellStyle name="Standard 5 5" xfId="327" xr:uid="{00000000-0005-0000-0000-0000EE000000}"/>
    <cellStyle name="Standard 50" xfId="246" xr:uid="{00000000-0005-0000-0000-0000EF000000}"/>
    <cellStyle name="Standard 50 2" xfId="247" xr:uid="{00000000-0005-0000-0000-0000F0000000}"/>
    <cellStyle name="Standard 50 2 2" xfId="248" xr:uid="{00000000-0005-0000-0000-0000F1000000}"/>
    <cellStyle name="Standard 51" xfId="249" xr:uid="{00000000-0005-0000-0000-0000F2000000}"/>
    <cellStyle name="Standard 52" xfId="250" xr:uid="{00000000-0005-0000-0000-0000F3000000}"/>
    <cellStyle name="Standard 53" xfId="251" xr:uid="{00000000-0005-0000-0000-0000F4000000}"/>
    <cellStyle name="Standard 54" xfId="252" xr:uid="{00000000-0005-0000-0000-0000F5000000}"/>
    <cellStyle name="Standard 55" xfId="253" xr:uid="{00000000-0005-0000-0000-0000F6000000}"/>
    <cellStyle name="Standard 56" xfId="254" xr:uid="{00000000-0005-0000-0000-0000F7000000}"/>
    <cellStyle name="Standard 57" xfId="255" xr:uid="{00000000-0005-0000-0000-0000F8000000}"/>
    <cellStyle name="Standard 58" xfId="256" xr:uid="{00000000-0005-0000-0000-0000F9000000}"/>
    <cellStyle name="Standard 59" xfId="257" xr:uid="{00000000-0005-0000-0000-0000FA000000}"/>
    <cellStyle name="Standard 59 2" xfId="258" xr:uid="{00000000-0005-0000-0000-0000FB000000}"/>
    <cellStyle name="Standard 59 2 2" xfId="259" xr:uid="{00000000-0005-0000-0000-0000FC000000}"/>
    <cellStyle name="Standard 59 3" xfId="260" xr:uid="{00000000-0005-0000-0000-0000FD000000}"/>
    <cellStyle name="Standard 6" xfId="261" xr:uid="{00000000-0005-0000-0000-0000FE000000}"/>
    <cellStyle name="Standard 6 2" xfId="262" xr:uid="{00000000-0005-0000-0000-0000FF000000}"/>
    <cellStyle name="Standard 6 3" xfId="263" xr:uid="{00000000-0005-0000-0000-000000010000}"/>
    <cellStyle name="Standard 60" xfId="264" xr:uid="{00000000-0005-0000-0000-000001010000}"/>
    <cellStyle name="Standard 60 2" xfId="265" xr:uid="{00000000-0005-0000-0000-000002010000}"/>
    <cellStyle name="Standard 61" xfId="266" xr:uid="{00000000-0005-0000-0000-000003010000}"/>
    <cellStyle name="Standard 61 2" xfId="267" xr:uid="{00000000-0005-0000-0000-000004010000}"/>
    <cellStyle name="Standard 62" xfId="52" xr:uid="{00000000-0005-0000-0000-000005010000}"/>
    <cellStyle name="Standard 62 2" xfId="326" xr:uid="{00000000-0005-0000-0000-000006010000}"/>
    <cellStyle name="Standard 63" xfId="325" xr:uid="{00000000-0005-0000-0000-000007010000}"/>
    <cellStyle name="Standard 64" xfId="329" xr:uid="{00000000-0005-0000-0000-000008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_alt_Monatsheft_2011" xfId="335" xr:uid="{E80173D6-8FB7-4E9C-BDDA-4B0B2F15A710}"/>
    <cellStyle name="Standard_DEZ94" xfId="6" xr:uid="{00000000-0005-0000-0000-00001C010000}"/>
    <cellStyle name="Standard_HII942A (2)" xfId="7" xr:uid="{00000000-0005-0000-0000-00001D010000}"/>
    <cellStyle name="Stil 1" xfId="284" xr:uid="{00000000-0005-0000-0000-000020010000}"/>
    <cellStyle name="Tabelle grau" xfId="285" xr:uid="{00000000-0005-0000-0000-000021010000}"/>
    <cellStyle name="Tabelle grau 2" xfId="286" xr:uid="{00000000-0005-0000-0000-000022010000}"/>
    <cellStyle name="Tabelle Weiss" xfId="287" xr:uid="{00000000-0005-0000-0000-000023010000}"/>
    <cellStyle name="Tausender" xfId="288" xr:uid="{00000000-0005-0000-0000-000024010000}"/>
    <cellStyle name="Tausender 2" xfId="289" xr:uid="{00000000-0005-0000-0000-000025010000}"/>
    <cellStyle name="tausender 2 2" xfId="290" xr:uid="{00000000-0005-0000-0000-000026010000}"/>
    <cellStyle name="Tausender 3" xfId="291" xr:uid="{00000000-0005-0000-0000-000027010000}"/>
    <cellStyle name="Tausender Komma" xfId="292" xr:uid="{00000000-0005-0000-0000-000028010000}"/>
    <cellStyle name="tausender mit komma" xfId="293" xr:uid="{00000000-0005-0000-0000-000029010000}"/>
    <cellStyle name="Tausender_Komma" xfId="294" xr:uid="{00000000-0005-0000-0000-00002A010000}"/>
    <cellStyle name="temp" xfId="295" xr:uid="{00000000-0005-0000-0000-00002B010000}"/>
    <cellStyle name="Text grau" xfId="296" xr:uid="{00000000-0005-0000-0000-00002C010000}"/>
    <cellStyle name="Text grau 2" xfId="297" xr:uid="{00000000-0005-0000-0000-00002D010000}"/>
    <cellStyle name="Text grau 3" xfId="298" xr:uid="{00000000-0005-0000-0000-00002E010000}"/>
    <cellStyle name="Text weiß" xfId="299" xr:uid="{00000000-0005-0000-0000-00002F010000}"/>
    <cellStyle name="Textkasten rot" xfId="300" xr:uid="{00000000-0005-0000-0000-000030010000}"/>
    <cellStyle name="title1" xfId="301" xr:uid="{00000000-0005-0000-0000-000031010000}"/>
    <cellStyle name="Trennstrich grau" xfId="302" xr:uid="{00000000-0005-0000-0000-000032010000}"/>
    <cellStyle name="Trennstrich grau 2" xfId="303" xr:uid="{00000000-0005-0000-0000-000033010000}"/>
    <cellStyle name="Trennstrich weiß" xfId="304" xr:uid="{00000000-0005-0000-0000-000034010000}"/>
    <cellStyle name="TxtAus" xfId="305" xr:uid="{00000000-0005-0000-0000-000035010000}"/>
    <cellStyle name="TxtEin" xfId="306" xr:uid="{00000000-0005-0000-0000-000036010000}"/>
    <cellStyle name="Überschrift" xfId="1" builtinId="15" customBuiltin="1"/>
    <cellStyle name="Überschrift 1 2" xfId="10" xr:uid="{00000000-0005-0000-0000-000038010000}"/>
    <cellStyle name="Überschrift 1 2 2" xfId="307" xr:uid="{00000000-0005-0000-0000-000039010000}"/>
    <cellStyle name="Überschrift 2 2" xfId="11" xr:uid="{00000000-0005-0000-0000-00003A010000}"/>
    <cellStyle name="Überschrift 2 2 2" xfId="308" xr:uid="{00000000-0005-0000-0000-00003B010000}"/>
    <cellStyle name="Überschrift 3 2" xfId="12" xr:uid="{00000000-0005-0000-0000-00003C010000}"/>
    <cellStyle name="Überschrift 3 2 2" xfId="309" xr:uid="{00000000-0005-0000-0000-00003D010000}"/>
    <cellStyle name="Überschrift 4 2" xfId="13" xr:uid="{00000000-0005-0000-0000-00003E010000}"/>
    <cellStyle name="Überschrift 4 2 2" xfId="310" xr:uid="{00000000-0005-0000-0000-00003F010000}"/>
    <cellStyle name="Überschrift 5" xfId="311" xr:uid="{00000000-0005-0000-0000-000040010000}"/>
    <cellStyle name="Überschrift Hintergrund Grau" xfId="312" xr:uid="{00000000-0005-0000-0000-000041010000}"/>
    <cellStyle name="Überschriften" xfId="313" xr:uid="{00000000-0005-0000-0000-000042010000}"/>
    <cellStyle name="Verknüpfte Zelle 2" xfId="20" xr:uid="{00000000-0005-0000-0000-000043010000}"/>
    <cellStyle name="Verknüpfte Zelle 2 2" xfId="314" xr:uid="{00000000-0005-0000-0000-000044010000}"/>
    <cellStyle name="Versuch" xfId="315" xr:uid="{00000000-0005-0000-0000-000045010000}"/>
    <cellStyle name="Währung 2" xfId="316" xr:uid="{00000000-0005-0000-0000-000046010000}"/>
    <cellStyle name="Warnender Text 2" xfId="22" xr:uid="{00000000-0005-0000-0000-000047010000}"/>
    <cellStyle name="Warnender Text 2 2" xfId="317" xr:uid="{00000000-0005-0000-0000-000048010000}"/>
    <cellStyle name="WisysEin" xfId="318" xr:uid="{00000000-0005-0000-0000-000049010000}"/>
    <cellStyle name="WzAus" xfId="319" xr:uid="{00000000-0005-0000-0000-00004A010000}"/>
    <cellStyle name="WzEin" xfId="320" xr:uid="{00000000-0005-0000-0000-00004B010000}"/>
    <cellStyle name="Zelle mit 2.Komma" xfId="321" xr:uid="{00000000-0005-0000-0000-00004C010000}"/>
    <cellStyle name="Zelle mit Rand" xfId="322" xr:uid="{00000000-0005-0000-0000-00004D010000}"/>
    <cellStyle name="Zelle überprüfen 2" xfId="21" xr:uid="{00000000-0005-0000-0000-00004E010000}"/>
    <cellStyle name="Zelle überprüfen 2 2" xfId="323" xr:uid="{00000000-0005-0000-0000-00004F010000}"/>
    <cellStyle name="Zwischenüberschrift" xfId="324" xr:uid="{00000000-0005-0000-0000-000050010000}"/>
  </cellStyles>
  <dxfs count="9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890087062287945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296.89929999999998</c:v>
                </c:pt>
                <c:pt idx="1">
                  <c:v>349.11090000000002</c:v>
                </c:pt>
                <c:pt idx="2">
                  <c:v>363.2285</c:v>
                </c:pt>
                <c:pt idx="3">
                  <c:v>338.97469999999998</c:v>
                </c:pt>
                <c:pt idx="4">
                  <c:v>255.63759999999999</c:v>
                </c:pt>
                <c:pt idx="5">
                  <c:v>197.70829999999998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66-442D-86FC-BE8968175CEC}"/>
            </c:ext>
          </c:extLst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213.44749999999999</c:v>
                </c:pt>
                <c:pt idx="1">
                  <c:v>181.76900000000001</c:v>
                </c:pt>
                <c:pt idx="2">
                  <c:v>193.0745</c:v>
                </c:pt>
                <c:pt idx="3">
                  <c:v>197.66989999999998</c:v>
                </c:pt>
                <c:pt idx="4">
                  <c:v>222.93679999999998</c:v>
                </c:pt>
                <c:pt idx="5">
                  <c:v>161.12460000000002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66-442D-86FC-BE8968175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9019192"/>
        <c:axId val="379021152"/>
      </c:lineChart>
      <c:catAx>
        <c:axId val="37901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de-DE"/>
          </a:p>
        </c:txPr>
        <c:crossAx val="379021152"/>
        <c:crosses val="autoZero"/>
        <c:auto val="1"/>
        <c:lblAlgn val="ctr"/>
        <c:lblOffset val="100"/>
        <c:noMultiLvlLbl val="0"/>
      </c:catAx>
      <c:valAx>
        <c:axId val="3790211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79019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5380801485180208"/>
          <c:y val="0.92003356551584903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ysClr val="windowText" lastClr="000000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47625</xdr:colOff>
      <xdr:row>3</xdr:row>
      <xdr:rowOff>9525</xdr:rowOff>
    </xdr:from>
    <xdr:to>
      <xdr:col>4</xdr:col>
      <xdr:colOff>781050</xdr:colOff>
      <xdr:row>23</xdr:row>
      <xdr:rowOff>161925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390523</xdr:colOff>
      <xdr:row>3</xdr:row>
      <xdr:rowOff>152400</xdr:rowOff>
    </xdr:from>
    <xdr:to>
      <xdr:col>0</xdr:col>
      <xdr:colOff>1171574</xdr:colOff>
      <xdr:row>5</xdr:row>
      <xdr:rowOff>0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390523" y="723900"/>
          <a:ext cx="781051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</a:t>
          </a:r>
          <a:r>
            <a:rPr lang="de-DE" sz="900" b="1" baseline="0">
              <a:latin typeface="Arial" pitchFamily="34" charset="0"/>
              <a:cs typeface="Arial" pitchFamily="34" charset="0"/>
            </a:rPr>
            <a:t> </a:t>
          </a:r>
          <a:r>
            <a:rPr lang="de-DE" sz="900" b="1">
              <a:latin typeface="Arial" pitchFamily="34" charset="0"/>
              <a:cs typeface="Arial" pitchFamily="34" charset="0"/>
            </a:rPr>
            <a:t>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</cols>
  <sheetData>
    <row r="1" spans="1:7" ht="12.75" customHeight="1"/>
    <row r="2" spans="1:7" ht="12.75" customHeight="1"/>
    <row r="3" spans="1:7" ht="20.25">
      <c r="A3" s="3"/>
    </row>
    <row r="4" spans="1:7" ht="20.25">
      <c r="A4" s="3"/>
    </row>
    <row r="11" spans="1:7" ht="15.75">
      <c r="A11" s="4"/>
      <c r="F11" s="5"/>
      <c r="G11" s="6"/>
    </row>
    <row r="13" spans="1:7">
      <c r="A13" s="7"/>
    </row>
    <row r="15" spans="1:7" ht="23.25">
      <c r="G15" s="8" t="s">
        <v>16</v>
      </c>
    </row>
    <row r="16" spans="1:7">
      <c r="G16" s="9" t="s">
        <v>143</v>
      </c>
    </row>
    <row r="17" spans="1:7" ht="12.75" customHeight="1">
      <c r="G17" s="10"/>
    </row>
    <row r="18" spans="1:7" ht="37.5">
      <c r="A18" s="130" t="s">
        <v>53</v>
      </c>
      <c r="B18" s="131"/>
      <c r="C18" s="131"/>
      <c r="D18" s="131"/>
      <c r="E18" s="131"/>
      <c r="F18" s="131"/>
      <c r="G18" s="131"/>
    </row>
    <row r="19" spans="1:7" ht="37.5">
      <c r="G19" s="11" t="s">
        <v>138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55" t="s">
        <v>142</v>
      </c>
    </row>
    <row r="22" spans="1:7" ht="16.5">
      <c r="A22" s="129"/>
      <c r="B22" s="129"/>
      <c r="C22" s="129"/>
      <c r="D22" s="129"/>
      <c r="E22" s="129"/>
      <c r="F22" s="129"/>
      <c r="G22" s="129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5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139" t="s">
        <v>17</v>
      </c>
      <c r="B1" s="139"/>
      <c r="C1" s="139"/>
      <c r="D1" s="139"/>
      <c r="E1" s="139"/>
      <c r="F1" s="139"/>
      <c r="G1" s="139"/>
    </row>
    <row r="2" spans="1:7" s="13" customFormat="1" ht="15.75">
      <c r="A2" s="70"/>
      <c r="B2" s="70"/>
      <c r="C2" s="70"/>
      <c r="D2" s="70"/>
      <c r="E2" s="70"/>
      <c r="F2" s="70"/>
      <c r="G2" s="70"/>
    </row>
    <row r="3" spans="1:7" s="13" customFormat="1">
      <c r="A3" s="61"/>
      <c r="B3" s="61"/>
      <c r="C3" s="61"/>
      <c r="D3" s="61"/>
      <c r="E3" s="61"/>
      <c r="F3" s="61"/>
      <c r="G3" s="61"/>
    </row>
    <row r="4" spans="1:7" s="13" customFormat="1" ht="15.75">
      <c r="A4" s="140" t="s">
        <v>18</v>
      </c>
      <c r="B4" s="141"/>
      <c r="C4" s="141"/>
      <c r="D4" s="141"/>
      <c r="E4" s="141"/>
      <c r="F4" s="141"/>
      <c r="G4" s="141"/>
    </row>
    <row r="5" spans="1:7" s="13" customFormat="1">
      <c r="A5" s="132"/>
      <c r="B5" s="132"/>
      <c r="C5" s="132"/>
      <c r="D5" s="132"/>
      <c r="E5" s="132"/>
      <c r="F5" s="132"/>
      <c r="G5" s="132"/>
    </row>
    <row r="6" spans="1:7" s="13" customFormat="1">
      <c r="A6" s="56" t="s">
        <v>19</v>
      </c>
      <c r="B6" s="61"/>
      <c r="C6" s="61"/>
      <c r="D6" s="61"/>
      <c r="E6" s="61"/>
      <c r="F6" s="61"/>
      <c r="G6" s="61"/>
    </row>
    <row r="7" spans="1:7" s="13" customFormat="1" ht="6" customHeight="1">
      <c r="A7" s="56"/>
      <c r="B7" s="61"/>
      <c r="C7" s="61"/>
      <c r="D7" s="61"/>
      <c r="E7" s="61"/>
      <c r="F7" s="61"/>
      <c r="G7" s="61"/>
    </row>
    <row r="8" spans="1:7" s="13" customFormat="1">
      <c r="A8" s="135" t="s">
        <v>0</v>
      </c>
      <c r="B8" s="134"/>
      <c r="C8" s="134"/>
      <c r="D8" s="134"/>
      <c r="E8" s="134"/>
      <c r="F8" s="134"/>
      <c r="G8" s="134"/>
    </row>
    <row r="9" spans="1:7" s="13" customFormat="1">
      <c r="A9" s="133" t="s">
        <v>20</v>
      </c>
      <c r="B9" s="134"/>
      <c r="C9" s="134"/>
      <c r="D9" s="134"/>
      <c r="E9" s="134"/>
      <c r="F9" s="134"/>
      <c r="G9" s="134"/>
    </row>
    <row r="10" spans="1:7" s="13" customFormat="1" ht="4.5" customHeight="1">
      <c r="A10" s="58"/>
      <c r="B10" s="61"/>
      <c r="C10" s="61"/>
      <c r="D10" s="61"/>
      <c r="E10" s="61"/>
      <c r="F10" s="61"/>
      <c r="G10" s="61"/>
    </row>
    <row r="11" spans="1:7" s="13" customFormat="1">
      <c r="A11" s="138" t="s">
        <v>21</v>
      </c>
      <c r="B11" s="138"/>
      <c r="C11" s="138"/>
      <c r="D11" s="138"/>
      <c r="E11" s="138"/>
      <c r="F11" s="138"/>
      <c r="G11" s="138"/>
    </row>
    <row r="12" spans="1:7" s="13" customFormat="1">
      <c r="A12" s="133" t="s">
        <v>22</v>
      </c>
      <c r="B12" s="134"/>
      <c r="C12" s="134"/>
      <c r="D12" s="134"/>
      <c r="E12" s="134"/>
      <c r="F12" s="134"/>
      <c r="G12" s="134"/>
    </row>
    <row r="13" spans="1:7" s="13" customFormat="1">
      <c r="A13" s="58"/>
      <c r="B13" s="61"/>
      <c r="C13" s="61"/>
      <c r="D13" s="61"/>
      <c r="E13" s="61"/>
      <c r="F13" s="61"/>
      <c r="G13" s="61"/>
    </row>
    <row r="14" spans="1:7" s="13" customFormat="1">
      <c r="A14" s="61"/>
      <c r="B14" s="61"/>
      <c r="C14" s="61"/>
      <c r="D14" s="61"/>
      <c r="E14" s="61"/>
      <c r="F14" s="61"/>
      <c r="G14" s="61"/>
    </row>
    <row r="15" spans="1:7" s="13" customFormat="1">
      <c r="A15" s="135" t="s">
        <v>23</v>
      </c>
      <c r="B15" s="134"/>
      <c r="C15" s="134"/>
      <c r="D15" s="57"/>
      <c r="E15" s="57"/>
      <c r="F15" s="57"/>
      <c r="G15" s="57"/>
    </row>
    <row r="16" spans="1:7" s="13" customFormat="1" ht="3.75" customHeight="1">
      <c r="A16" s="57"/>
      <c r="B16" s="62"/>
      <c r="C16" s="62"/>
      <c r="D16" s="57"/>
      <c r="E16" s="57"/>
      <c r="F16" s="57"/>
      <c r="G16" s="57"/>
    </row>
    <row r="17" spans="1:7" s="13" customFormat="1" ht="15" customHeight="1">
      <c r="A17" s="136" t="s">
        <v>139</v>
      </c>
      <c r="B17" s="133"/>
      <c r="C17" s="133"/>
      <c r="D17" s="59"/>
      <c r="E17" s="59"/>
      <c r="F17" s="59"/>
      <c r="G17" s="59"/>
    </row>
    <row r="18" spans="1:7" s="13" customFormat="1" ht="15" customHeight="1">
      <c r="A18" s="59" t="s">
        <v>2</v>
      </c>
      <c r="B18" s="136" t="s">
        <v>140</v>
      </c>
      <c r="C18" s="133"/>
      <c r="D18" s="59"/>
      <c r="E18" s="59"/>
      <c r="F18" s="59"/>
      <c r="G18" s="59"/>
    </row>
    <row r="19" spans="1:7" s="13" customFormat="1" ht="15" customHeight="1">
      <c r="A19" s="59" t="s">
        <v>3</v>
      </c>
      <c r="B19" s="137" t="s">
        <v>44</v>
      </c>
      <c r="C19" s="137"/>
      <c r="D19" s="137"/>
      <c r="E19" s="59"/>
      <c r="F19" s="59"/>
      <c r="G19" s="59"/>
    </row>
    <row r="20" spans="1:7" s="13" customFormat="1">
      <c r="A20" s="59"/>
      <c r="B20" s="62"/>
      <c r="C20" s="62"/>
      <c r="D20" s="62"/>
      <c r="E20" s="62"/>
      <c r="F20" s="62"/>
      <c r="G20" s="62"/>
    </row>
    <row r="21" spans="1:7" s="13" customFormat="1">
      <c r="A21" s="135" t="s">
        <v>24</v>
      </c>
      <c r="B21" s="134"/>
      <c r="C21" s="57"/>
      <c r="D21" s="57"/>
      <c r="E21" s="57"/>
      <c r="F21" s="57"/>
      <c r="G21" s="57"/>
    </row>
    <row r="22" spans="1:7" s="13" customFormat="1" ht="3.75" customHeight="1">
      <c r="A22" s="57"/>
      <c r="B22" s="62"/>
      <c r="C22" s="57"/>
      <c r="D22" s="57"/>
      <c r="E22" s="57"/>
      <c r="F22" s="57"/>
      <c r="G22" s="57"/>
    </row>
    <row r="23" spans="1:7" s="13" customFormat="1">
      <c r="A23" s="59" t="s">
        <v>25</v>
      </c>
      <c r="B23" s="137" t="s">
        <v>26</v>
      </c>
      <c r="C23" s="133"/>
      <c r="D23" s="59"/>
      <c r="E23" s="59"/>
      <c r="F23" s="59"/>
      <c r="G23" s="59"/>
    </row>
    <row r="24" spans="1:7" s="13" customFormat="1">
      <c r="A24" s="59" t="s">
        <v>27</v>
      </c>
      <c r="B24" s="133" t="s">
        <v>28</v>
      </c>
      <c r="C24" s="133"/>
      <c r="D24" s="59"/>
      <c r="E24" s="59"/>
      <c r="F24" s="59"/>
      <c r="G24" s="59"/>
    </row>
    <row r="25" spans="1:7" s="13" customFormat="1">
      <c r="A25" s="59"/>
      <c r="B25" s="133"/>
      <c r="C25" s="133"/>
      <c r="D25" s="62"/>
      <c r="E25" s="62"/>
      <c r="F25" s="62"/>
      <c r="G25" s="62"/>
    </row>
    <row r="26" spans="1:7" s="13" customFormat="1">
      <c r="A26" s="58"/>
      <c r="B26" s="61"/>
      <c r="C26" s="61"/>
      <c r="D26" s="61"/>
      <c r="E26" s="61"/>
      <c r="F26" s="61"/>
      <c r="G26" s="61"/>
    </row>
    <row r="27" spans="1:7" s="13" customFormat="1">
      <c r="A27" s="58" t="s">
        <v>29</v>
      </c>
      <c r="B27" s="64" t="s">
        <v>1</v>
      </c>
      <c r="C27" s="58"/>
      <c r="D27" s="58"/>
      <c r="E27" s="58"/>
      <c r="F27" s="58"/>
      <c r="G27" s="58"/>
    </row>
    <row r="28" spans="1:7" s="13" customFormat="1">
      <c r="A28" s="69"/>
      <c r="B28" s="64"/>
      <c r="C28" s="69"/>
      <c r="D28" s="69"/>
      <c r="E28" s="69"/>
      <c r="F28" s="69"/>
      <c r="G28" s="69"/>
    </row>
    <row r="29" spans="1:7" s="13" customFormat="1">
      <c r="A29" s="58"/>
      <c r="B29" s="58"/>
      <c r="C29" s="58"/>
      <c r="D29" s="58"/>
      <c r="E29" s="58"/>
      <c r="F29" s="58"/>
      <c r="G29" s="58"/>
    </row>
    <row r="30" spans="1:7" s="13" customFormat="1" ht="30.6" customHeight="1">
      <c r="A30" s="136" t="s">
        <v>134</v>
      </c>
      <c r="B30" s="133"/>
      <c r="C30" s="133"/>
      <c r="D30" s="133"/>
      <c r="E30" s="133"/>
      <c r="F30" s="133"/>
      <c r="G30" s="133"/>
    </row>
    <row r="31" spans="1:7" s="13" customFormat="1" ht="42.6" customHeight="1">
      <c r="A31" s="133" t="s">
        <v>30</v>
      </c>
      <c r="B31" s="133"/>
      <c r="C31" s="133"/>
      <c r="D31" s="133"/>
      <c r="E31" s="133"/>
      <c r="F31" s="133"/>
      <c r="G31" s="133"/>
    </row>
    <row r="32" spans="1:7" s="13" customFormat="1">
      <c r="A32" s="58"/>
      <c r="B32" s="61"/>
      <c r="C32" s="61"/>
      <c r="D32" s="61"/>
      <c r="E32" s="61"/>
      <c r="F32" s="61"/>
      <c r="G32" s="61"/>
    </row>
    <row r="33" spans="1:7" s="13" customFormat="1">
      <c r="A33" s="61"/>
      <c r="B33" s="61"/>
      <c r="C33" s="61"/>
      <c r="D33" s="61"/>
      <c r="E33" s="61"/>
      <c r="F33" s="61"/>
      <c r="G33" s="61"/>
    </row>
    <row r="34" spans="1:7" s="13" customFormat="1">
      <c r="A34" s="61"/>
      <c r="B34" s="61"/>
      <c r="C34" s="61"/>
      <c r="D34" s="61"/>
      <c r="E34" s="61"/>
      <c r="F34" s="61"/>
      <c r="G34" s="61"/>
    </row>
    <row r="35" spans="1:7" s="13" customFormat="1">
      <c r="A35" s="61"/>
      <c r="B35" s="61"/>
      <c r="C35" s="61"/>
      <c r="D35" s="61"/>
      <c r="E35" s="61"/>
      <c r="F35" s="61"/>
      <c r="G35" s="61"/>
    </row>
    <row r="36" spans="1:7" s="13" customFormat="1">
      <c r="C36" s="58"/>
      <c r="D36" s="61"/>
      <c r="E36" s="61"/>
      <c r="F36" s="61"/>
      <c r="G36" s="61"/>
    </row>
    <row r="37" spans="1:7" s="13" customFormat="1">
      <c r="A37" s="132" t="s">
        <v>31</v>
      </c>
      <c r="B37" s="132"/>
      <c r="C37" s="58"/>
      <c r="D37" s="61"/>
      <c r="E37" s="61"/>
      <c r="F37" s="61"/>
      <c r="G37" s="61"/>
    </row>
    <row r="38" spans="1:7" s="13" customFormat="1">
      <c r="A38" s="61"/>
      <c r="B38" s="61"/>
      <c r="C38" s="58"/>
      <c r="D38" s="61"/>
      <c r="E38" s="61"/>
      <c r="F38" s="61"/>
      <c r="G38" s="61"/>
    </row>
    <row r="39" spans="1:7" s="13" customFormat="1">
      <c r="A39" s="14">
        <v>0</v>
      </c>
      <c r="B39" s="15" t="s">
        <v>32</v>
      </c>
      <c r="C39" s="58"/>
      <c r="D39" s="61"/>
      <c r="E39" s="61"/>
      <c r="F39" s="61"/>
      <c r="G39" s="61"/>
    </row>
    <row r="40" spans="1:7" s="13" customFormat="1">
      <c r="A40" s="15" t="s">
        <v>33</v>
      </c>
      <c r="B40" s="15" t="s">
        <v>34</v>
      </c>
      <c r="C40" s="58"/>
      <c r="D40" s="61"/>
      <c r="E40" s="61"/>
      <c r="F40" s="61"/>
      <c r="G40" s="61"/>
    </row>
    <row r="41" spans="1:7" s="13" customFormat="1">
      <c r="A41" s="60" t="s">
        <v>35</v>
      </c>
      <c r="B41" s="15" t="s">
        <v>36</v>
      </c>
      <c r="C41" s="58"/>
      <c r="D41" s="61"/>
      <c r="E41" s="61"/>
      <c r="F41" s="61"/>
      <c r="G41" s="61"/>
    </row>
    <row r="42" spans="1:7">
      <c r="A42" s="60" t="s">
        <v>37</v>
      </c>
      <c r="B42" s="15" t="s">
        <v>38</v>
      </c>
      <c r="C42" s="58"/>
      <c r="D42" s="61"/>
      <c r="E42" s="61"/>
      <c r="F42" s="61"/>
      <c r="G42" s="61"/>
    </row>
    <row r="43" spans="1:7">
      <c r="A43" s="15" t="s">
        <v>115</v>
      </c>
      <c r="B43" s="15" t="s">
        <v>39</v>
      </c>
      <c r="C43" s="58"/>
      <c r="D43" s="61"/>
      <c r="E43" s="61"/>
      <c r="F43" s="61"/>
      <c r="G43" s="61"/>
    </row>
    <row r="44" spans="1:7">
      <c r="A44" s="15" t="s">
        <v>40</v>
      </c>
      <c r="B44" s="15" t="s">
        <v>41</v>
      </c>
      <c r="C44" s="65"/>
      <c r="D44" s="63"/>
      <c r="E44" s="63"/>
      <c r="F44" s="63"/>
      <c r="G44" s="63"/>
    </row>
    <row r="45" spans="1:7">
      <c r="A45" s="15" t="s">
        <v>42</v>
      </c>
      <c r="B45" s="15" t="s">
        <v>43</v>
      </c>
      <c r="C45" s="16"/>
      <c r="D45" s="16"/>
      <c r="E45" s="16"/>
      <c r="F45" s="16"/>
      <c r="G45" s="16"/>
    </row>
    <row r="46" spans="1:7">
      <c r="A46" s="58" t="s">
        <v>116</v>
      </c>
      <c r="B46" s="58" t="s">
        <v>117</v>
      </c>
      <c r="C46" s="16"/>
      <c r="D46" s="16"/>
      <c r="E46" s="16"/>
      <c r="F46" s="16"/>
      <c r="G46" s="16"/>
    </row>
    <row r="47" spans="1:7">
      <c r="A47" s="15" t="s">
        <v>118</v>
      </c>
      <c r="B47" s="65" t="s">
        <v>119</v>
      </c>
      <c r="C47" s="16"/>
      <c r="D47" s="16"/>
      <c r="E47" s="16"/>
      <c r="F47" s="16"/>
      <c r="G47" s="16"/>
    </row>
    <row r="48" spans="1:7">
      <c r="A48" s="16"/>
      <c r="B48" s="16"/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</sheetData>
  <mergeCells count="18">
    <mergeCell ref="A11:G11"/>
    <mergeCell ref="A1:G1"/>
    <mergeCell ref="A4:G4"/>
    <mergeCell ref="A5:G5"/>
    <mergeCell ref="A8:G8"/>
    <mergeCell ref="A9:G9"/>
    <mergeCell ref="A37:B37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30:G30"/>
    <mergeCell ref="A31:G31"/>
  </mergeCells>
  <hyperlinks>
    <hyperlink ref="B26" r:id="rId1" display="www.statistik-nord.de" xr:uid="{00000000-0004-0000-0200-000000000000}"/>
    <hyperlink ref="B19" r:id="rId2" xr:uid="{00000000-0004-0000-0200-000001000000}"/>
    <hyperlink ref="B23" r:id="rId3" xr:uid="{00000000-0004-0000-0200-000002000000}"/>
    <hyperlink ref="B27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>
    <oddFooter>&amp;L&amp;"Arial,Standard"&amp;8Statistikamt Nord&amp;C&amp;"Arial,Standard"&amp;8&amp;P&amp;R&amp;"Arial,Standard"&amp;8Statistischer Bericht H II 1 - hj 1/24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70"/>
  <sheetViews>
    <sheetView view="pageLayout" zoomScaleNormal="100" workbookViewId="0">
      <selection activeCell="B10" sqref="B10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149" t="s">
        <v>121</v>
      </c>
      <c r="B1" s="150"/>
      <c r="C1" s="150"/>
      <c r="D1" s="150"/>
      <c r="E1" s="150"/>
      <c r="T1" s="1"/>
      <c r="U1" s="1"/>
      <c r="V1" s="1"/>
      <c r="W1" s="1"/>
      <c r="X1" s="1"/>
      <c r="Y1" s="1"/>
      <c r="Z1" s="1"/>
    </row>
    <row r="2" spans="1:26" customFormat="1" ht="14.1" customHeight="1">
      <c r="A2" s="25"/>
      <c r="B2" s="23"/>
      <c r="C2" s="23"/>
      <c r="D2" s="23"/>
      <c r="E2" s="87"/>
      <c r="T2" s="1"/>
      <c r="U2" s="1"/>
      <c r="V2" s="1"/>
      <c r="W2" s="1"/>
      <c r="X2" s="1"/>
      <c r="Y2" s="1"/>
      <c r="Z2" s="1"/>
    </row>
    <row r="3" spans="1:26" s="42" customFormat="1" ht="15.6" customHeight="1">
      <c r="A3" s="153" t="s">
        <v>4</v>
      </c>
      <c r="B3" s="145" t="s">
        <v>135</v>
      </c>
      <c r="C3" s="146"/>
      <c r="D3" s="146"/>
      <c r="E3" s="146"/>
      <c r="T3" s="52"/>
      <c r="U3" s="52"/>
      <c r="V3" s="52"/>
      <c r="W3" s="52"/>
      <c r="X3" s="52"/>
      <c r="Y3" s="52"/>
      <c r="Z3" s="52"/>
    </row>
    <row r="4" spans="1:26" s="52" customFormat="1" ht="15.6" customHeight="1">
      <c r="A4" s="154"/>
      <c r="B4" s="147">
        <v>2024</v>
      </c>
      <c r="C4" s="147">
        <v>2023</v>
      </c>
      <c r="D4" s="145" t="s">
        <v>54</v>
      </c>
      <c r="E4" s="146"/>
    </row>
    <row r="5" spans="1:26" s="52" customFormat="1" ht="15.6" customHeight="1">
      <c r="A5" s="155"/>
      <c r="B5" s="148"/>
      <c r="C5" s="148"/>
      <c r="D5" s="75" t="s">
        <v>55</v>
      </c>
      <c r="E5" s="76" t="s">
        <v>56</v>
      </c>
    </row>
    <row r="6" spans="1:26" s="52" customFormat="1" ht="15.6" customHeight="1">
      <c r="A6" s="88"/>
      <c r="B6" s="89"/>
      <c r="C6" s="89"/>
      <c r="D6" s="89"/>
      <c r="E6" s="90"/>
    </row>
    <row r="7" spans="1:26" ht="14.25" customHeight="1">
      <c r="A7" s="33" t="s">
        <v>120</v>
      </c>
      <c r="B7" s="91"/>
      <c r="C7" s="91"/>
      <c r="D7" s="91"/>
      <c r="E7" s="92"/>
    </row>
    <row r="8" spans="1:26" ht="14.25" customHeight="1">
      <c r="A8" s="28" t="s">
        <v>5</v>
      </c>
      <c r="B8" s="93">
        <v>1801.5593000000001</v>
      </c>
      <c r="C8" s="93">
        <v>2067.9</v>
      </c>
      <c r="D8" s="94">
        <v>-266.34069999999997</v>
      </c>
      <c r="E8" s="95">
        <v>-12.879766913293679</v>
      </c>
    </row>
    <row r="9" spans="1:26" s="2" customFormat="1" ht="14.25" customHeight="1">
      <c r="A9" s="28" t="s">
        <v>6</v>
      </c>
      <c r="B9" s="93">
        <v>1170.0223000000001</v>
      </c>
      <c r="C9" s="93">
        <v>1590.2872</v>
      </c>
      <c r="D9" s="94">
        <v>-420.2648999999999</v>
      </c>
      <c r="E9" s="95">
        <v>-26.426981239615074</v>
      </c>
      <c r="F9" s="1"/>
    </row>
    <row r="10" spans="1:26" ht="14.25" customHeight="1">
      <c r="A10" s="30" t="s">
        <v>7</v>
      </c>
      <c r="B10" s="96">
        <v>2971.5816</v>
      </c>
      <c r="C10" s="96">
        <v>3658.1872000000003</v>
      </c>
      <c r="D10" s="97">
        <v>-686.60560000000032</v>
      </c>
      <c r="E10" s="98">
        <v>-18.769012148968216</v>
      </c>
    </row>
    <row r="11" spans="1:26" ht="14.25" customHeight="1">
      <c r="A11" s="31" t="s">
        <v>8</v>
      </c>
      <c r="B11" s="99"/>
      <c r="C11" s="99"/>
      <c r="D11" s="100"/>
      <c r="E11" s="101"/>
    </row>
    <row r="12" spans="1:26" ht="14.25" customHeight="1">
      <c r="A12" s="31" t="s">
        <v>57</v>
      </c>
      <c r="B12" s="93">
        <v>2496.16</v>
      </c>
      <c r="C12" s="93">
        <v>3008.63</v>
      </c>
      <c r="D12" s="94">
        <v>-512.47000000000025</v>
      </c>
      <c r="E12" s="95">
        <v>-17.033334108880126</v>
      </c>
    </row>
    <row r="13" spans="1:26" ht="14.25" customHeight="1">
      <c r="A13" s="32" t="s">
        <v>8</v>
      </c>
      <c r="B13" s="99"/>
      <c r="C13" s="99"/>
      <c r="D13" s="100"/>
      <c r="E13" s="101"/>
    </row>
    <row r="14" spans="1:26" ht="14.25" customHeight="1">
      <c r="A14" s="32" t="s">
        <v>58</v>
      </c>
      <c r="B14" s="93">
        <v>1581.59</v>
      </c>
      <c r="C14" s="93">
        <v>1819.008</v>
      </c>
      <c r="D14" s="94">
        <v>-237.41800000000012</v>
      </c>
      <c r="E14" s="95">
        <v>-13.052059144324829</v>
      </c>
    </row>
    <row r="15" spans="1:26" ht="14.25" customHeight="1">
      <c r="A15" s="32" t="s">
        <v>59</v>
      </c>
      <c r="B15" s="93">
        <v>914.57</v>
      </c>
      <c r="C15" s="93">
        <v>1189.6220000000001</v>
      </c>
      <c r="D15" s="94">
        <v>-275.05200000000002</v>
      </c>
      <c r="E15" s="95">
        <v>-23.1209577496045</v>
      </c>
    </row>
    <row r="16" spans="1:26" ht="14.25" customHeight="1">
      <c r="A16" s="31" t="s">
        <v>60</v>
      </c>
      <c r="B16" s="93">
        <v>104.077</v>
      </c>
      <c r="C16" s="93">
        <v>100.499</v>
      </c>
      <c r="D16" s="94">
        <v>3.578000000000003</v>
      </c>
      <c r="E16" s="95">
        <v>3.5602344301933329</v>
      </c>
    </row>
    <row r="17" spans="1:19" ht="14.25" customHeight="1">
      <c r="A17" s="31" t="s">
        <v>61</v>
      </c>
      <c r="B17" s="93">
        <v>371.34459999999996</v>
      </c>
      <c r="C17" s="93">
        <v>549.05819999999994</v>
      </c>
      <c r="D17" s="94">
        <v>-177.71359999999999</v>
      </c>
      <c r="E17" s="95">
        <v>-32.366987689101094</v>
      </c>
    </row>
    <row r="18" spans="1:19" s="18" customFormat="1" ht="14.25" customHeight="1">
      <c r="A18" s="28" t="s">
        <v>74</v>
      </c>
      <c r="B18" s="93">
        <v>35536</v>
      </c>
      <c r="C18" s="93">
        <v>54293</v>
      </c>
      <c r="D18" s="94">
        <v>-18757</v>
      </c>
      <c r="E18" s="95">
        <v>-34.547731751791204</v>
      </c>
      <c r="F18" s="1"/>
    </row>
    <row r="19" spans="1:19" s="18" customFormat="1" ht="14.25" customHeight="1">
      <c r="A19" s="28"/>
      <c r="B19" s="99"/>
      <c r="C19" s="99"/>
      <c r="D19" s="99"/>
      <c r="E19" s="92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33" t="s">
        <v>73</v>
      </c>
      <c r="B20" s="99"/>
      <c r="C20" s="99"/>
      <c r="D20" s="99"/>
      <c r="E20" s="92"/>
    </row>
    <row r="21" spans="1:19" ht="14.25" hidden="1" customHeight="1">
      <c r="A21" s="28" t="s">
        <v>75</v>
      </c>
      <c r="B21" s="93">
        <v>2128</v>
      </c>
      <c r="C21" s="93">
        <v>2514</v>
      </c>
      <c r="D21" s="94">
        <v>-386</v>
      </c>
      <c r="E21" s="95">
        <v>-15.354017501988864</v>
      </c>
    </row>
    <row r="22" spans="1:19" ht="14.25" hidden="1" customHeight="1">
      <c r="A22" s="28" t="s">
        <v>76</v>
      </c>
      <c r="B22" s="93">
        <v>560</v>
      </c>
      <c r="C22" s="93">
        <v>963</v>
      </c>
      <c r="D22" s="94">
        <v>-403</v>
      </c>
      <c r="E22" s="95">
        <v>-41.848390446521293</v>
      </c>
    </row>
    <row r="23" spans="1:19" ht="14.25" customHeight="1">
      <c r="A23" s="28" t="s">
        <v>62</v>
      </c>
      <c r="B23" s="93">
        <v>4816</v>
      </c>
      <c r="C23" s="93">
        <v>5991</v>
      </c>
      <c r="D23" s="94">
        <v>-1175</v>
      </c>
      <c r="E23" s="95">
        <v>-19.612752462026364</v>
      </c>
    </row>
    <row r="24" spans="1:19" ht="14.25" customHeight="1">
      <c r="A24" s="31" t="s">
        <v>133</v>
      </c>
      <c r="B24" s="79"/>
      <c r="C24" s="77"/>
      <c r="D24" s="102"/>
      <c r="E24" s="101"/>
    </row>
    <row r="25" spans="1:19" ht="12" hidden="1" customHeight="1">
      <c r="A25" s="32" t="s">
        <v>77</v>
      </c>
      <c r="B25" s="93">
        <v>1897</v>
      </c>
      <c r="C25" s="93">
        <v>2183</v>
      </c>
      <c r="D25" s="94">
        <v>-286</v>
      </c>
      <c r="E25" s="95">
        <v>-13.101236830050382</v>
      </c>
    </row>
    <row r="26" spans="1:19" ht="12" hidden="1" customHeight="1">
      <c r="A26" s="32" t="s">
        <v>78</v>
      </c>
      <c r="B26" s="93">
        <v>559</v>
      </c>
      <c r="C26" s="93">
        <v>934</v>
      </c>
      <c r="D26" s="94">
        <v>-375</v>
      </c>
      <c r="E26" s="95">
        <v>-40.149892933618844</v>
      </c>
    </row>
    <row r="27" spans="1:19" ht="14.25" customHeight="1">
      <c r="A27" s="32" t="s">
        <v>63</v>
      </c>
      <c r="B27" s="93">
        <v>4353</v>
      </c>
      <c r="C27" s="103">
        <v>5300</v>
      </c>
      <c r="D27" s="94">
        <v>-947</v>
      </c>
      <c r="E27" s="95">
        <v>-17.867924528301884</v>
      </c>
    </row>
    <row r="28" spans="1:19" ht="14.25" hidden="1" customHeight="1">
      <c r="A28" s="32" t="s">
        <v>79</v>
      </c>
      <c r="B28" s="93">
        <v>54</v>
      </c>
      <c r="C28" s="93">
        <v>146</v>
      </c>
      <c r="D28" s="94">
        <v>-92</v>
      </c>
      <c r="E28" s="95">
        <v>-63.013698630136986</v>
      </c>
    </row>
    <row r="29" spans="1:19" ht="14.25" hidden="1" customHeight="1">
      <c r="A29" s="32" t="s">
        <v>80</v>
      </c>
      <c r="B29" s="93">
        <v>0</v>
      </c>
      <c r="C29" s="93">
        <v>23</v>
      </c>
      <c r="D29" s="94" t="s">
        <v>136</v>
      </c>
      <c r="E29" s="95" t="s">
        <v>136</v>
      </c>
    </row>
    <row r="30" spans="1:19" ht="14.25" customHeight="1">
      <c r="A30" s="32" t="s">
        <v>64</v>
      </c>
      <c r="B30" s="93">
        <v>108</v>
      </c>
      <c r="C30" s="103">
        <v>315</v>
      </c>
      <c r="D30" s="94">
        <v>-207</v>
      </c>
      <c r="E30" s="95">
        <v>-65.714285714285722</v>
      </c>
    </row>
    <row r="31" spans="1:19" ht="14.25" hidden="1" customHeight="1">
      <c r="A31" s="32" t="s">
        <v>81</v>
      </c>
      <c r="B31" s="93">
        <v>96</v>
      </c>
      <c r="C31" s="93">
        <v>81</v>
      </c>
      <c r="D31" s="94">
        <v>15</v>
      </c>
      <c r="E31" s="95">
        <v>18.518518518518505</v>
      </c>
    </row>
    <row r="32" spans="1:19" ht="14.25" hidden="1" customHeight="1">
      <c r="A32" s="32" t="s">
        <v>82</v>
      </c>
      <c r="B32" s="93">
        <v>0</v>
      </c>
      <c r="C32" s="93">
        <v>5</v>
      </c>
      <c r="D32" s="94" t="s">
        <v>136</v>
      </c>
      <c r="E32" s="95" t="s">
        <v>136</v>
      </c>
    </row>
    <row r="33" spans="1:26" ht="14.25" customHeight="1">
      <c r="A33" s="32" t="s">
        <v>65</v>
      </c>
      <c r="B33" s="103">
        <v>192</v>
      </c>
      <c r="C33" s="103">
        <v>167</v>
      </c>
      <c r="D33" s="94">
        <v>25</v>
      </c>
      <c r="E33" s="95">
        <v>14.970059880239532</v>
      </c>
    </row>
    <row r="34" spans="1:26" ht="14.25" hidden="1" customHeight="1">
      <c r="A34" s="32" t="s">
        <v>83</v>
      </c>
      <c r="B34" s="93">
        <v>60</v>
      </c>
      <c r="C34" s="93">
        <v>53</v>
      </c>
      <c r="D34" s="94">
        <v>7</v>
      </c>
      <c r="E34" s="95">
        <v>13.20754716981132</v>
      </c>
    </row>
    <row r="35" spans="1:26" ht="14.25" hidden="1" customHeight="1">
      <c r="A35" s="32" t="s">
        <v>84</v>
      </c>
      <c r="B35" s="93">
        <v>0</v>
      </c>
      <c r="C35" s="93">
        <v>1</v>
      </c>
      <c r="D35" s="94" t="s">
        <v>136</v>
      </c>
      <c r="E35" s="95" t="s">
        <v>136</v>
      </c>
    </row>
    <row r="36" spans="1:26" ht="14.25" customHeight="1">
      <c r="A36" s="32" t="s">
        <v>66</v>
      </c>
      <c r="B36" s="103">
        <v>120</v>
      </c>
      <c r="C36" s="103">
        <v>107</v>
      </c>
      <c r="D36" s="94">
        <v>13</v>
      </c>
      <c r="E36" s="95">
        <v>12.149532710280369</v>
      </c>
    </row>
    <row r="37" spans="1:26" ht="14.25" customHeight="1">
      <c r="A37" s="36" t="s">
        <v>67</v>
      </c>
      <c r="B37" s="103">
        <v>43</v>
      </c>
      <c r="C37" s="103">
        <v>102</v>
      </c>
      <c r="D37" s="94">
        <v>-59</v>
      </c>
      <c r="E37" s="95">
        <v>-57.843137254901961</v>
      </c>
    </row>
    <row r="38" spans="1:26" ht="14.25" customHeight="1">
      <c r="A38" s="28"/>
      <c r="B38" s="77"/>
      <c r="C38" s="77"/>
      <c r="D38" s="102"/>
      <c r="E38" s="104"/>
    </row>
    <row r="39" spans="1:26" ht="14.25" hidden="1" customHeight="1">
      <c r="A39" s="28" t="s">
        <v>75</v>
      </c>
      <c r="B39" s="93">
        <v>3352.0810000000001</v>
      </c>
      <c r="C39" s="93">
        <v>4018.3820000000001</v>
      </c>
      <c r="D39" s="94">
        <v>-666.30099999999993</v>
      </c>
      <c r="E39" s="95">
        <v>-16.581325518579362</v>
      </c>
    </row>
    <row r="40" spans="1:26" ht="14.25" hidden="1" customHeight="1">
      <c r="A40" s="28" t="s">
        <v>76</v>
      </c>
      <c r="B40" s="93">
        <v>1088.2860000000001</v>
      </c>
      <c r="C40" s="93">
        <v>1513.338</v>
      </c>
      <c r="D40" s="94">
        <v>-425.05199999999991</v>
      </c>
      <c r="E40" s="95">
        <v>-28.087049951828334</v>
      </c>
    </row>
    <row r="41" spans="1:26" ht="14.25" customHeight="1">
      <c r="A41" s="37" t="s">
        <v>130</v>
      </c>
      <c r="B41" s="105">
        <v>7792.4480000000003</v>
      </c>
      <c r="C41" s="105">
        <v>9550.1020000000008</v>
      </c>
      <c r="D41" s="106">
        <v>-1757.6540000000005</v>
      </c>
      <c r="E41" s="107">
        <v>-18.404557354465965</v>
      </c>
    </row>
    <row r="42" spans="1:26" s="108" customFormat="1" ht="14.25" customHeight="1">
      <c r="A42" s="51"/>
      <c r="B42" s="35"/>
      <c r="C42" s="35"/>
      <c r="D42" s="34"/>
      <c r="E42" s="29"/>
    </row>
    <row r="43" spans="1:26" ht="14.25" customHeight="1">
      <c r="A43" s="24"/>
      <c r="B43" s="24"/>
      <c r="C43" s="24"/>
      <c r="D43" s="24"/>
      <c r="E43" s="24"/>
    </row>
    <row r="44" spans="1:26" customFormat="1" ht="15">
      <c r="A44" s="151" t="s">
        <v>131</v>
      </c>
      <c r="B44" s="152"/>
      <c r="C44" s="152"/>
      <c r="D44" s="152"/>
      <c r="E44" s="152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customFormat="1" ht="15">
      <c r="A45" s="72"/>
      <c r="B45" s="73"/>
      <c r="C45" s="73"/>
      <c r="D45" s="73"/>
      <c r="E45" s="73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s="71" customFormat="1" ht="15.6" customHeight="1">
      <c r="A46" s="142" t="s">
        <v>45</v>
      </c>
      <c r="B46" s="145" t="s">
        <v>141</v>
      </c>
      <c r="C46" s="146"/>
      <c r="D46" s="146"/>
      <c r="E46" s="146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</row>
    <row r="47" spans="1:26" s="52" customFormat="1" ht="15.6" customHeight="1">
      <c r="A47" s="143"/>
      <c r="B47" s="147">
        <v>2024</v>
      </c>
      <c r="C47" s="147">
        <v>2023</v>
      </c>
      <c r="D47" s="145" t="s">
        <v>54</v>
      </c>
      <c r="E47" s="146"/>
    </row>
    <row r="48" spans="1:26" s="53" customFormat="1" ht="15.6" customHeight="1">
      <c r="A48" s="144"/>
      <c r="B48" s="148"/>
      <c r="C48" s="148"/>
      <c r="D48" s="75" t="s">
        <v>55</v>
      </c>
      <c r="E48" s="76" t="s">
        <v>56</v>
      </c>
    </row>
    <row r="49" spans="1:5" ht="14.25" customHeight="1">
      <c r="A49" s="66"/>
      <c r="B49" s="77"/>
      <c r="C49" s="77"/>
      <c r="D49" s="77"/>
      <c r="E49" s="78"/>
    </row>
    <row r="50" spans="1:5" ht="14.25" customHeight="1">
      <c r="A50" s="67" t="s">
        <v>68</v>
      </c>
      <c r="B50" s="79">
        <v>21290</v>
      </c>
      <c r="C50" s="85">
        <v>21095</v>
      </c>
      <c r="D50" s="80">
        <f>B50-C50</f>
        <v>195</v>
      </c>
      <c r="E50" s="81">
        <f>B50/C50*100-100</f>
        <v>0.92438966579757675</v>
      </c>
    </row>
    <row r="51" spans="1:5" ht="14.25" customHeight="1">
      <c r="A51" s="67" t="s">
        <v>69</v>
      </c>
      <c r="B51" s="79">
        <v>4729</v>
      </c>
      <c r="C51" s="85">
        <v>4109</v>
      </c>
      <c r="D51" s="80">
        <f>B51-C51</f>
        <v>620</v>
      </c>
      <c r="E51" s="81">
        <f>B51/C51*100-100</f>
        <v>15.088829398880506</v>
      </c>
    </row>
    <row r="52" spans="1:5" ht="14.25" customHeight="1">
      <c r="A52" s="67" t="s">
        <v>70</v>
      </c>
      <c r="B52" s="79">
        <v>2846</v>
      </c>
      <c r="C52" s="85">
        <v>2799</v>
      </c>
      <c r="D52" s="80">
        <f>B52-C52</f>
        <v>47</v>
      </c>
      <c r="E52" s="81">
        <f>B52/C52*100-100</f>
        <v>1.6791711325473386</v>
      </c>
    </row>
    <row r="53" spans="1:5" ht="14.25" customHeight="1">
      <c r="A53" s="67" t="s">
        <v>71</v>
      </c>
      <c r="B53" s="79">
        <v>2884</v>
      </c>
      <c r="C53" s="85">
        <v>2917</v>
      </c>
      <c r="D53" s="80">
        <f>B53-C53</f>
        <v>-33</v>
      </c>
      <c r="E53" s="81">
        <f>B53/C53*100-100</f>
        <v>-1.1312992800822741</v>
      </c>
    </row>
    <row r="54" spans="1:5" ht="14.25" customHeight="1">
      <c r="A54" s="68" t="s">
        <v>72</v>
      </c>
      <c r="B54" s="82">
        <v>2852</v>
      </c>
      <c r="C54" s="86">
        <v>3443</v>
      </c>
      <c r="D54" s="83">
        <f>B54-C54</f>
        <v>-591</v>
      </c>
      <c r="E54" s="84">
        <f>B54/C54*100-100</f>
        <v>-17.165262852163806</v>
      </c>
    </row>
    <row r="55" spans="1:5" ht="12.75">
      <c r="A55" s="49"/>
      <c r="B55" s="27"/>
      <c r="C55" s="27"/>
      <c r="D55" s="26"/>
      <c r="E55" s="27"/>
    </row>
    <row r="56" spans="1:5" ht="12" customHeight="1">
      <c r="A56" s="50" t="s">
        <v>112</v>
      </c>
      <c r="B56" s="27"/>
      <c r="C56" s="27"/>
      <c r="D56" s="26"/>
      <c r="E56" s="27"/>
    </row>
    <row r="57" spans="1:5" ht="15">
      <c r="A57"/>
      <c r="B57"/>
      <c r="C57"/>
    </row>
    <row r="70" ht="12" customHeight="1"/>
  </sheetData>
  <mergeCells count="12">
    <mergeCell ref="A1:E1"/>
    <mergeCell ref="A44:E44"/>
    <mergeCell ref="B3:E3"/>
    <mergeCell ref="B4:B5"/>
    <mergeCell ref="C4:C5"/>
    <mergeCell ref="D4:E4"/>
    <mergeCell ref="A3:A5"/>
    <mergeCell ref="A46:A48"/>
    <mergeCell ref="B46:E46"/>
    <mergeCell ref="B47:B48"/>
    <mergeCell ref="C47:C48"/>
    <mergeCell ref="D47:E47"/>
  </mergeCells>
  <conditionalFormatting sqref="A49:E54">
    <cfRule type="expression" dxfId="8" priority="2">
      <formula>MOD(ROW(),2)=0</formula>
    </cfRule>
  </conditionalFormatting>
  <conditionalFormatting sqref="A6:E41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hj 1/24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8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149" t="s">
        <v>128</v>
      </c>
      <c r="B1" s="150"/>
      <c r="C1" s="150"/>
      <c r="D1" s="150"/>
      <c r="E1" s="150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87"/>
      <c r="U2" s="1"/>
      <c r="V2" s="1"/>
      <c r="W2" s="1"/>
      <c r="X2" s="1"/>
      <c r="Y2" s="1"/>
      <c r="Z2" s="1"/>
    </row>
    <row r="3" spans="1:26" s="71" customFormat="1" ht="15.6" customHeight="1">
      <c r="A3" s="164" t="s">
        <v>126</v>
      </c>
      <c r="B3" s="156" t="s">
        <v>135</v>
      </c>
      <c r="C3" s="159"/>
      <c r="D3" s="159"/>
      <c r="E3" s="159"/>
      <c r="T3" s="52"/>
      <c r="U3" s="52"/>
      <c r="V3" s="52"/>
      <c r="W3" s="52"/>
      <c r="X3" s="52"/>
      <c r="Y3" s="52"/>
    </row>
    <row r="4" spans="1:26" s="52" customFormat="1" ht="15.6" customHeight="1">
      <c r="A4" s="165"/>
      <c r="B4" s="160">
        <v>2024</v>
      </c>
      <c r="C4" s="160">
        <v>2023</v>
      </c>
      <c r="D4" s="156" t="s">
        <v>54</v>
      </c>
      <c r="E4" s="159"/>
    </row>
    <row r="5" spans="1:26" s="52" customFormat="1" ht="15.6" customHeight="1">
      <c r="A5" s="165"/>
      <c r="B5" s="161"/>
      <c r="C5" s="161"/>
      <c r="D5" s="119" t="s">
        <v>55</v>
      </c>
      <c r="E5" s="162" t="s">
        <v>56</v>
      </c>
    </row>
    <row r="6" spans="1:26" s="52" customFormat="1" ht="15.6" customHeight="1">
      <c r="A6" s="166"/>
      <c r="B6" s="156" t="s">
        <v>127</v>
      </c>
      <c r="C6" s="157"/>
      <c r="D6" s="158"/>
      <c r="E6" s="167"/>
    </row>
    <row r="7" spans="1:26" ht="14.25" customHeight="1">
      <c r="A7" s="28"/>
      <c r="B7" s="91"/>
      <c r="C7" s="91"/>
      <c r="D7" s="92"/>
      <c r="E7" s="92"/>
    </row>
    <row r="8" spans="1:26" ht="14.25" customHeight="1">
      <c r="A8" s="28" t="s">
        <v>87</v>
      </c>
      <c r="B8" s="93">
        <v>247.9761</v>
      </c>
      <c r="C8" s="93">
        <v>380.97820000000002</v>
      </c>
      <c r="D8" s="109">
        <v>-133.00210000000001</v>
      </c>
      <c r="E8" s="110">
        <v>-34.910685178312036</v>
      </c>
    </row>
    <row r="9" spans="1:26" s="2" customFormat="1" ht="14.25" customHeight="1">
      <c r="A9" s="28" t="s">
        <v>88</v>
      </c>
      <c r="B9" s="93">
        <v>388.02600000000001</v>
      </c>
      <c r="C9" s="93">
        <v>452.47500000000002</v>
      </c>
      <c r="D9" s="109">
        <v>-64.449000000000012</v>
      </c>
      <c r="E9" s="110">
        <v>-14.243659870711085</v>
      </c>
    </row>
    <row r="10" spans="1:26" ht="14.25" customHeight="1">
      <c r="A10" s="39" t="s">
        <v>89</v>
      </c>
      <c r="B10" s="93">
        <v>587.21719999999993</v>
      </c>
      <c r="C10" s="93">
        <v>741.79230000000007</v>
      </c>
      <c r="D10" s="109">
        <v>-154.57510000000013</v>
      </c>
      <c r="E10" s="110">
        <v>-20.838056690531857</v>
      </c>
    </row>
    <row r="11" spans="1:26" ht="14.25" customHeight="1">
      <c r="A11" s="38" t="s">
        <v>9</v>
      </c>
      <c r="B11" s="93">
        <v>180.99250000000001</v>
      </c>
      <c r="C11" s="93">
        <v>234.83789999999999</v>
      </c>
      <c r="D11" s="109">
        <v>-53.845399999999984</v>
      </c>
      <c r="E11" s="110">
        <v>-22.928752130725059</v>
      </c>
    </row>
    <row r="12" spans="1:26" ht="14.25" customHeight="1">
      <c r="A12" s="38" t="s">
        <v>90</v>
      </c>
      <c r="B12" s="93">
        <v>25.3644</v>
      </c>
      <c r="C12" s="93">
        <v>65.801899999999989</v>
      </c>
      <c r="D12" s="109">
        <v>-40.437499999999986</v>
      </c>
      <c r="E12" s="110">
        <v>-61.453392683189996</v>
      </c>
    </row>
    <row r="13" spans="1:26" ht="14.25" customHeight="1">
      <c r="A13" s="38" t="s">
        <v>132</v>
      </c>
      <c r="B13" s="93">
        <v>16.691200000000002</v>
      </c>
      <c r="C13" s="93">
        <v>16.859900000000003</v>
      </c>
      <c r="D13" s="109">
        <v>-0.16870000000000118</v>
      </c>
      <c r="E13" s="110">
        <v>-1.0005990545614196</v>
      </c>
    </row>
    <row r="14" spans="1:26" ht="14.25" customHeight="1">
      <c r="A14" s="38" t="s">
        <v>10</v>
      </c>
      <c r="B14" s="93">
        <v>856.46280000000002</v>
      </c>
      <c r="C14" s="93">
        <v>1072.1998000000001</v>
      </c>
      <c r="D14" s="109">
        <v>-215.73700000000008</v>
      </c>
      <c r="E14" s="110">
        <v>-20.12096999085432</v>
      </c>
    </row>
    <row r="15" spans="1:26" ht="14.25" customHeight="1">
      <c r="A15" s="38" t="s">
        <v>11</v>
      </c>
      <c r="B15" s="93">
        <v>192.53870000000001</v>
      </c>
      <c r="C15" s="93">
        <v>193.97979999999998</v>
      </c>
      <c r="D15" s="109">
        <v>-1.4410999999999774</v>
      </c>
      <c r="E15" s="110">
        <v>-0.74291240634333633</v>
      </c>
    </row>
    <row r="16" spans="1:26" ht="14.25" customHeight="1">
      <c r="A16" s="38" t="s">
        <v>123</v>
      </c>
      <c r="B16" s="93">
        <v>16.353899999999999</v>
      </c>
      <c r="C16" s="93">
        <v>20.3505</v>
      </c>
      <c r="D16" s="109">
        <v>-3.9966000000000008</v>
      </c>
      <c r="E16" s="110">
        <v>-19.638829512788377</v>
      </c>
    </row>
    <row r="17" spans="1:26" ht="14.25" customHeight="1">
      <c r="A17" s="28" t="s">
        <v>12</v>
      </c>
      <c r="B17" s="93">
        <v>80.148300000000006</v>
      </c>
      <c r="C17" s="93">
        <v>80.653100000000009</v>
      </c>
      <c r="D17" s="109">
        <v>-0.50480000000000302</v>
      </c>
      <c r="E17" s="110">
        <v>-0.62589038735028169</v>
      </c>
    </row>
    <row r="18" spans="1:26" ht="14.25" customHeight="1">
      <c r="A18" s="28" t="s">
        <v>91</v>
      </c>
      <c r="B18" s="93">
        <v>34.453000000000003</v>
      </c>
      <c r="C18" s="93">
        <v>39.658900000000003</v>
      </c>
      <c r="D18" s="109">
        <v>-5.2058999999999997</v>
      </c>
      <c r="E18" s="110">
        <v>-13.126687830474367</v>
      </c>
    </row>
    <row r="19" spans="1:26" s="18" customFormat="1" ht="14.25" customHeight="1">
      <c r="A19" s="28" t="s">
        <v>13</v>
      </c>
      <c r="B19" s="93">
        <v>5.2089999999999996</v>
      </c>
      <c r="C19" s="93">
        <v>11.8964</v>
      </c>
      <c r="D19" s="109">
        <v>-6.6874000000000002</v>
      </c>
      <c r="E19" s="110">
        <v>-56.213644463871425</v>
      </c>
    </row>
    <row r="20" spans="1:26" s="18" customFormat="1" ht="14.25" customHeight="1">
      <c r="A20" s="28" t="s">
        <v>124</v>
      </c>
      <c r="B20" s="93">
        <v>10.635399999999999</v>
      </c>
      <c r="C20" s="93">
        <v>34.286300000000004</v>
      </c>
      <c r="D20" s="111">
        <v>-23.650900000000007</v>
      </c>
      <c r="E20" s="112">
        <v>-68.980613247857022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s="18" customFormat="1" ht="14.25" customHeight="1">
      <c r="A21" s="28" t="s">
        <v>14</v>
      </c>
      <c r="B21" s="93">
        <v>185.1422</v>
      </c>
      <c r="C21" s="93">
        <v>196.39789999999999</v>
      </c>
      <c r="D21" s="111">
        <v>-11.25569999999999</v>
      </c>
      <c r="E21" s="112">
        <v>-5.7310694258950718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6" s="18" customFormat="1" ht="14.25" customHeight="1">
      <c r="A22" s="28" t="s">
        <v>15</v>
      </c>
      <c r="B22" s="93">
        <v>1.0669999999999999</v>
      </c>
      <c r="C22" s="93">
        <v>0</v>
      </c>
      <c r="D22" s="117" t="s">
        <v>115</v>
      </c>
      <c r="E22" s="117" t="s">
        <v>115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6" s="18" customFormat="1" ht="14.25" customHeight="1">
      <c r="A23" s="28" t="s">
        <v>85</v>
      </c>
      <c r="B23" s="93">
        <v>23.816400000000002</v>
      </c>
      <c r="C23" s="93">
        <v>35.080500000000001</v>
      </c>
      <c r="D23" s="111">
        <v>-11.264099999999999</v>
      </c>
      <c r="E23" s="112">
        <v>-32.109291486723393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6" s="18" customFormat="1" ht="14.25" customHeight="1">
      <c r="A24" s="28" t="s">
        <v>92</v>
      </c>
      <c r="B24" s="93">
        <v>2.7E-2</v>
      </c>
      <c r="C24" s="93">
        <v>6.7099999999999993E-2</v>
      </c>
      <c r="D24" s="111">
        <v>-4.0099999999999997E-2</v>
      </c>
      <c r="E24" s="112">
        <v>-59.761549925484346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6" s="18" customFormat="1" ht="14.25" customHeight="1">
      <c r="A25" s="28" t="s">
        <v>86</v>
      </c>
      <c r="B25" s="93">
        <v>119.4605</v>
      </c>
      <c r="C25" s="93">
        <v>80.871700000000004</v>
      </c>
      <c r="D25" s="111">
        <v>38.588799999999992</v>
      </c>
      <c r="E25" s="112">
        <v>47.716073731602023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6" s="18" customFormat="1" ht="14.25" customHeight="1">
      <c r="A26" s="113" t="s">
        <v>7</v>
      </c>
      <c r="B26" s="114">
        <v>2971.5816</v>
      </c>
      <c r="C26" s="114">
        <v>3658.1872000000003</v>
      </c>
      <c r="D26" s="115">
        <v>-686.60560000000032</v>
      </c>
      <c r="E26" s="116">
        <v>-18.769012148968216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6" ht="22.5" customHeight="1">
      <c r="A27" s="87"/>
      <c r="B27" s="87"/>
      <c r="C27" s="87"/>
      <c r="D27" s="87"/>
      <c r="E27" s="87"/>
    </row>
    <row r="28" spans="1:26" customFormat="1" ht="15">
      <c r="A28" s="151" t="s">
        <v>122</v>
      </c>
      <c r="B28" s="151"/>
      <c r="C28" s="151"/>
      <c r="D28" s="151"/>
      <c r="E28" s="15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customFormat="1" ht="15">
      <c r="A29" s="151" t="s">
        <v>129</v>
      </c>
      <c r="B29" s="151"/>
      <c r="C29" s="151"/>
      <c r="D29" s="151"/>
      <c r="E29" s="15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s="118" customFormat="1" ht="6" customHeight="1">
      <c r="A30" s="74"/>
      <c r="B30" s="74"/>
      <c r="C30" s="74"/>
      <c r="D30" s="74"/>
      <c r="E30" s="74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</row>
    <row r="31" spans="1:26" customFormat="1" ht="15" customHeight="1">
      <c r="A31" s="164" t="s">
        <v>125</v>
      </c>
      <c r="B31" s="156" t="s">
        <v>135</v>
      </c>
      <c r="C31" s="159"/>
      <c r="D31" s="159"/>
      <c r="E31" s="159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s="42" customFormat="1" ht="15" customHeight="1">
      <c r="A32" s="165"/>
      <c r="B32" s="160">
        <v>2024</v>
      </c>
      <c r="C32" s="160">
        <v>2023</v>
      </c>
      <c r="D32" s="156" t="s">
        <v>54</v>
      </c>
      <c r="E32" s="159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</row>
    <row r="33" spans="1:6" s="52" customFormat="1" ht="15" customHeight="1">
      <c r="A33" s="165"/>
      <c r="B33" s="161"/>
      <c r="C33" s="161"/>
      <c r="D33" s="119" t="s">
        <v>55</v>
      </c>
      <c r="E33" s="162" t="s">
        <v>56</v>
      </c>
    </row>
    <row r="34" spans="1:6" s="53" customFormat="1" ht="15" customHeight="1">
      <c r="A34" s="166"/>
      <c r="B34" s="156" t="s">
        <v>127</v>
      </c>
      <c r="C34" s="157"/>
      <c r="D34" s="158"/>
      <c r="E34" s="163"/>
      <c r="F34" s="1"/>
    </row>
    <row r="35" spans="1:6" ht="9.9499999999999993" customHeight="1">
      <c r="A35" s="44"/>
      <c r="B35" s="120"/>
      <c r="C35" s="120"/>
      <c r="D35" s="121"/>
      <c r="E35" s="122"/>
    </row>
    <row r="36" spans="1:6">
      <c r="A36" s="54" t="s">
        <v>93</v>
      </c>
      <c r="B36" s="123">
        <v>2823.6880999999994</v>
      </c>
      <c r="C36" s="123">
        <v>3498.2202000000007</v>
      </c>
      <c r="D36" s="124">
        <v>-674.53210000000126</v>
      </c>
      <c r="E36" s="125">
        <v>-19.282150963509991</v>
      </c>
    </row>
    <row r="37" spans="1:6">
      <c r="A37" s="45" t="s">
        <v>101</v>
      </c>
      <c r="B37" s="120"/>
      <c r="C37" s="120"/>
      <c r="D37" s="122"/>
      <c r="E37" s="122"/>
    </row>
    <row r="38" spans="1:6">
      <c r="A38" s="45" t="s">
        <v>110</v>
      </c>
      <c r="B38" s="123">
        <v>1.2</v>
      </c>
      <c r="C38" s="123">
        <v>2.613</v>
      </c>
      <c r="D38" s="124">
        <v>-1.413</v>
      </c>
      <c r="E38" s="125">
        <v>-54.075774971297363</v>
      </c>
    </row>
    <row r="39" spans="1:6">
      <c r="A39" s="45" t="s">
        <v>106</v>
      </c>
      <c r="B39" s="123">
        <v>0</v>
      </c>
      <c r="C39" s="123">
        <v>0</v>
      </c>
      <c r="D39" s="124" t="s">
        <v>136</v>
      </c>
      <c r="E39" s="125" t="s">
        <v>136</v>
      </c>
    </row>
    <row r="40" spans="1:6">
      <c r="A40" s="45" t="s">
        <v>100</v>
      </c>
      <c r="B40" s="123">
        <v>121.77</v>
      </c>
      <c r="C40" s="123">
        <v>161.96</v>
      </c>
      <c r="D40" s="124">
        <v>-40.190000000000012</v>
      </c>
      <c r="E40" s="125">
        <v>-24.814769078784892</v>
      </c>
    </row>
    <row r="41" spans="1:6">
      <c r="A41" s="45" t="s">
        <v>95</v>
      </c>
      <c r="B41" s="123">
        <v>39.841000000000001</v>
      </c>
      <c r="C41" s="123">
        <v>23.695</v>
      </c>
      <c r="D41" s="124">
        <v>16.146000000000001</v>
      </c>
      <c r="E41" s="125">
        <v>68.140958008018572</v>
      </c>
    </row>
    <row r="42" spans="1:6">
      <c r="A42" s="45" t="s">
        <v>104</v>
      </c>
      <c r="B42" s="123">
        <v>21.533000000000001</v>
      </c>
      <c r="C42" s="123">
        <v>21.803000000000001</v>
      </c>
      <c r="D42" s="124">
        <v>-0.26999999999999957</v>
      </c>
      <c r="E42" s="125">
        <v>-1.2383616933449417</v>
      </c>
    </row>
    <row r="43" spans="1:6">
      <c r="A43" s="45" t="s">
        <v>46</v>
      </c>
      <c r="B43" s="123">
        <v>0</v>
      </c>
      <c r="C43" s="123">
        <v>0</v>
      </c>
      <c r="D43" s="128" t="s">
        <v>115</v>
      </c>
      <c r="E43" s="128" t="s">
        <v>115</v>
      </c>
    </row>
    <row r="44" spans="1:6">
      <c r="A44" s="45" t="s">
        <v>105</v>
      </c>
      <c r="B44" s="123">
        <v>1.25</v>
      </c>
      <c r="C44" s="123">
        <v>1.9590000000000001</v>
      </c>
      <c r="D44" s="124">
        <v>-0.70900000000000007</v>
      </c>
      <c r="E44" s="125">
        <v>-36.191934660541094</v>
      </c>
    </row>
    <row r="45" spans="1:6">
      <c r="A45" s="45" t="s">
        <v>108</v>
      </c>
      <c r="B45" s="123">
        <v>0</v>
      </c>
      <c r="C45" s="123">
        <v>0</v>
      </c>
      <c r="D45" s="128" t="s">
        <v>115</v>
      </c>
      <c r="E45" s="128" t="s">
        <v>115</v>
      </c>
    </row>
    <row r="46" spans="1:6">
      <c r="A46" s="45" t="s">
        <v>113</v>
      </c>
      <c r="B46" s="123">
        <v>834.07209999999998</v>
      </c>
      <c r="C46" s="123">
        <v>1140.4088000000002</v>
      </c>
      <c r="D46" s="124">
        <v>-306.33670000000018</v>
      </c>
      <c r="E46" s="125">
        <v>-26.862007729158194</v>
      </c>
    </row>
    <row r="47" spans="1:6">
      <c r="A47" s="45" t="s">
        <v>96</v>
      </c>
      <c r="B47" s="123">
        <v>110.11789999999999</v>
      </c>
      <c r="C47" s="123">
        <v>130.07599999999999</v>
      </c>
      <c r="D47" s="124">
        <v>-19.958100000000002</v>
      </c>
      <c r="E47" s="125">
        <v>-15.343414619145733</v>
      </c>
    </row>
    <row r="48" spans="1:6">
      <c r="A48" s="45" t="s">
        <v>97</v>
      </c>
      <c r="B48" s="123">
        <v>10.917999999999999</v>
      </c>
      <c r="C48" s="123">
        <v>8.0259999999999998</v>
      </c>
      <c r="D48" s="123">
        <v>2.8919999999999995</v>
      </c>
      <c r="E48" s="126">
        <v>36.032893097433345</v>
      </c>
    </row>
    <row r="49" spans="1:5">
      <c r="A49" s="45" t="s">
        <v>107</v>
      </c>
      <c r="B49" s="123">
        <v>0</v>
      </c>
      <c r="C49" s="123">
        <v>0</v>
      </c>
      <c r="D49" s="128" t="s">
        <v>115</v>
      </c>
      <c r="E49" s="128" t="s">
        <v>115</v>
      </c>
    </row>
    <row r="50" spans="1:5">
      <c r="A50" s="45" t="s">
        <v>114</v>
      </c>
      <c r="B50" s="123">
        <v>5.3349999999999991</v>
      </c>
      <c r="C50" s="123">
        <v>1.599</v>
      </c>
      <c r="D50" s="124">
        <v>3.7359999999999989</v>
      </c>
      <c r="E50" s="125">
        <v>233.64602876797994</v>
      </c>
    </row>
    <row r="51" spans="1:5">
      <c r="A51" s="45" t="s">
        <v>98</v>
      </c>
      <c r="B51" s="123">
        <v>510.0437</v>
      </c>
      <c r="C51" s="123">
        <v>651.15240000000006</v>
      </c>
      <c r="D51" s="124">
        <v>-141.10870000000006</v>
      </c>
      <c r="E51" s="125">
        <v>-21.670610443883803</v>
      </c>
    </row>
    <row r="52" spans="1:5">
      <c r="A52" s="45" t="s">
        <v>99</v>
      </c>
      <c r="B52" s="123">
        <v>1167.6073999999999</v>
      </c>
      <c r="C52" s="123">
        <v>1354.9280000000001</v>
      </c>
      <c r="D52" s="124">
        <v>-187.32060000000024</v>
      </c>
      <c r="E52" s="125">
        <v>-13.825133143606166</v>
      </c>
    </row>
    <row r="53" spans="1:5">
      <c r="A53" s="45" t="s">
        <v>109</v>
      </c>
      <c r="B53" s="123">
        <v>0</v>
      </c>
      <c r="C53" s="123">
        <v>0</v>
      </c>
      <c r="D53" s="128" t="s">
        <v>115</v>
      </c>
      <c r="E53" s="128" t="s">
        <v>115</v>
      </c>
    </row>
    <row r="54" spans="1:5" ht="9.9499999999999993" customHeight="1">
      <c r="A54" s="45"/>
      <c r="B54" s="120"/>
      <c r="C54" s="120"/>
      <c r="D54" s="122"/>
      <c r="E54" s="122"/>
    </row>
    <row r="55" spans="1:5">
      <c r="A55" s="46" t="s">
        <v>94</v>
      </c>
      <c r="B55" s="123">
        <v>147.89349999999999</v>
      </c>
      <c r="C55" s="123">
        <v>159.96700000000001</v>
      </c>
      <c r="D55" s="124">
        <v>-12.073500000000024</v>
      </c>
      <c r="E55" s="125">
        <v>-7.5474941706727208</v>
      </c>
    </row>
    <row r="56" spans="1:5">
      <c r="A56" s="45" t="s">
        <v>102</v>
      </c>
      <c r="B56" s="120"/>
      <c r="C56" s="120"/>
      <c r="D56" s="122"/>
      <c r="E56" s="122"/>
    </row>
    <row r="57" spans="1:5">
      <c r="A57" s="45" t="s">
        <v>103</v>
      </c>
      <c r="B57" s="123">
        <v>0.626</v>
      </c>
      <c r="C57" s="123">
        <v>0.89900000000000002</v>
      </c>
      <c r="D57" s="124">
        <v>-0.27300000000000002</v>
      </c>
      <c r="E57" s="125">
        <v>-30.367074527252498</v>
      </c>
    </row>
    <row r="58" spans="1:5">
      <c r="A58" s="47" t="s">
        <v>7</v>
      </c>
      <c r="B58" s="127">
        <v>2971.5815999999995</v>
      </c>
      <c r="C58" s="127">
        <v>3658.1872000000008</v>
      </c>
      <c r="D58" s="127">
        <v>-686.60560000000123</v>
      </c>
      <c r="E58" s="116">
        <v>-18.769012148968244</v>
      </c>
    </row>
  </sheetData>
  <mergeCells count="17">
    <mergeCell ref="B32:B33"/>
    <mergeCell ref="C32:C33"/>
    <mergeCell ref="D32:E32"/>
    <mergeCell ref="E33:E34"/>
    <mergeCell ref="B34:D34"/>
    <mergeCell ref="B6:D6"/>
    <mergeCell ref="A1:E1"/>
    <mergeCell ref="A28:E28"/>
    <mergeCell ref="A29:E29"/>
    <mergeCell ref="B31:E31"/>
    <mergeCell ref="A31:A34"/>
    <mergeCell ref="A3:A6"/>
    <mergeCell ref="B3:E3"/>
    <mergeCell ref="B4:B5"/>
    <mergeCell ref="C4:C5"/>
    <mergeCell ref="D4:E4"/>
    <mergeCell ref="E5:E6"/>
  </mergeCells>
  <conditionalFormatting sqref="A7:E20">
    <cfRule type="expression" dxfId="6" priority="4">
      <formula>MOD(ROW(),2)=0</formula>
    </cfRule>
  </conditionalFormatting>
  <conditionalFormatting sqref="A21:E26">
    <cfRule type="expression" dxfId="5" priority="3">
      <formula>MOD(ROW(),2)=0</formula>
    </cfRule>
  </conditionalFormatting>
  <conditionalFormatting sqref="A35:E57 A58:D58">
    <cfRule type="expression" dxfId="4" priority="2">
      <formula>MOD(ROW(),2)=0</formula>
    </cfRule>
  </conditionalFormatting>
  <conditionalFormatting sqref="E5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hj 1/24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68" t="s">
        <v>137</v>
      </c>
      <c r="B1" s="168"/>
      <c r="C1" s="168"/>
      <c r="D1" s="168"/>
      <c r="E1" s="168"/>
      <c r="F1" s="42"/>
      <c r="G1" s="42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1 - hj 1/24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2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69" t="s">
        <v>111</v>
      </c>
      <c r="B1" s="169"/>
      <c r="C1" s="169"/>
    </row>
    <row r="2" spans="1:26">
      <c r="A2" s="170"/>
      <c r="B2" s="169"/>
      <c r="C2" s="169"/>
    </row>
    <row r="3" spans="1:26">
      <c r="A3" s="171" t="s">
        <v>4</v>
      </c>
      <c r="B3" s="19">
        <v>2024</v>
      </c>
      <c r="C3" s="19">
        <v>2024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2"/>
      <c r="B4" s="40"/>
      <c r="C4" s="4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3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73"/>
      <c r="B6" s="174"/>
      <c r="C6" s="174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47</v>
      </c>
      <c r="B7" s="48">
        <v>296.89929999999998</v>
      </c>
      <c r="C7" s="48">
        <v>213.44749999999999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48</v>
      </c>
      <c r="B8" s="48">
        <v>349.11090000000002</v>
      </c>
      <c r="C8" s="48">
        <v>181.76900000000001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49</v>
      </c>
      <c r="B9" s="48">
        <v>363.2285</v>
      </c>
      <c r="C9" s="48">
        <v>193.0745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50</v>
      </c>
      <c r="B10" s="48">
        <v>338.97469999999998</v>
      </c>
      <c r="C10" s="48">
        <v>197.66989999999998</v>
      </c>
      <c r="D10" s="22"/>
    </row>
    <row r="11" spans="1:26">
      <c r="A11" s="21" t="s">
        <v>51</v>
      </c>
      <c r="B11" s="48">
        <v>255.63759999999999</v>
      </c>
      <c r="C11" s="48">
        <v>222.93679999999998</v>
      </c>
      <c r="D11" s="22"/>
    </row>
    <row r="12" spans="1:26">
      <c r="A12" s="21" t="s">
        <v>52</v>
      </c>
      <c r="B12" s="48">
        <v>197.70829999999998</v>
      </c>
      <c r="C12" s="48">
        <v>161.12460000000002</v>
      </c>
      <c r="D12" s="22"/>
    </row>
  </sheetData>
  <mergeCells count="4">
    <mergeCell ref="A1:C1"/>
    <mergeCell ref="A2:C2"/>
    <mergeCell ref="A3:A4"/>
    <mergeCell ref="A6:C6"/>
  </mergeCells>
  <conditionalFormatting sqref="B7:C12">
    <cfRule type="expression" dxfId="2" priority="20">
      <formula>MOD(ROW(),2)=1</formula>
    </cfRule>
  </conditionalFormatting>
  <conditionalFormatting sqref="A7:A8">
    <cfRule type="expression" dxfId="1" priority="18">
      <formula>MOD(ROW(),2)=1</formula>
    </cfRule>
  </conditionalFormatting>
  <conditionalFormatting sqref="A9:A12">
    <cfRule type="expression" dxfId="0" priority="1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 II 1 - hj 1/24 HH</dc:title>
  <dc:subject>Die Binnenschifffahrt in Hamburg 1. Halbjahr 2024</dc:subject>
  <dc:creator>StaNord</dc:creator>
  <cp:keywords>°</cp:keywords>
  <cp:lastModifiedBy>Rosek, Eva</cp:lastModifiedBy>
  <cp:lastPrinted>2024-09-30T12:27:03Z</cp:lastPrinted>
  <dcterms:created xsi:type="dcterms:W3CDTF">2011-12-14T07:27:52Z</dcterms:created>
  <dcterms:modified xsi:type="dcterms:W3CDTF">2024-10-01T10:09:01Z</dcterms:modified>
  <cp:category>LIS-Bericht</cp:category>
</cp:coreProperties>
</file>