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B_VI_1_j_HH\"/>
    </mc:Choice>
  </mc:AlternateContent>
  <bookViews>
    <workbookView xWindow="0" yWindow="0" windowWidth="25200" windowHeight="11385" tabRatio="858"/>
  </bookViews>
  <sheets>
    <sheet name="Deckblatt-Titel" sheetId="11" r:id="rId1"/>
    <sheet name="Impressum-Zeichenerklärg" sheetId="2" r:id="rId2"/>
    <sheet name="Vorbemerkg" sheetId="13" r:id="rId3"/>
    <sheet name="HH-Tab1-SVE" sheetId="5" r:id="rId4"/>
    <sheet name="HH-Tab2-1-SVE" sheetId="10" r:id="rId5"/>
    <sheet name="HH-Tab2-2-SVE" sheetId="14" r:id="rId6"/>
    <sheet name="HH-Tab3-SVO" sheetId="15" r:id="rId7"/>
    <sheet name="T3_1" sheetId="9" state="hidden" r:id="rId8"/>
    <sheet name="Tabelle1" sheetId="16" r:id="rId9"/>
  </sheets>
  <definedNames>
    <definedName name="_xlnm.Print_Titles" localSheetId="4">'HH-Tab2-1-SVE'!$1:$5</definedName>
    <definedName name="_xlnm.Print_Titles" localSheetId="5">'HH-Tab2-2-SVE'!$1:$5</definedName>
    <definedName name="_xlnm.Print_Titles" localSheetId="6">'HH-Tab3-SVO'!$1:$5</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<sst xmlns="http://schemas.openxmlformats.org/spreadsheetml/2006/main" count="303" uniqueCount="195">
  <si>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</si>
  <si>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</si>
  <si>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</si>
  <si>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</si>
  <si>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</si>
  <si>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</si>
  <si>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</si>
  <si>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</si>
  <si>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</si>
  <si>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</si>
  <si>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</si>
  <si>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</si>
  <si>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</si>
  <si>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</si>
  <si>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</si>
  <si>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</si>
  <si>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</si>
  <si>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</si>
  <si>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</si>
  <si>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</si>
  <si>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</si>
  <si>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darunter</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</si>
  <si>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</si>
  <si>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</si>
  <si>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</si>
  <si>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</si>
  <si>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</si>
  <si>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</si>
  <si>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</si>
  <si>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</si>
  <si>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</si>
  <si>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</si>
  <si>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</si>
  <si>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</si>
  <si>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</si>
  <si>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</si>
  <si>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</si>
  <si>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</si>
  <si>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</si>
  <si>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</si>
  <si>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</si>
  <si>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</si>
  <si>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</si>
  <si>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</si>
  <si>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</si>
  <si>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</si>
  <si>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</si>
  <si>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</si>
  <si>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</si>
  <si>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</si>
  <si>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</si>
  <si>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</si>
  <si>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</si>
  <si>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</si>
  <si>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</si>
  <si>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</si>
  <si>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</si>
  <si>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</si>
  <si>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</si>
  <si>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</si>
  <si>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</si>
  <si>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</si>
  <si>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</si>
  <si>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Strafverfolgung und Strafvollzug in Hamburg</t>
  </si>
  <si>
    <t>Berichtsjahr</t>
  </si>
  <si>
    <t>Verurteilte</t>
  </si>
  <si>
    <t>verurteilt nach</t>
  </si>
  <si>
    <t>Jugend-</t>
  </si>
  <si>
    <t>Frauen</t>
  </si>
  <si>
    <t>Strafrecht</t>
  </si>
  <si>
    <t>Abgeurteilte</t>
  </si>
  <si>
    <t>und zwar</t>
  </si>
  <si>
    <t>Heran-
wachsende</t>
  </si>
  <si>
    <t>Jugend-
liche</t>
  </si>
  <si>
    <t>Er-
wachsene</t>
  </si>
  <si>
    <t>Widerstand gegen Vollstreckungsbeamte</t>
  </si>
  <si>
    <t>Hausfriedensbruch</t>
  </si>
  <si>
    <t>Straftaten gegen die sexuelle Selbstbestimmung</t>
  </si>
  <si>
    <t>Vergewaltigung</t>
  </si>
  <si>
    <t>Beleidigung</t>
  </si>
  <si>
    <t>Mord</t>
  </si>
  <si>
    <t>Totschlag</t>
  </si>
  <si>
    <t>Körperverletzung</t>
  </si>
  <si>
    <t>schwere Körperverletzung</t>
  </si>
  <si>
    <t>Diebstahl und Unterschlagung</t>
  </si>
  <si>
    <t>Diebstahl</t>
  </si>
  <si>
    <t>Einbruchdiebstahl</t>
  </si>
  <si>
    <t>Diebstahl in besonders schweren Fällen</t>
  </si>
  <si>
    <t>Wohungseinbruchdiebstahl</t>
  </si>
  <si>
    <t>Unterschlagung</t>
  </si>
  <si>
    <t>Raub</t>
  </si>
  <si>
    <t>schwerer Raub</t>
  </si>
  <si>
    <t>räuberischer Diebstahl</t>
  </si>
  <si>
    <t>Erpressung</t>
  </si>
  <si>
    <t>räuberische Erpressung</t>
  </si>
  <si>
    <t>Betrug</t>
  </si>
  <si>
    <t>Erschleichen von Leistungen</t>
  </si>
  <si>
    <t>Urkundenfälschung</t>
  </si>
  <si>
    <t>Gewässerverunreinigung</t>
  </si>
  <si>
    <t>Straftaten im Straßenverkehr</t>
  </si>
  <si>
    <t xml:space="preserve"> - in Trunkenheit</t>
  </si>
  <si>
    <t xml:space="preserve"> - ohne Trunkenheit</t>
  </si>
  <si>
    <t>Trunkenheit im Verkehr</t>
  </si>
  <si>
    <t xml:space="preserve"> - ohne Verkehrsunfall</t>
  </si>
  <si>
    <t xml:space="preserve"> - mit Verkehrsunfall</t>
  </si>
  <si>
    <t>Betäubungsmittelgesetz</t>
  </si>
  <si>
    <t>Waffengesetz</t>
  </si>
  <si>
    <t>Abgabenordnung</t>
  </si>
  <si>
    <t>Pflichtversicherungsgesetz</t>
  </si>
  <si>
    <t>Straftaten insgesamt</t>
  </si>
  <si>
    <t>Abge-
urteilte</t>
  </si>
  <si>
    <t>Aufenthaltsgesetz (bis 2004: 
Ausländergesetz)</t>
  </si>
  <si>
    <t>Straftaten gegen den Staat, die öffentliche 
Ordnung und im Amt</t>
  </si>
  <si>
    <t>Führen eines KFZ ohne Fahrerlaubnis 
oder trotz Fahrverbots</t>
  </si>
  <si>
    <t>Ge-
schlecht</t>
  </si>
  <si>
    <t>Sicherungs-
verwahrung</t>
  </si>
  <si>
    <t>m</t>
  </si>
  <si>
    <t>w</t>
  </si>
  <si>
    <t>i</t>
  </si>
  <si>
    <t xml:space="preserve">Straftaten im Straßenverkehr      </t>
  </si>
  <si>
    <t xml:space="preserve">Straftaten insgesamt                         </t>
  </si>
  <si>
    <t>Hauptdeliktsgruppe
Straftat</t>
  </si>
  <si>
    <r>
      <t>Freiheits-
strafe</t>
    </r>
    <r>
      <rPr>
        <vertAlign val="superscript"/>
        <sz val="9"/>
        <color theme="1"/>
        <rFont val="Arial"/>
        <family val="2"/>
      </rPr>
      <t>1</t>
    </r>
  </si>
  <si>
    <r>
      <t>Jugend-
strafe</t>
    </r>
    <r>
      <rPr>
        <vertAlign val="superscript"/>
        <sz val="9"/>
        <color theme="1"/>
        <rFont val="Arial"/>
        <family val="2"/>
      </rPr>
      <t>2</t>
    </r>
  </si>
  <si>
    <t>darunter Gewaltkriminalität</t>
  </si>
  <si>
    <t xml:space="preserve"> - mit Verkehrsunfall oh. Fremdschaden</t>
  </si>
  <si>
    <t>Heran-
wach-
sende</t>
  </si>
  <si>
    <t>Jugendliche</t>
  </si>
  <si>
    <t>insgesamt</t>
  </si>
  <si>
    <t>allge-
meinem</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</si>
  <si>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</si>
  <si>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</si>
  <si>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</si>
  <si>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</si>
  <si>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</si>
  <si>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</si>
  <si>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</si>
  <si>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</si>
  <si>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</si>
  <si>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</si>
  <si>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</si>
  <si>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</si>
  <si>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</si>
  <si>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</si>
  <si>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</si>
  <si>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</si>
  <si>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</si>
  <si>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</si>
  <si>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</si>
  <si>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soziales-justiz@statistik-nord.de</t>
  </si>
  <si>
    <t>040 42831-1757/-1746</t>
  </si>
  <si>
    <t xml:space="preserve">Straftaten gegen den Staat, 
die öffentliche Ordnung und im Amt      </t>
  </si>
  <si>
    <t xml:space="preserve">Straftaten gegen die sexuelle Selbstbestimmung                       </t>
  </si>
  <si>
    <t>Andere Straftaten gegen die Person außer im Straßenverkehr</t>
  </si>
  <si>
    <t xml:space="preserve">Diebstahl und Unterschlagung     </t>
  </si>
  <si>
    <t xml:space="preserve">Raub und Erpressung, räuberischer Angriff auf Kraftfahrer                     </t>
  </si>
  <si>
    <t xml:space="preserve">Andere Vermögens- und Eigentumsdelikte Urkundendelikte   </t>
  </si>
  <si>
    <t>Gemeingefährliche einschliesslich Umwelt-Straftaten</t>
  </si>
  <si>
    <t xml:space="preserve">Straftaten nach anderen Bundes- u. Landesgesetzen (außer StGB und StVG)       </t>
  </si>
  <si>
    <t>Thorsten Erdmann/Sabrina Savoly</t>
  </si>
  <si>
    <t>verurteilt zu</t>
  </si>
  <si>
    <t>Aus-
länder-
/innen</t>
  </si>
  <si>
    <t>Andere Vermögens- und Eigentumsdelikte, 
Urkundendelikte</t>
  </si>
  <si>
    <t>Ausländer/
-innen</t>
  </si>
  <si>
    <t xml:space="preserve"> -</t>
  </si>
  <si>
    <t xml:space="preserve">© Statistisches Amt für Hamburg und Schleswig-Holstein, Hamburg 2020   </t>
  </si>
  <si>
    <t>Raub und Erpressung, räuberischer Angriff auf Kraftfahrer</t>
  </si>
  <si>
    <t>Andere Straftaten gegen die Person, außer im Straßenverkehr</t>
  </si>
  <si>
    <t>Straftaten nach anderen Bundes- und 
Landesgesetzen (außer StGB und StVG)</t>
  </si>
  <si>
    <r>
      <t>2018</t>
    </r>
    <r>
      <rPr>
        <vertAlign val="superscript"/>
        <sz val="9"/>
        <rFont val="Arial"/>
        <family val="2"/>
      </rPr>
      <t>a</t>
    </r>
  </si>
  <si>
    <t>Auslän-der/
-innen</t>
  </si>
  <si>
    <r>
      <t>gefährliche Körperverletzung</t>
    </r>
    <r>
      <rPr>
        <vertAlign val="superscript"/>
        <sz val="8"/>
        <rFont val="Arial"/>
        <family val="2"/>
      </rPr>
      <t>1</t>
    </r>
  </si>
  <si>
    <r>
      <rPr>
        <vertAlign val="superscript"/>
        <sz val="8"/>
        <rFont val="Arial"/>
        <family val="2"/>
      </rPr>
      <t>2</t>
    </r>
    <r>
      <rPr>
        <sz val="8"/>
        <rFont val="Arial"/>
        <family val="2"/>
      </rPr>
      <t xml:space="preserve"> außer im Straßenverkehr</t>
    </r>
  </si>
  <si>
    <r>
      <t>Gemeingefährliche einschl. Umwelt-Straftaten</t>
    </r>
    <r>
      <rPr>
        <vertAlign val="superscript"/>
        <sz val="8"/>
        <color theme="1"/>
        <rFont val="Arial"/>
        <family val="2"/>
      </rPr>
      <t>2</t>
    </r>
  </si>
  <si>
    <r>
      <t>Brandstiftung</t>
    </r>
    <r>
      <rPr>
        <vertAlign val="superscript"/>
        <sz val="8"/>
        <color theme="1"/>
        <rFont val="Arial"/>
        <family val="2"/>
      </rPr>
      <t>3</t>
    </r>
  </si>
  <si>
    <r>
      <rPr>
        <vertAlign val="superscript"/>
        <sz val="8"/>
        <rFont val="Arial"/>
        <family val="2"/>
      </rPr>
      <t>3</t>
    </r>
    <r>
      <rPr>
        <sz val="8"/>
        <rFont val="Arial"/>
        <family val="2"/>
      </rPr>
      <t xml:space="preserve"> Beinhaltet (besonders) schwere Brandstiftung, Brandstiftung mit Todesfolge, fahrlässige Brandstiftung und Herbeiführen einer Brandgefahr.
</t>
    </r>
  </si>
  <si>
    <t>fahrlässige Körperverletzung im Straßenverkehr</t>
  </si>
  <si>
    <r>
      <t>unerlaubtes Entfernen vom Unfallort</t>
    </r>
    <r>
      <rPr>
        <vertAlign val="superscript"/>
        <sz val="8"/>
        <color theme="1"/>
        <rFont val="Arial"/>
        <family val="2"/>
      </rPr>
      <t>1</t>
    </r>
  </si>
  <si>
    <r>
      <rPr>
        <vertAlign val="superscript"/>
        <sz val="8"/>
        <rFont val="Arial"/>
        <family val="2"/>
      </rPr>
      <t>1</t>
    </r>
    <r>
      <rPr>
        <sz val="8"/>
        <rFont val="Arial"/>
        <family val="2"/>
      </rPr>
      <t xml:space="preserve"> Vor Feststellung der Unfallbeteiligten (ohne Personenschaden)</t>
    </r>
  </si>
  <si>
    <t>insge-samt</t>
  </si>
  <si>
    <t>Heran-
wach-sende</t>
  </si>
  <si>
    <t>Er-
wach-sene</t>
  </si>
  <si>
    <t>sexueller Kindesmissbrauch mit unmittelbarem Körperkontakt</t>
  </si>
  <si>
    <r>
      <rPr>
        <vertAlign val="superscript"/>
        <sz val="8"/>
        <rFont val="Arial"/>
        <family val="2"/>
      </rPr>
      <t>a</t>
    </r>
    <r>
      <rPr>
        <sz val="8"/>
        <rFont val="Arial"/>
        <family val="2"/>
      </rPr>
      <t xml:space="preserve"> Die Zahl der Abgeurteilten und Verurteilten im Berichtsjahr 2018 ist aufgrund einer Untererfassung bei der Berichtsstelle zu gering.</t>
    </r>
  </si>
  <si>
    <t>1. Abgeurteilte und Verurteilte in Hamburg 2002-2019 nach ausgewählten Merkmalen</t>
  </si>
  <si>
    <t xml:space="preserve"> - </t>
  </si>
  <si>
    <r>
      <t>2. Abgeurteilte und Verurteilte in Hamburg 2019</t>
    </r>
    <r>
      <rPr>
        <b/>
        <vertAlign val="superscript"/>
        <sz val="9"/>
        <color theme="1"/>
        <rFont val="Arial"/>
        <family val="2"/>
      </rPr>
      <t xml:space="preserve"> </t>
    </r>
    <r>
      <rPr>
        <b/>
        <sz val="10"/>
        <color theme="1"/>
        <rFont val="Arial"/>
        <family val="2"/>
      </rPr>
      <t>nach Hauptdeliktsgruppen und ausgewählten Straftaten</t>
    </r>
  </si>
  <si>
    <r>
      <rPr>
        <vertAlign val="superscript"/>
        <sz val="8"/>
        <rFont val="Arial"/>
        <family val="2"/>
      </rPr>
      <t xml:space="preserve">1 </t>
    </r>
    <r>
      <rPr>
        <sz val="8"/>
        <rFont val="Arial"/>
        <family val="2"/>
      </rPr>
      <t>inklusive Vergiftung</t>
    </r>
  </si>
  <si>
    <r>
      <rPr>
        <vertAlign val="superscript"/>
        <sz val="8"/>
        <rFont val="Arial"/>
        <family val="2"/>
      </rPr>
      <t>1</t>
    </r>
    <r>
      <rPr>
        <sz val="8"/>
        <rFont val="Arial"/>
        <family val="2"/>
      </rPr>
      <t xml:space="preserve"> Einschließlich Jugendstrafe bei Verurteilten, die gemäß § 89b JGG aus dem Jugendstrafvollzug ausgenommen sind.</t>
    </r>
  </si>
  <si>
    <t>noch: 2. Abgeurteilte und Verurteilte in Hamburg 2019 nach Hauptdeliktsgruppen und ausgewählten Straftaten</t>
  </si>
  <si>
    <r>
      <rPr>
        <vertAlign val="superscript"/>
        <sz val="9"/>
        <rFont val="Arial"/>
        <family val="2"/>
      </rPr>
      <t>a</t>
    </r>
    <r>
      <rPr>
        <sz val="9"/>
        <rFont val="Arial"/>
        <family val="2"/>
      </rPr>
      <t xml:space="preserve"> </t>
    </r>
    <r>
      <rPr>
        <sz val="8"/>
        <rFont val="Arial"/>
        <family val="2"/>
      </rPr>
      <t xml:space="preserve">Ab dem Berichtsjahr 2019 werden erstmals die Untersuchungshäftlinge in diese Stichtagserhebung miteinbezogen. Sie sind in diesem Bericht jedoch nicht ausgewiesen, da noch keine Verurteilung stattgefunden hat. </t>
    </r>
  </si>
  <si>
    <r>
      <rPr>
        <vertAlign val="superscript"/>
        <sz val="8"/>
        <rFont val="Arial"/>
        <family val="2"/>
      </rPr>
      <t>2</t>
    </r>
    <r>
      <rPr>
        <sz val="8"/>
        <rFont val="Arial"/>
        <family val="2"/>
      </rPr>
      <t xml:space="preserve"> Einschließlich Freiheitsstrafe, die gemäß § 114 JGG in der Jugendstrafanstalt vollzogen wird.</t>
    </r>
  </si>
  <si>
    <r>
      <t>3. Strafgefangene und Sicherungsverwahrte in Hamburg am 31.3.2019</t>
    </r>
    <r>
      <rPr>
        <b/>
        <vertAlign val="superscript"/>
        <sz val="10"/>
        <color theme="1"/>
        <rFont val="Arial"/>
        <family val="2"/>
      </rPr>
      <t>a</t>
    </r>
    <r>
      <rPr>
        <b/>
        <sz val="10"/>
        <color theme="1"/>
        <rFont val="Arial"/>
        <family val="2"/>
      </rPr>
      <t xml:space="preserve"> nach Hauptdeliktsgruppen 
und Art der Freiheitsentziehung </t>
    </r>
  </si>
  <si>
    <t>Kennziffer: B VI 1 - j 19 HH</t>
  </si>
  <si>
    <t>Herausgegeben am: 4. August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</si>
</sst>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s>
  <fonts count="56"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color theme="1"/>
      <name val="Arial"/>
      <family val="2"/>
    </font>
    <font>
      <sz val="9"/>
      <color indexed="8"/>
      <name val="Arial"/>
      <family val="2"/>
    </font>
    <font>
      <b/>
      <sz val="9"/>
      <color rgb="FF00B050"/>
      <name val="Arial Narrow"/>
      <family val="2"/>
    </font>
    <font>
      <sz val="9"/>
      <color rgb="FF000000"/>
      <name val="Arial Narrow"/>
      <family val="2"/>
    </font>
    <font>
      <b/>
      <sz val="16"/>
      <color theme="1"/>
      <name val="Arial"/>
      <family val="2"/>
    </font>
    <font>
      <u/>
      <sz val="10"/>
      <color theme="10"/>
      <name val="Arial"/>
      <family val="2"/>
    </font>
    <font>
      <sz val="10"/>
      <name val="Arial"/>
      <family val="2"/>
    </font>
    <font>
      <sz val="9"/>
      <color rgb="FFFF0000"/>
      <name val="Arial"/>
      <family val="2"/>
    </font>
    <font>
      <sz val="10"/>
      <color rgb="FFFF0000"/>
      <name val="Arial"/>
      <family val="2"/>
    </font>
    <font>
      <sz val="8"/>
      <color rgb="FF00B050"/>
      <name val="Arial"/>
      <family val="2"/>
    </font>
    <font>
      <vertAlign val="superscript"/>
      <sz val="8"/>
      <color theme="1"/>
      <name val="Arial"/>
      <family val="2"/>
    </font>
    <font>
      <b/>
      <sz val="9"/>
      <color rgb="FF00B050"/>
      <name val="Arial"/>
      <family val="2"/>
    </font>
    <font>
      <b/>
      <vertAlign val="superscript"/>
      <sz val="9"/>
      <color theme="1"/>
      <name val="Arial"/>
      <family val="2"/>
    </font>
    <font>
      <vertAlign val="superscript"/>
      <sz val="9"/>
      <name val="Arial"/>
      <family val="2"/>
    </font>
    <font>
      <sz val="10"/>
      <color rgb="FF00B050"/>
      <name val="Arial"/>
      <family val="2"/>
    </font>
    <font>
      <b/>
      <vertAlign val="superscript"/>
      <sz val="10"/>
      <color theme="1"/>
      <name val="Arial"/>
      <family val="2"/>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EAEAEA"/>
        <bgColor theme="0"/>
      </patternFill>
    </fill>
    <fill>
      <patternFill patternType="solid">
        <fgColor rgb="FFEAEAEA"/>
        <bgColor indexed="64"/>
      </patternFill>
    </fill>
    <fill>
      <patternFill patternType="solid">
        <fgColor rgb="FFFFFF0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theme="3"/>
      </left>
      <right/>
      <top/>
      <bottom/>
      <diagonal/>
    </border>
  </borders>
  <cellStyleXfs count="5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45" fillId="0" borderId="0" applyNumberFormat="0" applyFill="0" applyBorder="0" applyAlignment="0" applyProtection="0"/>
    <xf numFmtId="0" fontId="46" fillId="0" borderId="0"/>
  </cellStyleXfs>
  <cellXfs count="236">
    <xf numFmtId="0" fontId="0" fillId="0" borderId="0" xfId="0"/>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7" fillId="0" borderId="0" xfId="0" applyFont="1" applyFill="1" applyAlignment="1">
      <alignment horizontal="centerContinuous"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18"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9"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7" fontId="3" fillId="0" borderId="0" xfId="0" applyNumberFormat="1" applyFont="1" applyAlignment="1">
      <alignment horizontal="right" vertical="center"/>
    </xf>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68" fontId="3" fillId="0" borderId="0" xfId="0" applyNumberFormat="1" applyFont="1" applyAlignment="1">
      <alignment horizontal="right" vertical="center"/>
    </xf>
    <xf numFmtId="167" fontId="3" fillId="0" borderId="0" xfId="0" applyNumberFormat="1" applyFont="1" applyFill="1" applyBorder="1" applyAlignment="1">
      <alignment vertical="center"/>
    </xf>
    <xf numFmtId="168" fontId="3" fillId="0" borderId="0" xfId="0" applyNumberFormat="1" applyFont="1" applyFill="1" applyBorder="1" applyAlignment="1">
      <alignment vertical="center"/>
    </xf>
    <xf numFmtId="169" fontId="3" fillId="0" borderId="0" xfId="0" applyNumberFormat="1" applyFont="1"/>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0" fillId="0" borderId="0" xfId="0" applyFont="1" applyBorder="1" applyAlignment="1">
      <alignment horizontal="center" vertical="center"/>
    </xf>
    <xf numFmtId="0" fontId="13" fillId="37" borderId="23" xfId="0" applyFont="1" applyFill="1" applyBorder="1" applyAlignment="1">
      <alignment horizontal="center" vertical="center" wrapText="1"/>
    </xf>
    <xf numFmtId="0" fontId="13" fillId="37" borderId="24" xfId="0" applyFont="1" applyFill="1" applyBorder="1" applyAlignment="1">
      <alignment horizontal="center" vertical="center" wrapText="1"/>
    </xf>
    <xf numFmtId="0" fontId="11" fillId="0" borderId="0" xfId="0" applyFont="1" applyAlignment="1">
      <alignment horizontal="center" vertical="center"/>
    </xf>
    <xf numFmtId="0" fontId="0" fillId="0" borderId="0" xfId="0" applyAlignment="1">
      <alignment horizontal="center" vertical="center"/>
    </xf>
    <xf numFmtId="0" fontId="3" fillId="0" borderId="0" xfId="0" applyFont="1" applyBorder="1" applyAlignment="1">
      <alignment horizontal="center"/>
    </xf>
    <xf numFmtId="0" fontId="3" fillId="0" borderId="0" xfId="0" applyFont="1" applyBorder="1"/>
    <xf numFmtId="0" fontId="13" fillId="0" borderId="0" xfId="0" applyFont="1" applyBorder="1"/>
    <xf numFmtId="0" fontId="3" fillId="0" borderId="33" xfId="0" applyFont="1" applyBorder="1" applyAlignment="1">
      <alignment horizontal="center"/>
    </xf>
    <xf numFmtId="0" fontId="3" fillId="0" borderId="33" xfId="0" applyFont="1" applyBorder="1"/>
    <xf numFmtId="0" fontId="43" fillId="0" borderId="0" xfId="0" applyFont="1" applyBorder="1" applyAlignment="1">
      <alignment horizontal="center" vertical="center" wrapText="1"/>
    </xf>
    <xf numFmtId="3" fontId="42" fillId="0" borderId="0" xfId="0" applyNumberFormat="1" applyFont="1" applyBorder="1" applyAlignment="1">
      <alignment horizontal="right" vertical="center" wrapText="1"/>
    </xf>
    <xf numFmtId="0" fontId="42" fillId="0" borderId="0" xfId="0" applyFont="1" applyBorder="1" applyAlignment="1">
      <alignment horizontal="right" vertical="center" wrapText="1"/>
    </xf>
    <xf numFmtId="0" fontId="43" fillId="0" borderId="0" xfId="0" applyFont="1" applyBorder="1" applyAlignment="1">
      <alignment vertical="center" wrapText="1"/>
    </xf>
    <xf numFmtId="0" fontId="13" fillId="0" borderId="0" xfId="0" applyFont="1" applyFill="1" applyBorder="1" applyAlignment="1">
      <alignment vertical="center" wrapText="1"/>
    </xf>
    <xf numFmtId="0" fontId="13" fillId="0" borderId="29" xfId="0" quotePrefix="1" applyFont="1" applyFill="1" applyBorder="1" applyAlignment="1">
      <alignment vertical="center"/>
    </xf>
    <xf numFmtId="0" fontId="13" fillId="37" borderId="36" xfId="0" applyFont="1" applyFill="1" applyBorder="1" applyAlignment="1">
      <alignment horizontal="center" vertical="center" wrapText="1"/>
    </xf>
    <xf numFmtId="0" fontId="13" fillId="37" borderId="36" xfId="0" applyFont="1" applyFill="1" applyBorder="1" applyAlignment="1">
      <alignment horizontal="center" vertical="center"/>
    </xf>
    <xf numFmtId="0" fontId="13" fillId="37" borderId="30" xfId="0" applyFont="1" applyFill="1" applyBorder="1" applyAlignment="1">
      <alignment horizontal="center" vertical="center" wrapText="1"/>
    </xf>
    <xf numFmtId="0" fontId="13" fillId="0" borderId="33" xfId="0" quotePrefix="1" applyFont="1" applyFill="1" applyBorder="1" applyAlignment="1">
      <alignment vertical="center"/>
    </xf>
    <xf numFmtId="0" fontId="13" fillId="37" borderId="31" xfId="0" applyFont="1" applyFill="1" applyBorder="1" applyAlignment="1">
      <alignment horizontal="center" vertical="center" wrapText="1"/>
    </xf>
    <xf numFmtId="0" fontId="13" fillId="0" borderId="34" xfId="0" applyFont="1" applyFill="1" applyBorder="1" applyAlignment="1">
      <alignment horizontal="center" vertical="center" wrapText="1"/>
    </xf>
    <xf numFmtId="0" fontId="15" fillId="37" borderId="26" xfId="0" applyFont="1" applyFill="1" applyBorder="1" applyAlignment="1">
      <alignment horizontal="center"/>
    </xf>
    <xf numFmtId="0" fontId="13" fillId="37" borderId="27" xfId="0" applyFont="1" applyFill="1" applyBorder="1"/>
    <xf numFmtId="0" fontId="15" fillId="37" borderId="27" xfId="0" applyFont="1" applyFill="1" applyBorder="1" applyAlignment="1">
      <alignment horizontal="center"/>
    </xf>
    <xf numFmtId="0" fontId="15" fillId="37" borderId="28" xfId="0" applyFont="1" applyFill="1" applyBorder="1" applyAlignment="1">
      <alignment horizontal="center"/>
    </xf>
    <xf numFmtId="0" fontId="15" fillId="37" borderId="35" xfId="0" applyFont="1" applyFill="1" applyBorder="1"/>
    <xf numFmtId="0" fontId="15" fillId="37" borderId="36" xfId="0" applyFont="1" applyFill="1" applyBorder="1" applyAlignment="1">
      <alignment horizontal="center"/>
    </xf>
    <xf numFmtId="0" fontId="15" fillId="37" borderId="36" xfId="0" applyFont="1" applyFill="1" applyBorder="1"/>
    <xf numFmtId="0" fontId="15" fillId="37" borderId="25" xfId="0" applyFont="1" applyFill="1" applyBorder="1"/>
    <xf numFmtId="0" fontId="15" fillId="37" borderId="34" xfId="0" applyFont="1" applyFill="1" applyBorder="1" applyAlignment="1">
      <alignment horizontal="center" vertical="center"/>
    </xf>
    <xf numFmtId="0" fontId="15" fillId="37" borderId="35" xfId="0" applyFont="1" applyFill="1" applyBorder="1" applyAlignment="1">
      <alignment horizontal="center" vertical="center"/>
    </xf>
    <xf numFmtId="0" fontId="15" fillId="37" borderId="27" xfId="0" applyFont="1" applyFill="1" applyBorder="1" applyAlignment="1">
      <alignment horizontal="center" vertical="center"/>
    </xf>
    <xf numFmtId="0" fontId="15" fillId="37" borderId="34" xfId="0" applyFont="1" applyFill="1" applyBorder="1" applyAlignment="1">
      <alignment horizontal="center" vertical="center" wrapText="1"/>
    </xf>
    <xf numFmtId="0" fontId="11"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10" fillId="0" borderId="0" xfId="0" applyFont="1" applyAlignment="1">
      <alignment horizontal="left"/>
    </xf>
    <xf numFmtId="0" fontId="15" fillId="38" borderId="0" xfId="0" applyFont="1" applyFill="1" applyAlignment="1">
      <alignment horizontal="left" wrapText="1" indent="1"/>
    </xf>
    <xf numFmtId="49" fontId="15" fillId="38" borderId="0" xfId="0" applyNumberFormat="1" applyFont="1" applyFill="1" applyBorder="1" applyAlignment="1">
      <alignment horizontal="left" vertical="center" wrapText="1"/>
    </xf>
    <xf numFmtId="49" fontId="15" fillId="38" borderId="35" xfId="0" applyNumberFormat="1" applyFont="1" applyFill="1" applyBorder="1" applyAlignment="1">
      <alignment horizontal="center" vertical="center" wrapText="1"/>
    </xf>
    <xf numFmtId="0" fontId="13" fillId="0" borderId="0" xfId="0" applyFont="1" applyAlignment="1">
      <alignment horizontal="left"/>
    </xf>
    <xf numFmtId="166" fontId="13" fillId="0" borderId="32" xfId="0" applyNumberFormat="1" applyFont="1" applyBorder="1" applyAlignment="1">
      <alignment horizontal="center" vertical="center" wrapText="1"/>
    </xf>
    <xf numFmtId="49" fontId="15" fillId="38" borderId="25" xfId="0" applyNumberFormat="1" applyFont="1" applyFill="1" applyBorder="1" applyAlignment="1">
      <alignment horizontal="left" vertical="center" wrapText="1"/>
    </xf>
    <xf numFmtId="49" fontId="15" fillId="38" borderId="32" xfId="0" applyNumberFormat="1" applyFont="1" applyFill="1" applyBorder="1" applyAlignment="1">
      <alignment horizontal="center" vertical="center" wrapText="1"/>
    </xf>
    <xf numFmtId="0" fontId="0" fillId="0" borderId="0" xfId="0" applyFont="1" applyAlignment="1">
      <alignment horizontal="left" wrapText="1"/>
    </xf>
    <xf numFmtId="166" fontId="13" fillId="0" borderId="35" xfId="0" applyNumberFormat="1" applyFont="1" applyBorder="1" applyAlignment="1">
      <alignment horizontal="center" vertical="center" wrapText="1"/>
    </xf>
    <xf numFmtId="0" fontId="15" fillId="38" borderId="27" xfId="0" applyFont="1" applyFill="1" applyBorder="1" applyAlignment="1">
      <alignment horizontal="left" wrapText="1" indent="1"/>
    </xf>
    <xf numFmtId="0" fontId="15" fillId="38" borderId="0" xfId="0" applyFont="1" applyFill="1" applyAlignment="1">
      <alignment wrapText="1"/>
    </xf>
    <xf numFmtId="0" fontId="13" fillId="0" borderId="0" xfId="0" applyFont="1" applyAlignment="1">
      <alignment horizontal="left" indent="1"/>
    </xf>
    <xf numFmtId="0" fontId="13" fillId="0" borderId="0" xfId="0" applyFont="1" applyAlignment="1">
      <alignment horizontal="left" wrapText="1" indent="1"/>
    </xf>
    <xf numFmtId="0" fontId="13" fillId="0" borderId="27" xfId="0" applyFont="1" applyBorder="1" applyAlignment="1">
      <alignment horizontal="left" wrapText="1" indent="1"/>
    </xf>
    <xf numFmtId="0" fontId="13" fillId="0" borderId="0" xfId="0" applyFont="1" applyAlignment="1">
      <alignment wrapText="1"/>
    </xf>
    <xf numFmtId="0" fontId="13" fillId="0" borderId="27" xfId="0" applyFont="1" applyBorder="1" applyAlignment="1">
      <alignment wrapText="1"/>
    </xf>
    <xf numFmtId="0" fontId="13" fillId="38" borderId="0" xfId="0" applyFont="1" applyFill="1" applyBorder="1" applyAlignment="1">
      <alignment vertical="top"/>
    </xf>
    <xf numFmtId="0" fontId="13" fillId="38" borderId="0" xfId="0" applyFont="1" applyFill="1" applyBorder="1" applyAlignment="1">
      <alignment horizontal="left" wrapText="1" indent="1"/>
    </xf>
    <xf numFmtId="0" fontId="13" fillId="38" borderId="0" xfId="0" applyFont="1" applyFill="1" applyBorder="1" applyAlignment="1">
      <alignment vertical="top" wrapText="1"/>
    </xf>
    <xf numFmtId="0" fontId="13" fillId="0" borderId="0" xfId="0" applyFont="1" applyAlignment="1"/>
    <xf numFmtId="0" fontId="13" fillId="38" borderId="25" xfId="0" applyFont="1" applyFill="1" applyBorder="1" applyAlignment="1">
      <alignment horizontal="left" indent="1"/>
    </xf>
    <xf numFmtId="164" fontId="0" fillId="0" borderId="0" xfId="0" applyNumberFormat="1"/>
    <xf numFmtId="164" fontId="41" fillId="39" borderId="0" xfId="0" applyNumberFormat="1" applyFont="1" applyFill="1" applyBorder="1" applyAlignment="1">
      <alignment horizontal="right" indent="1"/>
    </xf>
    <xf numFmtId="164" fontId="15" fillId="0" borderId="0" xfId="0" applyNumberFormat="1" applyFont="1" applyFill="1" applyBorder="1" applyAlignment="1">
      <alignment horizontal="right" indent="1"/>
    </xf>
    <xf numFmtId="49" fontId="15" fillId="38" borderId="0" xfId="0" applyNumberFormat="1" applyFont="1" applyFill="1" applyBorder="1" applyAlignment="1">
      <alignment wrapText="1"/>
    </xf>
    <xf numFmtId="0" fontId="11" fillId="0" borderId="0" xfId="0" applyFont="1" applyAlignment="1">
      <alignment horizontal="center" vertical="center"/>
    </xf>
    <xf numFmtId="0" fontId="13" fillId="37" borderId="36" xfId="0" applyFont="1" applyFill="1" applyBorder="1" applyAlignment="1">
      <alignment horizontal="center" vertical="center"/>
    </xf>
    <xf numFmtId="0" fontId="13" fillId="37" borderId="36" xfId="0" applyFont="1" applyFill="1" applyBorder="1" applyAlignment="1">
      <alignment horizontal="center" vertical="center" wrapText="1"/>
    </xf>
    <xf numFmtId="0" fontId="15" fillId="38" borderId="28" xfId="0" applyFont="1" applyFill="1" applyBorder="1" applyAlignment="1">
      <alignment horizontal="left" wrapText="1" indent="1"/>
    </xf>
    <xf numFmtId="49" fontId="15" fillId="38" borderId="36" xfId="0" applyNumberFormat="1" applyFont="1" applyFill="1" applyBorder="1" applyAlignment="1">
      <alignment horizontal="center" vertical="center" wrapText="1"/>
    </xf>
    <xf numFmtId="0" fontId="47" fillId="0" borderId="29" xfId="0" quotePrefix="1" applyFont="1" applyFill="1" applyBorder="1" applyAlignment="1">
      <alignment vertical="center"/>
    </xf>
    <xf numFmtId="0" fontId="48" fillId="0" borderId="0" xfId="0" applyFont="1"/>
    <xf numFmtId="0" fontId="49" fillId="0" borderId="0" xfId="0" applyFont="1" applyAlignment="1">
      <alignment horizontal="left" vertical="top" wrapText="1"/>
    </xf>
    <xf numFmtId="164" fontId="15" fillId="38" borderId="32" xfId="0" applyNumberFormat="1" applyFont="1" applyFill="1" applyBorder="1" applyAlignment="1">
      <alignment horizontal="right" indent="1"/>
    </xf>
    <xf numFmtId="164" fontId="15" fillId="38" borderId="0" xfId="0" applyNumberFormat="1" applyFont="1" applyFill="1" applyAlignment="1">
      <alignment horizontal="right" indent="1"/>
    </xf>
    <xf numFmtId="164" fontId="15" fillId="0" borderId="32" xfId="0" applyNumberFormat="1" applyFont="1" applyBorder="1" applyAlignment="1">
      <alignment horizontal="right" indent="1"/>
    </xf>
    <xf numFmtId="164" fontId="15" fillId="0" borderId="0" xfId="0" applyNumberFormat="1" applyFont="1" applyBorder="1" applyAlignment="1">
      <alignment horizontal="right" indent="1"/>
    </xf>
    <xf numFmtId="164" fontId="15" fillId="38" borderId="0" xfId="0" applyNumberFormat="1" applyFont="1" applyFill="1" applyBorder="1" applyAlignment="1">
      <alignment horizontal="right" indent="1"/>
    </xf>
    <xf numFmtId="164" fontId="15" fillId="41" borderId="32" xfId="0" applyNumberFormat="1" applyFont="1" applyFill="1" applyBorder="1" applyAlignment="1">
      <alignment horizontal="right" indent="1"/>
    </xf>
    <xf numFmtId="164" fontId="15" fillId="41" borderId="0" xfId="0" applyNumberFormat="1" applyFont="1" applyFill="1" applyBorder="1" applyAlignment="1">
      <alignment horizontal="right" indent="1"/>
    </xf>
    <xf numFmtId="164" fontId="3" fillId="0" borderId="0" xfId="0" applyNumberFormat="1" applyFont="1" applyAlignment="1">
      <alignment horizontal="right" indent="1"/>
    </xf>
    <xf numFmtId="164" fontId="15" fillId="38" borderId="30" xfId="0" applyNumberFormat="1" applyFont="1" applyFill="1" applyBorder="1" applyAlignment="1">
      <alignment horizontal="right" indent="1"/>
    </xf>
    <xf numFmtId="164" fontId="15" fillId="38" borderId="25" xfId="0" applyNumberFormat="1" applyFont="1" applyFill="1" applyBorder="1" applyAlignment="1">
      <alignment horizontal="right" indent="1"/>
    </xf>
    <xf numFmtId="0" fontId="14" fillId="0" borderId="0" xfId="0" applyFont="1"/>
    <xf numFmtId="0" fontId="8" fillId="0" borderId="0" xfId="0" applyFont="1" applyAlignment="1">
      <alignment horizontal="left" vertical="top"/>
    </xf>
    <xf numFmtId="0" fontId="3" fillId="0" borderId="0" xfId="0" applyFont="1" applyFill="1"/>
    <xf numFmtId="0" fontId="51" fillId="0" borderId="0" xfId="0" applyFont="1" applyAlignment="1">
      <alignment wrapText="1"/>
    </xf>
    <xf numFmtId="164" fontId="15" fillId="39" borderId="0" xfId="0" applyNumberFormat="1" applyFont="1" applyFill="1" applyBorder="1" applyAlignment="1">
      <alignment horizontal="right" indent="1"/>
    </xf>
    <xf numFmtId="0" fontId="15" fillId="37" borderId="34" xfId="0" applyFont="1" applyFill="1" applyBorder="1" applyAlignment="1">
      <alignment vertical="center"/>
    </xf>
    <xf numFmtId="0" fontId="15" fillId="37" borderId="35" xfId="0" applyFont="1" applyFill="1" applyBorder="1" applyAlignment="1">
      <alignment vertical="center"/>
    </xf>
    <xf numFmtId="0" fontId="15" fillId="37" borderId="36" xfId="0" applyFont="1" applyFill="1" applyBorder="1" applyAlignment="1">
      <alignment vertical="center"/>
    </xf>
    <xf numFmtId="0" fontId="54" fillId="0" borderId="0" xfId="0" applyFont="1"/>
    <xf numFmtId="0" fontId="13" fillId="37" borderId="34" xfId="0" quotePrefix="1" applyFont="1" applyFill="1" applyBorder="1" applyAlignment="1">
      <alignment vertical="center" wrapText="1"/>
    </xf>
    <xf numFmtId="0" fontId="13" fillId="37" borderId="35" xfId="0" quotePrefix="1" applyFont="1" applyFill="1" applyBorder="1" applyAlignment="1">
      <alignment vertical="center" wrapText="1"/>
    </xf>
    <xf numFmtId="0" fontId="13" fillId="37" borderId="36" xfId="0" quotePrefix="1" applyFont="1" applyFill="1" applyBorder="1" applyAlignment="1">
      <alignment horizontal="center" vertical="top" wrapText="1"/>
    </xf>
    <xf numFmtId="0" fontId="11" fillId="0" borderId="0" xfId="0" applyFont="1" applyAlignment="1">
      <alignment vertical="center"/>
    </xf>
    <xf numFmtId="164" fontId="15" fillId="0" borderId="25" xfId="0" applyNumberFormat="1" applyFont="1" applyFill="1" applyBorder="1" applyAlignment="1">
      <alignment horizontal="right" indent="1"/>
    </xf>
    <xf numFmtId="164" fontId="3" fillId="0" borderId="37" xfId="0" applyNumberFormat="1" applyFont="1" applyBorder="1" applyAlignment="1">
      <alignment horizontal="right" indent="1"/>
    </xf>
    <xf numFmtId="164" fontId="15" fillId="0" borderId="37" xfId="0" applyNumberFormat="1" applyFont="1" applyBorder="1" applyAlignment="1">
      <alignment horizontal="right" indent="1"/>
    </xf>
    <xf numFmtId="164" fontId="15" fillId="40" borderId="0" xfId="0" applyNumberFormat="1" applyFont="1" applyFill="1" applyAlignment="1">
      <alignment horizontal="right" indent="1"/>
    </xf>
    <xf numFmtId="0" fontId="15" fillId="37" borderId="27" xfId="0" applyFont="1" applyFill="1" applyBorder="1" applyAlignment="1">
      <alignment horizontal="center" vertical="top"/>
    </xf>
    <xf numFmtId="0" fontId="0" fillId="0" borderId="0" xfId="0" applyAlignment="1">
      <alignment vertical="center" wrapText="1"/>
    </xf>
    <xf numFmtId="0" fontId="0" fillId="0" borderId="0" xfId="0" applyAlignment="1">
      <alignment wrapText="1"/>
    </xf>
    <xf numFmtId="0" fontId="44" fillId="0" borderId="0" xfId="0" applyFont="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6" fillId="0" borderId="0" xfId="0" applyFont="1" applyAlignment="1">
      <alignment horizontal="right" vertical="center"/>
    </xf>
    <xf numFmtId="0" fontId="22" fillId="0" borderId="0" xfId="0" applyFont="1" applyAlignment="1">
      <alignment horizontal="right" wrapText="1"/>
    </xf>
    <xf numFmtId="0" fontId="22" fillId="0" borderId="0" xfId="0" applyFont="1" applyAlignment="1">
      <alignment horizontal="right"/>
    </xf>
    <xf numFmtId="0" fontId="11"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5" fillId="0" borderId="0" xfId="50" applyAlignment="1">
      <alignment horizontal="left" wrapText="1"/>
    </xf>
    <xf numFmtId="0" fontId="17" fillId="0" borderId="0" xfId="0" applyFont="1" applyAlignment="1">
      <alignment horizontal="left"/>
    </xf>
    <xf numFmtId="0" fontId="20"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8" fillId="0" borderId="0" xfId="0" applyFont="1" applyAlignment="1">
      <alignment horizontal="left" wrapText="1"/>
    </xf>
    <xf numFmtId="0" fontId="15" fillId="37" borderId="24" xfId="0" applyFont="1" applyFill="1" applyBorder="1" applyAlignment="1">
      <alignment horizontal="center" vertical="center"/>
    </xf>
    <xf numFmtId="0" fontId="15" fillId="37" borderId="31" xfId="0" applyFont="1" applyFill="1" applyBorder="1" applyAlignment="1">
      <alignment horizontal="center" vertical="center"/>
    </xf>
    <xf numFmtId="0" fontId="15" fillId="37" borderId="30" xfId="0" applyFont="1" applyFill="1" applyBorder="1" applyAlignment="1">
      <alignment horizontal="center" vertical="center"/>
    </xf>
    <xf numFmtId="0" fontId="15" fillId="37" borderId="28" xfId="0" applyFont="1" applyFill="1" applyBorder="1" applyAlignment="1">
      <alignment horizontal="center" vertical="center"/>
    </xf>
    <xf numFmtId="0" fontId="10" fillId="0" borderId="0" xfId="0" applyFont="1" applyBorder="1" applyAlignment="1">
      <alignment horizontal="center" vertical="center"/>
    </xf>
    <xf numFmtId="0" fontId="15" fillId="37" borderId="29" xfId="0" applyFont="1" applyFill="1" applyBorder="1" applyAlignment="1">
      <alignment horizontal="center" wrapText="1"/>
    </xf>
    <xf numFmtId="0" fontId="15" fillId="37" borderId="32" xfId="0" applyFont="1" applyFill="1" applyBorder="1" applyAlignment="1">
      <alignment horizontal="center" wrapText="1"/>
    </xf>
    <xf numFmtId="0" fontId="15" fillId="37" borderId="34" xfId="0" applyFont="1" applyFill="1" applyBorder="1" applyAlignment="1">
      <alignment horizontal="center" vertical="center"/>
    </xf>
    <xf numFmtId="0" fontId="15" fillId="37" borderId="35" xfId="0" applyFont="1" applyFill="1" applyBorder="1" applyAlignment="1">
      <alignment horizontal="center" vertical="center"/>
    </xf>
    <xf numFmtId="0" fontId="15" fillId="37" borderId="36" xfId="0" applyFont="1" applyFill="1" applyBorder="1" applyAlignment="1">
      <alignment horizontal="center" vertical="center"/>
    </xf>
    <xf numFmtId="0" fontId="15" fillId="37" borderId="34" xfId="0" applyFont="1" applyFill="1" applyBorder="1" applyAlignment="1">
      <alignment horizontal="center" vertical="center" wrapText="1"/>
    </xf>
    <xf numFmtId="0" fontId="15" fillId="37" borderId="35" xfId="0" applyFont="1" applyFill="1" applyBorder="1" applyAlignment="1">
      <alignment horizontal="center" vertical="center" wrapText="1"/>
    </xf>
    <xf numFmtId="0" fontId="15" fillId="37" borderId="36" xfId="0" applyFont="1"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3" fillId="37" borderId="26" xfId="0" applyFont="1" applyFill="1" applyBorder="1" applyAlignment="1">
      <alignment horizontal="left" vertical="center" wrapText="1" indent="1"/>
    </xf>
    <xf numFmtId="0" fontId="13" fillId="37" borderId="27" xfId="0" applyFont="1" applyFill="1" applyBorder="1" applyAlignment="1">
      <alignment horizontal="left" vertical="center" wrapText="1" indent="1"/>
    </xf>
    <xf numFmtId="0" fontId="13" fillId="37" borderId="28" xfId="0" applyFont="1" applyFill="1" applyBorder="1" applyAlignment="1">
      <alignment horizontal="left" vertical="center" wrapText="1" indent="1"/>
    </xf>
    <xf numFmtId="0" fontId="13" fillId="37" borderId="24" xfId="0" applyFont="1" applyFill="1" applyBorder="1" applyAlignment="1">
      <alignment horizontal="center" vertical="center"/>
    </xf>
    <xf numFmtId="0" fontId="13" fillId="37" borderId="31" xfId="0" applyFont="1" applyFill="1" applyBorder="1" applyAlignment="1">
      <alignment horizontal="center" vertical="center"/>
    </xf>
    <xf numFmtId="0" fontId="8" fillId="0" borderId="0" xfId="0" applyFont="1" applyAlignment="1">
      <alignment horizontal="left" vertical="top" wrapText="1"/>
    </xf>
    <xf numFmtId="0" fontId="13" fillId="37" borderId="34" xfId="0" applyFont="1" applyFill="1" applyBorder="1" applyAlignment="1">
      <alignment horizontal="center" vertical="center" wrapText="1"/>
    </xf>
    <xf numFmtId="0" fontId="13" fillId="37" borderId="36" xfId="0" applyFont="1" applyFill="1" applyBorder="1" applyAlignment="1">
      <alignment horizontal="center" vertical="center" wrapText="1"/>
    </xf>
    <xf numFmtId="0" fontId="8" fillId="0" borderId="0" xfId="0" applyFont="1" applyAlignment="1">
      <alignment horizontal="left" vertical="top"/>
    </xf>
    <xf numFmtId="0" fontId="13" fillId="37" borderId="34" xfId="0" quotePrefix="1" applyFont="1" applyFill="1" applyBorder="1" applyAlignment="1">
      <alignment horizontal="center" vertical="center" wrapText="1"/>
    </xf>
    <xf numFmtId="0" fontId="13" fillId="37" borderId="35" xfId="0" quotePrefix="1" applyFont="1" applyFill="1" applyBorder="1" applyAlignment="1">
      <alignment horizontal="center" vertical="center" wrapText="1"/>
    </xf>
    <xf numFmtId="0" fontId="13" fillId="37" borderId="36" xfId="0" quotePrefix="1" applyFont="1" applyFill="1" applyBorder="1" applyAlignment="1">
      <alignment horizontal="center" vertical="center"/>
    </xf>
    <xf numFmtId="0" fontId="13" fillId="37" borderId="30" xfId="0" applyFont="1" applyFill="1" applyBorder="1" applyAlignment="1">
      <alignment horizontal="center" vertical="center"/>
    </xf>
    <xf numFmtId="0" fontId="13" fillId="37" borderId="25" xfId="0" applyFont="1" applyFill="1" applyBorder="1" applyAlignment="1">
      <alignment horizontal="center" vertical="center"/>
    </xf>
    <xf numFmtId="0" fontId="13" fillId="37" borderId="24" xfId="0" applyFont="1" applyFill="1" applyBorder="1" applyAlignment="1">
      <alignment horizontal="center" vertical="center" wrapText="1"/>
    </xf>
    <xf numFmtId="0" fontId="13" fillId="37" borderId="31" xfId="0" applyFont="1" applyFill="1" applyBorder="1" applyAlignment="1">
      <alignment horizontal="center" vertical="center" wrapText="1"/>
    </xf>
    <xf numFmtId="0" fontId="13" fillId="37" borderId="35" xfId="0" applyFont="1" applyFill="1" applyBorder="1" applyAlignment="1">
      <alignment horizontal="center" vertical="center" wrapText="1"/>
    </xf>
    <xf numFmtId="0" fontId="13" fillId="37" borderId="24" xfId="0" quotePrefix="1" applyFont="1" applyFill="1" applyBorder="1" applyAlignment="1">
      <alignment horizontal="center" vertical="center" wrapText="1"/>
    </xf>
    <xf numFmtId="0" fontId="13" fillId="37" borderId="31" xfId="0" quotePrefix="1" applyFont="1" applyFill="1" applyBorder="1" applyAlignment="1">
      <alignment horizontal="center" vertical="center" wrapText="1"/>
    </xf>
    <xf numFmtId="0" fontId="13" fillId="37" borderId="29" xfId="0" applyFont="1" applyFill="1" applyBorder="1" applyAlignment="1">
      <alignment horizontal="center" vertical="center" wrapText="1"/>
    </xf>
    <xf numFmtId="0" fontId="13" fillId="37" borderId="33" xfId="0" applyFont="1" applyFill="1" applyBorder="1" applyAlignment="1">
      <alignment horizontal="center" vertical="center" wrapText="1"/>
    </xf>
    <xf numFmtId="0" fontId="13" fillId="37" borderId="26" xfId="0" applyFont="1" applyFill="1" applyBorder="1" applyAlignment="1">
      <alignment vertical="center" wrapText="1"/>
    </xf>
    <xf numFmtId="0" fontId="13" fillId="37" borderId="27" xfId="0" applyFont="1" applyFill="1" applyBorder="1" applyAlignment="1">
      <alignment vertical="center" wrapText="1"/>
    </xf>
    <xf numFmtId="0" fontId="13" fillId="37" borderId="28" xfId="0" applyFont="1" applyFill="1" applyBorder="1" applyAlignment="1">
      <alignment vertical="center" wrapText="1"/>
    </xf>
    <xf numFmtId="0" fontId="13" fillId="37" borderId="36" xfId="0" quotePrefix="1" applyFont="1" applyFill="1" applyBorder="1" applyAlignment="1">
      <alignment horizontal="center" vertical="center" wrapText="1"/>
    </xf>
    <xf numFmtId="0" fontId="15" fillId="0" borderId="0" xfId="0" applyFont="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 fillId="0" borderId="26" xfId="0" applyFont="1" applyBorder="1" applyAlignment="1">
      <alignment horizontal="center"/>
    </xf>
    <xf numFmtId="0" fontId="15" fillId="39" borderId="27" xfId="0" applyFont="1" applyFill="1" applyBorder="1" applyAlignment="1">
      <alignment horizontal="center"/>
    </xf>
    <xf numFmtId="0" fontId="15" fillId="0" borderId="27" xfId="0" applyNumberFormat="1" applyFont="1" applyFill="1" applyBorder="1" applyAlignment="1">
      <alignment horizontal="center"/>
    </xf>
    <xf numFmtId="0" fontId="15" fillId="0" borderId="28" xfId="0" applyNumberFormat="1" applyFont="1" applyFill="1" applyBorder="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0"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FFCC32"/>
      <color rgb="FFEAEAEA"/>
      <color rgb="FFFFFFFF"/>
      <color rgb="FFEBEBEB"/>
      <color rgb="FFFDFDFD"/>
      <color rgb="FFD9D9D9"/>
      <color rgb="FF000000"/>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38100</xdr:colOff>
      <xdr:row>37</xdr:row>
      <xdr:rowOff>149226</xdr:rowOff>
    </xdr:from>
    <xdr:to>
      <xdr:col>6</xdr:col>
      <xdr:colOff>852867</xdr:colOff>
      <xdr:row>55</xdr:row>
      <xdr:rowOff>124882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7702551"/>
          <a:ext cx="6358317" cy="28903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17321</xdr:rowOff>
    </xdr:from>
    <xdr:to>
      <xdr:col>7</xdr:col>
      <xdr:colOff>710044</xdr:colOff>
      <xdr:row>43</xdr:row>
      <xdr:rowOff>8659</xdr:rowOff>
    </xdr:to>
    <xdr:sp macro="" textlink="">
      <xdr:nvSpPr>
        <xdr:cNvPr id="2" name="Textfeld 1"/>
        <xdr:cNvSpPr txBox="1"/>
      </xdr:nvSpPr>
      <xdr:spPr>
        <a:xfrm>
          <a:off x="0" y="17321"/>
          <a:ext cx="6044044" cy="70658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1" u="sng">
              <a:solidFill>
                <a:schemeClr val="dk1"/>
              </a:solidFill>
              <a:effectLst/>
              <a:latin typeface="Arial" pitchFamily="34" charset="0"/>
              <a:ea typeface="+mn-ea"/>
              <a:cs typeface="Arial" pitchFamily="34" charset="0"/>
            </a:rPr>
            <a:t>Vorbemerkungen</a:t>
          </a:r>
          <a:endParaRPr lang="de-DE" sz="10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Methodische Hinweise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Mit der Strafverfolgungsstatistik werden die im Laufe eines Jahres auf Grund gerichtlicher Entscheidung rechtskräftig abgeurteilten und verurteilten Personen erfasst. Von den Amtsgerichten und Staatsanwaltschaften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werden die Daten von Personen, die sich wegen Verbrechen oder Vergehen nach dem Strafgesetzbuch, nach anderen Bundesgesetzen oder nach Landesrecht einschließlich der Straftaten im Straßenverkehr vor Gericht verantworten mussten, in anonymisierter Form an das Statistikamt</a:t>
          </a:r>
          <a:r>
            <a:rPr lang="de-DE" sz="900" baseline="0">
              <a:solidFill>
                <a:schemeClr val="dk1"/>
              </a:solidFill>
              <a:effectLst/>
              <a:latin typeface="Arial" pitchFamily="34" charset="0"/>
              <a:ea typeface="+mn-ea"/>
              <a:cs typeface="Arial" pitchFamily="34" charset="0"/>
            </a:rPr>
            <a:t> Nord</a:t>
          </a:r>
          <a:r>
            <a:rPr lang="de-DE" sz="900">
              <a:solidFill>
                <a:schemeClr val="dk1"/>
              </a:solidFill>
              <a:effectLst/>
              <a:latin typeface="Arial" pitchFamily="34" charset="0"/>
              <a:ea typeface="+mn-ea"/>
              <a:cs typeface="Arial" pitchFamily="34" charset="0"/>
            </a:rPr>
            <a:t> weitergeleitet. Dabei werden Abgeurteilte und Verurteilte nach allgemeinem Strafrecht und nach Jugendstrafrecht unterschieden. Ordnungswidrigkeiten werden in dieser Statistik nicht erfasst.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Statistik basiert auf Datensätzen und Zählkarten, die von den Gerichten für jede rechtskräftige Aburteilung erstellt werden. Bei der Aburteilung von Straftaten, die in Tateinheit oder Tatmehrheit begangen wurden, ist nur die Straftat erfasst, die nach dem Gesetz mit der schwersten Strafe bedroht ist. Werden mehrere Straftaten einer Person in mehreren Verfahren abgeurteilt, wird diese Person entsprechend mehrfach gezählt.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In der Strafvollzugsstatistik werden zum Stichtag 31.03. jeden Jahres die Strafgefangenen und Sicherungsverwahrten nach ausgewählten demographischen und kriminologischen Merkmalen erfasst</a:t>
          </a:r>
          <a:r>
            <a:rPr lang="de-DE" sz="900" b="1">
              <a:solidFill>
                <a:sysClr val="windowText" lastClr="000000"/>
              </a:solidFill>
              <a:effectLst/>
              <a:latin typeface="Arial" pitchFamily="34" charset="0"/>
              <a:ea typeface="+mn-ea"/>
              <a:cs typeface="Arial" pitchFamily="34" charset="0"/>
            </a:rPr>
            <a:t>. </a:t>
          </a:r>
          <a:r>
            <a:rPr lang="de-DE" sz="900" b="0">
              <a:solidFill>
                <a:sysClr val="windowText" lastClr="000000"/>
              </a:solidFill>
              <a:effectLst/>
              <a:latin typeface="Arial" pitchFamily="34" charset="0"/>
              <a:ea typeface="+mn-ea"/>
              <a:cs typeface="Arial" pitchFamily="34" charset="0"/>
            </a:rPr>
            <a:t>Ab dem Berichtsjahr</a:t>
          </a:r>
          <a:r>
            <a:rPr lang="de-DE" sz="900" b="0" baseline="0">
              <a:solidFill>
                <a:sysClr val="windowText" lastClr="000000"/>
              </a:solidFill>
              <a:effectLst/>
              <a:latin typeface="Arial" pitchFamily="34" charset="0"/>
              <a:ea typeface="+mn-ea"/>
              <a:cs typeface="Arial" pitchFamily="34" charset="0"/>
            </a:rPr>
            <a:t> 2019 werden erstmals die Untersuchungshäftlinge in diese Stichtagserhebung miteinbezogen. Sie sind in diesem Bericht jedoch nicht ausgewiesen, da noch keine Verurteilung stattgefunden hat. </a:t>
          </a:r>
          <a:r>
            <a:rPr lang="de-DE" sz="900" b="0">
              <a:solidFill>
                <a:sysClr val="windowText" lastClr="000000"/>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Begriffsbestimmungen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Abgeurteilte</a:t>
          </a:r>
          <a:r>
            <a:rPr lang="de-DE" sz="900">
              <a:solidFill>
                <a:sysClr val="windowText" lastClr="000000"/>
              </a:solidFill>
              <a:effectLst/>
              <a:latin typeface="Arial" pitchFamily="34" charset="0"/>
              <a:ea typeface="+mn-ea"/>
              <a:cs typeface="Arial" pitchFamily="34" charset="0"/>
            </a:rPr>
            <a:t> sind Angeklagte, die nach rechtskräftig abgeschlossenem Verfahren entweder verurteilt oder freigesprochen wurden oder bei denen das Verfahren eingestellt oder von der Strafe abgesehen wurde.</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Erwachsene</a:t>
          </a:r>
          <a:r>
            <a:rPr lang="de-DE" sz="900">
              <a:solidFill>
                <a:sysClr val="windowText" lastClr="000000"/>
              </a:solidFill>
              <a:effectLst/>
              <a:latin typeface="Arial" pitchFamily="34" charset="0"/>
              <a:ea typeface="+mn-ea"/>
              <a:cs typeface="Arial" pitchFamily="34" charset="0"/>
            </a:rPr>
            <a:t>, die das 21. Lebensjahr vollendet haben, werden nach allgemeinem 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Freiheitsstrafe: </a:t>
          </a:r>
          <a:r>
            <a:rPr lang="de-DE" sz="900" b="0">
              <a:solidFill>
                <a:sysClr val="windowText" lastClr="000000"/>
              </a:solidFill>
              <a:effectLst/>
              <a:latin typeface="Arial" pitchFamily="34" charset="0"/>
              <a:ea typeface="+mn-ea"/>
              <a:cs typeface="Arial" pitchFamily="34" charset="0"/>
            </a:rPr>
            <a:t>Strafe, </a:t>
          </a:r>
          <a:r>
            <a:rPr lang="de-DE" sz="900" b="0">
              <a:effectLst/>
              <a:latin typeface="Arial" panose="020B0604020202020204" pitchFamily="34" charset="0"/>
              <a:cs typeface="Arial" panose="020B0604020202020204" pitchFamily="34" charset="0"/>
            </a:rPr>
            <a:t>die mit Freiheitsentziehung verbunden ist. Freiheitsstrafe ist zeitig, wenn das Gesetz nicht lebenslange Freiheitsstrafe androht. Das Mindestmaß der zeitigen Freiheitsstrafe beträgt einen Monat, höchstens fünfzehn Jahre (§ 38 StGB).</a:t>
          </a:r>
          <a:br>
            <a:rPr lang="de-DE" sz="900" b="0">
              <a:effectLst/>
              <a:latin typeface="Arial" panose="020B0604020202020204" pitchFamily="34" charset="0"/>
              <a:cs typeface="Arial" panose="020B0604020202020204" pitchFamily="34" charset="0"/>
            </a:rPr>
          </a:br>
          <a:endParaRPr lang="de-DE" sz="900" b="1">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Heranwachsende</a:t>
          </a:r>
          <a:r>
            <a:rPr lang="de-DE" sz="900">
              <a:solidFill>
                <a:sysClr val="windowText" lastClr="000000"/>
              </a:solidFill>
              <a:effectLst/>
              <a:latin typeface="Arial" pitchFamily="34" charset="0"/>
              <a:ea typeface="+mn-ea"/>
              <a:cs typeface="Arial" pitchFamily="34" charset="0"/>
            </a:rPr>
            <a:t> im Alter von 18 bis unter 21 Jahren können nach allgemeinem oder nach Jugendstrafrecht abgeurteilt werden.</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Jugendliche</a:t>
          </a:r>
          <a:r>
            <a:rPr lang="de-DE" sz="900">
              <a:solidFill>
                <a:sysClr val="windowText" lastClr="000000"/>
              </a:solidFill>
              <a:effectLst/>
              <a:latin typeface="Arial" pitchFamily="34" charset="0"/>
              <a:ea typeface="+mn-ea"/>
              <a:cs typeface="Arial" pitchFamily="34" charset="0"/>
            </a:rPr>
            <a:t> im Alter von 14 bis unter 18 Jahren werden nur nach dem Jugendstrafrecht abgeurteilt.</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Jugendstrafe</a:t>
          </a:r>
          <a:r>
            <a:rPr lang="de-DE" sz="900">
              <a:solidFill>
                <a:sysClr val="windowText" lastClr="000000"/>
              </a:solidFill>
              <a:effectLst/>
              <a:latin typeface="Arial" pitchFamily="34" charset="0"/>
              <a:ea typeface="+mn-ea"/>
              <a:cs typeface="Arial" pitchFamily="34" charset="0"/>
            </a:rPr>
            <a:t> (§ 17 JGG) ist die einzige kriminelle Strafe des Jugendgerichtsgesetzes (JGG). Die übrigen Maßnahmen nach dem JGG (Zuchtmittel und Erziehungsmaßregeln) haben nicht die Rechtswirkungen einer Strafe und führen auch zu keiner Eintragung in Strafregister.</a:t>
          </a:r>
        </a:p>
        <a:p>
          <a:r>
            <a:rPr lang="de-DE" sz="900">
              <a:solidFill>
                <a:sysClr val="windowText" lastClr="000000"/>
              </a:solidFill>
              <a:effectLst/>
              <a:latin typeface="Arial" pitchFamily="34" charset="0"/>
              <a:ea typeface="+mn-ea"/>
              <a:cs typeface="Arial" pitchFamily="34" charset="0"/>
            </a:rPr>
            <a:t> </a:t>
          </a:r>
        </a:p>
        <a:p>
          <a:r>
            <a:rPr lang="de-DE" sz="900" b="1">
              <a:solidFill>
                <a:sysClr val="windowText" lastClr="000000"/>
              </a:solidFill>
              <a:effectLst/>
              <a:latin typeface="Arial" pitchFamily="34" charset="0"/>
              <a:ea typeface="+mn-ea"/>
              <a:cs typeface="Arial" pitchFamily="34" charset="0"/>
            </a:rPr>
            <a:t>Sicherungsverwahrung: </a:t>
          </a:r>
          <a:r>
            <a:rPr lang="de-DE" sz="900" b="0">
              <a:solidFill>
                <a:sysClr val="windowText" lastClr="000000"/>
              </a:solidFill>
              <a:effectLst/>
              <a:latin typeface="Arial" pitchFamily="34" charset="0"/>
              <a:ea typeface="+mn-ea"/>
              <a:cs typeface="Arial" pitchFamily="34" charset="0"/>
            </a:rPr>
            <a:t>Maßregel der Besserung und Sicherung </a:t>
          </a:r>
          <a:r>
            <a:rPr lang="de-DE" sz="900" b="0" u="none">
              <a:solidFill>
                <a:sysClr val="windowText" lastClr="000000"/>
              </a:solidFill>
              <a:effectLst/>
              <a:latin typeface="Arial" panose="020B0604020202020204" pitchFamily="34" charset="0"/>
              <a:cs typeface="Arial" panose="020B0604020202020204" pitchFamily="34" charset="0"/>
            </a:rPr>
            <a:t>nach § 66, 66a StGB, die bei bestimmten gefährlichen Tätern neben der Freiheitsstrafe verhängt werden kann.</a:t>
          </a:r>
          <a:br>
            <a:rPr lang="de-DE" sz="900" b="0" u="none">
              <a:solidFill>
                <a:sysClr val="windowText" lastClr="000000"/>
              </a:solidFill>
              <a:effectLst/>
              <a:latin typeface="Arial" panose="020B0604020202020204" pitchFamily="34" charset="0"/>
              <a:cs typeface="Arial" panose="020B0604020202020204" pitchFamily="34" charset="0"/>
            </a:rPr>
          </a:br>
          <a:endParaRPr lang="de-DE" sz="9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Verurteilte</a:t>
          </a:r>
          <a:r>
            <a:rPr lang="de-DE" sz="900">
              <a:solidFill>
                <a:sysClr val="windowText" lastClr="000000"/>
              </a:solidFill>
              <a:effectLst/>
              <a:latin typeface="Arial" pitchFamily="34" charset="0"/>
              <a:ea typeface="+mn-ea"/>
              <a:cs typeface="Arial" pitchFamily="34" charset="0"/>
            </a:rPr>
            <a:t> sind diejenigen Personen, gegen die eine Freiheitsstrafe, Geldstrafe, Jugendstrafe, ein Zuchtmittel und/oder eine Erziehungsmaßregel verhängt wurden; daneben können auch noch Maßregeln der Sicherung und Besserung angeordnet werden.</a:t>
          </a:r>
        </a:p>
        <a:p>
          <a:r>
            <a:rPr lang="de-DE" sz="900">
              <a:solidFill>
                <a:sysClr val="windowText" lastClr="000000"/>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t>
          </a:r>
        </a:p>
        <a:p>
          <a:endParaRPr lang="de-DE"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3:G39"/>
  <sheetViews>
    <sheetView tabSelected="1" view="pageLayout" zoomScaleNormal="9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66" t="s">
        <v>48</v>
      </c>
      <c r="B3" s="166"/>
      <c r="C3" s="166"/>
      <c r="D3" s="166"/>
    </row>
    <row r="4" spans="1:7" ht="20.25" x14ac:dyDescent="0.3">
      <c r="A4" s="166" t="s">
        <v>49</v>
      </c>
      <c r="B4" s="166"/>
      <c r="C4" s="166"/>
      <c r="D4" s="166"/>
    </row>
    <row r="11" spans="1:7" ht="15" x14ac:dyDescent="0.2">
      <c r="A11" s="1"/>
      <c r="F11" s="2"/>
      <c r="G11" s="3"/>
    </row>
    <row r="13" spans="1:7" x14ac:dyDescent="0.2">
      <c r="A13" s="6"/>
    </row>
    <row r="15" spans="1:7" ht="23.25" x14ac:dyDescent="0.2">
      <c r="D15" s="167" t="s">
        <v>50</v>
      </c>
      <c r="E15" s="167"/>
      <c r="F15" s="167"/>
      <c r="G15" s="167"/>
    </row>
    <row r="16" spans="1:7" ht="15" x14ac:dyDescent="0.2">
      <c r="D16" s="168" t="s">
        <v>193</v>
      </c>
      <c r="E16" s="168"/>
      <c r="F16" s="168"/>
      <c r="G16" s="168"/>
    </row>
    <row r="18" spans="1:7" ht="71.45" customHeight="1" x14ac:dyDescent="0.5">
      <c r="B18" s="169" t="s">
        <v>63</v>
      </c>
      <c r="C18" s="169"/>
      <c r="D18" s="169"/>
      <c r="E18" s="169"/>
      <c r="F18" s="169"/>
      <c r="G18" s="169"/>
    </row>
    <row r="19" spans="1:7" ht="37.5" x14ac:dyDescent="0.5">
      <c r="B19" s="170">
        <v>2019</v>
      </c>
      <c r="C19" s="170"/>
      <c r="D19" s="170"/>
      <c r="E19" s="170"/>
      <c r="F19" s="170"/>
      <c r="G19" s="170"/>
    </row>
    <row r="20" spans="1:7" ht="16.5" x14ac:dyDescent="0.25">
      <c r="A20" s="45"/>
      <c r="B20" s="45"/>
      <c r="C20" s="45"/>
      <c r="D20" s="45"/>
      <c r="E20" s="45"/>
      <c r="F20" s="45"/>
    </row>
    <row r="21" spans="1:7" ht="15" x14ac:dyDescent="0.2">
      <c r="E21" s="164" t="s">
        <v>194</v>
      </c>
      <c r="F21" s="164"/>
      <c r="G21" s="164"/>
    </row>
    <row r="22" spans="1:7" ht="16.5" x14ac:dyDescent="0.25">
      <c r="A22" s="165"/>
      <c r="B22" s="165"/>
      <c r="C22" s="165"/>
      <c r="D22" s="165"/>
      <c r="E22" s="165"/>
      <c r="F22" s="165"/>
      <c r="G22" s="165"/>
    </row>
    <row r="36" spans="2:4" x14ac:dyDescent="0.2">
      <c r="B36" s="163"/>
      <c r="C36" s="163"/>
      <c r="D36" s="163"/>
    </row>
    <row r="37" spans="2:4" x14ac:dyDescent="0.2">
      <c r="B37" s="163"/>
      <c r="C37" s="163"/>
      <c r="D37" s="163"/>
    </row>
    <row r="38" spans="2:4" x14ac:dyDescent="0.2">
      <c r="B38" s="163"/>
      <c r="C38" s="163"/>
      <c r="D38" s="163"/>
    </row>
    <row r="39" spans="2:4" x14ac:dyDescent="0.2">
      <c r="B39" s="163"/>
      <c r="C39" s="163"/>
      <c r="D39" s="163"/>
    </row>
  </sheetData>
  <mergeCells count="9">
    <mergeCell ref="B36:D39"/>
    <mergeCell ref="E21:G21"/>
    <mergeCell ref="A22:G22"/>
    <mergeCell ref="A3:D3"/>
    <mergeCell ref="A4:D4"/>
    <mergeCell ref="D15:G15"/>
    <mergeCell ref="D16:G16"/>
    <mergeCell ref="B18:G18"/>
    <mergeCell ref="B19:G19"/>
  </mergeCells>
  <pageMargins left="0.59055118110236227" right="0.59055118110236227" top="0.47244094488188981" bottom="0.47244094488188981" header="0" footer="0.39370078740157483"/>
  <pageSetup paperSize="9" scale="95" fitToWidth="0" fitToHeight="0" orientation="portrait" horizontalDpi="300" verticalDpi="300" r:id="rId1"/>
  <headerFooter differentFirst="1" scaleWithDoc="0">
    <oddFooter>&amp;L&amp;8Statistikamt Nord&amp;C&amp;8&amp;P&amp;R&amp;8Statistischer Bericht B IV 1 - j 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4"/>
  <sheetViews>
    <sheetView zoomScaleNormal="100" workbookViewId="0"/>
  </sheetViews>
  <sheetFormatPr baseColWidth="10" defaultColWidth="10.85546875" defaultRowHeight="12.75" x14ac:dyDescent="0.2"/>
  <cols>
    <col min="1" max="7" width="13.140625" customWidth="1"/>
    <col min="8" max="8" width="10.7109375" customWidth="1"/>
    <col min="9" max="78" width="12.140625" customWidth="1"/>
  </cols>
  <sheetData>
    <row r="1" spans="1:7" s="56" customFormat="1" ht="12.75" customHeight="1" x14ac:dyDescent="0.2"/>
    <row r="2" spans="1:7" s="56" customFormat="1" ht="15.75" customHeight="1" x14ac:dyDescent="0.25">
      <c r="A2" s="177" t="s">
        <v>0</v>
      </c>
      <c r="B2" s="177"/>
      <c r="C2" s="177"/>
      <c r="D2" s="177"/>
      <c r="E2" s="177"/>
      <c r="F2" s="177"/>
      <c r="G2" s="177"/>
    </row>
    <row r="3" spans="1:7" s="56" customFormat="1" ht="12.75" customHeight="1" x14ac:dyDescent="0.2"/>
    <row r="4" spans="1:7" s="56" customFormat="1" ht="15.75" customHeight="1" x14ac:dyDescent="0.25">
      <c r="A4" s="178" t="s">
        <v>1</v>
      </c>
      <c r="B4" s="179"/>
      <c r="C4" s="179"/>
      <c r="D4" s="179"/>
      <c r="E4" s="179"/>
      <c r="F4" s="179"/>
      <c r="G4" s="179"/>
    </row>
    <row r="5" spans="1:7" s="56" customFormat="1" ht="12.75" customHeight="1" x14ac:dyDescent="0.2">
      <c r="A5" s="171"/>
      <c r="B5" s="171"/>
      <c r="C5" s="171"/>
      <c r="D5" s="171"/>
      <c r="E5" s="171"/>
      <c r="F5" s="171"/>
      <c r="G5" s="171"/>
    </row>
    <row r="6" spans="1:7" s="56" customFormat="1" ht="12.75" customHeight="1" x14ac:dyDescent="0.2">
      <c r="A6" s="91" t="s">
        <v>130</v>
      </c>
    </row>
    <row r="7" spans="1:7" s="56" customFormat="1" ht="13.15" customHeight="1" x14ac:dyDescent="0.2">
      <c r="A7" s="91"/>
    </row>
    <row r="8" spans="1:7" s="56" customFormat="1" ht="13.15" customHeight="1" x14ac:dyDescent="0.2">
      <c r="A8" s="174" t="s">
        <v>51</v>
      </c>
      <c r="B8" s="173"/>
      <c r="C8" s="173"/>
      <c r="D8" s="173"/>
      <c r="E8" s="173"/>
      <c r="F8" s="173"/>
      <c r="G8" s="173"/>
    </row>
    <row r="9" spans="1:7" s="56" customFormat="1" ht="12.75" customHeight="1" x14ac:dyDescent="0.2">
      <c r="A9" s="172" t="s">
        <v>4</v>
      </c>
      <c r="B9" s="173"/>
      <c r="C9" s="173"/>
      <c r="D9" s="173"/>
      <c r="E9" s="173"/>
      <c r="F9" s="173"/>
      <c r="G9" s="173"/>
    </row>
    <row r="10" spans="1:7" s="56" customFormat="1" x14ac:dyDescent="0.2">
      <c r="A10" s="94"/>
    </row>
    <row r="11" spans="1:7" s="56" customFormat="1" ht="12.75" customHeight="1" x14ac:dyDescent="0.2">
      <c r="A11" s="180" t="s">
        <v>2</v>
      </c>
      <c r="B11" s="180"/>
      <c r="C11" s="180"/>
      <c r="D11" s="180"/>
      <c r="E11" s="180"/>
      <c r="F11" s="180"/>
      <c r="G11" s="180"/>
    </row>
    <row r="12" spans="1:7" s="56" customFormat="1" ht="12.75" customHeight="1" x14ac:dyDescent="0.2">
      <c r="A12" s="172" t="s">
        <v>3</v>
      </c>
      <c r="B12" s="173"/>
      <c r="C12" s="173"/>
      <c r="D12" s="173"/>
      <c r="E12" s="173"/>
      <c r="F12" s="173"/>
      <c r="G12" s="173"/>
    </row>
    <row r="13" spans="1:7" s="56" customFormat="1" ht="12.75" customHeight="1" x14ac:dyDescent="0.2">
      <c r="A13" s="95"/>
      <c r="B13" s="92"/>
      <c r="C13" s="92"/>
      <c r="D13" s="92"/>
      <c r="E13" s="92"/>
      <c r="F13" s="92"/>
      <c r="G13" s="92"/>
    </row>
    <row r="14" spans="1:7" s="56" customFormat="1" ht="13.15" customHeight="1" x14ac:dyDescent="0.2"/>
    <row r="15" spans="1:7" s="56" customFormat="1" ht="12.75" customHeight="1" x14ac:dyDescent="0.2">
      <c r="A15" s="174" t="s">
        <v>52</v>
      </c>
      <c r="B15" s="173"/>
      <c r="C15" s="173"/>
      <c r="D15" s="93"/>
      <c r="E15" s="93"/>
      <c r="F15" s="93"/>
      <c r="G15" s="93"/>
    </row>
    <row r="16" spans="1:7" s="56" customFormat="1" ht="12.75" customHeight="1" x14ac:dyDescent="0.2">
      <c r="A16" s="93"/>
      <c r="B16" s="92"/>
      <c r="C16" s="92"/>
      <c r="D16" s="93"/>
      <c r="E16" s="93"/>
      <c r="F16" s="93"/>
      <c r="G16" s="93"/>
    </row>
    <row r="17" spans="1:7" s="56" customFormat="1" ht="13.15" customHeight="1" x14ac:dyDescent="0.2">
      <c r="A17" s="175" t="s">
        <v>159</v>
      </c>
      <c r="B17" s="173"/>
      <c r="C17" s="173"/>
      <c r="D17" s="95"/>
      <c r="E17" s="95"/>
      <c r="F17" s="95"/>
      <c r="G17" s="95"/>
    </row>
    <row r="18" spans="1:7" s="56" customFormat="1" ht="13.15" customHeight="1" x14ac:dyDescent="0.2">
      <c r="A18" s="107" t="s">
        <v>131</v>
      </c>
      <c r="B18" s="175" t="s">
        <v>150</v>
      </c>
      <c r="C18" s="173"/>
      <c r="D18" s="95"/>
      <c r="E18" s="95"/>
      <c r="F18" s="95"/>
      <c r="G18" s="95"/>
    </row>
    <row r="19" spans="1:7" s="56" customFormat="1" ht="13.15" customHeight="1" x14ac:dyDescent="0.2">
      <c r="A19" s="95" t="s">
        <v>132</v>
      </c>
      <c r="B19" s="176" t="s">
        <v>149</v>
      </c>
      <c r="C19" s="173"/>
      <c r="D19" s="173"/>
      <c r="E19" s="95"/>
      <c r="F19" s="95"/>
      <c r="G19" s="95"/>
    </row>
    <row r="20" spans="1:7" s="56" customFormat="1" ht="12.75" customHeight="1" x14ac:dyDescent="0.2">
      <c r="A20" s="95"/>
      <c r="B20" s="92"/>
      <c r="C20" s="92"/>
      <c r="D20" s="92"/>
      <c r="E20" s="92"/>
      <c r="F20" s="92"/>
      <c r="G20" s="92"/>
    </row>
    <row r="21" spans="1:7" s="56" customFormat="1" ht="12.75" customHeight="1" x14ac:dyDescent="0.2">
      <c r="A21" s="174" t="s">
        <v>133</v>
      </c>
      <c r="B21" s="173"/>
      <c r="C21" s="93"/>
      <c r="D21" s="93"/>
      <c r="E21" s="93"/>
      <c r="F21" s="93"/>
      <c r="G21" s="93"/>
    </row>
    <row r="22" spans="1:7" s="56" customFormat="1" ht="12.75" customHeight="1" x14ac:dyDescent="0.2">
      <c r="A22" s="93"/>
      <c r="B22" s="92"/>
      <c r="C22" s="93"/>
      <c r="D22" s="93"/>
      <c r="E22" s="93"/>
      <c r="F22" s="93"/>
      <c r="G22" s="93"/>
    </row>
    <row r="23" spans="1:7" s="56" customFormat="1" ht="13.15" customHeight="1" x14ac:dyDescent="0.2">
      <c r="A23" s="96" t="s">
        <v>134</v>
      </c>
      <c r="B23" s="172" t="s">
        <v>135</v>
      </c>
      <c r="C23" s="173"/>
      <c r="D23" s="95"/>
      <c r="E23" s="95"/>
      <c r="F23" s="95"/>
      <c r="G23" s="95"/>
    </row>
    <row r="24" spans="1:7" s="56" customFormat="1" ht="12.75" customHeight="1" x14ac:dyDescent="0.2">
      <c r="A24" s="95" t="s">
        <v>136</v>
      </c>
      <c r="B24" s="172" t="s">
        <v>137</v>
      </c>
      <c r="C24" s="173"/>
      <c r="D24" s="95"/>
      <c r="E24" s="95"/>
      <c r="F24" s="95"/>
      <c r="G24" s="95"/>
    </row>
    <row r="25" spans="1:7" s="56" customFormat="1" ht="12.75" customHeight="1" x14ac:dyDescent="0.2">
      <c r="A25" s="95"/>
      <c r="B25" s="173"/>
      <c r="C25" s="173"/>
      <c r="D25" s="92"/>
      <c r="E25" s="92"/>
      <c r="F25" s="92"/>
      <c r="G25" s="92"/>
    </row>
    <row r="26" spans="1:7" s="56" customFormat="1" ht="12.75" customHeight="1" x14ac:dyDescent="0.2">
      <c r="A26" s="94"/>
    </row>
    <row r="27" spans="1:7" s="56" customFormat="1" ht="12.75" customHeight="1" x14ac:dyDescent="0.2">
      <c r="A27" s="97" t="s">
        <v>138</v>
      </c>
      <c r="B27" s="56" t="s">
        <v>139</v>
      </c>
    </row>
    <row r="28" spans="1:7" s="56" customFormat="1" ht="28.15" customHeight="1" x14ac:dyDescent="0.2">
      <c r="A28" s="94"/>
    </row>
    <row r="29" spans="1:7" s="56" customFormat="1" ht="12.75" customHeight="1" x14ac:dyDescent="0.2">
      <c r="A29" s="175" t="s">
        <v>165</v>
      </c>
      <c r="B29" s="173"/>
      <c r="C29" s="173"/>
      <c r="D29" s="173"/>
      <c r="E29" s="173"/>
      <c r="F29" s="173"/>
      <c r="G29" s="173"/>
    </row>
    <row r="30" spans="1:7" s="56" customFormat="1" ht="13.9" customHeight="1" x14ac:dyDescent="0.2">
      <c r="A30" s="98" t="s">
        <v>140</v>
      </c>
      <c r="B30" s="92"/>
      <c r="C30" s="92"/>
      <c r="D30" s="92"/>
      <c r="E30" s="92"/>
      <c r="F30" s="92"/>
      <c r="G30" s="92"/>
    </row>
    <row r="31" spans="1:7" s="56" customFormat="1" ht="29.45" customHeight="1" x14ac:dyDescent="0.2">
      <c r="A31" s="175" t="s">
        <v>141</v>
      </c>
      <c r="B31" s="173"/>
      <c r="C31" s="173"/>
      <c r="D31" s="173"/>
      <c r="E31" s="173"/>
      <c r="F31" s="173"/>
      <c r="G31" s="173"/>
    </row>
    <row r="32" spans="1:7" s="56" customFormat="1" ht="12.75" customHeight="1" x14ac:dyDescent="0.2">
      <c r="A32" s="94"/>
    </row>
    <row r="33" spans="1:2" s="56" customFormat="1" x14ac:dyDescent="0.2"/>
    <row r="34" spans="1:2" s="56" customFormat="1" ht="12.75" customHeight="1" x14ac:dyDescent="0.2"/>
    <row r="35" spans="1:2" s="56" customFormat="1" x14ac:dyDescent="0.2"/>
    <row r="36" spans="1:2" s="56" customFormat="1" x14ac:dyDescent="0.2"/>
    <row r="37" spans="1:2" s="56" customFormat="1" x14ac:dyDescent="0.2"/>
    <row r="38" spans="1:2" s="56" customFormat="1" x14ac:dyDescent="0.2"/>
    <row r="39" spans="1:2" s="56" customFormat="1" x14ac:dyDescent="0.2"/>
    <row r="40" spans="1:2" s="56" customFormat="1" x14ac:dyDescent="0.2"/>
    <row r="41" spans="1:2" s="56" customFormat="1" x14ac:dyDescent="0.2"/>
    <row r="42" spans="1:2" s="56" customFormat="1" x14ac:dyDescent="0.2"/>
    <row r="43" spans="1:2" s="56" customFormat="1" x14ac:dyDescent="0.2">
      <c r="A43" s="171" t="s">
        <v>142</v>
      </c>
      <c r="B43" s="171"/>
    </row>
    <row r="44" spans="1:2" s="56" customFormat="1" x14ac:dyDescent="0.2"/>
    <row r="45" spans="1:2" s="56" customFormat="1" x14ac:dyDescent="0.2">
      <c r="A45" s="7">
        <v>0</v>
      </c>
      <c r="B45" s="8" t="s">
        <v>5</v>
      </c>
    </row>
    <row r="46" spans="1:2" s="56" customFormat="1" x14ac:dyDescent="0.2">
      <c r="A46" s="8" t="s">
        <v>18</v>
      </c>
      <c r="B46" s="8" t="s">
        <v>6</v>
      </c>
    </row>
    <row r="47" spans="1:2" s="56" customFormat="1" x14ac:dyDescent="0.2">
      <c r="A47" s="99" t="s">
        <v>19</v>
      </c>
      <c r="B47" s="8" t="s">
        <v>7</v>
      </c>
    </row>
    <row r="48" spans="1:2" s="56" customFormat="1" x14ac:dyDescent="0.2">
      <c r="A48" s="99" t="s">
        <v>20</v>
      </c>
      <c r="B48" s="8" t="s">
        <v>8</v>
      </c>
    </row>
    <row r="49" spans="1:7" s="56" customFormat="1" x14ac:dyDescent="0.2">
      <c r="A49" s="8" t="s">
        <v>143</v>
      </c>
      <c r="B49" s="8" t="s">
        <v>9</v>
      </c>
    </row>
    <row r="50" spans="1:7" s="56" customFormat="1" x14ac:dyDescent="0.2">
      <c r="A50" s="8" t="s">
        <v>15</v>
      </c>
      <c r="B50" s="8" t="s">
        <v>10</v>
      </c>
    </row>
    <row r="51" spans="1:7" s="56" customFormat="1" x14ac:dyDescent="0.2">
      <c r="A51" s="8" t="s">
        <v>16</v>
      </c>
      <c r="B51" s="8" t="s">
        <v>11</v>
      </c>
    </row>
    <row r="52" spans="1:7" s="56" customFormat="1" x14ac:dyDescent="0.2">
      <c r="A52" s="8" t="s">
        <v>17</v>
      </c>
      <c r="B52" s="8" t="s">
        <v>12</v>
      </c>
    </row>
    <row r="53" spans="1:7" x14ac:dyDescent="0.2">
      <c r="A53" s="8" t="s">
        <v>144</v>
      </c>
      <c r="B53" s="8" t="s">
        <v>13</v>
      </c>
      <c r="C53" s="56"/>
      <c r="D53" s="56"/>
      <c r="E53" s="56"/>
      <c r="F53" s="56"/>
      <c r="G53" s="56"/>
    </row>
    <row r="54" spans="1:7" x14ac:dyDescent="0.2">
      <c r="A54" s="8" t="s">
        <v>62</v>
      </c>
      <c r="B54" s="8" t="s">
        <v>14</v>
      </c>
      <c r="C54" s="56"/>
      <c r="D54" s="56"/>
      <c r="E54" s="56"/>
      <c r="F54" s="56"/>
      <c r="G54" s="56"/>
    </row>
    <row r="55" spans="1:7" x14ac:dyDescent="0.2">
      <c r="A55" s="56" t="s">
        <v>145</v>
      </c>
      <c r="B55" s="56" t="s">
        <v>146</v>
      </c>
      <c r="C55" s="56"/>
      <c r="D55" s="56"/>
      <c r="E55" s="56"/>
      <c r="F55" s="56"/>
      <c r="G55" s="56"/>
    </row>
    <row r="56" spans="1:7" x14ac:dyDescent="0.2">
      <c r="A56" s="8" t="s">
        <v>147</v>
      </c>
      <c r="B56" s="55" t="s">
        <v>148</v>
      </c>
      <c r="C56" s="55"/>
      <c r="D56" s="55"/>
      <c r="E56" s="55"/>
      <c r="F56" s="55"/>
      <c r="G56" s="55"/>
    </row>
    <row r="57" spans="1:7" x14ac:dyDescent="0.2">
      <c r="A57" s="55"/>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row r="173" spans="1:7" x14ac:dyDescent="0.2">
      <c r="A173" s="55"/>
      <c r="B173" s="55"/>
      <c r="C173" s="55"/>
      <c r="D173" s="55"/>
      <c r="E173" s="55"/>
      <c r="F173" s="55"/>
      <c r="G173" s="55"/>
    </row>
    <row r="174" spans="1:7" x14ac:dyDescent="0.2">
      <c r="A174" s="55"/>
      <c r="B174" s="55"/>
      <c r="C174" s="55"/>
      <c r="D174" s="55"/>
      <c r="E174" s="55"/>
      <c r="F174" s="55"/>
      <c r="G174" s="55"/>
    </row>
  </sheetData>
  <mergeCells count="18">
    <mergeCell ref="A2:G2"/>
    <mergeCell ref="A4:G4"/>
    <mergeCell ref="A5:G5"/>
    <mergeCell ref="A8:G8"/>
    <mergeCell ref="A11:G11"/>
    <mergeCell ref="A43:B43"/>
    <mergeCell ref="A9:G9"/>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47244094488188981" bottom="0.47244094488188981" header="0" footer="0.39370078740157483"/>
  <pageSetup paperSize="9" scale="95" orientation="portrait" horizontalDpi="300" verticalDpi="300" r:id="rId3"/>
  <headerFooter differentFirst="1" scaleWithDoc="0">
    <oddFooter>&amp;L&amp;8Statistikamt Nord&amp;C&amp;8&amp;P&amp;R&amp;8Statistischer Bericht B IV 1 - j 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H18:K62"/>
  <sheetViews>
    <sheetView zoomScale="110" zoomScaleNormal="110" workbookViewId="0"/>
  </sheetViews>
  <sheetFormatPr baseColWidth="10" defaultRowHeight="12.75" x14ac:dyDescent="0.2"/>
  <sheetData>
    <row r="18" spans="8:11" x14ac:dyDescent="0.2">
      <c r="H18" s="146"/>
      <c r="I18" s="146"/>
      <c r="J18" s="146"/>
      <c r="K18" s="146"/>
    </row>
    <row r="19" spans="8:11" ht="13.15" customHeight="1" x14ac:dyDescent="0.2">
      <c r="H19" s="146"/>
      <c r="I19" s="146"/>
      <c r="J19" s="146"/>
      <c r="K19" s="146"/>
    </row>
    <row r="20" spans="8:11" x14ac:dyDescent="0.2">
      <c r="H20" s="146"/>
      <c r="I20" s="146"/>
      <c r="J20" s="146"/>
      <c r="K20" s="146"/>
    </row>
    <row r="62" spans="10:10" x14ac:dyDescent="0.2">
      <c r="J62" s="56"/>
    </row>
  </sheetData>
  <pageMargins left="0.59055118110236227" right="0.59055118110236227" top="0.47244094488188981" bottom="0.47244094488188981" header="0" footer="0.39370078740157483"/>
  <pageSetup paperSize="9" scale="95" orientation="portrait" horizontalDpi="300" verticalDpi="300" r:id="rId1"/>
  <headerFooter differentFirst="1" scaleWithDoc="0">
    <oddFooter>&amp;L&amp;8Statistikamt Nord&amp;C&amp;8&amp;P&amp;R&amp;8Statistischer Bericht B IV 1 - j 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27"/>
  <sheetViews>
    <sheetView view="pageLayout" zoomScaleNormal="100" workbookViewId="0">
      <selection sqref="A1:I1"/>
    </sheetView>
  </sheetViews>
  <sheetFormatPr baseColWidth="10" defaultColWidth="10.42578125" defaultRowHeight="12.75" x14ac:dyDescent="0.2"/>
  <cols>
    <col min="1" max="1" width="11.140625" style="4" customWidth="1"/>
    <col min="2" max="2" width="10.28515625" style="4" bestFit="1" customWidth="1"/>
    <col min="3" max="3" width="10.28515625" customWidth="1"/>
    <col min="4" max="4" width="9.42578125" bestFit="1" customWidth="1"/>
    <col min="5" max="5" width="10.28515625" bestFit="1" customWidth="1"/>
    <col min="6" max="8" width="9.42578125" bestFit="1" customWidth="1"/>
    <col min="9" max="9" width="9.5703125" customWidth="1"/>
    <col min="10" max="10" width="9.85546875" customWidth="1"/>
    <col min="11" max="19" width="12.28515625" customWidth="1"/>
  </cols>
  <sheetData>
    <row r="1" spans="1:12" ht="16.899999999999999" customHeight="1" x14ac:dyDescent="0.2">
      <c r="A1" s="186" t="s">
        <v>184</v>
      </c>
      <c r="B1" s="186"/>
      <c r="C1" s="186"/>
      <c r="D1" s="186"/>
      <c r="E1" s="186"/>
      <c r="F1" s="186"/>
      <c r="G1" s="186"/>
      <c r="H1" s="186"/>
      <c r="I1" s="186"/>
    </row>
    <row r="2" spans="1:12" s="54" customFormat="1" ht="14.1" customHeight="1" x14ac:dyDescent="0.2">
      <c r="A2" s="57"/>
      <c r="B2" s="57"/>
      <c r="C2" s="57"/>
      <c r="D2" s="57"/>
      <c r="E2" s="57"/>
      <c r="F2" s="57"/>
      <c r="G2" s="57"/>
      <c r="H2" s="57"/>
    </row>
    <row r="3" spans="1:12" ht="16.899999999999999" customHeight="1" x14ac:dyDescent="0.2">
      <c r="A3" s="79"/>
      <c r="B3" s="148"/>
      <c r="C3" s="182" t="s">
        <v>65</v>
      </c>
      <c r="D3" s="183"/>
      <c r="E3" s="183"/>
      <c r="F3" s="183"/>
      <c r="G3" s="183"/>
      <c r="H3" s="183"/>
      <c r="I3" s="183"/>
    </row>
    <row r="4" spans="1:12" s="9" customFormat="1" ht="16.899999999999999" customHeight="1" x14ac:dyDescent="0.2">
      <c r="A4" s="80"/>
      <c r="B4" s="149"/>
      <c r="C4" s="189" t="s">
        <v>128</v>
      </c>
      <c r="D4" s="184" t="s">
        <v>66</v>
      </c>
      <c r="E4" s="185"/>
      <c r="F4" s="81"/>
      <c r="G4" s="192" t="s">
        <v>126</v>
      </c>
      <c r="H4" s="83"/>
      <c r="I4" s="187" t="s">
        <v>163</v>
      </c>
    </row>
    <row r="5" spans="1:12" s="9" customFormat="1" ht="24" x14ac:dyDescent="0.2">
      <c r="A5" s="160" t="s">
        <v>64</v>
      </c>
      <c r="B5" s="88" t="s">
        <v>70</v>
      </c>
      <c r="C5" s="190"/>
      <c r="D5" s="87" t="s">
        <v>67</v>
      </c>
      <c r="E5" s="90" t="s">
        <v>129</v>
      </c>
      <c r="F5" s="89" t="s">
        <v>127</v>
      </c>
      <c r="G5" s="193"/>
      <c r="H5" s="88" t="s">
        <v>68</v>
      </c>
      <c r="I5" s="188"/>
    </row>
    <row r="6" spans="1:12" s="54" customFormat="1" ht="16.899999999999999" customHeight="1" x14ac:dyDescent="0.2">
      <c r="A6" s="82"/>
      <c r="B6" s="150"/>
      <c r="C6" s="191"/>
      <c r="D6" s="183" t="s">
        <v>69</v>
      </c>
      <c r="E6" s="183"/>
      <c r="F6" s="84"/>
      <c r="G6" s="194"/>
      <c r="H6" s="85"/>
      <c r="I6" s="86"/>
    </row>
    <row r="7" spans="1:12" s="54" customFormat="1" ht="15" customHeight="1" x14ac:dyDescent="0.2">
      <c r="A7" s="232"/>
      <c r="B7" s="65"/>
      <c r="C7" s="62"/>
      <c r="D7" s="65"/>
      <c r="E7" s="65"/>
      <c r="F7" s="65"/>
      <c r="G7" s="65"/>
      <c r="H7" s="66"/>
      <c r="I7" s="63"/>
    </row>
    <row r="8" spans="1:12" s="9" customFormat="1" ht="15" customHeight="1" x14ac:dyDescent="0.2">
      <c r="A8" s="233">
        <v>2002</v>
      </c>
      <c r="B8" s="122">
        <v>31501</v>
      </c>
      <c r="C8" s="122">
        <v>23003</v>
      </c>
      <c r="D8" s="122">
        <v>1979</v>
      </c>
      <c r="E8" s="122">
        <v>21024</v>
      </c>
      <c r="F8" s="122">
        <v>857</v>
      </c>
      <c r="G8" s="122">
        <v>1364</v>
      </c>
      <c r="H8" s="122">
        <v>4085</v>
      </c>
      <c r="I8" s="122">
        <v>6495</v>
      </c>
    </row>
    <row r="9" spans="1:12" s="9" customFormat="1" ht="15" customHeight="1" x14ac:dyDescent="0.2">
      <c r="A9" s="234">
        <v>2003</v>
      </c>
      <c r="B9" s="123">
        <v>30701</v>
      </c>
      <c r="C9" s="123">
        <v>22114</v>
      </c>
      <c r="D9" s="123">
        <v>1904</v>
      </c>
      <c r="E9" s="123">
        <v>20210</v>
      </c>
      <c r="F9" s="123">
        <v>758</v>
      </c>
      <c r="G9" s="123">
        <v>1326</v>
      </c>
      <c r="H9" s="123">
        <v>3753</v>
      </c>
      <c r="I9" s="123">
        <v>6454</v>
      </c>
    </row>
    <row r="10" spans="1:12" s="9" customFormat="1" ht="15" customHeight="1" x14ac:dyDescent="0.2">
      <c r="A10" s="233">
        <v>2004</v>
      </c>
      <c r="B10" s="122">
        <v>29439</v>
      </c>
      <c r="C10" s="122">
        <v>21060</v>
      </c>
      <c r="D10" s="122">
        <v>2185</v>
      </c>
      <c r="E10" s="122">
        <v>18875</v>
      </c>
      <c r="F10" s="122">
        <v>953</v>
      </c>
      <c r="G10" s="122">
        <v>1422</v>
      </c>
      <c r="H10" s="122">
        <v>3765</v>
      </c>
      <c r="I10" s="122">
        <v>6342</v>
      </c>
    </row>
    <row r="11" spans="1:12" s="9" customFormat="1" ht="15" customHeight="1" x14ac:dyDescent="0.2">
      <c r="A11" s="234">
        <v>2005</v>
      </c>
      <c r="B11" s="123">
        <v>34330</v>
      </c>
      <c r="C11" s="123">
        <v>25084</v>
      </c>
      <c r="D11" s="123">
        <v>2557</v>
      </c>
      <c r="E11" s="123">
        <v>22527</v>
      </c>
      <c r="F11" s="123">
        <v>1115</v>
      </c>
      <c r="G11" s="123">
        <v>1696</v>
      </c>
      <c r="H11" s="123">
        <v>4371</v>
      </c>
      <c r="I11" s="123">
        <v>7757</v>
      </c>
    </row>
    <row r="12" spans="1:12" s="9" customFormat="1" ht="15" customHeight="1" x14ac:dyDescent="0.2">
      <c r="A12" s="233">
        <v>2006</v>
      </c>
      <c r="B12" s="122">
        <v>33172</v>
      </c>
      <c r="C12" s="122">
        <v>23956</v>
      </c>
      <c r="D12" s="122">
        <v>2517</v>
      </c>
      <c r="E12" s="122">
        <v>21439</v>
      </c>
      <c r="F12" s="122">
        <v>1064</v>
      </c>
      <c r="G12" s="122">
        <v>1674</v>
      </c>
      <c r="H12" s="122">
        <v>4209</v>
      </c>
      <c r="I12" s="122">
        <v>7318</v>
      </c>
    </row>
    <row r="13" spans="1:12" s="9" customFormat="1" ht="15" customHeight="1" x14ac:dyDescent="0.2">
      <c r="A13" s="234">
        <v>2007</v>
      </c>
      <c r="B13" s="123">
        <v>33080</v>
      </c>
      <c r="C13" s="123">
        <v>23652</v>
      </c>
      <c r="D13" s="123">
        <v>2700</v>
      </c>
      <c r="E13" s="123">
        <v>20952</v>
      </c>
      <c r="F13" s="123">
        <v>1162</v>
      </c>
      <c r="G13" s="123">
        <v>1710</v>
      </c>
      <c r="H13" s="123">
        <v>4157</v>
      </c>
      <c r="I13" s="123">
        <v>6911</v>
      </c>
      <c r="J13" s="70"/>
      <c r="K13" s="70"/>
      <c r="L13" s="70"/>
    </row>
    <row r="14" spans="1:12" s="9" customFormat="1" ht="15" customHeight="1" x14ac:dyDescent="0.2">
      <c r="A14" s="233">
        <v>2008</v>
      </c>
      <c r="B14" s="122">
        <v>32081</v>
      </c>
      <c r="C14" s="122">
        <v>23009</v>
      </c>
      <c r="D14" s="122">
        <v>2477</v>
      </c>
      <c r="E14" s="122">
        <v>20532</v>
      </c>
      <c r="F14" s="122">
        <v>1049</v>
      </c>
      <c r="G14" s="122">
        <v>1669</v>
      </c>
      <c r="H14" s="122">
        <v>4163</v>
      </c>
      <c r="I14" s="122">
        <v>6234</v>
      </c>
      <c r="J14" s="67"/>
      <c r="K14" s="67"/>
      <c r="L14" s="67"/>
    </row>
    <row r="15" spans="1:12" s="9" customFormat="1" ht="15" customHeight="1" x14ac:dyDescent="0.2">
      <c r="A15" s="234">
        <v>2009</v>
      </c>
      <c r="B15" s="123">
        <v>29849</v>
      </c>
      <c r="C15" s="123">
        <v>21592</v>
      </c>
      <c r="D15" s="123">
        <v>2415</v>
      </c>
      <c r="E15" s="123">
        <v>19177</v>
      </c>
      <c r="F15" s="123">
        <v>1050</v>
      </c>
      <c r="G15" s="123">
        <v>1566</v>
      </c>
      <c r="H15" s="123">
        <v>3831</v>
      </c>
      <c r="I15" s="123">
        <v>6160</v>
      </c>
      <c r="J15" s="64"/>
      <c r="K15" s="64"/>
      <c r="L15" s="64"/>
    </row>
    <row r="16" spans="1:12" s="9" customFormat="1" ht="15" customHeight="1" x14ac:dyDescent="0.2">
      <c r="A16" s="233">
        <v>2010</v>
      </c>
      <c r="B16" s="122">
        <v>28408</v>
      </c>
      <c r="C16" s="122">
        <v>20444</v>
      </c>
      <c r="D16" s="122">
        <v>2126</v>
      </c>
      <c r="E16" s="122">
        <v>18318</v>
      </c>
      <c r="F16" s="122">
        <v>899</v>
      </c>
      <c r="G16" s="122">
        <v>1425</v>
      </c>
      <c r="H16" s="122">
        <v>3742</v>
      </c>
      <c r="I16" s="122">
        <v>5861</v>
      </c>
      <c r="J16" s="69"/>
      <c r="K16" s="68"/>
      <c r="L16" s="68"/>
    </row>
    <row r="17" spans="1:12" s="9" customFormat="1" ht="15" customHeight="1" x14ac:dyDescent="0.2">
      <c r="A17" s="234">
        <v>2011</v>
      </c>
      <c r="B17" s="123">
        <v>27782</v>
      </c>
      <c r="C17" s="123">
        <v>20317</v>
      </c>
      <c r="D17" s="123">
        <v>2143</v>
      </c>
      <c r="E17" s="123">
        <v>18174</v>
      </c>
      <c r="F17" s="123">
        <v>917</v>
      </c>
      <c r="G17" s="123">
        <v>1453</v>
      </c>
      <c r="H17" s="123">
        <v>3697</v>
      </c>
      <c r="I17" s="123">
        <v>6457</v>
      </c>
      <c r="J17" s="64"/>
      <c r="K17" s="64"/>
      <c r="L17" s="64"/>
    </row>
    <row r="18" spans="1:12" s="9" customFormat="1" ht="15" customHeight="1" x14ac:dyDescent="0.2">
      <c r="A18" s="233">
        <v>2012</v>
      </c>
      <c r="B18" s="122">
        <v>25656</v>
      </c>
      <c r="C18" s="122">
        <v>18870</v>
      </c>
      <c r="D18" s="122">
        <v>1764</v>
      </c>
      <c r="E18" s="122">
        <v>17106</v>
      </c>
      <c r="F18" s="122">
        <v>718</v>
      </c>
      <c r="G18" s="122">
        <v>1213</v>
      </c>
      <c r="H18" s="122">
        <v>3414</v>
      </c>
      <c r="I18" s="122">
        <v>6228</v>
      </c>
    </row>
    <row r="19" spans="1:12" s="9" customFormat="1" ht="15" customHeight="1" x14ac:dyDescent="0.2">
      <c r="A19" s="234">
        <v>2013</v>
      </c>
      <c r="B19" s="123">
        <v>24430</v>
      </c>
      <c r="C19" s="123">
        <v>18150</v>
      </c>
      <c r="D19" s="123">
        <v>1550</v>
      </c>
      <c r="E19" s="123">
        <v>16600</v>
      </c>
      <c r="F19" s="123">
        <v>644</v>
      </c>
      <c r="G19" s="123">
        <v>1062</v>
      </c>
      <c r="H19" s="123">
        <v>3273</v>
      </c>
      <c r="I19" s="123">
        <v>6478</v>
      </c>
    </row>
    <row r="20" spans="1:12" s="9" customFormat="1" ht="15" customHeight="1" x14ac:dyDescent="0.2">
      <c r="A20" s="233">
        <v>2014</v>
      </c>
      <c r="B20" s="122">
        <v>24758</v>
      </c>
      <c r="C20" s="122">
        <v>18248</v>
      </c>
      <c r="D20" s="122">
        <v>1464</v>
      </c>
      <c r="E20" s="122">
        <v>16784</v>
      </c>
      <c r="F20" s="122">
        <v>622</v>
      </c>
      <c r="G20" s="122">
        <v>961</v>
      </c>
      <c r="H20" s="122">
        <v>3299</v>
      </c>
      <c r="I20" s="122">
        <v>6694</v>
      </c>
    </row>
    <row r="21" spans="1:12" s="9" customFormat="1" ht="15" customHeight="1" x14ac:dyDescent="0.2">
      <c r="A21" s="234">
        <v>2015</v>
      </c>
      <c r="B21" s="123">
        <v>21819</v>
      </c>
      <c r="C21" s="123">
        <v>16043</v>
      </c>
      <c r="D21" s="123">
        <v>1289</v>
      </c>
      <c r="E21" s="123">
        <v>14754</v>
      </c>
      <c r="F21" s="123">
        <v>513</v>
      </c>
      <c r="G21" s="123">
        <v>885</v>
      </c>
      <c r="H21" s="123">
        <v>2882</v>
      </c>
      <c r="I21" s="123">
        <v>6384</v>
      </c>
    </row>
    <row r="22" spans="1:12" ht="15" customHeight="1" x14ac:dyDescent="0.2">
      <c r="A22" s="233">
        <v>2016</v>
      </c>
      <c r="B22" s="122">
        <v>21878</v>
      </c>
      <c r="C22" s="122">
        <v>16529</v>
      </c>
      <c r="D22" s="122">
        <v>1285</v>
      </c>
      <c r="E22" s="122">
        <v>15244</v>
      </c>
      <c r="F22" s="122">
        <v>553</v>
      </c>
      <c r="G22" s="122">
        <v>810</v>
      </c>
      <c r="H22" s="122">
        <v>2950</v>
      </c>
      <c r="I22" s="122">
        <v>6958</v>
      </c>
    </row>
    <row r="23" spans="1:12" ht="15" customHeight="1" x14ac:dyDescent="0.2">
      <c r="A23" s="234">
        <v>2017</v>
      </c>
      <c r="B23" s="123">
        <v>21154</v>
      </c>
      <c r="C23" s="123">
        <v>16063</v>
      </c>
      <c r="D23" s="123">
        <v>1212</v>
      </c>
      <c r="E23" s="123">
        <v>14851</v>
      </c>
      <c r="F23" s="123">
        <v>473</v>
      </c>
      <c r="G23" s="123">
        <v>848</v>
      </c>
      <c r="H23" s="123">
        <v>2809</v>
      </c>
      <c r="I23" s="123">
        <v>7036</v>
      </c>
    </row>
    <row r="24" spans="1:12" s="54" customFormat="1" ht="15" customHeight="1" x14ac:dyDescent="0.2">
      <c r="A24" s="233" t="s">
        <v>169</v>
      </c>
      <c r="B24" s="147">
        <v>18535</v>
      </c>
      <c r="C24" s="147">
        <v>14497</v>
      </c>
      <c r="D24" s="147">
        <v>1128</v>
      </c>
      <c r="E24" s="147">
        <v>13369</v>
      </c>
      <c r="F24" s="147">
        <v>411</v>
      </c>
      <c r="G24" s="147">
        <v>817</v>
      </c>
      <c r="H24" s="147">
        <v>2451</v>
      </c>
      <c r="I24" s="147">
        <v>6440</v>
      </c>
    </row>
    <row r="25" spans="1:12" ht="15" customHeight="1" x14ac:dyDescent="0.2">
      <c r="A25" s="235">
        <v>2019</v>
      </c>
      <c r="B25" s="156">
        <v>23117</v>
      </c>
      <c r="C25" s="156">
        <v>17067</v>
      </c>
      <c r="D25" s="156">
        <v>921</v>
      </c>
      <c r="E25" s="156">
        <v>16146</v>
      </c>
      <c r="F25" s="156">
        <v>389</v>
      </c>
      <c r="G25" s="156">
        <v>620</v>
      </c>
      <c r="H25" s="156">
        <v>3065</v>
      </c>
      <c r="I25" s="156">
        <v>7508</v>
      </c>
    </row>
    <row r="26" spans="1:12" s="143" customFormat="1" ht="9.75" customHeight="1" x14ac:dyDescent="0.2"/>
    <row r="27" spans="1:12" ht="18.75" customHeight="1" x14ac:dyDescent="0.2">
      <c r="A27" s="181" t="s">
        <v>183</v>
      </c>
      <c r="B27" s="181"/>
      <c r="C27" s="181"/>
      <c r="D27" s="181"/>
      <c r="E27" s="181"/>
      <c r="F27" s="181"/>
      <c r="G27" s="181"/>
      <c r="H27" s="181"/>
      <c r="I27" s="181"/>
    </row>
  </sheetData>
  <mergeCells count="8">
    <mergeCell ref="A27:I27"/>
    <mergeCell ref="C3:I3"/>
    <mergeCell ref="D4:E4"/>
    <mergeCell ref="D6:E6"/>
    <mergeCell ref="A1:I1"/>
    <mergeCell ref="I4:I5"/>
    <mergeCell ref="C4:C6"/>
    <mergeCell ref="G4:G6"/>
  </mergeCells>
  <conditionalFormatting sqref="A8:B8">
    <cfRule type="expression" dxfId="155" priority="85">
      <formula>MOD(ROW(),2)=1</formula>
    </cfRule>
  </conditionalFormatting>
  <conditionalFormatting sqref="A10">
    <cfRule type="expression" dxfId="154" priority="74">
      <formula>MOD(ROW(),2)=1</formula>
    </cfRule>
  </conditionalFormatting>
  <conditionalFormatting sqref="A12">
    <cfRule type="expression" dxfId="153" priority="71">
      <formula>MOD(ROW(),2)=1</formula>
    </cfRule>
  </conditionalFormatting>
  <conditionalFormatting sqref="A14">
    <cfRule type="expression" dxfId="152" priority="68">
      <formula>MOD(ROW(),2)=1</formula>
    </cfRule>
  </conditionalFormatting>
  <conditionalFormatting sqref="A16">
    <cfRule type="expression" dxfId="151" priority="65">
      <formula>MOD(ROW(),2)=1</formula>
    </cfRule>
  </conditionalFormatting>
  <conditionalFormatting sqref="A18">
    <cfRule type="expression" dxfId="150" priority="62">
      <formula>MOD(ROW(),2)=1</formula>
    </cfRule>
  </conditionalFormatting>
  <conditionalFormatting sqref="C8:I8">
    <cfRule type="expression" dxfId="149" priority="59">
      <formula>MOD(ROW(),2)=1</formula>
    </cfRule>
  </conditionalFormatting>
  <conditionalFormatting sqref="C10 C12 C14 C16 C18">
    <cfRule type="expression" dxfId="148" priority="56">
      <formula>MOD(ROW(),2)=1</formula>
    </cfRule>
  </conditionalFormatting>
  <conditionalFormatting sqref="B10 B12 B14 B16 B18">
    <cfRule type="expression" dxfId="147" priority="55">
      <formula>MOD(ROW(),2)=1</formula>
    </cfRule>
  </conditionalFormatting>
  <conditionalFormatting sqref="D10 D12 D14 D16 D18">
    <cfRule type="expression" dxfId="146" priority="54">
      <formula>MOD(ROW(),2)=1</formula>
    </cfRule>
  </conditionalFormatting>
  <conditionalFormatting sqref="E10 E12 E14 E16 E18">
    <cfRule type="expression" dxfId="145" priority="53">
      <formula>MOD(ROW(),2)=1</formula>
    </cfRule>
  </conditionalFormatting>
  <conditionalFormatting sqref="F10 F12 F14 F16 F18">
    <cfRule type="expression" dxfId="144" priority="52">
      <formula>MOD(ROW(),2)=1</formula>
    </cfRule>
  </conditionalFormatting>
  <conditionalFormatting sqref="G10 G12 G14 G16 G18">
    <cfRule type="expression" dxfId="143" priority="51">
      <formula>MOD(ROW(),2)=1</formula>
    </cfRule>
  </conditionalFormatting>
  <conditionalFormatting sqref="H10 H12 H14 H16 H18">
    <cfRule type="expression" dxfId="142" priority="50">
      <formula>MOD(ROW(),2)=1</formula>
    </cfRule>
  </conditionalFormatting>
  <conditionalFormatting sqref="I10 I12 I14 I16 I18">
    <cfRule type="expression" dxfId="141" priority="49">
      <formula>MOD(ROW(),2)=1</formula>
    </cfRule>
  </conditionalFormatting>
  <conditionalFormatting sqref="A20">
    <cfRule type="expression" dxfId="140" priority="39">
      <formula>MOD(ROW(),2)=1</formula>
    </cfRule>
  </conditionalFormatting>
  <conditionalFormatting sqref="C20">
    <cfRule type="expression" dxfId="139" priority="38">
      <formula>MOD(ROW(),2)=1</formula>
    </cfRule>
  </conditionalFormatting>
  <conditionalFormatting sqref="B20">
    <cfRule type="expression" dxfId="138" priority="37">
      <formula>MOD(ROW(),2)=1</formula>
    </cfRule>
  </conditionalFormatting>
  <conditionalFormatting sqref="D20">
    <cfRule type="expression" dxfId="137" priority="36">
      <formula>MOD(ROW(),2)=1</formula>
    </cfRule>
  </conditionalFormatting>
  <conditionalFormatting sqref="E20">
    <cfRule type="expression" dxfId="136" priority="35">
      <formula>MOD(ROW(),2)=1</formula>
    </cfRule>
  </conditionalFormatting>
  <conditionalFormatting sqref="F20">
    <cfRule type="expression" dxfId="135" priority="34">
      <formula>MOD(ROW(),2)=1</formula>
    </cfRule>
  </conditionalFormatting>
  <conditionalFormatting sqref="G20">
    <cfRule type="expression" dxfId="134" priority="33">
      <formula>MOD(ROW(),2)=1</formula>
    </cfRule>
  </conditionalFormatting>
  <conditionalFormatting sqref="H20">
    <cfRule type="expression" dxfId="133" priority="32">
      <formula>MOD(ROW(),2)=1</formula>
    </cfRule>
  </conditionalFormatting>
  <conditionalFormatting sqref="I20">
    <cfRule type="expression" dxfId="132" priority="31">
      <formula>MOD(ROW(),2)=1</formula>
    </cfRule>
  </conditionalFormatting>
  <conditionalFormatting sqref="C22">
    <cfRule type="expression" dxfId="131" priority="29">
      <formula>MOD(ROW(),2)=1</formula>
    </cfRule>
  </conditionalFormatting>
  <conditionalFormatting sqref="B22">
    <cfRule type="expression" dxfId="130" priority="28">
      <formula>MOD(ROW(),2)=1</formula>
    </cfRule>
  </conditionalFormatting>
  <conditionalFormatting sqref="D22">
    <cfRule type="expression" dxfId="129" priority="27">
      <formula>MOD(ROW(),2)=1</formula>
    </cfRule>
  </conditionalFormatting>
  <conditionalFormatting sqref="E22">
    <cfRule type="expression" dxfId="128" priority="26">
      <formula>MOD(ROW(),2)=1</formula>
    </cfRule>
  </conditionalFormatting>
  <conditionalFormatting sqref="F22">
    <cfRule type="expression" dxfId="127" priority="25">
      <formula>MOD(ROW(),2)=1</formula>
    </cfRule>
  </conditionalFormatting>
  <conditionalFormatting sqref="G22">
    <cfRule type="expression" dxfId="126" priority="24">
      <formula>MOD(ROW(),2)=1</formula>
    </cfRule>
  </conditionalFormatting>
  <conditionalFormatting sqref="H22">
    <cfRule type="expression" dxfId="125" priority="23">
      <formula>MOD(ROW(),2)=1</formula>
    </cfRule>
  </conditionalFormatting>
  <conditionalFormatting sqref="I22">
    <cfRule type="expression" dxfId="124" priority="22">
      <formula>MOD(ROW(),2)=1</formula>
    </cfRule>
  </conditionalFormatting>
  <conditionalFormatting sqref="A22">
    <cfRule type="expression" dxfId="123" priority="21">
      <formula>MOD(ROW(),2)=1</formula>
    </cfRule>
  </conditionalFormatting>
  <conditionalFormatting sqref="A7:I22">
    <cfRule type="expression" priority="20">
      <formula>MOD(ROW(),2)=1</formula>
    </cfRule>
  </conditionalFormatting>
  <conditionalFormatting sqref="A24">
    <cfRule type="expression" dxfId="122" priority="9">
      <formula>MOD(ROW(),2)=1</formula>
    </cfRule>
  </conditionalFormatting>
  <conditionalFormatting sqref="A24">
    <cfRule type="expression" priority="8">
      <formula>MOD(ROW(),2)=1</formula>
    </cfRule>
  </conditionalFormatting>
  <conditionalFormatting sqref="A23">
    <cfRule type="expression" priority="7">
      <formula>MOD(ROW(),2)=1</formula>
    </cfRule>
  </conditionalFormatting>
  <conditionalFormatting sqref="B23:I23">
    <cfRule type="expression" priority="6">
      <formula>MOD(ROW(),2)=1</formula>
    </cfRule>
  </conditionalFormatting>
  <conditionalFormatting sqref="B24:I24">
    <cfRule type="expression" dxfId="121" priority="4">
      <formula>MOD(ROW(),2)=1</formula>
    </cfRule>
  </conditionalFormatting>
  <conditionalFormatting sqref="B24:I24">
    <cfRule type="expression" priority="3">
      <formula>MOD(ROW(),2)=1</formula>
    </cfRule>
  </conditionalFormatting>
  <conditionalFormatting sqref="A25">
    <cfRule type="expression" priority="2">
      <formula>MOD(ROW(),2)=1</formula>
    </cfRule>
  </conditionalFormatting>
  <conditionalFormatting sqref="B25:I25">
    <cfRule type="expression" priority="1">
      <formula>MOD(ROW(),2)=1</formula>
    </cfRule>
  </conditionalFormatting>
  <pageMargins left="0.59055118110236227" right="0.59055118110236227" top="0.47244094488188981" bottom="0.47244094488188981" header="0" footer="0.39370078740157483"/>
  <pageSetup paperSize="9" fitToWidth="0" fitToHeight="0" orientation="portrait" horizontalDpi="300" verticalDpi="300" r:id="rId1"/>
  <headerFooter differentFirst="1" scaleWithDoc="0">
    <oddFooter>&amp;L&amp;8Statistikamt Nord&amp;C&amp;8&amp;P&amp;R&amp;8Statistischer Bericht B IV 1 - j 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54"/>
  <sheetViews>
    <sheetView view="pageLayout" zoomScaleNormal="100" workbookViewId="0">
      <selection sqref="A1:H1"/>
    </sheetView>
  </sheetViews>
  <sheetFormatPr baseColWidth="10" defaultColWidth="11.28515625" defaultRowHeight="12.75" x14ac:dyDescent="0.2"/>
  <cols>
    <col min="1" max="1" width="40.28515625" customWidth="1"/>
    <col min="2" max="2" width="8.7109375" customWidth="1"/>
    <col min="3" max="3" width="7.85546875" customWidth="1"/>
    <col min="4" max="4" width="7.42578125" bestFit="1" customWidth="1"/>
    <col min="5" max="5" width="8.7109375" customWidth="1"/>
    <col min="6" max="6" width="7.5703125" bestFit="1" customWidth="1"/>
    <col min="7" max="7" width="6.5703125" bestFit="1" customWidth="1"/>
    <col min="8" max="8" width="7.5703125" bestFit="1" customWidth="1"/>
  </cols>
  <sheetData>
    <row r="1" spans="1:8" s="53" customFormat="1" ht="16.899999999999999" customHeight="1" x14ac:dyDescent="0.2">
      <c r="A1" s="195" t="s">
        <v>186</v>
      </c>
      <c r="B1" s="196"/>
      <c r="C1" s="196"/>
      <c r="D1" s="196"/>
      <c r="E1" s="196"/>
      <c r="F1" s="196"/>
      <c r="G1" s="196"/>
      <c r="H1" s="196"/>
    </row>
    <row r="2" spans="1:8" s="53" customFormat="1" ht="14.45" customHeight="1" x14ac:dyDescent="0.2">
      <c r="A2" s="125"/>
      <c r="B2" s="61"/>
    </row>
    <row r="3" spans="1:8" s="53" customFormat="1" ht="18.600000000000001" customHeight="1" x14ac:dyDescent="0.2">
      <c r="A3" s="197" t="s">
        <v>121</v>
      </c>
      <c r="B3" s="152"/>
      <c r="C3" s="200" t="s">
        <v>65</v>
      </c>
      <c r="D3" s="201"/>
      <c r="E3" s="201"/>
      <c r="F3" s="201"/>
      <c r="G3" s="201"/>
      <c r="H3" s="201"/>
    </row>
    <row r="4" spans="1:8" s="53" customFormat="1" ht="18.600000000000001" customHeight="1" x14ac:dyDescent="0.2">
      <c r="A4" s="198"/>
      <c r="B4" s="153"/>
      <c r="C4" s="203" t="s">
        <v>179</v>
      </c>
      <c r="D4" s="200" t="s">
        <v>71</v>
      </c>
      <c r="E4" s="201"/>
      <c r="F4" s="201"/>
      <c r="G4" s="201"/>
      <c r="H4" s="201"/>
    </row>
    <row r="5" spans="1:8" ht="43.5" customHeight="1" x14ac:dyDescent="0.2">
      <c r="A5" s="199"/>
      <c r="B5" s="154" t="s">
        <v>110</v>
      </c>
      <c r="C5" s="204"/>
      <c r="D5" s="73" t="s">
        <v>73</v>
      </c>
      <c r="E5" s="73" t="s">
        <v>180</v>
      </c>
      <c r="F5" s="73" t="s">
        <v>181</v>
      </c>
      <c r="G5" s="74" t="s">
        <v>68</v>
      </c>
      <c r="H5" s="75" t="s">
        <v>170</v>
      </c>
    </row>
    <row r="6" spans="1:8" s="54" customFormat="1" ht="14.1" customHeight="1" x14ac:dyDescent="0.2">
      <c r="A6" s="71"/>
      <c r="B6" s="130"/>
      <c r="C6" s="131"/>
      <c r="D6" s="131"/>
      <c r="E6" s="131"/>
      <c r="F6" s="131"/>
      <c r="G6" s="131"/>
      <c r="H6" s="131"/>
    </row>
    <row r="7" spans="1:8" ht="24.6" customHeight="1" x14ac:dyDescent="0.2">
      <c r="A7" s="110" t="s">
        <v>112</v>
      </c>
      <c r="B7" s="133">
        <v>920</v>
      </c>
      <c r="C7" s="134">
        <v>627</v>
      </c>
      <c r="D7" s="134">
        <v>15</v>
      </c>
      <c r="E7" s="134">
        <v>24</v>
      </c>
      <c r="F7" s="134">
        <v>588</v>
      </c>
      <c r="G7" s="134">
        <v>110</v>
      </c>
      <c r="H7" s="134">
        <v>227</v>
      </c>
    </row>
    <row r="8" spans="1:8" ht="15" customHeight="1" x14ac:dyDescent="0.2">
      <c r="A8" s="111" t="s">
        <v>21</v>
      </c>
      <c r="B8" s="157"/>
      <c r="C8" s="136"/>
      <c r="D8" s="136"/>
      <c r="E8" s="136"/>
      <c r="F8" s="136"/>
      <c r="G8" s="123"/>
      <c r="H8" s="123"/>
    </row>
    <row r="9" spans="1:8" ht="15" customHeight="1" x14ac:dyDescent="0.2">
      <c r="A9" s="100" t="s">
        <v>75</v>
      </c>
      <c r="B9" s="133">
        <v>233</v>
      </c>
      <c r="C9" s="134">
        <v>174</v>
      </c>
      <c r="D9" s="134">
        <v>3</v>
      </c>
      <c r="E9" s="134">
        <v>7</v>
      </c>
      <c r="F9" s="134">
        <v>164</v>
      </c>
      <c r="G9" s="134">
        <v>14</v>
      </c>
      <c r="H9" s="134">
        <v>72</v>
      </c>
    </row>
    <row r="10" spans="1:8" ht="15" customHeight="1" x14ac:dyDescent="0.2">
      <c r="A10" s="111" t="s">
        <v>76</v>
      </c>
      <c r="B10" s="158">
        <v>62</v>
      </c>
      <c r="C10" s="123">
        <v>37</v>
      </c>
      <c r="D10" s="123">
        <v>1</v>
      </c>
      <c r="E10" s="123">
        <v>1</v>
      </c>
      <c r="F10" s="123">
        <v>35</v>
      </c>
      <c r="G10" s="123">
        <v>4</v>
      </c>
      <c r="H10" s="123">
        <v>16</v>
      </c>
    </row>
    <row r="11" spans="1:8" ht="15" customHeight="1" x14ac:dyDescent="0.2">
      <c r="A11" s="110" t="s">
        <v>77</v>
      </c>
      <c r="B11" s="133">
        <v>237</v>
      </c>
      <c r="C11" s="134">
        <v>165</v>
      </c>
      <c r="D11" s="134">
        <v>6</v>
      </c>
      <c r="E11" s="134">
        <v>6</v>
      </c>
      <c r="F11" s="134">
        <v>153</v>
      </c>
      <c r="G11" s="134">
        <v>4</v>
      </c>
      <c r="H11" s="134">
        <v>59</v>
      </c>
    </row>
    <row r="12" spans="1:8" ht="15" customHeight="1" x14ac:dyDescent="0.2">
      <c r="A12" s="112" t="s">
        <v>21</v>
      </c>
      <c r="B12" s="157"/>
      <c r="C12" s="136"/>
      <c r="D12" s="136"/>
      <c r="E12" s="136"/>
      <c r="F12" s="136"/>
      <c r="G12" s="123"/>
      <c r="H12" s="123"/>
    </row>
    <row r="13" spans="1:8" ht="15" customHeight="1" x14ac:dyDescent="0.2">
      <c r="A13" s="100" t="s">
        <v>182</v>
      </c>
      <c r="B13" s="133">
        <v>19</v>
      </c>
      <c r="C13" s="159">
        <v>9</v>
      </c>
      <c r="D13" s="134" t="s">
        <v>164</v>
      </c>
      <c r="E13" s="134" t="s">
        <v>164</v>
      </c>
      <c r="F13" s="134">
        <v>9</v>
      </c>
      <c r="G13" s="134" t="s">
        <v>164</v>
      </c>
      <c r="H13" s="134">
        <v>4</v>
      </c>
    </row>
    <row r="14" spans="1:8" ht="15" customHeight="1" x14ac:dyDescent="0.2">
      <c r="A14" s="112" t="s">
        <v>78</v>
      </c>
      <c r="B14" s="158">
        <v>17</v>
      </c>
      <c r="C14" s="136">
        <v>16</v>
      </c>
      <c r="D14" s="136">
        <v>2</v>
      </c>
      <c r="E14" s="136" t="s">
        <v>164</v>
      </c>
      <c r="F14" s="136">
        <v>14</v>
      </c>
      <c r="G14" s="136" t="s">
        <v>164</v>
      </c>
      <c r="H14" s="136">
        <v>7</v>
      </c>
    </row>
    <row r="15" spans="1:8" ht="24.6" customHeight="1" x14ac:dyDescent="0.2">
      <c r="A15" s="110" t="s">
        <v>167</v>
      </c>
      <c r="B15" s="133">
        <v>5123</v>
      </c>
      <c r="C15" s="134">
        <v>3136</v>
      </c>
      <c r="D15" s="134">
        <v>115</v>
      </c>
      <c r="E15" s="134">
        <v>137</v>
      </c>
      <c r="F15" s="134">
        <v>2884</v>
      </c>
      <c r="G15" s="134">
        <v>360</v>
      </c>
      <c r="H15" s="134">
        <v>1198</v>
      </c>
    </row>
    <row r="16" spans="1:8" ht="15" customHeight="1" x14ac:dyDescent="0.2">
      <c r="A16" s="112" t="s">
        <v>21</v>
      </c>
      <c r="B16" s="157"/>
      <c r="C16" s="136"/>
      <c r="D16" s="136"/>
      <c r="E16" s="136"/>
      <c r="F16" s="136"/>
      <c r="G16" s="123"/>
      <c r="H16" s="123"/>
    </row>
    <row r="17" spans="1:10" ht="15" customHeight="1" x14ac:dyDescent="0.2">
      <c r="A17" s="100" t="s">
        <v>79</v>
      </c>
      <c r="B17" s="133">
        <v>1079</v>
      </c>
      <c r="C17" s="134">
        <v>838</v>
      </c>
      <c r="D17" s="134">
        <v>8</v>
      </c>
      <c r="E17" s="134">
        <v>16</v>
      </c>
      <c r="F17" s="134">
        <v>814</v>
      </c>
      <c r="G17" s="134">
        <v>102</v>
      </c>
      <c r="H17" s="134">
        <v>236</v>
      </c>
    </row>
    <row r="18" spans="1:10" ht="15" customHeight="1" x14ac:dyDescent="0.2">
      <c r="A18" s="112" t="s">
        <v>80</v>
      </c>
      <c r="B18" s="135">
        <v>7</v>
      </c>
      <c r="C18" s="136">
        <v>7</v>
      </c>
      <c r="D18" s="136" t="s">
        <v>164</v>
      </c>
      <c r="E18" s="136" t="s">
        <v>164</v>
      </c>
      <c r="F18" s="136">
        <v>7</v>
      </c>
      <c r="G18" s="123" t="s">
        <v>164</v>
      </c>
      <c r="H18" s="123">
        <v>3</v>
      </c>
    </row>
    <row r="19" spans="1:10" ht="15" customHeight="1" x14ac:dyDescent="0.2">
      <c r="A19" s="100" t="s">
        <v>81</v>
      </c>
      <c r="B19" s="133">
        <v>23</v>
      </c>
      <c r="C19" s="134">
        <v>12</v>
      </c>
      <c r="D19" s="134" t="s">
        <v>164</v>
      </c>
      <c r="E19" s="134">
        <v>1</v>
      </c>
      <c r="F19" s="134">
        <v>11</v>
      </c>
      <c r="G19" s="134">
        <v>2</v>
      </c>
      <c r="H19" s="134">
        <v>5</v>
      </c>
    </row>
    <row r="20" spans="1:10" ht="15" customHeight="1" x14ac:dyDescent="0.2">
      <c r="A20" s="112" t="s">
        <v>82</v>
      </c>
      <c r="B20" s="135">
        <v>2002</v>
      </c>
      <c r="C20" s="136">
        <v>1258</v>
      </c>
      <c r="D20" s="136">
        <v>41</v>
      </c>
      <c r="E20" s="136">
        <v>41</v>
      </c>
      <c r="F20" s="136">
        <v>1176</v>
      </c>
      <c r="G20" s="123">
        <v>131</v>
      </c>
      <c r="H20" s="123">
        <v>523</v>
      </c>
    </row>
    <row r="21" spans="1:10" s="6" customFormat="1" ht="15" customHeight="1" x14ac:dyDescent="0.2">
      <c r="A21" s="100" t="s">
        <v>171</v>
      </c>
      <c r="B21" s="133">
        <v>85</v>
      </c>
      <c r="C21" s="134">
        <v>21</v>
      </c>
      <c r="D21" s="134">
        <v>1</v>
      </c>
      <c r="E21" s="134">
        <v>2</v>
      </c>
      <c r="F21" s="134">
        <v>18</v>
      </c>
      <c r="G21" s="134">
        <v>3</v>
      </c>
      <c r="H21" s="134">
        <v>8</v>
      </c>
      <c r="I21" s="145"/>
      <c r="J21" s="145"/>
    </row>
    <row r="22" spans="1:10" ht="15" customHeight="1" x14ac:dyDescent="0.2">
      <c r="A22" s="113" t="s">
        <v>83</v>
      </c>
      <c r="B22" s="135">
        <v>3</v>
      </c>
      <c r="C22" s="136">
        <v>2</v>
      </c>
      <c r="D22" s="136" t="s">
        <v>164</v>
      </c>
      <c r="E22" s="136" t="s">
        <v>164</v>
      </c>
      <c r="F22" s="136">
        <v>2</v>
      </c>
      <c r="G22" s="123" t="s">
        <v>185</v>
      </c>
      <c r="H22" s="123" t="s">
        <v>164</v>
      </c>
    </row>
    <row r="23" spans="1:10" ht="15" customHeight="1" x14ac:dyDescent="0.2">
      <c r="A23" s="110" t="s">
        <v>84</v>
      </c>
      <c r="B23" s="133">
        <v>4136</v>
      </c>
      <c r="C23" s="134">
        <v>3247</v>
      </c>
      <c r="D23" s="134">
        <v>115</v>
      </c>
      <c r="E23" s="134">
        <v>108</v>
      </c>
      <c r="F23" s="134">
        <v>3024</v>
      </c>
      <c r="G23" s="134">
        <v>818</v>
      </c>
      <c r="H23" s="134">
        <v>1892</v>
      </c>
    </row>
    <row r="24" spans="1:10" ht="15" customHeight="1" x14ac:dyDescent="0.2">
      <c r="A24" s="112" t="s">
        <v>21</v>
      </c>
      <c r="B24" s="157"/>
      <c r="C24" s="136"/>
      <c r="D24" s="136"/>
      <c r="E24" s="136"/>
      <c r="F24" s="136"/>
      <c r="G24" s="123"/>
      <c r="H24" s="123"/>
    </row>
    <row r="25" spans="1:10" ht="15" customHeight="1" x14ac:dyDescent="0.2">
      <c r="A25" s="100" t="s">
        <v>85</v>
      </c>
      <c r="B25" s="133">
        <v>2895</v>
      </c>
      <c r="C25" s="134">
        <v>2329</v>
      </c>
      <c r="D25" s="134">
        <v>69</v>
      </c>
      <c r="E25" s="134">
        <v>57</v>
      </c>
      <c r="F25" s="134">
        <v>2203</v>
      </c>
      <c r="G25" s="134">
        <v>732</v>
      </c>
      <c r="H25" s="134">
        <v>1340</v>
      </c>
    </row>
    <row r="26" spans="1:10" ht="15" customHeight="1" x14ac:dyDescent="0.2">
      <c r="A26" s="112" t="s">
        <v>86</v>
      </c>
      <c r="B26" s="135">
        <v>297</v>
      </c>
      <c r="C26" s="136">
        <v>202</v>
      </c>
      <c r="D26" s="136">
        <v>12</v>
      </c>
      <c r="E26" s="136">
        <v>14</v>
      </c>
      <c r="F26" s="136">
        <v>176</v>
      </c>
      <c r="G26" s="123">
        <v>7</v>
      </c>
      <c r="H26" s="123">
        <v>110</v>
      </c>
    </row>
    <row r="27" spans="1:10" ht="15" customHeight="1" x14ac:dyDescent="0.2">
      <c r="A27" s="100" t="s">
        <v>87</v>
      </c>
      <c r="B27" s="133">
        <v>453</v>
      </c>
      <c r="C27" s="134">
        <v>382</v>
      </c>
      <c r="D27" s="134">
        <v>16</v>
      </c>
      <c r="E27" s="134">
        <v>15</v>
      </c>
      <c r="F27" s="134">
        <v>351</v>
      </c>
      <c r="G27" s="134">
        <v>50</v>
      </c>
      <c r="H27" s="134">
        <v>251</v>
      </c>
    </row>
    <row r="28" spans="1:10" ht="15" customHeight="1" x14ac:dyDescent="0.2">
      <c r="A28" s="112" t="s">
        <v>88</v>
      </c>
      <c r="B28" s="135">
        <v>37</v>
      </c>
      <c r="C28" s="136">
        <v>19</v>
      </c>
      <c r="D28" s="136">
        <v>1</v>
      </c>
      <c r="E28" s="136">
        <v>1</v>
      </c>
      <c r="F28" s="136">
        <v>17</v>
      </c>
      <c r="G28" s="123">
        <v>1</v>
      </c>
      <c r="H28" s="123">
        <v>15</v>
      </c>
    </row>
    <row r="29" spans="1:10" ht="15" customHeight="1" x14ac:dyDescent="0.2">
      <c r="A29" s="100" t="s">
        <v>89</v>
      </c>
      <c r="B29" s="133">
        <v>164</v>
      </c>
      <c r="C29" s="134">
        <v>100</v>
      </c>
      <c r="D29" s="134">
        <v>2</v>
      </c>
      <c r="E29" s="134">
        <v>4</v>
      </c>
      <c r="F29" s="134">
        <v>94</v>
      </c>
      <c r="G29" s="134">
        <v>18</v>
      </c>
      <c r="H29" s="134">
        <v>30</v>
      </c>
    </row>
    <row r="30" spans="1:10" ht="24" customHeight="1" x14ac:dyDescent="0.2">
      <c r="A30" s="114" t="s">
        <v>166</v>
      </c>
      <c r="B30" s="135">
        <v>365</v>
      </c>
      <c r="C30" s="136">
        <v>217</v>
      </c>
      <c r="D30" s="136">
        <v>57</v>
      </c>
      <c r="E30" s="136">
        <v>42</v>
      </c>
      <c r="F30" s="136">
        <v>118</v>
      </c>
      <c r="G30" s="123">
        <v>13</v>
      </c>
      <c r="H30" s="123">
        <v>108</v>
      </c>
    </row>
    <row r="31" spans="1:10" ht="15" customHeight="1" x14ac:dyDescent="0.2">
      <c r="A31" s="100" t="s">
        <v>21</v>
      </c>
      <c r="B31" s="133"/>
      <c r="C31" s="134"/>
      <c r="D31" s="134"/>
      <c r="E31" s="134"/>
      <c r="F31" s="134"/>
      <c r="G31" s="134"/>
      <c r="H31" s="134"/>
    </row>
    <row r="32" spans="1:10" ht="15" customHeight="1" x14ac:dyDescent="0.2">
      <c r="A32" s="112" t="s">
        <v>90</v>
      </c>
      <c r="B32" s="135">
        <v>103</v>
      </c>
      <c r="C32" s="136">
        <v>56</v>
      </c>
      <c r="D32" s="136">
        <v>16</v>
      </c>
      <c r="E32" s="136">
        <v>9</v>
      </c>
      <c r="F32" s="136">
        <v>31</v>
      </c>
      <c r="G32" s="123">
        <v>5</v>
      </c>
      <c r="H32" s="123">
        <v>28</v>
      </c>
    </row>
    <row r="33" spans="1:8" ht="15" customHeight="1" x14ac:dyDescent="0.2">
      <c r="A33" s="100" t="s">
        <v>91</v>
      </c>
      <c r="B33" s="133">
        <v>67</v>
      </c>
      <c r="C33" s="134">
        <v>51</v>
      </c>
      <c r="D33" s="134">
        <v>12</v>
      </c>
      <c r="E33" s="134">
        <v>12</v>
      </c>
      <c r="F33" s="134">
        <v>27</v>
      </c>
      <c r="G33" s="134">
        <v>2</v>
      </c>
      <c r="H33" s="134">
        <v>28</v>
      </c>
    </row>
    <row r="34" spans="1:8" ht="15" customHeight="1" x14ac:dyDescent="0.2">
      <c r="A34" s="112" t="s">
        <v>92</v>
      </c>
      <c r="B34" s="135">
        <v>36</v>
      </c>
      <c r="C34" s="136">
        <v>21</v>
      </c>
      <c r="D34" s="136">
        <v>2</v>
      </c>
      <c r="E34" s="136">
        <v>1</v>
      </c>
      <c r="F34" s="136">
        <v>18</v>
      </c>
      <c r="G34" s="123">
        <v>1</v>
      </c>
      <c r="H34" s="123">
        <v>11</v>
      </c>
    </row>
    <row r="35" spans="1:8" ht="15" customHeight="1" x14ac:dyDescent="0.2">
      <c r="A35" s="100" t="s">
        <v>93</v>
      </c>
      <c r="B35" s="133">
        <v>40</v>
      </c>
      <c r="C35" s="134">
        <v>14</v>
      </c>
      <c r="D35" s="134">
        <v>1</v>
      </c>
      <c r="E35" s="134">
        <v>2</v>
      </c>
      <c r="F35" s="134">
        <v>11</v>
      </c>
      <c r="G35" s="134">
        <v>3</v>
      </c>
      <c r="H35" s="134">
        <v>8</v>
      </c>
    </row>
    <row r="36" spans="1:8" ht="15" customHeight="1" x14ac:dyDescent="0.2">
      <c r="A36" s="112" t="s">
        <v>94</v>
      </c>
      <c r="B36" s="135">
        <v>116</v>
      </c>
      <c r="C36" s="136">
        <v>72</v>
      </c>
      <c r="D36" s="136">
        <v>26</v>
      </c>
      <c r="E36" s="136">
        <v>18</v>
      </c>
      <c r="F36" s="136">
        <v>28</v>
      </c>
      <c r="G36" s="123">
        <v>1</v>
      </c>
      <c r="H36" s="123">
        <v>32</v>
      </c>
    </row>
    <row r="37" spans="1:8" ht="25.9" customHeight="1" x14ac:dyDescent="0.2">
      <c r="A37" s="110" t="s">
        <v>162</v>
      </c>
      <c r="B37" s="133">
        <v>4698</v>
      </c>
      <c r="C37" s="134">
        <v>3596</v>
      </c>
      <c r="D37" s="134">
        <v>40</v>
      </c>
      <c r="E37" s="134">
        <v>89</v>
      </c>
      <c r="F37" s="134">
        <v>3467</v>
      </c>
      <c r="G37" s="134">
        <v>814</v>
      </c>
      <c r="H37" s="134">
        <v>1444</v>
      </c>
    </row>
    <row r="38" spans="1:8" ht="15" customHeight="1" x14ac:dyDescent="0.2">
      <c r="A38" s="113" t="s">
        <v>21</v>
      </c>
      <c r="B38" s="140"/>
      <c r="C38" s="136"/>
      <c r="D38" s="136"/>
      <c r="E38" s="136"/>
      <c r="F38" s="136"/>
      <c r="G38" s="123"/>
      <c r="H38" s="123"/>
    </row>
    <row r="39" spans="1:8" ht="15" customHeight="1" x14ac:dyDescent="0.2">
      <c r="A39" s="109" t="s">
        <v>95</v>
      </c>
      <c r="B39" s="134">
        <v>1987</v>
      </c>
      <c r="C39" s="134">
        <v>1455</v>
      </c>
      <c r="D39" s="134">
        <v>11</v>
      </c>
      <c r="E39" s="134">
        <v>26</v>
      </c>
      <c r="F39" s="134">
        <v>1418</v>
      </c>
      <c r="G39" s="134">
        <v>430</v>
      </c>
      <c r="H39" s="134">
        <v>481</v>
      </c>
    </row>
    <row r="40" spans="1:8" ht="15" customHeight="1" x14ac:dyDescent="0.2">
      <c r="A40" s="113" t="s">
        <v>96</v>
      </c>
      <c r="B40" s="136">
        <v>839</v>
      </c>
      <c r="C40" s="136">
        <v>738</v>
      </c>
      <c r="D40" s="136">
        <v>4</v>
      </c>
      <c r="E40" s="136">
        <v>17</v>
      </c>
      <c r="F40" s="136">
        <v>717</v>
      </c>
      <c r="G40" s="123">
        <v>151</v>
      </c>
      <c r="H40" s="123">
        <v>305</v>
      </c>
    </row>
    <row r="41" spans="1:8" ht="15" customHeight="1" x14ac:dyDescent="0.2">
      <c r="A41" s="109" t="s">
        <v>97</v>
      </c>
      <c r="B41" s="134">
        <v>733</v>
      </c>
      <c r="C41" s="134">
        <v>597</v>
      </c>
      <c r="D41" s="134">
        <v>4</v>
      </c>
      <c r="E41" s="134">
        <v>13</v>
      </c>
      <c r="F41" s="134">
        <v>580</v>
      </c>
      <c r="G41" s="134">
        <v>115</v>
      </c>
      <c r="H41" s="134">
        <v>365</v>
      </c>
    </row>
    <row r="42" spans="1:8" ht="15" customHeight="1" x14ac:dyDescent="0.2">
      <c r="A42" s="115" t="s">
        <v>173</v>
      </c>
      <c r="B42" s="136">
        <v>120</v>
      </c>
      <c r="C42" s="136">
        <v>68</v>
      </c>
      <c r="D42" s="136">
        <v>2</v>
      </c>
      <c r="E42" s="136">
        <v>1</v>
      </c>
      <c r="F42" s="136">
        <v>65</v>
      </c>
      <c r="G42" s="123">
        <v>6</v>
      </c>
      <c r="H42" s="123">
        <v>20</v>
      </c>
    </row>
    <row r="43" spans="1:8" ht="15" customHeight="1" x14ac:dyDescent="0.2">
      <c r="A43" s="109" t="s">
        <v>21</v>
      </c>
      <c r="B43" s="133"/>
      <c r="C43" s="137"/>
      <c r="D43" s="137"/>
      <c r="E43" s="137"/>
      <c r="F43" s="137"/>
      <c r="G43" s="137"/>
      <c r="H43" s="137"/>
    </row>
    <row r="44" spans="1:8" ht="15" customHeight="1" x14ac:dyDescent="0.2">
      <c r="A44" s="113" t="s">
        <v>174</v>
      </c>
      <c r="B44" s="135">
        <v>43</v>
      </c>
      <c r="C44" s="136">
        <v>23</v>
      </c>
      <c r="D44" s="136">
        <v>2</v>
      </c>
      <c r="E44" s="136" t="s">
        <v>164</v>
      </c>
      <c r="F44" s="136">
        <v>21</v>
      </c>
      <c r="G44" s="123">
        <v>5</v>
      </c>
      <c r="H44" s="123">
        <v>9</v>
      </c>
    </row>
    <row r="45" spans="1:8" ht="15" customHeight="1" x14ac:dyDescent="0.2">
      <c r="A45" s="128" t="s">
        <v>98</v>
      </c>
      <c r="B45" s="141">
        <v>14</v>
      </c>
      <c r="C45" s="142">
        <v>8</v>
      </c>
      <c r="D45" s="142" t="s">
        <v>164</v>
      </c>
      <c r="E45" s="142">
        <v>1</v>
      </c>
      <c r="F45" s="142">
        <v>7</v>
      </c>
      <c r="G45" s="142" t="s">
        <v>164</v>
      </c>
      <c r="H45" s="142">
        <v>3</v>
      </c>
    </row>
    <row r="46" spans="1:8" s="54" customFormat="1" ht="8.4499999999999993" customHeight="1" x14ac:dyDescent="0.2">
      <c r="H46" s="123"/>
    </row>
    <row r="47" spans="1:8" s="54" customFormat="1" ht="15" customHeight="1" x14ac:dyDescent="0.2">
      <c r="A47" s="144" t="s">
        <v>187</v>
      </c>
      <c r="B47" s="6"/>
      <c r="C47" s="6"/>
      <c r="D47" s="6"/>
      <c r="E47" s="6"/>
      <c r="F47" s="6"/>
      <c r="G47" s="6"/>
      <c r="H47" s="6"/>
    </row>
    <row r="48" spans="1:8" s="54" customFormat="1" ht="15" customHeight="1" x14ac:dyDescent="0.2">
      <c r="A48" s="144" t="s">
        <v>172</v>
      </c>
      <c r="B48" s="144"/>
      <c r="C48" s="144"/>
      <c r="D48" s="144"/>
      <c r="E48" s="144"/>
      <c r="F48" s="144"/>
      <c r="G48" s="144"/>
      <c r="H48" s="144"/>
    </row>
    <row r="49" spans="1:8" ht="27.75" customHeight="1" x14ac:dyDescent="0.2">
      <c r="A49" s="202" t="s">
        <v>175</v>
      </c>
      <c r="B49" s="202"/>
      <c r="C49" s="202"/>
      <c r="D49" s="202"/>
      <c r="E49" s="202"/>
      <c r="F49" s="202"/>
      <c r="G49" s="202"/>
      <c r="H49" s="202"/>
    </row>
    <row r="50" spans="1:8" ht="5.85" customHeight="1" x14ac:dyDescent="0.2"/>
    <row r="51" spans="1:8" x14ac:dyDescent="0.2">
      <c r="B51" s="132"/>
      <c r="C51" s="132"/>
      <c r="D51" s="132"/>
      <c r="E51" s="132"/>
      <c r="F51" s="132"/>
      <c r="G51" s="132"/>
      <c r="H51" s="132"/>
    </row>
    <row r="52" spans="1:8" x14ac:dyDescent="0.2">
      <c r="A52" s="131"/>
    </row>
    <row r="54" spans="1:8" x14ac:dyDescent="0.2">
      <c r="B54" s="121"/>
      <c r="C54" s="121"/>
      <c r="D54" s="121"/>
      <c r="E54" s="121"/>
      <c r="F54" s="121"/>
      <c r="G54" s="121"/>
    </row>
  </sheetData>
  <mergeCells count="6">
    <mergeCell ref="A1:H1"/>
    <mergeCell ref="A3:A5"/>
    <mergeCell ref="C3:H3"/>
    <mergeCell ref="A49:H49"/>
    <mergeCell ref="D4:H4"/>
    <mergeCell ref="C4:C5"/>
  </mergeCells>
  <conditionalFormatting sqref="A7:B7 A21 A39 A41">
    <cfRule type="expression" dxfId="120" priority="74">
      <formula>MOD(ROW(),2)=1</formula>
    </cfRule>
  </conditionalFormatting>
  <conditionalFormatting sqref="A9:B9">
    <cfRule type="expression" dxfId="119" priority="32">
      <formula>MOD(ROW(),2)=1</formula>
    </cfRule>
  </conditionalFormatting>
  <conditionalFormatting sqref="B11">
    <cfRule type="expression" dxfId="118" priority="26">
      <formula>MOD(ROW(),2)=1</formula>
    </cfRule>
  </conditionalFormatting>
  <conditionalFormatting sqref="A13:B13">
    <cfRule type="expression" dxfId="117" priority="25">
      <formula>MOD(ROW(),2)=1</formula>
    </cfRule>
  </conditionalFormatting>
  <conditionalFormatting sqref="B15">
    <cfRule type="expression" dxfId="116" priority="23">
      <formula>MOD(ROW(),2)=1</formula>
    </cfRule>
  </conditionalFormatting>
  <conditionalFormatting sqref="A17:B17">
    <cfRule type="expression" dxfId="115" priority="22">
      <formula>MOD(ROW(),2)=1</formula>
    </cfRule>
  </conditionalFormatting>
  <conditionalFormatting sqref="A19:B19">
    <cfRule type="expression" dxfId="114" priority="21">
      <formula>MOD(ROW(),2)=1</formula>
    </cfRule>
  </conditionalFormatting>
  <conditionalFormatting sqref="B23">
    <cfRule type="expression" dxfId="113" priority="19">
      <formula>MOD(ROW(),2)=1</formula>
    </cfRule>
  </conditionalFormatting>
  <conditionalFormatting sqref="A25:B25">
    <cfRule type="expression" dxfId="112" priority="18">
      <formula>MOD(ROW(),2)=1</formula>
    </cfRule>
  </conditionalFormatting>
  <conditionalFormatting sqref="A27:B27">
    <cfRule type="expression" dxfId="111" priority="17">
      <formula>MOD(ROW(),2)=1</formula>
    </cfRule>
  </conditionalFormatting>
  <conditionalFormatting sqref="A29:B29">
    <cfRule type="expression" dxfId="110" priority="16">
      <formula>MOD(ROW(),2)=1</formula>
    </cfRule>
  </conditionalFormatting>
  <conditionalFormatting sqref="A31:B31">
    <cfRule type="expression" dxfId="109" priority="15">
      <formula>MOD(ROW(),2)=1</formula>
    </cfRule>
  </conditionalFormatting>
  <conditionalFormatting sqref="A33:B33">
    <cfRule type="expression" dxfId="108" priority="14">
      <formula>MOD(ROW(),2)=1</formula>
    </cfRule>
  </conditionalFormatting>
  <conditionalFormatting sqref="A35:B35">
    <cfRule type="expression" dxfId="107" priority="13">
      <formula>MOD(ROW(),2)=1</formula>
    </cfRule>
  </conditionalFormatting>
  <conditionalFormatting sqref="B37">
    <cfRule type="expression" dxfId="106" priority="12">
      <formula>MOD(ROW(),2)=1</formula>
    </cfRule>
  </conditionalFormatting>
  <conditionalFormatting sqref="A43:B43">
    <cfRule type="expression" dxfId="105" priority="9">
      <formula>MOD(ROW(),2)=1</formula>
    </cfRule>
  </conditionalFormatting>
  <conditionalFormatting sqref="A45:B45">
    <cfRule type="expression" dxfId="104" priority="7">
      <formula>MOD(ROW(),2)=1</formula>
    </cfRule>
  </conditionalFormatting>
  <conditionalFormatting sqref="B21">
    <cfRule type="expression" dxfId="103" priority="6">
      <formula>MOD(ROW(),2)=1</formula>
    </cfRule>
  </conditionalFormatting>
  <conditionalFormatting sqref="A11">
    <cfRule type="expression" dxfId="102" priority="5">
      <formula>MOD(ROW(),2)=1</formula>
    </cfRule>
  </conditionalFormatting>
  <conditionalFormatting sqref="A15">
    <cfRule type="expression" dxfId="101" priority="4">
      <formula>MOD(ROW(),2)=1</formula>
    </cfRule>
  </conditionalFormatting>
  <conditionalFormatting sqref="A23">
    <cfRule type="expression" dxfId="100" priority="3">
      <formula>MOD(ROW(),2)=1</formula>
    </cfRule>
  </conditionalFormatting>
  <conditionalFormatting sqref="A37">
    <cfRule type="expression" dxfId="99" priority="2">
      <formula>MOD(ROW(),2)=1</formula>
    </cfRule>
  </conditionalFormatting>
  <pageMargins left="0.59055118110236227" right="0.59055118110236227" top="0.47244094488188981" bottom="0.47244094488188981" header="0" footer="0.39370078740157483"/>
  <pageSetup paperSize="9" scale="95" orientation="portrait" horizontalDpi="300" verticalDpi="300" r:id="rId1"/>
  <headerFooter differentFirst="1" scaleWithDoc="0">
    <oddFooter>&amp;L&amp;8Statistikamt Nord&amp;C&amp;8&amp;P&amp;R&amp;8Statistischer Bericht B IV 1 - j 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30"/>
  <sheetViews>
    <sheetView view="pageLayout" zoomScaleNormal="100" workbookViewId="0">
      <selection sqref="A1:H1"/>
    </sheetView>
  </sheetViews>
  <sheetFormatPr baseColWidth="10" defaultColWidth="11.28515625" defaultRowHeight="12.75" x14ac:dyDescent="0.2"/>
  <cols>
    <col min="1" max="1" width="32.42578125" style="54" customWidth="1"/>
    <col min="2" max="3" width="9.42578125" style="54" bestFit="1" customWidth="1"/>
    <col min="4" max="4" width="8" style="54" customWidth="1"/>
    <col min="5" max="5" width="10" style="54" customWidth="1"/>
    <col min="6" max="6" width="9.42578125" style="54" bestFit="1" customWidth="1"/>
    <col min="7" max="7" width="8.42578125" style="54" bestFit="1" customWidth="1"/>
    <col min="8" max="8" width="9.42578125" style="54" customWidth="1"/>
    <col min="9" max="16384" width="11.28515625" style="54"/>
  </cols>
  <sheetData>
    <row r="1" spans="1:9" s="53" customFormat="1" ht="24" customHeight="1" x14ac:dyDescent="0.2">
      <c r="A1" s="195" t="s">
        <v>189</v>
      </c>
      <c r="B1" s="196"/>
      <c r="C1" s="196"/>
      <c r="D1" s="196"/>
      <c r="E1" s="196"/>
      <c r="F1" s="196"/>
      <c r="G1" s="196"/>
      <c r="H1" s="196"/>
      <c r="I1" s="155"/>
    </row>
    <row r="2" spans="1:9" s="53" customFormat="1" ht="14.1" customHeight="1" x14ac:dyDescent="0.2">
      <c r="A2" s="60"/>
      <c r="B2" s="61"/>
    </row>
    <row r="3" spans="1:9" s="53" customFormat="1" ht="18.600000000000001" customHeight="1" x14ac:dyDescent="0.2">
      <c r="A3" s="197" t="s">
        <v>121</v>
      </c>
      <c r="B3" s="206" t="s">
        <v>110</v>
      </c>
      <c r="C3" s="211" t="s">
        <v>65</v>
      </c>
      <c r="D3" s="212"/>
      <c r="E3" s="212"/>
      <c r="F3" s="212"/>
      <c r="G3" s="212"/>
      <c r="H3" s="212"/>
    </row>
    <row r="4" spans="1:9" s="53" customFormat="1" ht="18.600000000000001" customHeight="1" x14ac:dyDescent="0.2">
      <c r="A4" s="198"/>
      <c r="B4" s="207"/>
      <c r="C4" s="213" t="s">
        <v>128</v>
      </c>
      <c r="D4" s="209" t="s">
        <v>71</v>
      </c>
      <c r="E4" s="210"/>
      <c r="F4" s="210"/>
      <c r="G4" s="210"/>
      <c r="H4" s="210"/>
    </row>
    <row r="5" spans="1:9" ht="43.5" customHeight="1" x14ac:dyDescent="0.2">
      <c r="A5" s="199"/>
      <c r="B5" s="208"/>
      <c r="C5" s="204"/>
      <c r="D5" s="127" t="s">
        <v>73</v>
      </c>
      <c r="E5" s="127" t="s">
        <v>72</v>
      </c>
      <c r="F5" s="127" t="s">
        <v>74</v>
      </c>
      <c r="G5" s="126" t="s">
        <v>68</v>
      </c>
      <c r="H5" s="75" t="s">
        <v>163</v>
      </c>
    </row>
    <row r="6" spans="1:9" ht="14.1" customHeight="1" x14ac:dyDescent="0.2">
      <c r="A6" s="71"/>
      <c r="B6" s="72"/>
    </row>
    <row r="7" spans="1:9" ht="15" customHeight="1" x14ac:dyDescent="0.2">
      <c r="A7" s="116" t="s">
        <v>99</v>
      </c>
      <c r="B7" s="133">
        <v>4532</v>
      </c>
      <c r="C7" s="137">
        <v>3530</v>
      </c>
      <c r="D7" s="137">
        <v>11</v>
      </c>
      <c r="E7" s="137">
        <v>85</v>
      </c>
      <c r="F7" s="137">
        <v>3434</v>
      </c>
      <c r="G7" s="137">
        <v>617</v>
      </c>
      <c r="H7" s="137">
        <v>1358</v>
      </c>
    </row>
    <row r="8" spans="1:9" ht="15" customHeight="1" x14ac:dyDescent="0.2">
      <c r="A8" s="112" t="s">
        <v>21</v>
      </c>
      <c r="B8" s="157"/>
      <c r="C8" s="136"/>
      <c r="D8" s="136"/>
      <c r="E8" s="136"/>
      <c r="F8" s="136"/>
      <c r="G8" s="123"/>
      <c r="H8" s="123"/>
    </row>
    <row r="9" spans="1:9" ht="15" customHeight="1" x14ac:dyDescent="0.2">
      <c r="A9" s="117" t="s">
        <v>177</v>
      </c>
      <c r="B9" s="133">
        <v>1323</v>
      </c>
      <c r="C9" s="137">
        <v>764</v>
      </c>
      <c r="D9" s="137">
        <v>1</v>
      </c>
      <c r="E9" s="137">
        <v>20</v>
      </c>
      <c r="F9" s="137">
        <v>743</v>
      </c>
      <c r="G9" s="137">
        <v>222</v>
      </c>
      <c r="H9" s="137">
        <v>232</v>
      </c>
    </row>
    <row r="10" spans="1:9" ht="27.6" customHeight="1" x14ac:dyDescent="0.2">
      <c r="A10" s="112" t="s">
        <v>176</v>
      </c>
      <c r="B10" s="135">
        <v>286</v>
      </c>
      <c r="C10" s="136">
        <v>204</v>
      </c>
      <c r="D10" s="136">
        <v>1</v>
      </c>
      <c r="E10" s="136">
        <v>6</v>
      </c>
      <c r="F10" s="136">
        <v>197</v>
      </c>
      <c r="G10" s="136">
        <v>43</v>
      </c>
      <c r="H10" s="136">
        <v>73</v>
      </c>
    </row>
    <row r="11" spans="1:9" ht="15" customHeight="1" x14ac:dyDescent="0.2">
      <c r="A11" s="117" t="s">
        <v>100</v>
      </c>
      <c r="B11" s="133">
        <v>68</v>
      </c>
      <c r="C11" s="137">
        <v>64</v>
      </c>
      <c r="D11" s="137">
        <v>1</v>
      </c>
      <c r="E11" s="137">
        <v>4</v>
      </c>
      <c r="F11" s="137">
        <v>59</v>
      </c>
      <c r="G11" s="137">
        <v>14</v>
      </c>
      <c r="H11" s="137">
        <v>19</v>
      </c>
      <c r="I11" s="151"/>
    </row>
    <row r="12" spans="1:9" ht="15" customHeight="1" x14ac:dyDescent="0.2">
      <c r="A12" s="112" t="s">
        <v>101</v>
      </c>
      <c r="B12" s="135">
        <v>218</v>
      </c>
      <c r="C12" s="136">
        <v>140</v>
      </c>
      <c r="D12" s="136" t="s">
        <v>164</v>
      </c>
      <c r="E12" s="136">
        <v>2</v>
      </c>
      <c r="F12" s="136">
        <v>138</v>
      </c>
      <c r="G12" s="123">
        <v>29</v>
      </c>
      <c r="H12" s="123">
        <v>54</v>
      </c>
    </row>
    <row r="13" spans="1:9" ht="15" customHeight="1" x14ac:dyDescent="0.2">
      <c r="A13" s="117" t="s">
        <v>102</v>
      </c>
      <c r="B13" s="138">
        <v>1143</v>
      </c>
      <c r="C13" s="139">
        <v>1059</v>
      </c>
      <c r="D13" s="139">
        <v>1</v>
      </c>
      <c r="E13" s="139">
        <v>18</v>
      </c>
      <c r="F13" s="139">
        <v>1040</v>
      </c>
      <c r="G13" s="139">
        <v>178</v>
      </c>
      <c r="H13" s="139">
        <v>349</v>
      </c>
    </row>
    <row r="14" spans="1:9" ht="15" customHeight="1" x14ac:dyDescent="0.2">
      <c r="A14" s="112" t="s">
        <v>125</v>
      </c>
      <c r="B14" s="135">
        <v>108</v>
      </c>
      <c r="C14" s="136">
        <v>102</v>
      </c>
      <c r="D14" s="136" t="s">
        <v>164</v>
      </c>
      <c r="E14" s="136">
        <v>1</v>
      </c>
      <c r="F14" s="136">
        <v>101</v>
      </c>
      <c r="G14" s="123">
        <v>14</v>
      </c>
      <c r="H14" s="123">
        <v>26</v>
      </c>
    </row>
    <row r="15" spans="1:9" ht="15" customHeight="1" x14ac:dyDescent="0.2">
      <c r="A15" s="117" t="s">
        <v>103</v>
      </c>
      <c r="B15" s="133">
        <v>1035</v>
      </c>
      <c r="C15" s="137">
        <v>957</v>
      </c>
      <c r="D15" s="137">
        <v>1</v>
      </c>
      <c r="E15" s="137">
        <v>17</v>
      </c>
      <c r="F15" s="137">
        <v>939</v>
      </c>
      <c r="G15" s="137">
        <v>164</v>
      </c>
      <c r="H15" s="137">
        <v>323</v>
      </c>
    </row>
    <row r="16" spans="1:9" ht="15" customHeight="1" x14ac:dyDescent="0.2">
      <c r="A16" s="112" t="s">
        <v>113</v>
      </c>
      <c r="B16" s="135">
        <v>1113</v>
      </c>
      <c r="C16" s="136">
        <v>965</v>
      </c>
      <c r="D16" s="136">
        <v>4</v>
      </c>
      <c r="E16" s="136">
        <v>20</v>
      </c>
      <c r="F16" s="136">
        <v>941</v>
      </c>
      <c r="G16" s="136">
        <v>76</v>
      </c>
      <c r="H16" s="136">
        <v>504</v>
      </c>
    </row>
    <row r="17" spans="1:8" ht="15" customHeight="1" x14ac:dyDescent="0.2">
      <c r="A17" s="117" t="s">
        <v>104</v>
      </c>
      <c r="B17" s="133">
        <v>78</v>
      </c>
      <c r="C17" s="137">
        <v>67</v>
      </c>
      <c r="D17" s="137" t="s">
        <v>164</v>
      </c>
      <c r="E17" s="137" t="s">
        <v>164</v>
      </c>
      <c r="F17" s="137">
        <v>67</v>
      </c>
      <c r="G17" s="137">
        <v>9</v>
      </c>
      <c r="H17" s="137">
        <v>38</v>
      </c>
    </row>
    <row r="18" spans="1:8" ht="15" customHeight="1" x14ac:dyDescent="0.2">
      <c r="A18" s="112" t="s">
        <v>103</v>
      </c>
      <c r="B18" s="135">
        <v>1035</v>
      </c>
      <c r="C18" s="136">
        <v>898</v>
      </c>
      <c r="D18" s="136">
        <v>4</v>
      </c>
      <c r="E18" s="136">
        <v>20</v>
      </c>
      <c r="F18" s="136">
        <v>874</v>
      </c>
      <c r="G18" s="123">
        <v>67</v>
      </c>
      <c r="H18" s="123">
        <v>466</v>
      </c>
    </row>
    <row r="19" spans="1:8" ht="25.9" customHeight="1" x14ac:dyDescent="0.2">
      <c r="A19" s="118" t="s">
        <v>168</v>
      </c>
      <c r="B19" s="138">
        <v>2986</v>
      </c>
      <c r="C19" s="139">
        <v>2481</v>
      </c>
      <c r="D19" s="139">
        <v>28</v>
      </c>
      <c r="E19" s="139"/>
      <c r="F19" s="139">
        <v>2325</v>
      </c>
      <c r="G19" s="139">
        <v>323</v>
      </c>
      <c r="H19" s="137">
        <v>1202</v>
      </c>
    </row>
    <row r="20" spans="1:8" ht="15" customHeight="1" x14ac:dyDescent="0.2">
      <c r="A20" s="112" t="s">
        <v>21</v>
      </c>
      <c r="B20" s="157"/>
      <c r="C20" s="136"/>
      <c r="D20" s="136"/>
      <c r="E20" s="136"/>
      <c r="F20" s="136"/>
      <c r="G20" s="123"/>
      <c r="H20" s="123"/>
    </row>
    <row r="21" spans="1:8" ht="15" customHeight="1" x14ac:dyDescent="0.2">
      <c r="A21" s="117" t="s">
        <v>105</v>
      </c>
      <c r="B21" s="133">
        <v>1783</v>
      </c>
      <c r="C21" s="137">
        <v>1523</v>
      </c>
      <c r="D21" s="137">
        <v>25</v>
      </c>
      <c r="E21" s="137">
        <v>119</v>
      </c>
      <c r="F21" s="137">
        <v>1379</v>
      </c>
      <c r="G21" s="137">
        <v>101</v>
      </c>
      <c r="H21" s="137">
        <v>801</v>
      </c>
    </row>
    <row r="22" spans="1:8" ht="15" customHeight="1" x14ac:dyDescent="0.2">
      <c r="A22" s="112" t="s">
        <v>106</v>
      </c>
      <c r="B22" s="135">
        <v>295</v>
      </c>
      <c r="C22" s="136">
        <v>224</v>
      </c>
      <c r="D22" s="136">
        <v>1</v>
      </c>
      <c r="E22" s="136">
        <v>5</v>
      </c>
      <c r="F22" s="136">
        <v>218</v>
      </c>
      <c r="G22" s="123">
        <v>13</v>
      </c>
      <c r="H22" s="123">
        <v>71</v>
      </c>
    </row>
    <row r="23" spans="1:8" ht="15" customHeight="1" x14ac:dyDescent="0.2">
      <c r="A23" s="117" t="s">
        <v>107</v>
      </c>
      <c r="B23" s="133">
        <v>479</v>
      </c>
      <c r="C23" s="137">
        <v>407</v>
      </c>
      <c r="D23" s="137" t="s">
        <v>164</v>
      </c>
      <c r="E23" s="137">
        <v>2</v>
      </c>
      <c r="F23" s="137">
        <v>405</v>
      </c>
      <c r="G23" s="137">
        <v>148</v>
      </c>
      <c r="H23" s="137">
        <v>189</v>
      </c>
    </row>
    <row r="24" spans="1:8" ht="15" customHeight="1" x14ac:dyDescent="0.2">
      <c r="A24" s="112" t="s">
        <v>108</v>
      </c>
      <c r="B24" s="135">
        <v>188</v>
      </c>
      <c r="C24" s="136">
        <v>160</v>
      </c>
      <c r="D24" s="136">
        <v>1</v>
      </c>
      <c r="E24" s="136">
        <v>1</v>
      </c>
      <c r="F24" s="136">
        <v>158</v>
      </c>
      <c r="G24" s="123">
        <v>36</v>
      </c>
      <c r="H24" s="123">
        <v>75</v>
      </c>
    </row>
    <row r="25" spans="1:8" ht="25.9" customHeight="1" x14ac:dyDescent="0.2">
      <c r="A25" s="117" t="s">
        <v>111</v>
      </c>
      <c r="B25" s="133">
        <v>35</v>
      </c>
      <c r="C25" s="137">
        <v>22</v>
      </c>
      <c r="D25" s="137" t="s">
        <v>164</v>
      </c>
      <c r="E25" s="137" t="s">
        <v>164</v>
      </c>
      <c r="F25" s="137">
        <v>22</v>
      </c>
      <c r="G25" s="137">
        <v>3</v>
      </c>
      <c r="H25" s="137">
        <v>21</v>
      </c>
    </row>
    <row r="26" spans="1:8" ht="15" customHeight="1" x14ac:dyDescent="0.2">
      <c r="A26" s="119" t="s">
        <v>109</v>
      </c>
      <c r="B26" s="135">
        <v>23117</v>
      </c>
      <c r="C26" s="136">
        <v>17067</v>
      </c>
      <c r="D26" s="136">
        <v>389</v>
      </c>
      <c r="E26" s="136">
        <v>620</v>
      </c>
      <c r="F26" s="136">
        <v>16058</v>
      </c>
      <c r="G26" s="123">
        <v>3065</v>
      </c>
      <c r="H26" s="123">
        <v>7508</v>
      </c>
    </row>
    <row r="27" spans="1:8" ht="15" customHeight="1" x14ac:dyDescent="0.2">
      <c r="A27" s="120" t="s">
        <v>124</v>
      </c>
      <c r="B27" s="141">
        <v>1644</v>
      </c>
      <c r="C27" s="142">
        <v>858</v>
      </c>
      <c r="D27" s="142">
        <v>116</v>
      </c>
      <c r="E27" s="142">
        <v>108</v>
      </c>
      <c r="F27" s="142">
        <v>634</v>
      </c>
      <c r="G27" s="142">
        <v>87</v>
      </c>
      <c r="H27" s="142">
        <v>382</v>
      </c>
    </row>
    <row r="28" spans="1:8" ht="9.75" customHeight="1" x14ac:dyDescent="0.2"/>
    <row r="29" spans="1:8" ht="15" customHeight="1" x14ac:dyDescent="0.2">
      <c r="A29" s="205" t="s">
        <v>178</v>
      </c>
      <c r="B29" s="205"/>
      <c r="C29" s="205"/>
      <c r="D29" s="205"/>
      <c r="E29" s="205"/>
      <c r="F29" s="205"/>
      <c r="G29" s="205"/>
      <c r="H29" s="205"/>
    </row>
    <row r="30" spans="1:8" x14ac:dyDescent="0.2">
      <c r="A30" s="131"/>
    </row>
  </sheetData>
  <mergeCells count="7">
    <mergeCell ref="A29:H29"/>
    <mergeCell ref="A1:H1"/>
    <mergeCell ref="A3:A5"/>
    <mergeCell ref="B3:B5"/>
    <mergeCell ref="D4:H4"/>
    <mergeCell ref="C3:H3"/>
    <mergeCell ref="C4:C5"/>
  </mergeCells>
  <conditionalFormatting sqref="A7:B7">
    <cfRule type="expression" dxfId="98" priority="42">
      <formula>MOD(ROW(),2)=1</formula>
    </cfRule>
  </conditionalFormatting>
  <conditionalFormatting sqref="C7:H7">
    <cfRule type="expression" dxfId="97" priority="41">
      <formula>MOD(ROW(),2)=1</formula>
    </cfRule>
  </conditionalFormatting>
  <conditionalFormatting sqref="A9:B9">
    <cfRule type="expression" dxfId="96" priority="40">
      <formula>MOD(ROW(),2)=1</formula>
    </cfRule>
  </conditionalFormatting>
  <conditionalFormatting sqref="C9:H9">
    <cfRule type="expression" dxfId="95" priority="39">
      <formula>MOD(ROW(),2)=1</formula>
    </cfRule>
  </conditionalFormatting>
  <conditionalFormatting sqref="A11:B11">
    <cfRule type="expression" dxfId="94" priority="36">
      <formula>MOD(ROW(),2)=1</formula>
    </cfRule>
  </conditionalFormatting>
  <conditionalFormatting sqref="C11 E11:H11">
    <cfRule type="expression" dxfId="93" priority="35">
      <formula>MOD(ROW(),2)=1</formula>
    </cfRule>
  </conditionalFormatting>
  <conditionalFormatting sqref="A13:H13">
    <cfRule type="expression" dxfId="92" priority="33">
      <formula>MOD(ROW(),2)=1</formula>
    </cfRule>
  </conditionalFormatting>
  <conditionalFormatting sqref="A15:B15">
    <cfRule type="expression" dxfId="91" priority="31">
      <formula>MOD(ROW(),2)=1</formula>
    </cfRule>
  </conditionalFormatting>
  <conditionalFormatting sqref="C15:H15">
    <cfRule type="expression" dxfId="90" priority="30">
      <formula>MOD(ROW(),2)=1</formula>
    </cfRule>
  </conditionalFormatting>
  <conditionalFormatting sqref="A17:B17">
    <cfRule type="expression" dxfId="89" priority="26">
      <formula>MOD(ROW(),2)=1</formula>
    </cfRule>
  </conditionalFormatting>
  <conditionalFormatting sqref="C17 F17:H17">
    <cfRule type="expression" dxfId="88" priority="25">
      <formula>MOD(ROW(),2)=1</formula>
    </cfRule>
  </conditionalFormatting>
  <conditionalFormatting sqref="A19:B19">
    <cfRule type="expression" dxfId="87" priority="24">
      <formula>MOD(ROW(),2)=1</formula>
    </cfRule>
  </conditionalFormatting>
  <conditionalFormatting sqref="C19:H19">
    <cfRule type="expression" dxfId="86" priority="23">
      <formula>MOD(ROW(),2)=1</formula>
    </cfRule>
  </conditionalFormatting>
  <conditionalFormatting sqref="A21">
    <cfRule type="expression" dxfId="85" priority="22">
      <formula>MOD(ROW(),2)=1</formula>
    </cfRule>
  </conditionalFormatting>
  <conditionalFormatting sqref="A23">
    <cfRule type="expression" dxfId="84" priority="20">
      <formula>MOD(ROW(),2)=1</formula>
    </cfRule>
  </conditionalFormatting>
  <conditionalFormatting sqref="A25">
    <cfRule type="expression" dxfId="83" priority="18">
      <formula>MOD(ROW(),2)=1</formula>
    </cfRule>
  </conditionalFormatting>
  <conditionalFormatting sqref="A27">
    <cfRule type="expression" dxfId="82" priority="16">
      <formula>MOD(ROW(),2)=1</formula>
    </cfRule>
  </conditionalFormatting>
  <conditionalFormatting sqref="D11">
    <cfRule type="expression" dxfId="81" priority="13">
      <formula>MOD(ROW(),2)=1</formula>
    </cfRule>
  </conditionalFormatting>
  <conditionalFormatting sqref="D17:E17">
    <cfRule type="expression" dxfId="80" priority="12">
      <formula>MOD(ROW(),2)=1</formula>
    </cfRule>
  </conditionalFormatting>
  <conditionalFormatting sqref="B21">
    <cfRule type="expression" dxfId="79" priority="8">
      <formula>MOD(ROW(),2)=1</formula>
    </cfRule>
  </conditionalFormatting>
  <conditionalFormatting sqref="C21:H21">
    <cfRule type="expression" dxfId="78" priority="7">
      <formula>MOD(ROW(),2)=1</formula>
    </cfRule>
  </conditionalFormatting>
  <conditionalFormatting sqref="B23">
    <cfRule type="expression" dxfId="77" priority="6">
      <formula>MOD(ROW(),2)=1</formula>
    </cfRule>
  </conditionalFormatting>
  <conditionalFormatting sqref="C23:H23">
    <cfRule type="expression" dxfId="76" priority="5">
      <formula>MOD(ROW(),2)=1</formula>
    </cfRule>
  </conditionalFormatting>
  <conditionalFormatting sqref="B25">
    <cfRule type="expression" dxfId="75" priority="4">
      <formula>MOD(ROW(),2)=1</formula>
    </cfRule>
  </conditionalFormatting>
  <conditionalFormatting sqref="C25:D25 F25:H25">
    <cfRule type="expression" dxfId="74" priority="3">
      <formula>MOD(ROW(),2)=1</formula>
    </cfRule>
  </conditionalFormatting>
  <conditionalFormatting sqref="E25">
    <cfRule type="expression" dxfId="73" priority="2">
      <formula>MOD(ROW(),2)=1</formula>
    </cfRule>
  </conditionalFormatting>
  <conditionalFormatting sqref="B27:H27">
    <cfRule type="expression" dxfId="72" priority="1">
      <formula>MOD(ROW(),2)=1</formula>
    </cfRule>
  </conditionalFormatting>
  <pageMargins left="0.59055118110236227" right="0.59055118110236227" top="0.47244094488188981" bottom="0.47244094488188981" header="0" footer="0.39370078740157483"/>
  <pageSetup paperSize="9" scale="95" orientation="portrait" horizontalDpi="300" verticalDpi="300" r:id="rId1"/>
  <headerFooter differentFirst="1" scaleWithDoc="0">
    <oddFooter>&amp;L&amp;8Statistikamt Nord&amp;C&amp;8&amp;P&amp;R&amp;8Statistischer Bericht B IV 1 - j 19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50"/>
  <sheetViews>
    <sheetView view="pageLayout" zoomScaleNormal="100" workbookViewId="0">
      <selection sqref="A1:G1"/>
    </sheetView>
  </sheetViews>
  <sheetFormatPr baseColWidth="10" defaultColWidth="11.28515625" defaultRowHeight="12.75" x14ac:dyDescent="0.2"/>
  <cols>
    <col min="1" max="1" width="33.42578125" style="54" customWidth="1"/>
    <col min="2" max="2" width="7.28515625" style="61" customWidth="1"/>
    <col min="3" max="3" width="10.28515625" style="54" customWidth="1"/>
    <col min="4" max="4" width="9.7109375" style="54" customWidth="1"/>
    <col min="5" max="5" width="9.28515625" style="54" customWidth="1"/>
    <col min="6" max="6" width="9.42578125" style="54" customWidth="1"/>
    <col min="7" max="7" width="10.5703125" style="54" customWidth="1"/>
    <col min="8" max="16384" width="11.28515625" style="54"/>
  </cols>
  <sheetData>
    <row r="1" spans="1:9" s="53" customFormat="1" ht="27" customHeight="1" x14ac:dyDescent="0.2">
      <c r="A1" s="195" t="s">
        <v>192</v>
      </c>
      <c r="B1" s="195"/>
      <c r="C1" s="196"/>
      <c r="D1" s="196"/>
      <c r="E1" s="196"/>
      <c r="F1" s="196"/>
      <c r="G1" s="196"/>
    </row>
    <row r="2" spans="1:9" s="53" customFormat="1" ht="8.25" customHeight="1" x14ac:dyDescent="0.2">
      <c r="A2" s="60"/>
      <c r="B2" s="60"/>
      <c r="C2" s="61"/>
    </row>
    <row r="3" spans="1:9" s="53" customFormat="1" ht="17.45" customHeight="1" x14ac:dyDescent="0.2">
      <c r="A3" s="218" t="s">
        <v>121</v>
      </c>
      <c r="B3" s="203" t="s">
        <v>114</v>
      </c>
      <c r="C3" s="206" t="s">
        <v>128</v>
      </c>
      <c r="D3" s="216" t="s">
        <v>71</v>
      </c>
      <c r="E3" s="217"/>
      <c r="F3" s="217"/>
      <c r="G3" s="217"/>
    </row>
    <row r="4" spans="1:9" s="53" customFormat="1" ht="17.45" customHeight="1" x14ac:dyDescent="0.2">
      <c r="A4" s="219"/>
      <c r="B4" s="213"/>
      <c r="C4" s="207"/>
      <c r="D4" s="206" t="s">
        <v>161</v>
      </c>
      <c r="E4" s="214" t="s">
        <v>160</v>
      </c>
      <c r="F4" s="215"/>
      <c r="G4" s="215"/>
    </row>
    <row r="5" spans="1:9" ht="32.450000000000003" customHeight="1" x14ac:dyDescent="0.2">
      <c r="A5" s="220"/>
      <c r="B5" s="204"/>
      <c r="C5" s="221"/>
      <c r="D5" s="221"/>
      <c r="E5" s="59" t="s">
        <v>122</v>
      </c>
      <c r="F5" s="58" t="s">
        <v>123</v>
      </c>
      <c r="G5" s="77" t="s">
        <v>115</v>
      </c>
    </row>
    <row r="6" spans="1:9" ht="14.1" customHeight="1" x14ac:dyDescent="0.2">
      <c r="A6" s="71"/>
      <c r="B6" s="78"/>
      <c r="C6" s="76"/>
    </row>
    <row r="7" spans="1:9" ht="24" customHeight="1" x14ac:dyDescent="0.2">
      <c r="A7" s="124" t="s">
        <v>151</v>
      </c>
      <c r="B7" s="102" t="s">
        <v>116</v>
      </c>
      <c r="C7" s="137">
        <v>13</v>
      </c>
      <c r="D7" s="137">
        <v>2</v>
      </c>
      <c r="E7" s="137">
        <v>12</v>
      </c>
      <c r="F7" s="137" t="s">
        <v>164</v>
      </c>
      <c r="G7" s="137">
        <v>1</v>
      </c>
    </row>
    <row r="8" spans="1:9" ht="14.1" customHeight="1" x14ac:dyDescent="0.2">
      <c r="A8" s="103"/>
      <c r="B8" s="104" t="s">
        <v>117</v>
      </c>
      <c r="C8" s="135">
        <v>3</v>
      </c>
      <c r="D8" s="136">
        <v>1</v>
      </c>
      <c r="E8" s="136">
        <v>3</v>
      </c>
      <c r="F8" s="136" t="s">
        <v>164</v>
      </c>
      <c r="G8" s="136" t="s">
        <v>164</v>
      </c>
    </row>
    <row r="9" spans="1:9" ht="14.1" customHeight="1" x14ac:dyDescent="0.2">
      <c r="A9" s="101"/>
      <c r="B9" s="106" t="s">
        <v>118</v>
      </c>
      <c r="C9" s="133">
        <v>16</v>
      </c>
      <c r="D9" s="137">
        <v>3</v>
      </c>
      <c r="E9" s="137">
        <v>15</v>
      </c>
      <c r="F9" s="137" t="s">
        <v>164</v>
      </c>
      <c r="G9" s="137">
        <v>1</v>
      </c>
    </row>
    <row r="10" spans="1:9" ht="12" customHeight="1" x14ac:dyDescent="0.2">
      <c r="A10" s="103"/>
      <c r="B10" s="104"/>
      <c r="C10" s="135"/>
      <c r="D10" s="136"/>
      <c r="E10" s="136"/>
      <c r="F10" s="123"/>
      <c r="G10" s="123"/>
      <c r="I10" s="162"/>
    </row>
    <row r="11" spans="1:9" ht="24" x14ac:dyDescent="0.2">
      <c r="A11" s="124" t="s">
        <v>152</v>
      </c>
      <c r="B11" s="106" t="s">
        <v>116</v>
      </c>
      <c r="C11" s="133">
        <v>89</v>
      </c>
      <c r="D11" s="137">
        <v>33</v>
      </c>
      <c r="E11" s="137">
        <v>68</v>
      </c>
      <c r="F11" s="137">
        <v>6</v>
      </c>
      <c r="G11" s="137">
        <v>15</v>
      </c>
    </row>
    <row r="12" spans="1:9" ht="14.1" customHeight="1" x14ac:dyDescent="0.2">
      <c r="A12" s="114"/>
      <c r="B12" s="108" t="s">
        <v>117</v>
      </c>
      <c r="C12" s="136">
        <v>2</v>
      </c>
      <c r="D12" s="136">
        <v>1</v>
      </c>
      <c r="E12" s="136">
        <v>2</v>
      </c>
      <c r="F12" s="136" t="s">
        <v>164</v>
      </c>
      <c r="G12" s="136" t="s">
        <v>164</v>
      </c>
    </row>
    <row r="13" spans="1:9" ht="14.1" customHeight="1" x14ac:dyDescent="0.2">
      <c r="A13" s="124"/>
      <c r="B13" s="106" t="s">
        <v>118</v>
      </c>
      <c r="C13" s="133">
        <v>91</v>
      </c>
      <c r="D13" s="137">
        <v>34</v>
      </c>
      <c r="E13" s="137">
        <v>70</v>
      </c>
      <c r="F13" s="137">
        <v>6</v>
      </c>
      <c r="G13" s="137">
        <v>15</v>
      </c>
    </row>
    <row r="14" spans="1:9" ht="14.1" customHeight="1" x14ac:dyDescent="0.2">
      <c r="A14" s="114"/>
      <c r="B14" s="104"/>
      <c r="C14" s="135"/>
      <c r="D14" s="136"/>
      <c r="E14" s="136"/>
      <c r="F14" s="123"/>
      <c r="G14" s="123"/>
    </row>
    <row r="15" spans="1:9" ht="24" x14ac:dyDescent="0.2">
      <c r="A15" s="124" t="s">
        <v>153</v>
      </c>
      <c r="B15" s="106" t="s">
        <v>116</v>
      </c>
      <c r="C15" s="133">
        <v>280</v>
      </c>
      <c r="D15" s="137">
        <v>137</v>
      </c>
      <c r="E15" s="137">
        <v>257</v>
      </c>
      <c r="F15" s="137">
        <v>18</v>
      </c>
      <c r="G15" s="137">
        <v>5</v>
      </c>
    </row>
    <row r="16" spans="1:9" ht="14.1" customHeight="1" x14ac:dyDescent="0.2">
      <c r="A16" s="114"/>
      <c r="B16" s="104" t="s">
        <v>117</v>
      </c>
      <c r="C16" s="135">
        <v>8</v>
      </c>
      <c r="D16" s="136">
        <v>2</v>
      </c>
      <c r="E16" s="136">
        <v>8</v>
      </c>
      <c r="F16" s="136" t="s">
        <v>164</v>
      </c>
      <c r="G16" s="136" t="s">
        <v>164</v>
      </c>
    </row>
    <row r="17" spans="1:7" ht="15" customHeight="1" x14ac:dyDescent="0.2">
      <c r="A17" s="124"/>
      <c r="B17" s="106" t="s">
        <v>118</v>
      </c>
      <c r="C17" s="133">
        <v>288</v>
      </c>
      <c r="D17" s="137">
        <v>139</v>
      </c>
      <c r="E17" s="137">
        <v>265</v>
      </c>
      <c r="F17" s="137">
        <v>18</v>
      </c>
      <c r="G17" s="137">
        <v>5</v>
      </c>
    </row>
    <row r="18" spans="1:7" ht="15" customHeight="1" x14ac:dyDescent="0.2">
      <c r="A18" s="114"/>
      <c r="B18" s="104"/>
      <c r="C18" s="135"/>
      <c r="D18" s="136"/>
      <c r="E18" s="136"/>
      <c r="F18" s="123"/>
      <c r="G18" s="123"/>
    </row>
    <row r="19" spans="1:7" ht="14.1" customHeight="1" x14ac:dyDescent="0.2">
      <c r="A19" s="124" t="s">
        <v>154</v>
      </c>
      <c r="B19" s="106" t="s">
        <v>116</v>
      </c>
      <c r="C19" s="133">
        <v>323</v>
      </c>
      <c r="D19" s="137">
        <v>177</v>
      </c>
      <c r="E19" s="137">
        <v>312</v>
      </c>
      <c r="F19" s="137">
        <v>11</v>
      </c>
      <c r="G19" s="137" t="s">
        <v>164</v>
      </c>
    </row>
    <row r="20" spans="1:7" ht="13.15" customHeight="1" x14ac:dyDescent="0.2">
      <c r="A20" s="114"/>
      <c r="B20" s="104" t="s">
        <v>117</v>
      </c>
      <c r="C20" s="135">
        <v>31</v>
      </c>
      <c r="D20" s="136">
        <v>12</v>
      </c>
      <c r="E20" s="136">
        <v>31</v>
      </c>
      <c r="F20" s="136" t="s">
        <v>164</v>
      </c>
      <c r="G20" s="136" t="s">
        <v>164</v>
      </c>
    </row>
    <row r="21" spans="1:7" ht="13.5" customHeight="1" x14ac:dyDescent="0.2">
      <c r="A21" s="124"/>
      <c r="B21" s="106" t="s">
        <v>118</v>
      </c>
      <c r="C21" s="133">
        <v>354</v>
      </c>
      <c r="D21" s="137">
        <v>189</v>
      </c>
      <c r="E21" s="137">
        <v>343</v>
      </c>
      <c r="F21" s="137">
        <v>11</v>
      </c>
      <c r="G21" s="137" t="s">
        <v>164</v>
      </c>
    </row>
    <row r="22" spans="1:7" ht="14.1" customHeight="1" x14ac:dyDescent="0.2">
      <c r="A22" s="114"/>
      <c r="B22" s="104"/>
      <c r="C22" s="135"/>
      <c r="D22" s="136"/>
      <c r="E22" s="136"/>
      <c r="F22" s="123"/>
      <c r="G22" s="123"/>
    </row>
    <row r="23" spans="1:7" ht="24" x14ac:dyDescent="0.2">
      <c r="A23" s="124" t="s">
        <v>155</v>
      </c>
      <c r="B23" s="106" t="s">
        <v>116</v>
      </c>
      <c r="C23" s="133">
        <v>178</v>
      </c>
      <c r="D23" s="137">
        <v>86</v>
      </c>
      <c r="E23" s="137">
        <v>140</v>
      </c>
      <c r="F23" s="137">
        <v>32</v>
      </c>
      <c r="G23" s="137">
        <v>6</v>
      </c>
    </row>
    <row r="24" spans="1:7" ht="14.1" customHeight="1" x14ac:dyDescent="0.2">
      <c r="A24" s="114"/>
      <c r="B24" s="104" t="s">
        <v>117</v>
      </c>
      <c r="C24" s="135">
        <v>5</v>
      </c>
      <c r="D24" s="136">
        <v>4</v>
      </c>
      <c r="E24" s="136">
        <v>5</v>
      </c>
      <c r="F24" s="136" t="s">
        <v>164</v>
      </c>
      <c r="G24" s="136" t="s">
        <v>164</v>
      </c>
    </row>
    <row r="25" spans="1:7" ht="13.5" customHeight="1" x14ac:dyDescent="0.2">
      <c r="A25" s="124"/>
      <c r="B25" s="106" t="s">
        <v>118</v>
      </c>
      <c r="C25" s="133">
        <v>183</v>
      </c>
      <c r="D25" s="137">
        <v>90</v>
      </c>
      <c r="E25" s="137">
        <v>145</v>
      </c>
      <c r="F25" s="137">
        <v>32</v>
      </c>
      <c r="G25" s="137">
        <v>6</v>
      </c>
    </row>
    <row r="26" spans="1:7" ht="14.1" customHeight="1" x14ac:dyDescent="0.2">
      <c r="A26" s="114"/>
      <c r="B26" s="104"/>
      <c r="C26" s="135"/>
      <c r="D26" s="136"/>
      <c r="E26" s="136"/>
      <c r="F26" s="123"/>
      <c r="G26" s="123"/>
    </row>
    <row r="27" spans="1:7" ht="24" x14ac:dyDescent="0.2">
      <c r="A27" s="124" t="s">
        <v>156</v>
      </c>
      <c r="B27" s="106" t="s">
        <v>116</v>
      </c>
      <c r="C27" s="133">
        <v>132</v>
      </c>
      <c r="D27" s="137">
        <v>48</v>
      </c>
      <c r="E27" s="137">
        <v>128</v>
      </c>
      <c r="F27" s="137">
        <v>4</v>
      </c>
      <c r="G27" s="137" t="s">
        <v>164</v>
      </c>
    </row>
    <row r="28" spans="1:7" ht="12.6" customHeight="1" x14ac:dyDescent="0.2">
      <c r="A28" s="114"/>
      <c r="B28" s="104" t="s">
        <v>117</v>
      </c>
      <c r="C28" s="135">
        <v>20</v>
      </c>
      <c r="D28" s="136">
        <v>7</v>
      </c>
      <c r="E28" s="136">
        <v>20</v>
      </c>
      <c r="F28" s="136" t="s">
        <v>164</v>
      </c>
      <c r="G28" s="136" t="s">
        <v>164</v>
      </c>
    </row>
    <row r="29" spans="1:7" ht="13.5" customHeight="1" x14ac:dyDescent="0.2">
      <c r="A29" s="124"/>
      <c r="B29" s="106" t="s">
        <v>118</v>
      </c>
      <c r="C29" s="133">
        <v>152</v>
      </c>
      <c r="D29" s="137">
        <v>55</v>
      </c>
      <c r="E29" s="137">
        <v>148</v>
      </c>
      <c r="F29" s="137">
        <v>4</v>
      </c>
      <c r="G29" s="137" t="s">
        <v>164</v>
      </c>
    </row>
    <row r="30" spans="1:7" ht="14.1" customHeight="1" x14ac:dyDescent="0.2">
      <c r="A30" s="114"/>
      <c r="B30" s="104"/>
      <c r="C30" s="135"/>
      <c r="D30" s="136"/>
      <c r="E30" s="136"/>
      <c r="F30" s="123"/>
      <c r="G30" s="123"/>
    </row>
    <row r="31" spans="1:7" ht="24" x14ac:dyDescent="0.2">
      <c r="A31" s="124" t="s">
        <v>157</v>
      </c>
      <c r="B31" s="106" t="s">
        <v>116</v>
      </c>
      <c r="C31" s="133">
        <v>10</v>
      </c>
      <c r="D31" s="137">
        <v>3</v>
      </c>
      <c r="E31" s="137">
        <v>10</v>
      </c>
      <c r="F31" s="137" t="s">
        <v>164</v>
      </c>
      <c r="G31" s="137" t="s">
        <v>164</v>
      </c>
    </row>
    <row r="32" spans="1:7" ht="14.1" customHeight="1" x14ac:dyDescent="0.2">
      <c r="A32" s="114"/>
      <c r="B32" s="108" t="s">
        <v>117</v>
      </c>
      <c r="C32" s="136" t="s">
        <v>164</v>
      </c>
      <c r="D32" s="136" t="s">
        <v>164</v>
      </c>
      <c r="E32" s="136"/>
      <c r="F32" s="136" t="s">
        <v>164</v>
      </c>
      <c r="G32" s="136" t="s">
        <v>164</v>
      </c>
    </row>
    <row r="33" spans="1:7" ht="14.1" customHeight="1" x14ac:dyDescent="0.2">
      <c r="A33" s="124"/>
      <c r="B33" s="102" t="s">
        <v>118</v>
      </c>
      <c r="C33" s="137">
        <v>10</v>
      </c>
      <c r="D33" s="137">
        <v>3</v>
      </c>
      <c r="E33" s="137">
        <v>10</v>
      </c>
      <c r="F33" s="137" t="s">
        <v>164</v>
      </c>
      <c r="G33" s="137" t="s">
        <v>164</v>
      </c>
    </row>
    <row r="34" spans="1:7" ht="14.1" customHeight="1" x14ac:dyDescent="0.2">
      <c r="A34" s="114"/>
      <c r="B34" s="108"/>
      <c r="C34" s="136"/>
      <c r="D34" s="136"/>
      <c r="E34" s="136"/>
      <c r="F34" s="123"/>
      <c r="G34" s="123"/>
    </row>
    <row r="35" spans="1:7" ht="14.1" customHeight="1" x14ac:dyDescent="0.2">
      <c r="A35" s="124" t="s">
        <v>119</v>
      </c>
      <c r="B35" s="102" t="s">
        <v>116</v>
      </c>
      <c r="C35" s="137">
        <v>22</v>
      </c>
      <c r="D35" s="137">
        <v>12</v>
      </c>
      <c r="E35" s="137">
        <v>22</v>
      </c>
      <c r="F35" s="137" t="s">
        <v>164</v>
      </c>
      <c r="G35" s="137" t="s">
        <v>164</v>
      </c>
    </row>
    <row r="36" spans="1:7" ht="14.1" customHeight="1" x14ac:dyDescent="0.2">
      <c r="A36" s="114"/>
      <c r="B36" s="108" t="s">
        <v>117</v>
      </c>
      <c r="C36" s="136">
        <v>1</v>
      </c>
      <c r="D36" s="136">
        <v>1</v>
      </c>
      <c r="E36" s="136">
        <v>1</v>
      </c>
      <c r="F36" s="136" t="s">
        <v>164</v>
      </c>
      <c r="G36" s="136" t="s">
        <v>164</v>
      </c>
    </row>
    <row r="37" spans="1:7" ht="14.1" customHeight="1" x14ac:dyDescent="0.2">
      <c r="A37" s="124"/>
      <c r="B37" s="106" t="s">
        <v>118</v>
      </c>
      <c r="C37" s="133">
        <v>23</v>
      </c>
      <c r="D37" s="137">
        <v>13</v>
      </c>
      <c r="E37" s="137">
        <v>23</v>
      </c>
      <c r="F37" s="137" t="s">
        <v>164</v>
      </c>
      <c r="G37" s="137" t="s">
        <v>164</v>
      </c>
    </row>
    <row r="38" spans="1:7" ht="14.1" customHeight="1" x14ac:dyDescent="0.2">
      <c r="A38" s="114"/>
      <c r="B38" s="108"/>
      <c r="C38" s="135"/>
      <c r="D38" s="136"/>
      <c r="E38" s="136"/>
      <c r="F38" s="123"/>
      <c r="G38" s="123"/>
    </row>
    <row r="39" spans="1:7" ht="24" x14ac:dyDescent="0.2">
      <c r="A39" s="124" t="s">
        <v>158</v>
      </c>
      <c r="B39" s="102" t="s">
        <v>116</v>
      </c>
      <c r="C39" s="133">
        <v>232</v>
      </c>
      <c r="D39" s="137">
        <v>135</v>
      </c>
      <c r="E39" s="137">
        <v>226</v>
      </c>
      <c r="F39" s="137">
        <v>6</v>
      </c>
      <c r="G39" s="137" t="s">
        <v>164</v>
      </c>
    </row>
    <row r="40" spans="1:7" ht="14.1" customHeight="1" x14ac:dyDescent="0.2">
      <c r="A40" s="114"/>
      <c r="B40" s="108" t="s">
        <v>117</v>
      </c>
      <c r="C40" s="135">
        <v>9</v>
      </c>
      <c r="D40" s="136">
        <v>2</v>
      </c>
      <c r="E40" s="136">
        <v>9</v>
      </c>
      <c r="F40" s="136" t="s">
        <v>164</v>
      </c>
      <c r="G40" s="136" t="s">
        <v>164</v>
      </c>
    </row>
    <row r="41" spans="1:7" ht="14.1" customHeight="1" x14ac:dyDescent="0.2">
      <c r="A41" s="124"/>
      <c r="B41" s="102" t="s">
        <v>118</v>
      </c>
      <c r="C41" s="133">
        <v>241</v>
      </c>
      <c r="D41" s="137">
        <v>137</v>
      </c>
      <c r="E41" s="137">
        <v>235</v>
      </c>
      <c r="F41" s="137">
        <v>6</v>
      </c>
      <c r="G41" s="137" t="s">
        <v>164</v>
      </c>
    </row>
    <row r="42" spans="1:7" ht="14.1" customHeight="1" x14ac:dyDescent="0.2">
      <c r="A42" s="114"/>
      <c r="B42" s="108"/>
      <c r="C42" s="135"/>
      <c r="D42" s="136"/>
      <c r="E42" s="136"/>
      <c r="F42" s="123"/>
      <c r="G42" s="123"/>
    </row>
    <row r="43" spans="1:7" ht="14.1" customHeight="1" x14ac:dyDescent="0.2">
      <c r="A43" s="124" t="s">
        <v>120</v>
      </c>
      <c r="B43" s="102" t="s">
        <v>116</v>
      </c>
      <c r="C43" s="133">
        <v>1279</v>
      </c>
      <c r="D43" s="137">
        <v>633</v>
      </c>
      <c r="E43" s="137">
        <v>1175</v>
      </c>
      <c r="F43" s="137">
        <v>77</v>
      </c>
      <c r="G43" s="137">
        <v>27</v>
      </c>
    </row>
    <row r="44" spans="1:7" ht="14.1" customHeight="1" x14ac:dyDescent="0.2">
      <c r="A44" s="103"/>
      <c r="B44" s="108" t="s">
        <v>117</v>
      </c>
      <c r="C44" s="135">
        <v>79</v>
      </c>
      <c r="D44" s="136">
        <v>30</v>
      </c>
      <c r="E44" s="136">
        <v>79</v>
      </c>
      <c r="F44" s="136" t="s">
        <v>164</v>
      </c>
      <c r="G44" s="136" t="s">
        <v>164</v>
      </c>
    </row>
    <row r="45" spans="1:7" ht="14.1" customHeight="1" x14ac:dyDescent="0.2">
      <c r="A45" s="105"/>
      <c r="B45" s="129" t="s">
        <v>118</v>
      </c>
      <c r="C45" s="141">
        <v>1358</v>
      </c>
      <c r="D45" s="142">
        <v>663</v>
      </c>
      <c r="E45" s="142">
        <v>1254</v>
      </c>
      <c r="F45" s="142">
        <v>77</v>
      </c>
      <c r="G45" s="142">
        <v>27</v>
      </c>
    </row>
    <row r="46" spans="1:7" ht="6" customHeight="1" x14ac:dyDescent="0.2"/>
    <row r="47" spans="1:7" s="6" customFormat="1" ht="26.45" customHeight="1" x14ac:dyDescent="0.2">
      <c r="A47" s="222" t="s">
        <v>190</v>
      </c>
      <c r="B47" s="222"/>
      <c r="C47" s="222"/>
      <c r="D47" s="222"/>
      <c r="E47" s="222"/>
      <c r="F47" s="222"/>
      <c r="G47" s="222"/>
    </row>
    <row r="48" spans="1:7" s="161" customFormat="1" x14ac:dyDescent="0.2">
      <c r="A48" s="181" t="s">
        <v>188</v>
      </c>
      <c r="B48" s="181"/>
      <c r="C48" s="181"/>
      <c r="D48" s="181"/>
      <c r="E48" s="181"/>
      <c r="F48" s="181"/>
      <c r="G48" s="181"/>
    </row>
    <row r="49" spans="1:7" x14ac:dyDescent="0.2">
      <c r="A49" s="181" t="s">
        <v>191</v>
      </c>
      <c r="B49" s="181"/>
      <c r="C49" s="181"/>
      <c r="D49" s="181"/>
      <c r="E49" s="181"/>
      <c r="F49" s="181"/>
      <c r="G49" s="181"/>
    </row>
    <row r="50" spans="1:7" ht="15" customHeight="1" x14ac:dyDescent="0.2"/>
  </sheetData>
  <mergeCells count="10">
    <mergeCell ref="A49:G49"/>
    <mergeCell ref="A48:G48"/>
    <mergeCell ref="A1:G1"/>
    <mergeCell ref="E4:G4"/>
    <mergeCell ref="D3:G3"/>
    <mergeCell ref="A3:A5"/>
    <mergeCell ref="B3:B5"/>
    <mergeCell ref="C3:C5"/>
    <mergeCell ref="D4:D5"/>
    <mergeCell ref="A47:G47"/>
  </mergeCells>
  <conditionalFormatting sqref="A7:B7">
    <cfRule type="expression" dxfId="71" priority="195">
      <formula>MOD(ROW(),2)=1</formula>
    </cfRule>
  </conditionalFormatting>
  <conditionalFormatting sqref="A9:B9">
    <cfRule type="expression" dxfId="70" priority="181">
      <formula>MOD(ROW(),2)=1</formula>
    </cfRule>
  </conditionalFormatting>
  <conditionalFormatting sqref="B11">
    <cfRule type="expression" dxfId="69" priority="178">
      <formula>MOD(ROW(),2)=1</formula>
    </cfRule>
  </conditionalFormatting>
  <conditionalFormatting sqref="A13:B13">
    <cfRule type="expression" dxfId="68" priority="175">
      <formula>MOD(ROW(),2)=1</formula>
    </cfRule>
  </conditionalFormatting>
  <conditionalFormatting sqref="B15">
    <cfRule type="expression" dxfId="67" priority="172">
      <formula>MOD(ROW(),2)=1</formula>
    </cfRule>
  </conditionalFormatting>
  <conditionalFormatting sqref="A17:B17">
    <cfRule type="expression" dxfId="66" priority="169">
      <formula>MOD(ROW(),2)=1</formula>
    </cfRule>
  </conditionalFormatting>
  <conditionalFormatting sqref="A19:B19">
    <cfRule type="expression" dxfId="65" priority="166">
      <formula>MOD(ROW(),2)=1</formula>
    </cfRule>
  </conditionalFormatting>
  <conditionalFormatting sqref="A21:B21">
    <cfRule type="expression" dxfId="64" priority="160">
      <formula>MOD(ROW(),2)=1</formula>
    </cfRule>
  </conditionalFormatting>
  <conditionalFormatting sqref="A23:B23">
    <cfRule type="expression" dxfId="63" priority="157">
      <formula>MOD(ROW(),2)=1</formula>
    </cfRule>
  </conditionalFormatting>
  <conditionalFormatting sqref="A25:B25">
    <cfRule type="expression" dxfId="62" priority="154">
      <formula>MOD(ROW(),2)=1</formula>
    </cfRule>
  </conditionalFormatting>
  <conditionalFormatting sqref="B27">
    <cfRule type="expression" dxfId="61" priority="151">
      <formula>MOD(ROW(),2)=1</formula>
    </cfRule>
  </conditionalFormatting>
  <conditionalFormatting sqref="A29:B29">
    <cfRule type="expression" dxfId="60" priority="148">
      <formula>MOD(ROW(),2)=1</formula>
    </cfRule>
  </conditionalFormatting>
  <conditionalFormatting sqref="B31">
    <cfRule type="expression" dxfId="59" priority="145">
      <formula>MOD(ROW(),2)=1</formula>
    </cfRule>
  </conditionalFormatting>
  <conditionalFormatting sqref="A33:B33">
    <cfRule type="expression" dxfId="58" priority="142">
      <formula>MOD(ROW(),2)=1</formula>
    </cfRule>
  </conditionalFormatting>
  <conditionalFormatting sqref="A35:B35">
    <cfRule type="expression" dxfId="57" priority="139">
      <formula>MOD(ROW(),2)=1</formula>
    </cfRule>
  </conditionalFormatting>
  <conditionalFormatting sqref="A37:B37">
    <cfRule type="expression" dxfId="56" priority="136">
      <formula>MOD(ROW(),2)=1</formula>
    </cfRule>
  </conditionalFormatting>
  <conditionalFormatting sqref="B39">
    <cfRule type="expression" dxfId="55" priority="133">
      <formula>MOD(ROW(),2)=1</formula>
    </cfRule>
  </conditionalFormatting>
  <conditionalFormatting sqref="A41:B41">
    <cfRule type="expression" dxfId="54" priority="130">
      <formula>MOD(ROW(),2)=1</formula>
    </cfRule>
  </conditionalFormatting>
  <conditionalFormatting sqref="A43:B43">
    <cfRule type="expression" dxfId="53" priority="127">
      <formula>MOD(ROW(),2)=1</formula>
    </cfRule>
  </conditionalFormatting>
  <conditionalFormatting sqref="A45:B45">
    <cfRule type="expression" dxfId="52" priority="124">
      <formula>MOD(ROW(),2)=1</formula>
    </cfRule>
  </conditionalFormatting>
  <conditionalFormatting sqref="C7:D7 F7:G7">
    <cfRule type="expression" dxfId="51" priority="121">
      <formula>MOD(ROW(),2)=1</formula>
    </cfRule>
  </conditionalFormatting>
  <conditionalFormatting sqref="C9:D9 F9:G9">
    <cfRule type="expression" dxfId="50" priority="120">
      <formula>MOD(ROW(),2)=1</formula>
    </cfRule>
  </conditionalFormatting>
  <conditionalFormatting sqref="C11:D11 F11:G11">
    <cfRule type="expression" dxfId="49" priority="119">
      <formula>MOD(ROW(),2)=1</formula>
    </cfRule>
  </conditionalFormatting>
  <conditionalFormatting sqref="C13:D13 F13:G13">
    <cfRule type="expression" dxfId="48" priority="118">
      <formula>MOD(ROW(),2)=1</formula>
    </cfRule>
  </conditionalFormatting>
  <conditionalFormatting sqref="C15:D15 F15:G15">
    <cfRule type="expression" dxfId="47" priority="117">
      <formula>MOD(ROW(),2)=1</formula>
    </cfRule>
  </conditionalFormatting>
  <conditionalFormatting sqref="C17:D17 F17:G17">
    <cfRule type="expression" dxfId="46" priority="116">
      <formula>MOD(ROW(),2)=1</formula>
    </cfRule>
  </conditionalFormatting>
  <conditionalFormatting sqref="C19:D19 F19">
    <cfRule type="expression" dxfId="45" priority="115">
      <formula>MOD(ROW(),2)=1</formula>
    </cfRule>
  </conditionalFormatting>
  <conditionalFormatting sqref="C21:D21 F21:G21">
    <cfRule type="expression" dxfId="44" priority="114">
      <formula>MOD(ROW(),2)=1</formula>
    </cfRule>
  </conditionalFormatting>
  <conditionalFormatting sqref="C23:D23 F23:G23">
    <cfRule type="expression" dxfId="43" priority="113">
      <formula>MOD(ROW(),2)=1</formula>
    </cfRule>
  </conditionalFormatting>
  <conditionalFormatting sqref="C25:D25 F25:G25">
    <cfRule type="expression" dxfId="42" priority="112">
      <formula>MOD(ROW(),2)=1</formula>
    </cfRule>
  </conditionalFormatting>
  <conditionalFormatting sqref="C27:D27 F27:G27">
    <cfRule type="expression" dxfId="41" priority="111">
      <formula>MOD(ROW(),2)=1</formula>
    </cfRule>
  </conditionalFormatting>
  <conditionalFormatting sqref="C29:D29 F29:G29">
    <cfRule type="expression" dxfId="40" priority="110">
      <formula>MOD(ROW(),2)=1</formula>
    </cfRule>
  </conditionalFormatting>
  <conditionalFormatting sqref="C31:D31">
    <cfRule type="expression" dxfId="39" priority="109">
      <formula>MOD(ROW(),2)=1</formula>
    </cfRule>
  </conditionalFormatting>
  <conditionalFormatting sqref="C33:D33 F33:G33">
    <cfRule type="expression" dxfId="38" priority="108">
      <formula>MOD(ROW(),2)=1</formula>
    </cfRule>
  </conditionalFormatting>
  <conditionalFormatting sqref="C35:D35">
    <cfRule type="expression" dxfId="37" priority="107">
      <formula>MOD(ROW(),2)=1</formula>
    </cfRule>
  </conditionalFormatting>
  <conditionalFormatting sqref="C37:D37 F37:G37">
    <cfRule type="expression" dxfId="36" priority="106">
      <formula>MOD(ROW(),2)=1</formula>
    </cfRule>
  </conditionalFormatting>
  <conditionalFormatting sqref="C39:D39">
    <cfRule type="expression" dxfId="35" priority="105">
      <formula>MOD(ROW(),2)=1</formula>
    </cfRule>
  </conditionalFormatting>
  <conditionalFormatting sqref="C41:D41 F41:G41">
    <cfRule type="expression" dxfId="34" priority="104">
      <formula>MOD(ROW(),2)=1</formula>
    </cfRule>
  </conditionalFormatting>
  <conditionalFormatting sqref="C43:D43 F43:G43">
    <cfRule type="expression" dxfId="33" priority="103">
      <formula>MOD(ROW(),2)=1</formula>
    </cfRule>
  </conditionalFormatting>
  <conditionalFormatting sqref="C45:D45 F45:G45">
    <cfRule type="expression" dxfId="32" priority="102">
      <formula>MOD(ROW(),2)=1</formula>
    </cfRule>
  </conditionalFormatting>
  <conditionalFormatting sqref="A11">
    <cfRule type="expression" dxfId="31" priority="101">
      <formula>MOD(ROW(),2)=1</formula>
    </cfRule>
  </conditionalFormatting>
  <conditionalFormatting sqref="A15">
    <cfRule type="expression" dxfId="30" priority="100">
      <formula>MOD(ROW(),2)=1</formula>
    </cfRule>
  </conditionalFormatting>
  <conditionalFormatting sqref="A27">
    <cfRule type="expression" dxfId="29" priority="99">
      <formula>MOD(ROW(),2)=1</formula>
    </cfRule>
  </conditionalFormatting>
  <conditionalFormatting sqref="A31">
    <cfRule type="expression" dxfId="28" priority="98">
      <formula>MOD(ROW(),2)=1</formula>
    </cfRule>
  </conditionalFormatting>
  <conditionalFormatting sqref="A39">
    <cfRule type="expression" dxfId="27" priority="97">
      <formula>MOD(ROW(),2)=1</formula>
    </cfRule>
  </conditionalFormatting>
  <conditionalFormatting sqref="F39">
    <cfRule type="expression" dxfId="26" priority="85">
      <formula>MOD(ROW(),2)=1</formula>
    </cfRule>
  </conditionalFormatting>
  <conditionalFormatting sqref="F31">
    <cfRule type="expression" dxfId="25" priority="84">
      <formula>MOD(ROW(),2)=1</formula>
    </cfRule>
  </conditionalFormatting>
  <conditionalFormatting sqref="F35">
    <cfRule type="expression" dxfId="24" priority="82">
      <formula>MOD(ROW(),2)=1</formula>
    </cfRule>
  </conditionalFormatting>
  <conditionalFormatting sqref="G19">
    <cfRule type="expression" dxfId="23" priority="80">
      <formula>MOD(ROW(),2)=1</formula>
    </cfRule>
  </conditionalFormatting>
  <conditionalFormatting sqref="G31">
    <cfRule type="expression" dxfId="22" priority="76">
      <formula>MOD(ROW(),2)=1</formula>
    </cfRule>
  </conditionalFormatting>
  <conditionalFormatting sqref="G35">
    <cfRule type="expression" dxfId="21" priority="74">
      <formula>MOD(ROW(),2)=1</formula>
    </cfRule>
  </conditionalFormatting>
  <conditionalFormatting sqref="G39">
    <cfRule type="expression" dxfId="20" priority="72">
      <formula>MOD(ROW(),2)=1</formula>
    </cfRule>
  </conditionalFormatting>
  <conditionalFormatting sqref="E7">
    <cfRule type="expression" dxfId="19" priority="20">
      <formula>MOD(ROW(),2)=1</formula>
    </cfRule>
  </conditionalFormatting>
  <conditionalFormatting sqref="E9">
    <cfRule type="expression" dxfId="18" priority="19">
      <formula>MOD(ROW(),2)=1</formula>
    </cfRule>
  </conditionalFormatting>
  <conditionalFormatting sqref="E11">
    <cfRule type="expression" dxfId="17" priority="18">
      <formula>MOD(ROW(),2)=1</formula>
    </cfRule>
  </conditionalFormatting>
  <conditionalFormatting sqref="E13">
    <cfRule type="expression" dxfId="16" priority="17">
      <formula>MOD(ROW(),2)=1</formula>
    </cfRule>
  </conditionalFormatting>
  <conditionalFormatting sqref="E15">
    <cfRule type="expression" dxfId="15" priority="16">
      <formula>MOD(ROW(),2)=1</formula>
    </cfRule>
  </conditionalFormatting>
  <conditionalFormatting sqref="E17">
    <cfRule type="expression" dxfId="14" priority="15">
      <formula>MOD(ROW(),2)=1</formula>
    </cfRule>
  </conditionalFormatting>
  <conditionalFormatting sqref="E19">
    <cfRule type="expression" dxfId="13" priority="14">
      <formula>MOD(ROW(),2)=1</formula>
    </cfRule>
  </conditionalFormatting>
  <conditionalFormatting sqref="E21">
    <cfRule type="expression" dxfId="12" priority="13">
      <formula>MOD(ROW(),2)=1</formula>
    </cfRule>
  </conditionalFormatting>
  <conditionalFormatting sqref="E23">
    <cfRule type="expression" dxfId="11" priority="12">
      <formula>MOD(ROW(),2)=1</formula>
    </cfRule>
  </conditionalFormatting>
  <conditionalFormatting sqref="E25">
    <cfRule type="expression" dxfId="10" priority="11">
      <formula>MOD(ROW(),2)=1</formula>
    </cfRule>
  </conditionalFormatting>
  <conditionalFormatting sqref="E27">
    <cfRule type="expression" dxfId="9" priority="10">
      <formula>MOD(ROW(),2)=1</formula>
    </cfRule>
  </conditionalFormatting>
  <conditionalFormatting sqref="E29">
    <cfRule type="expression" dxfId="8" priority="9">
      <formula>MOD(ROW(),2)=1</formula>
    </cfRule>
  </conditionalFormatting>
  <conditionalFormatting sqref="E31">
    <cfRule type="expression" dxfId="7" priority="8">
      <formula>MOD(ROW(),2)=1</formula>
    </cfRule>
  </conditionalFormatting>
  <conditionalFormatting sqref="E33">
    <cfRule type="expression" dxfId="6" priority="7">
      <formula>MOD(ROW(),2)=1</formula>
    </cfRule>
  </conditionalFormatting>
  <conditionalFormatting sqref="E35">
    <cfRule type="expression" dxfId="5" priority="6">
      <formula>MOD(ROW(),2)=1</formula>
    </cfRule>
  </conditionalFormatting>
  <conditionalFormatting sqref="E37">
    <cfRule type="expression" dxfId="4" priority="5">
      <formula>MOD(ROW(),2)=1</formula>
    </cfRule>
  </conditionalFormatting>
  <conditionalFormatting sqref="E39">
    <cfRule type="expression" dxfId="3" priority="4">
      <formula>MOD(ROW(),2)=1</formula>
    </cfRule>
  </conditionalFormatting>
  <conditionalFormatting sqref="E41">
    <cfRule type="expression" dxfId="2" priority="3">
      <formula>MOD(ROW(),2)=1</formula>
    </cfRule>
  </conditionalFormatting>
  <conditionalFormatting sqref="E43">
    <cfRule type="expression" dxfId="1" priority="2">
      <formula>MOD(ROW(),2)=1</formula>
    </cfRule>
  </conditionalFormatting>
  <conditionalFormatting sqref="E45">
    <cfRule type="expression" dxfId="0" priority="1">
      <formula>MOD(ROW(),2)=1</formula>
    </cfRule>
  </conditionalFormatting>
  <pageMargins left="0.59055118110236227" right="0.59055118110236227" top="0.47244094488188981" bottom="0.47244094488188981" header="0" footer="0.39370078740157483"/>
  <pageSetup paperSize="9" scale="95" orientation="portrait" horizontalDpi="300" verticalDpi="300" r:id="rId1"/>
  <headerFooter differentFirst="1" scaleWithDoc="0">
    <oddFooter>&amp;L&amp;8Statistikamt Nord&amp;C&amp;8&amp;P&amp;R&amp;8Statistischer Bericht B IV 1 - j 19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32</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223" t="s">
        <v>33</v>
      </c>
      <c r="B3" s="228" t="s">
        <v>34</v>
      </c>
      <c r="C3" s="229"/>
      <c r="D3" s="12"/>
      <c r="E3" s="12"/>
      <c r="F3" s="12"/>
      <c r="G3" s="12"/>
      <c r="H3" s="12"/>
      <c r="I3" s="12"/>
      <c r="J3" s="12"/>
      <c r="K3" s="12"/>
      <c r="L3" s="12"/>
      <c r="M3" s="12"/>
      <c r="N3" s="12"/>
      <c r="O3" s="12"/>
      <c r="P3" s="14"/>
      <c r="Q3" s="14"/>
      <c r="R3" s="15"/>
      <c r="S3" s="15"/>
      <c r="T3" s="15"/>
      <c r="U3" s="15"/>
      <c r="V3" s="15"/>
      <c r="W3" s="15"/>
      <c r="X3" s="15"/>
      <c r="Y3" s="15"/>
      <c r="Z3" s="15"/>
    </row>
    <row r="4" spans="1:26" x14ac:dyDescent="0.2">
      <c r="A4" s="224"/>
      <c r="B4" s="230" t="s">
        <v>53</v>
      </c>
      <c r="C4" s="231"/>
      <c r="D4" s="12"/>
      <c r="E4" s="12"/>
      <c r="F4" s="12"/>
      <c r="G4" s="12"/>
      <c r="H4" s="12"/>
      <c r="I4" s="12"/>
      <c r="J4" s="12"/>
      <c r="K4" s="12"/>
      <c r="L4" s="12"/>
      <c r="M4" s="12"/>
      <c r="N4" s="12"/>
      <c r="O4" s="12"/>
      <c r="P4" s="14"/>
      <c r="Q4" s="14"/>
      <c r="R4" s="15"/>
      <c r="S4" s="15"/>
      <c r="T4" s="15"/>
      <c r="U4" s="15"/>
      <c r="V4" s="15"/>
      <c r="W4" s="15"/>
      <c r="X4" s="15"/>
      <c r="Y4" s="15"/>
      <c r="Z4" s="15"/>
    </row>
    <row r="5" spans="1:26" x14ac:dyDescent="0.2">
      <c r="A5" s="224"/>
      <c r="B5" s="226"/>
      <c r="C5" s="227"/>
      <c r="D5" s="12"/>
      <c r="E5" s="12"/>
      <c r="F5" s="12"/>
      <c r="G5" s="12"/>
      <c r="H5" s="12"/>
      <c r="I5" s="12"/>
      <c r="J5" s="12"/>
      <c r="K5" s="12"/>
      <c r="L5" s="12"/>
      <c r="M5" s="12"/>
      <c r="N5" s="12"/>
      <c r="O5" s="12"/>
      <c r="P5" s="12"/>
      <c r="Q5" s="12"/>
      <c r="R5" s="12"/>
      <c r="S5" s="12"/>
      <c r="T5" s="12"/>
      <c r="U5" s="12"/>
      <c r="V5" s="12"/>
      <c r="W5" s="12"/>
      <c r="X5" s="12"/>
      <c r="Y5" s="12"/>
      <c r="Z5" s="15"/>
    </row>
    <row r="6" spans="1:26" x14ac:dyDescent="0.2">
      <c r="A6" s="225"/>
      <c r="B6" s="226"/>
      <c r="C6" s="227"/>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22</v>
      </c>
      <c r="B9" s="47">
        <v>41742.923681</v>
      </c>
      <c r="C9" s="48"/>
      <c r="D9" s="47">
        <v>35575.836859000003</v>
      </c>
      <c r="E9" s="48"/>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54</v>
      </c>
      <c r="B11" s="46">
        <v>12997.45435</v>
      </c>
      <c r="C11" s="49">
        <f t="shared" ref="C11:C25" si="0">IF(B$9&gt;0,B11/B$9*100,0)</f>
        <v>31.136904662756077</v>
      </c>
      <c r="D11" s="50">
        <v>10695.711109</v>
      </c>
      <c r="E11" s="51">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55</v>
      </c>
      <c r="B12" s="46">
        <v>3221.2845360000001</v>
      </c>
      <c r="C12" s="49">
        <f t="shared" si="0"/>
        <v>7.7169595513172515</v>
      </c>
      <c r="D12" s="50">
        <v>2525.9179559999998</v>
      </c>
      <c r="E12" s="51">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56</v>
      </c>
      <c r="B13" s="46">
        <v>3077.5672049999998</v>
      </c>
      <c r="C13" s="49">
        <f t="shared" si="0"/>
        <v>7.3726680682905945</v>
      </c>
      <c r="D13" s="50">
        <v>3248.6621719999998</v>
      </c>
      <c r="E13" s="51">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25</v>
      </c>
      <c r="B14" s="46">
        <v>1990.886094</v>
      </c>
      <c r="C14" s="49">
        <f t="shared" si="0"/>
        <v>4.7693978246813256</v>
      </c>
      <c r="D14" s="50">
        <v>1392.581543</v>
      </c>
      <c r="E14" s="51">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57</v>
      </c>
      <c r="B15" s="46">
        <v>1781.376669</v>
      </c>
      <c r="C15" s="49">
        <f t="shared" si="0"/>
        <v>4.2674937735873639</v>
      </c>
      <c r="D15" s="50">
        <v>1065.8952019999999</v>
      </c>
      <c r="E15" s="51">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27</v>
      </c>
      <c r="B16" s="46">
        <v>1362.1414030000001</v>
      </c>
      <c r="C16" s="49">
        <f t="shared" si="0"/>
        <v>3.2631672218493932</v>
      </c>
      <c r="D16" s="50">
        <v>1036.845812</v>
      </c>
      <c r="E16" s="51">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58</v>
      </c>
      <c r="B17" s="46">
        <v>1289.138972</v>
      </c>
      <c r="C17" s="49">
        <f t="shared" si="0"/>
        <v>3.0882814578385021</v>
      </c>
      <c r="D17" s="50">
        <v>1481.3130530000001</v>
      </c>
      <c r="E17" s="51">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29</v>
      </c>
      <c r="B18" s="46">
        <v>1229.4267319999999</v>
      </c>
      <c r="C18" s="49">
        <f t="shared" si="0"/>
        <v>2.9452338829816904</v>
      </c>
      <c r="D18" s="50">
        <v>1043.4235450000001</v>
      </c>
      <c r="E18" s="51">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26</v>
      </c>
      <c r="B19" s="46">
        <v>1156.9064080000001</v>
      </c>
      <c r="C19" s="49">
        <f t="shared" si="0"/>
        <v>2.7715030620305727</v>
      </c>
      <c r="D19" s="50">
        <v>953.14982699999996</v>
      </c>
      <c r="E19" s="51">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30</v>
      </c>
      <c r="B20" s="46">
        <v>911.451323</v>
      </c>
      <c r="C20" s="49">
        <f t="shared" si="0"/>
        <v>2.1834870263648125</v>
      </c>
      <c r="D20" s="50">
        <v>345.64716800000002</v>
      </c>
      <c r="E20" s="51">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24</v>
      </c>
      <c r="B21" s="46">
        <v>795.67186600000002</v>
      </c>
      <c r="C21" s="49">
        <f t="shared" si="0"/>
        <v>1.9061239506857146</v>
      </c>
      <c r="D21" s="50">
        <v>608.038815</v>
      </c>
      <c r="E21" s="51">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31</v>
      </c>
      <c r="B22" s="46">
        <v>742.40881300000001</v>
      </c>
      <c r="C22" s="49">
        <f t="shared" si="0"/>
        <v>1.778526148943228</v>
      </c>
      <c r="D22" s="50">
        <v>845.60353899999996</v>
      </c>
      <c r="E22" s="51">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59</v>
      </c>
      <c r="B23" s="46">
        <v>608.08560799999998</v>
      </c>
      <c r="C23" s="49">
        <f t="shared" si="0"/>
        <v>1.4567393808996192</v>
      </c>
      <c r="D23" s="50">
        <v>346.844764</v>
      </c>
      <c r="E23" s="51">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60</v>
      </c>
      <c r="B24" s="46">
        <v>590.07919700000002</v>
      </c>
      <c r="C24" s="49">
        <f t="shared" si="0"/>
        <v>1.4136029414455811</v>
      </c>
      <c r="D24" s="50">
        <v>491.16022299999997</v>
      </c>
      <c r="E24" s="51">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28</v>
      </c>
      <c r="B25" s="46">
        <v>588.69410300000004</v>
      </c>
      <c r="C25" s="49">
        <f t="shared" si="0"/>
        <v>1.4102847886238361</v>
      </c>
      <c r="D25" s="50">
        <v>514.41679199999999</v>
      </c>
      <c r="E25" s="51">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35</v>
      </c>
      <c r="B27" s="46">
        <f>B9-(SUM(B11:B25))</f>
        <v>9400.3504019999964</v>
      </c>
      <c r="C27" s="49">
        <f>IF(B$9&gt;0,B27/B$9*100,0)</f>
        <v>22.519626257704427</v>
      </c>
      <c r="D27" s="50">
        <f>D9-(SUM(D11:D25))</f>
        <v>8980.625339000002</v>
      </c>
      <c r="E27" s="51">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61</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23</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36</v>
      </c>
      <c r="B37" s="52">
        <v>3.0692584319999998</v>
      </c>
      <c r="C37" s="52">
        <v>2.1916808489999999</v>
      </c>
      <c r="D37" s="52">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37</v>
      </c>
      <c r="B38" s="52">
        <v>2.6266473719999999</v>
      </c>
      <c r="C38" s="52">
        <v>2.7800568449999998</v>
      </c>
      <c r="D38" s="52">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38</v>
      </c>
      <c r="B39" s="52">
        <v>3.8786539649999998</v>
      </c>
      <c r="C39" s="52">
        <v>2.9736338959999999</v>
      </c>
      <c r="D39" s="52">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39</v>
      </c>
      <c r="B40" s="52">
        <v>2.7075284719999999</v>
      </c>
      <c r="C40" s="52">
        <v>2.6942510409999998</v>
      </c>
      <c r="D40" s="52">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40</v>
      </c>
      <c r="B41" s="52">
        <v>3.617311752</v>
      </c>
      <c r="C41" s="52">
        <v>2.7720492819999998</v>
      </c>
      <c r="D41" s="52">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41</v>
      </c>
      <c r="B42" s="52">
        <v>3.4297013340000002</v>
      </c>
      <c r="C42" s="52">
        <v>3.7342531129999998</v>
      </c>
      <c r="D42" s="52">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42</v>
      </c>
      <c r="B43" s="52">
        <v>2.7591745419999998</v>
      </c>
      <c r="C43" s="52">
        <v>3.1761142040000001</v>
      </c>
      <c r="D43" s="52">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43</v>
      </c>
      <c r="B44" s="52">
        <v>3.2293621629999998</v>
      </c>
      <c r="C44" s="52">
        <v>2.8653727240000002</v>
      </c>
      <c r="D44" s="52">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44</v>
      </c>
      <c r="B45" s="52">
        <v>4.0653183999999998</v>
      </c>
      <c r="C45" s="52">
        <v>3.044228065</v>
      </c>
      <c r="D45" s="52">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45</v>
      </c>
      <c r="B46" s="52">
        <v>3.6456636869999999</v>
      </c>
      <c r="C46" s="52">
        <v>2.7773782489999999</v>
      </c>
      <c r="D46" s="52">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46</v>
      </c>
      <c r="B47" s="52">
        <v>4.5612706559999996</v>
      </c>
      <c r="C47" s="52">
        <v>3.419011325</v>
      </c>
      <c r="D47" s="52">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47</v>
      </c>
      <c r="B48" s="52">
        <v>4.153032906</v>
      </c>
      <c r="C48" s="52">
        <v>3.147807266</v>
      </c>
      <c r="D48" s="52">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J13" sqref="J13"/>
    </sheetView>
  </sheetViews>
  <sheetFormatPr baseColWidth="10" defaultRowHeight="12.75" x14ac:dyDescent="0.2"/>
  <sheetData/>
  <pageMargins left="0.59055118110236227" right="0.59055118110236227" top="0.47244094488188981" bottom="0.47244094488188981" header="0" footer="0.39370078740157483"/>
  <pageSetup paperSize="9" scale="95" orientation="portrait" horizontalDpi="4294967293" verticalDpi="4294967293" r:id="rId1"/>
  <headerFooter differentFirst="1" scaleWithDoc="0">
    <oddFooter>&amp;L&amp;8Statistikamt Nord&amp;C&amp;8&amp;P&amp;R&amp;8Statistischer Bericht B IV 1 - j 19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Deckblatt-Titel</vt:lpstr>
      <vt:lpstr>Impressum-Zeichenerklärg</vt:lpstr>
      <vt:lpstr>Vorbemerkg</vt:lpstr>
      <vt:lpstr>HH-Tab1-SVE</vt:lpstr>
      <vt:lpstr>HH-Tab2-1-SVE</vt:lpstr>
      <vt:lpstr>HH-Tab2-2-SVE</vt:lpstr>
      <vt:lpstr>HH-Tab3-SVO</vt:lpstr>
      <vt:lpstr>T3_1</vt:lpstr>
      <vt:lpstr>Tabelle1</vt:lpstr>
      <vt:lpstr>'HH-Tab2-1-SVE'!Drucktitel</vt:lpstr>
      <vt:lpstr>'HH-Tab2-2-SVE'!Drucktitel</vt:lpstr>
      <vt:lpstr>'HH-Tab3-SVO'!Drucktitel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2020-08-04T05:05:01Z</cp:lastPrinted>
  <dcterms:created xsi:type="dcterms:W3CDTF">2012-03-28T07:56:08Z</dcterms:created>
  <dcterms:modified xsi:type="dcterms:W3CDTF">2020-08-04T05:37:37Z</dcterms:modified>
  <cp:category>LIS-Bericht</cp:category>
</cp:coreProperties>
</file>