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AMO_UniqueIdentifier" hidden="1">"'bfc580ec-9adb-4680-90cf-e1f638817d7b'"</definedName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<sst xmlns="http://schemas.openxmlformats.org/spreadsheetml/2006/main" count="282" uniqueCount="235">
  <si>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</si>
  <si>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</si>
  <si>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</si>
  <si>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</si>
  <si>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</si>
  <si>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</si>
  <si>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</si>
  <si>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</si>
  <si>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</si>
  <si>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</si>
  <si>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</si>
  <si>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</si>
  <si>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</si>
  <si>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</si>
  <si>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</si>
  <si>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</si>
  <si>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</si>
  <si>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</si>
  <si>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</si>
  <si>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</si>
  <si>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</si>
  <si>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</si>
  <si>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</si>
  <si>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</si>
  <si>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</si>
  <si>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</si>
  <si>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</si>
  <si>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</si>
  <si>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</si>
  <si>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</si>
  <si>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</si>
  <si>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</si>
  <si>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</si>
  <si>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</si>
  <si>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</si>
  <si>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</si>
  <si>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</si>
  <si>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</si>
  <si>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</si>
  <si>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</si>
  <si>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</si>
  <si>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</si>
  <si>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</si>
  <si>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</si>
  <si>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</si>
  <si>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</si>
  <si>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</si>
  <si>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</si>
  <si>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</si>
  <si>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</si>
  <si>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</si>
  <si>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</si>
  <si>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</si>
  <si>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</si>
  <si>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</si>
  <si>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</si>
  <si>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</si>
  <si>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</si>
  <si>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</si>
  <si>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</si>
  <si>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</si>
  <si>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</si>
  <si>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</si>
  <si>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</si>
  <si>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</si>
  <si>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</si>
  <si>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</si>
  <si>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</si>
  <si>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</si>
  <si>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</si>
  <si>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</si>
  <si>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</si>
  <si>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</si>
  <si>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</si>
  <si>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</si>
  <si>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</si>
  <si>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</si>
  <si>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</si>
  <si>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</si>
  <si>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</si>
  <si>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</si>
  <si>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</si>
  <si>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</si>
  <si>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</si>
  <si>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</si>
  <si>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</si>
  <si>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</si>
  <si>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</si>
  <si>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</si>
  <si>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</si>
  <si>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</si>
  <si>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</si>
  <si>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</si>
  <si>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</si>
  <si>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</si>
  <si>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</si>
  <si>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</si>
  <si>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</si>
  <si>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</si>
  <si>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</si>
  <si>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</si>
  <si>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</si>
  <si>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</si>
  <si>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</si>
  <si>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</si>
  <si>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</si>
  <si>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</si>
  <si>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</si>
  <si>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</si>
  <si>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</si>
  <si>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</si>
  <si>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</si>
  <si>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</si>
  <si>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</si>
  <si>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</si>
  <si>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</si>
  <si>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</si>
  <si>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</si>
  <si>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</si>
  <si>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</si>
  <si>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</si>
  <si>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</si>
  <si>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</si>
  <si>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</si>
  <si>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</si>
  <si>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</si>
  <si>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</si>
  <si>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</si>
  <si>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</si>
  <si>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</si>
  <si>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</si>
  <si>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</si>
  <si>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</si>
  <si>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</si>
  <si>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</si>
  <si>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</si>
  <si>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</si>
  <si>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</si>
  <si>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</si>
  <si>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</si>
  <si>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</si>
  <si>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</si>
  <si>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</si>
  <si>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</si>
  <si>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</si>
  <si>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</si>
  <si>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</si>
  <si>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</si>
  <si>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</si>
  <si>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</si>
  <si>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</si>
  <si>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</si>
  <si>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</si>
  <si>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</si>
  <si>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</si>
  <si>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</si>
  <si>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</si>
  <si>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</si>
  <si>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</si>
  <si>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</si>
  <si>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</si>
  <si>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</si>
  <si>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</si>
  <si>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</si>
  <si>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</si>
  <si>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März</t>
  </si>
  <si>
    <r>
      <t>2015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</si>
  <si>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</si>
  <si>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</si>
  <si>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Januar - März 2015</t>
  </si>
  <si>
    <t>Frankreich</t>
  </si>
  <si>
    <t>China, Volksrepublik</t>
  </si>
  <si>
    <t>Verein.Staaten (USA)</t>
  </si>
  <si>
    <t>Vereinigt.Königreich</t>
  </si>
  <si>
    <t>Verein.Arabische Em.</t>
  </si>
  <si>
    <t>Philippinen</t>
  </si>
  <si>
    <t>2. Ausfuhr des Landes Hamburg in 2015 nach Bestimmungsländern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</si>
  <si>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</si>
  <si>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2014 bis 2015 im Monatsvergleich</t>
    </r>
  </si>
  <si>
    <t>Kennziffer: G III 1 - vj 1/15 HH</t>
  </si>
  <si>
    <t>1. Quartal 2015</t>
  </si>
  <si>
    <t xml:space="preserve">r 2 041  </t>
  </si>
  <si>
    <t xml:space="preserve">r 2 656  </t>
  </si>
  <si>
    <t xml:space="preserve">r 2 538  </t>
  </si>
  <si>
    <t xml:space="preserve">r 7 235  </t>
  </si>
  <si>
    <t xml:space="preserve">r 7 079  </t>
  </si>
  <si>
    <t xml:space="preserve">r 2,2  </t>
  </si>
  <si>
    <t xml:space="preserve">r 1 917  </t>
  </si>
  <si>
    <t xml:space="preserve">r 2 514  </t>
  </si>
  <si>
    <t xml:space="preserve">r 2 321  </t>
  </si>
  <si>
    <t xml:space="preserve">r 6 752  </t>
  </si>
  <si>
    <t xml:space="preserve">r 6 416  </t>
  </si>
  <si>
    <t xml:space="preserve">r 5,2  </t>
  </si>
  <si>
    <t xml:space="preserve">r 1 378  </t>
  </si>
  <si>
    <t xml:space="preserve">r 1 773  </t>
  </si>
  <si>
    <t xml:space="preserve">r 1 533  </t>
  </si>
  <si>
    <t xml:space="preserve">r 4 683  </t>
  </si>
  <si>
    <t xml:space="preserve">r 4 801  </t>
  </si>
  <si>
    <t xml:space="preserve">r -2,5  </t>
  </si>
  <si>
    <t xml:space="preserve">r 41  </t>
  </si>
  <si>
    <t xml:space="preserve">r 89  </t>
  </si>
  <si>
    <t xml:space="preserve">r 40  </t>
  </si>
  <si>
    <t xml:space="preserve">r 170  </t>
  </si>
  <si>
    <t>r 170</t>
  </si>
  <si>
    <t xml:space="preserve">r -0,1  </t>
  </si>
  <si>
    <t xml:space="preserve">r 539  </t>
  </si>
  <si>
    <t xml:space="preserve">r 741  </t>
  </si>
  <si>
    <t xml:space="preserve">r 788  </t>
  </si>
  <si>
    <t xml:space="preserve">r 2 068  </t>
  </si>
  <si>
    <t>r 1 615</t>
  </si>
  <si>
    <t xml:space="preserve">r 28,1  </t>
  </si>
  <si>
    <t xml:space="preserve">r 157  </t>
  </si>
  <si>
    <t xml:space="preserve">r 319  </t>
  </si>
  <si>
    <t xml:space="preserve">r 405  </t>
  </si>
  <si>
    <t xml:space="preserve">r 882  </t>
  </si>
  <si>
    <t xml:space="preserve">r 673  </t>
  </si>
  <si>
    <t xml:space="preserve">r 30,9  </t>
  </si>
  <si>
    <t xml:space="preserve">r 3 263  </t>
  </si>
  <si>
    <t xml:space="preserve">r 4 290  </t>
  </si>
  <si>
    <t xml:space="preserve">r 3 813  </t>
  </si>
  <si>
    <t xml:space="preserve">r 11 367  </t>
  </si>
  <si>
    <t xml:space="preserve">r 10 998  </t>
  </si>
  <si>
    <t xml:space="preserve">r 3,3  </t>
  </si>
  <si>
    <t xml:space="preserve">x  </t>
  </si>
  <si>
    <t xml:space="preserve">r 12  </t>
  </si>
  <si>
    <t xml:space="preserve">r 20  </t>
  </si>
  <si>
    <t xml:space="preserve">r 44  </t>
  </si>
  <si>
    <t xml:space="preserve">r 43  </t>
  </si>
  <si>
    <t xml:space="preserve">r 0,9  </t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</si>
  <si>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</si>
  <si>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r>
      <t>2014</t>
    </r>
    <r>
      <rPr>
        <vertAlign val="superscript"/>
        <sz val="9"/>
        <color theme="1"/>
        <rFont val="Arial"/>
        <family val="2"/>
      </rPr>
      <t>b</t>
    </r>
  </si>
  <si>
    <r>
      <t>2014</t>
    </r>
    <r>
      <rPr>
        <vertAlign val="superscript"/>
        <sz val="9"/>
        <rFont val="Arial"/>
        <family val="2"/>
      </rPr>
      <t>b</t>
    </r>
  </si>
  <si>
    <t>– Korrektur –</t>
  </si>
  <si>
    <t>Herausgegeben am: 16. August 2016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</si>
  <si>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2013, 2014 + 2015: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</si>
</sst>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1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17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0" fillId="0" borderId="0" xfId="0" applyFont="1" applyAlignment="1">
      <alignment horizontal="left" vertical="top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0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left" vertical="center"/>
    </xf>
  </cellXfs>
  <cellStyles count="3">
    <cellStyle name="Hyperlink" xfId="2" builtinId="8"/>
    <cellStyle name="Standard" xfId="0" builtinId="0"/>
    <cellStyle name="Standard 3 2" xfId="1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Dänemark</c:v>
                </c:pt>
                <c:pt idx="6">
                  <c:v>Niederlande</c:v>
                </c:pt>
                <c:pt idx="7">
                  <c:v>Polen</c:v>
                </c:pt>
                <c:pt idx="8">
                  <c:v>Italien</c:v>
                </c:pt>
                <c:pt idx="9">
                  <c:v>Brasilien</c:v>
                </c:pt>
                <c:pt idx="10">
                  <c:v>Belgien</c:v>
                </c:pt>
                <c:pt idx="11">
                  <c:v>Schweiz</c:v>
                </c:pt>
                <c:pt idx="12">
                  <c:v>Österreich</c:v>
                </c:pt>
                <c:pt idx="13">
                  <c:v>Philippinen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3.0868382159999999</c:v>
                </c:pt>
                <c:pt idx="1">
                  <c:v>0.96313311300000004</c:v>
                </c:pt>
                <c:pt idx="2">
                  <c:v>0.92178592199999998</c:v>
                </c:pt>
                <c:pt idx="3">
                  <c:v>0.88151643700000004</c:v>
                </c:pt>
                <c:pt idx="4">
                  <c:v>0.56455038000000002</c:v>
                </c:pt>
                <c:pt idx="5">
                  <c:v>0.48453907699999998</c:v>
                </c:pt>
                <c:pt idx="6">
                  <c:v>0.47474053100000002</c:v>
                </c:pt>
                <c:pt idx="7">
                  <c:v>0.27846134099999997</c:v>
                </c:pt>
                <c:pt idx="8">
                  <c:v>0.25852793400000001</c:v>
                </c:pt>
                <c:pt idx="9">
                  <c:v>0.240356074</c:v>
                </c:pt>
                <c:pt idx="10">
                  <c:v>0.23805235399999999</c:v>
                </c:pt>
                <c:pt idx="11">
                  <c:v>0.231948882</c:v>
                </c:pt>
                <c:pt idx="12">
                  <c:v>0.210615582</c:v>
                </c:pt>
                <c:pt idx="13">
                  <c:v>0.16997707400000001</c:v>
                </c:pt>
                <c:pt idx="14">
                  <c:v>0.16995036099999999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Dänemark</c:v>
                </c:pt>
                <c:pt idx="6">
                  <c:v>Niederlande</c:v>
                </c:pt>
                <c:pt idx="7">
                  <c:v>Polen</c:v>
                </c:pt>
                <c:pt idx="8">
                  <c:v>Italien</c:v>
                </c:pt>
                <c:pt idx="9">
                  <c:v>Brasilien</c:v>
                </c:pt>
                <c:pt idx="10">
                  <c:v>Belgien</c:v>
                </c:pt>
                <c:pt idx="11">
                  <c:v>Schweiz</c:v>
                </c:pt>
                <c:pt idx="12">
                  <c:v>Österreich</c:v>
                </c:pt>
                <c:pt idx="13">
                  <c:v>Philippinen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3.0186410160000001</c:v>
                </c:pt>
                <c:pt idx="1">
                  <c:v>0.50602713200000005</c:v>
                </c:pt>
                <c:pt idx="2">
                  <c:v>0.76753894499999997</c:v>
                </c:pt>
                <c:pt idx="3">
                  <c:v>0.67339785799999996</c:v>
                </c:pt>
                <c:pt idx="4">
                  <c:v>0.750431081</c:v>
                </c:pt>
                <c:pt idx="5">
                  <c:v>0.22416473000000001</c:v>
                </c:pt>
                <c:pt idx="6">
                  <c:v>0.58166633899999998</c:v>
                </c:pt>
                <c:pt idx="7">
                  <c:v>0.297125168</c:v>
                </c:pt>
                <c:pt idx="8">
                  <c:v>0.23833943899999999</c:v>
                </c:pt>
                <c:pt idx="9">
                  <c:v>0.16657253599999999</c:v>
                </c:pt>
                <c:pt idx="10">
                  <c:v>0.18388924000000001</c:v>
                </c:pt>
                <c:pt idx="11">
                  <c:v>0.16302797599999999</c:v>
                </c:pt>
                <c:pt idx="12">
                  <c:v>0.27789817900000002</c:v>
                </c:pt>
                <c:pt idx="13">
                  <c:v>1.1300035999999999E-2</c:v>
                </c:pt>
                <c:pt idx="14">
                  <c:v>0.17020492400000001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13376"/>
        <c:axId val="25814912"/>
      </c:barChart>
      <c:catAx>
        <c:axId val="2581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25814912"/>
        <c:crosses val="autoZero"/>
        <c:auto val="1"/>
        <c:lblAlgn val="ctr"/>
        <c:lblOffset val="100"/>
        <c:noMultiLvlLbl val="0"/>
      </c:catAx>
      <c:valAx>
        <c:axId val="25814912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25813376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3.2633740599999999</c:v>
                </c:pt>
                <c:pt idx="1">
                  <c:v>4.2901215810000002</c:v>
                </c:pt>
                <c:pt idx="2">
                  <c:v>3.8131697020000002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  <c:pt idx="3">
                  <c:v>3.5766918319999998</c:v>
                </c:pt>
                <c:pt idx="4">
                  <c:v>3.8934225200000001</c:v>
                </c:pt>
                <c:pt idx="5">
                  <c:v>4.1601878230000002</c:v>
                </c:pt>
                <c:pt idx="6">
                  <c:v>4.6744454639999997</c:v>
                </c:pt>
                <c:pt idx="7">
                  <c:v>3.6784207520000001</c:v>
                </c:pt>
                <c:pt idx="8">
                  <c:v>4.729770179</c:v>
                </c:pt>
                <c:pt idx="9">
                  <c:v>4.5596972620000003</c:v>
                </c:pt>
                <c:pt idx="10">
                  <c:v>4.0025370479999998</c:v>
                </c:pt>
                <c:pt idx="11">
                  <c:v>4.9910485930000004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3.53705778</c:v>
                </c:pt>
                <c:pt idx="1">
                  <c:v>4.0926258219999996</c:v>
                </c:pt>
                <c:pt idx="2">
                  <c:v>4.0129413510000003</c:v>
                </c:pt>
                <c:pt idx="3">
                  <c:v>3.6529215279999998</c:v>
                </c:pt>
                <c:pt idx="4">
                  <c:v>3.4794471429999998</c:v>
                </c:pt>
                <c:pt idx="5">
                  <c:v>4.3391111450000004</c:v>
                </c:pt>
                <c:pt idx="6">
                  <c:v>3.415428044</c:v>
                </c:pt>
                <c:pt idx="7">
                  <c:v>3.7395474420000001</c:v>
                </c:pt>
                <c:pt idx="8">
                  <c:v>4.1746851840000003</c:v>
                </c:pt>
                <c:pt idx="9">
                  <c:v>4.4288270790000004</c:v>
                </c:pt>
                <c:pt idx="10">
                  <c:v>4.3455987619999998</c:v>
                </c:pt>
                <c:pt idx="11">
                  <c:v>4.3437069089999998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36832"/>
        <c:axId val="25339008"/>
      </c:lineChart>
      <c:catAx>
        <c:axId val="2533683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25339008"/>
        <c:crosses val="autoZero"/>
        <c:auto val="1"/>
        <c:lblAlgn val="ctr"/>
        <c:lblOffset val="100"/>
        <c:noMultiLvlLbl val="0"/>
      </c:catAx>
      <c:valAx>
        <c:axId val="2533900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25336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40" t="s">
        <v>128</v>
      </c>
    </row>
    <row r="4" spans="1:7" ht="20.25" x14ac:dyDescent="0.3">
      <c r="A4" s="40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5" t="s">
        <v>152</v>
      </c>
    </row>
    <row r="16" spans="1:7" ht="15" x14ac:dyDescent="0.2">
      <c r="G16" s="64" t="s">
        <v>179</v>
      </c>
    </row>
    <row r="17" spans="1:7" x14ac:dyDescent="0.2">
      <c r="G17" s="66"/>
    </row>
    <row r="18" spans="1:7" ht="37.5" x14ac:dyDescent="0.5">
      <c r="G18" s="41" t="s">
        <v>130</v>
      </c>
    </row>
    <row r="19" spans="1:7" ht="37.5" x14ac:dyDescent="0.5">
      <c r="G19" s="41" t="s">
        <v>180</v>
      </c>
    </row>
    <row r="20" spans="1:7" ht="16.5" x14ac:dyDescent="0.25">
      <c r="A20" s="39"/>
      <c r="B20" s="39"/>
      <c r="C20" s="39"/>
      <c r="D20" s="39"/>
      <c r="E20" s="39"/>
      <c r="F20" s="147" t="s">
        <v>232</v>
      </c>
      <c r="G20" s="147"/>
    </row>
    <row r="21" spans="1:7" ht="16.5" x14ac:dyDescent="0.25">
      <c r="A21" s="39"/>
      <c r="B21" s="39"/>
      <c r="C21" s="39"/>
      <c r="D21" s="39"/>
      <c r="E21" s="39"/>
      <c r="F21" s="39"/>
      <c r="G21" s="66"/>
    </row>
    <row r="22" spans="1:7" ht="15" x14ac:dyDescent="0.2">
      <c r="E22" s="148" t="s">
        <v>233</v>
      </c>
      <c r="F22" s="148"/>
      <c r="G22" s="148"/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3">
    <mergeCell ref="A23:G23"/>
    <mergeCell ref="F20:G20"/>
    <mergeCell ref="E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">
      <c r="A1" s="150" t="s">
        <v>0</v>
      </c>
      <c r="B1" s="150"/>
      <c r="C1" s="150"/>
      <c r="D1" s="150"/>
      <c r="E1" s="150"/>
      <c r="F1" s="150"/>
      <c r="G1" s="150"/>
    </row>
    <row r="2" spans="1:7" s="53" customFormat="1" x14ac:dyDescent="0.2"/>
    <row r="3" spans="1:7" s="53" customFormat="1" ht="15.75" x14ac:dyDescent="0.25">
      <c r="A3" s="107" t="s">
        <v>1</v>
      </c>
      <c r="B3" s="108"/>
      <c r="C3" s="108"/>
      <c r="D3" s="108"/>
      <c r="E3" s="108"/>
      <c r="F3" s="108"/>
      <c r="G3" s="108"/>
    </row>
    <row r="4" spans="1:7" s="53" customFormat="1" x14ac:dyDescent="0.2">
      <c r="A4" s="109"/>
      <c r="B4" s="109"/>
      <c r="C4" s="109"/>
      <c r="D4" s="109"/>
      <c r="E4" s="109"/>
      <c r="F4" s="109"/>
      <c r="G4" s="109"/>
    </row>
    <row r="5" spans="1:7" s="53" customFormat="1" x14ac:dyDescent="0.2">
      <c r="A5" s="80" t="s">
        <v>146</v>
      </c>
      <c r="B5" s="82"/>
      <c r="C5" s="82"/>
      <c r="D5" s="82"/>
      <c r="E5" s="82"/>
      <c r="F5" s="82"/>
      <c r="G5" s="82"/>
    </row>
    <row r="6" spans="1:7" s="53" customFormat="1" ht="5.85" customHeight="1" x14ac:dyDescent="0.2">
      <c r="A6" s="80"/>
      <c r="B6" s="82"/>
      <c r="C6" s="82"/>
      <c r="D6" s="82"/>
      <c r="E6" s="82"/>
      <c r="F6" s="82"/>
      <c r="G6" s="82"/>
    </row>
    <row r="7" spans="1:7" s="53" customFormat="1" x14ac:dyDescent="0.2">
      <c r="A7" s="110" t="s">
        <v>132</v>
      </c>
      <c r="B7" s="111"/>
      <c r="C7" s="111"/>
      <c r="D7" s="111"/>
      <c r="E7" s="111"/>
      <c r="F7" s="111"/>
      <c r="G7" s="111"/>
    </row>
    <row r="8" spans="1:7" s="53" customFormat="1" x14ac:dyDescent="0.2">
      <c r="A8" s="111" t="s">
        <v>4</v>
      </c>
      <c r="B8" s="111"/>
      <c r="C8" s="111"/>
      <c r="D8" s="111"/>
      <c r="E8" s="111"/>
      <c r="F8" s="111"/>
      <c r="G8" s="111"/>
    </row>
    <row r="9" spans="1:7" s="53" customFormat="1" ht="5.85" customHeight="1" x14ac:dyDescent="0.2">
      <c r="A9" s="82"/>
      <c r="B9" s="82"/>
      <c r="C9" s="82"/>
      <c r="D9" s="82"/>
      <c r="E9" s="82"/>
      <c r="F9" s="82"/>
      <c r="G9" s="82"/>
    </row>
    <row r="10" spans="1:7" s="53" customFormat="1" x14ac:dyDescent="0.2">
      <c r="A10" s="112" t="s">
        <v>2</v>
      </c>
      <c r="B10" s="112"/>
      <c r="C10" s="112"/>
      <c r="D10" s="112"/>
      <c r="E10" s="112"/>
      <c r="F10" s="112"/>
      <c r="G10" s="112"/>
    </row>
    <row r="11" spans="1:7" s="53" customFormat="1" x14ac:dyDescent="0.2">
      <c r="A11" s="111" t="s">
        <v>3</v>
      </c>
      <c r="B11" s="111"/>
      <c r="C11" s="111"/>
      <c r="D11" s="111"/>
      <c r="E11" s="111"/>
      <c r="F11" s="111"/>
      <c r="G11" s="111"/>
    </row>
    <row r="12" spans="1:7" s="53" customFormat="1" x14ac:dyDescent="0.2">
      <c r="A12" s="82"/>
      <c r="B12" s="82"/>
      <c r="C12" s="82"/>
      <c r="D12" s="82"/>
      <c r="E12" s="82"/>
      <c r="F12" s="82"/>
      <c r="G12" s="82"/>
    </row>
    <row r="13" spans="1:7" s="53" customFormat="1" x14ac:dyDescent="0.2">
      <c r="A13" s="82"/>
      <c r="B13" s="82"/>
      <c r="C13" s="82"/>
      <c r="D13" s="82"/>
      <c r="E13" s="82"/>
      <c r="F13" s="82"/>
      <c r="G13" s="82"/>
    </row>
    <row r="14" spans="1:7" s="53" customFormat="1" ht="12.75" customHeight="1" x14ac:dyDescent="0.2">
      <c r="A14" s="110" t="s">
        <v>135</v>
      </c>
      <c r="B14" s="111"/>
      <c r="C14" s="111"/>
      <c r="D14" s="81"/>
      <c r="E14" s="81"/>
      <c r="F14" s="81"/>
      <c r="G14" s="81"/>
    </row>
    <row r="15" spans="1:7" s="53" customFormat="1" ht="5.85" customHeight="1" x14ac:dyDescent="0.2">
      <c r="A15" s="81"/>
      <c r="B15" s="83"/>
      <c r="C15" s="83"/>
      <c r="D15" s="81"/>
      <c r="E15" s="81"/>
      <c r="F15" s="81"/>
      <c r="G15" s="81"/>
    </row>
    <row r="16" spans="1:7" s="53" customFormat="1" ht="12.75" customHeight="1" x14ac:dyDescent="0.2">
      <c r="A16" s="114" t="s">
        <v>155</v>
      </c>
      <c r="B16" s="111"/>
      <c r="C16" s="111"/>
      <c r="D16" s="83"/>
      <c r="E16" s="83"/>
      <c r="F16" s="83"/>
      <c r="G16" s="83"/>
    </row>
    <row r="17" spans="1:7" s="53" customFormat="1" ht="12.75" customHeight="1" x14ac:dyDescent="0.2">
      <c r="A17" s="83" t="s">
        <v>138</v>
      </c>
      <c r="B17" s="115" t="s">
        <v>162</v>
      </c>
      <c r="C17" s="111"/>
      <c r="D17" s="83"/>
      <c r="E17" s="83"/>
      <c r="F17" s="83"/>
      <c r="G17" s="83"/>
    </row>
    <row r="18" spans="1:7" s="53" customFormat="1" ht="12.75" customHeight="1" x14ac:dyDescent="0.2">
      <c r="A18" s="83" t="s">
        <v>139</v>
      </c>
      <c r="B18" s="116" t="s">
        <v>156</v>
      </c>
      <c r="C18" s="116"/>
      <c r="D18" s="116"/>
      <c r="E18" s="83"/>
      <c r="F18" s="83"/>
      <c r="G18" s="83"/>
    </row>
    <row r="19" spans="1:7" s="53" customFormat="1" x14ac:dyDescent="0.2">
      <c r="A19" s="83"/>
      <c r="B19" s="83"/>
      <c r="C19" s="83"/>
      <c r="D19" s="83"/>
      <c r="E19" s="83"/>
      <c r="F19" s="83"/>
      <c r="G19" s="83"/>
    </row>
    <row r="20" spans="1:7" s="53" customFormat="1" ht="12.75" customHeight="1" x14ac:dyDescent="0.2">
      <c r="A20" s="110" t="s">
        <v>147</v>
      </c>
      <c r="B20" s="111"/>
      <c r="C20" s="81"/>
      <c r="D20" s="81"/>
      <c r="E20" s="81"/>
      <c r="F20" s="81"/>
      <c r="G20" s="81"/>
    </row>
    <row r="21" spans="1:7" s="53" customFormat="1" ht="5.85" customHeight="1" x14ac:dyDescent="0.2">
      <c r="A21" s="81"/>
      <c r="B21" s="83"/>
      <c r="C21" s="81"/>
      <c r="D21" s="81"/>
      <c r="E21" s="81"/>
      <c r="F21" s="81"/>
      <c r="G21" s="81"/>
    </row>
    <row r="22" spans="1:7" s="53" customFormat="1" ht="12.75" customHeight="1" x14ac:dyDescent="0.2">
      <c r="A22" s="83" t="s">
        <v>140</v>
      </c>
      <c r="B22" s="111" t="s">
        <v>141</v>
      </c>
      <c r="C22" s="111"/>
      <c r="D22" s="83"/>
      <c r="E22" s="83"/>
      <c r="F22" s="83"/>
      <c r="G22" s="83"/>
    </row>
    <row r="23" spans="1:7" s="53" customFormat="1" ht="12.75" customHeight="1" x14ac:dyDescent="0.2">
      <c r="A23" s="83" t="s">
        <v>142</v>
      </c>
      <c r="B23" s="111" t="s">
        <v>143</v>
      </c>
      <c r="C23" s="111"/>
      <c r="D23" s="83"/>
      <c r="E23" s="83"/>
      <c r="F23" s="83"/>
      <c r="G23" s="83"/>
    </row>
    <row r="24" spans="1:7" s="53" customFormat="1" ht="12.75" customHeight="1" x14ac:dyDescent="0.2">
      <c r="A24" s="83"/>
      <c r="B24" s="111" t="s">
        <v>144</v>
      </c>
      <c r="C24" s="111"/>
      <c r="D24" s="83"/>
      <c r="E24" s="83"/>
      <c r="F24" s="83"/>
      <c r="G24" s="83"/>
    </row>
    <row r="25" spans="1:7" s="53" customFormat="1" x14ac:dyDescent="0.2">
      <c r="A25" s="82"/>
      <c r="B25" s="82"/>
      <c r="C25" s="82"/>
      <c r="D25" s="82"/>
      <c r="E25" s="82"/>
      <c r="F25" s="82"/>
      <c r="G25" s="82"/>
    </row>
    <row r="26" spans="1:7" s="53" customFormat="1" x14ac:dyDescent="0.2">
      <c r="A26" s="82" t="s">
        <v>148</v>
      </c>
      <c r="B26" s="84" t="s">
        <v>149</v>
      </c>
      <c r="C26" s="82"/>
      <c r="D26" s="82"/>
      <c r="E26" s="82"/>
      <c r="F26" s="82"/>
      <c r="G26" s="82"/>
    </row>
    <row r="27" spans="1:7" s="53" customFormat="1" x14ac:dyDescent="0.2">
      <c r="A27" s="82"/>
      <c r="B27" s="82"/>
      <c r="C27" s="82"/>
      <c r="D27" s="82"/>
      <c r="E27" s="82"/>
      <c r="F27" s="82"/>
      <c r="G27" s="82"/>
    </row>
    <row r="28" spans="1:7" s="53" customFormat="1" ht="27.75" customHeight="1" x14ac:dyDescent="0.2">
      <c r="A28" s="113" t="s">
        <v>164</v>
      </c>
      <c r="B28" s="111"/>
      <c r="C28" s="111"/>
      <c r="D28" s="111"/>
      <c r="E28" s="111"/>
      <c r="F28" s="111"/>
      <c r="G28" s="111"/>
    </row>
    <row r="29" spans="1:7" s="53" customFormat="1" ht="41.85" customHeight="1" x14ac:dyDescent="0.2">
      <c r="A29" s="111" t="s">
        <v>154</v>
      </c>
      <c r="B29" s="111"/>
      <c r="C29" s="111"/>
      <c r="D29" s="111"/>
      <c r="E29" s="111"/>
      <c r="F29" s="111"/>
      <c r="G29" s="111"/>
    </row>
    <row r="30" spans="1:7" s="53" customFormat="1" x14ac:dyDescent="0.2">
      <c r="A30" s="82"/>
      <c r="B30" s="82"/>
      <c r="C30" s="82"/>
      <c r="D30" s="82"/>
      <c r="E30" s="82"/>
      <c r="F30" s="82"/>
      <c r="G30" s="82"/>
    </row>
    <row r="31" spans="1:7" s="53" customFormat="1" x14ac:dyDescent="0.2">
      <c r="A31" s="82"/>
      <c r="B31" s="82"/>
      <c r="C31" s="82"/>
      <c r="D31" s="82"/>
      <c r="E31" s="82"/>
      <c r="F31" s="82"/>
      <c r="G31" s="82"/>
    </row>
    <row r="32" spans="1:7" s="53" customFormat="1" x14ac:dyDescent="0.2">
      <c r="A32" s="82"/>
      <c r="B32" s="82"/>
      <c r="C32" s="82"/>
      <c r="D32" s="82"/>
      <c r="E32" s="82"/>
      <c r="F32" s="82"/>
      <c r="G32" s="82"/>
    </row>
    <row r="33" spans="1:7" s="53" customFormat="1" x14ac:dyDescent="0.2">
      <c r="A33" s="82"/>
      <c r="B33" s="82"/>
      <c r="C33" s="82"/>
      <c r="D33" s="82"/>
      <c r="E33" s="82"/>
      <c r="F33" s="82"/>
      <c r="G33" s="82"/>
    </row>
    <row r="34" spans="1:7" s="53" customFormat="1" x14ac:dyDescent="0.2">
      <c r="A34" s="82"/>
      <c r="B34" s="82"/>
      <c r="C34" s="82"/>
      <c r="D34" s="82"/>
      <c r="E34" s="82"/>
      <c r="F34" s="82"/>
      <c r="G34" s="82"/>
    </row>
    <row r="35" spans="1:7" s="53" customFormat="1" x14ac:dyDescent="0.2">
      <c r="A35" s="82"/>
      <c r="B35" s="82"/>
      <c r="C35" s="82"/>
      <c r="D35" s="82"/>
      <c r="E35" s="82"/>
      <c r="F35" s="82"/>
      <c r="G35" s="82"/>
    </row>
    <row r="36" spans="1:7" s="53" customFormat="1" x14ac:dyDescent="0.2">
      <c r="A36" s="82"/>
      <c r="B36" s="82"/>
      <c r="C36" s="82"/>
      <c r="D36" s="82"/>
      <c r="E36" s="82"/>
      <c r="F36" s="82"/>
      <c r="G36" s="82"/>
    </row>
    <row r="37" spans="1:7" s="53" customFormat="1" x14ac:dyDescent="0.2">
      <c r="A37" s="82"/>
      <c r="B37" s="82"/>
      <c r="C37" s="82"/>
      <c r="D37" s="82"/>
      <c r="E37" s="82"/>
      <c r="F37" s="82"/>
      <c r="G37" s="82"/>
    </row>
    <row r="38" spans="1:7" s="53" customFormat="1" x14ac:dyDescent="0.2">
      <c r="A38" s="82"/>
      <c r="B38" s="82"/>
      <c r="C38" s="82"/>
      <c r="D38" s="82"/>
      <c r="E38" s="82"/>
      <c r="F38" s="82"/>
      <c r="G38" s="82"/>
    </row>
    <row r="39" spans="1:7" s="53" customFormat="1" x14ac:dyDescent="0.2">
      <c r="A39" s="82"/>
      <c r="B39" s="82"/>
      <c r="C39" s="82"/>
      <c r="D39" s="82"/>
      <c r="E39" s="82"/>
      <c r="F39" s="82"/>
      <c r="G39" s="82"/>
    </row>
    <row r="40" spans="1:7" s="53" customFormat="1" x14ac:dyDescent="0.2">
      <c r="A40" s="109" t="s">
        <v>150</v>
      </c>
      <c r="B40" s="109"/>
      <c r="C40" s="82"/>
      <c r="D40" s="82"/>
      <c r="E40" s="82"/>
      <c r="F40" s="82"/>
      <c r="G40" s="82"/>
    </row>
    <row r="41" spans="1:7" s="53" customFormat="1" x14ac:dyDescent="0.2">
      <c r="A41" s="82"/>
      <c r="B41" s="82"/>
      <c r="C41" s="82"/>
      <c r="D41" s="82"/>
      <c r="E41" s="82"/>
      <c r="F41" s="82"/>
      <c r="G41" s="82"/>
    </row>
    <row r="42" spans="1:7" s="53" customFormat="1" x14ac:dyDescent="0.2">
      <c r="A42" s="7">
        <v>0</v>
      </c>
      <c r="B42" s="8" t="s">
        <v>5</v>
      </c>
      <c r="C42" s="82"/>
      <c r="D42" s="82"/>
      <c r="E42" s="82"/>
      <c r="F42" s="82"/>
      <c r="G42" s="82"/>
    </row>
    <row r="43" spans="1:7" s="53" customFormat="1" x14ac:dyDescent="0.2">
      <c r="A43" s="8" t="s">
        <v>19</v>
      </c>
      <c r="B43" s="8" t="s">
        <v>6</v>
      </c>
      <c r="C43" s="82"/>
      <c r="D43" s="82"/>
      <c r="E43" s="82"/>
      <c r="F43" s="82"/>
      <c r="G43" s="82"/>
    </row>
    <row r="44" spans="1:7" s="53" customFormat="1" x14ac:dyDescent="0.2">
      <c r="A44" s="8" t="s">
        <v>20</v>
      </c>
      <c r="B44" s="8" t="s">
        <v>7</v>
      </c>
      <c r="C44" s="82"/>
      <c r="D44" s="82"/>
      <c r="E44" s="82"/>
      <c r="F44" s="82"/>
      <c r="G44" s="82"/>
    </row>
    <row r="45" spans="1:7" s="53" customFormat="1" x14ac:dyDescent="0.2">
      <c r="A45" s="8" t="s">
        <v>21</v>
      </c>
      <c r="B45" s="8" t="s">
        <v>8</v>
      </c>
      <c r="C45" s="82"/>
      <c r="D45" s="82"/>
      <c r="E45" s="82"/>
      <c r="F45" s="82"/>
      <c r="G45" s="82"/>
    </row>
    <row r="46" spans="1:7" s="53" customFormat="1" x14ac:dyDescent="0.2">
      <c r="A46" s="8" t="s">
        <v>15</v>
      </c>
      <c r="B46" s="8" t="s">
        <v>9</v>
      </c>
      <c r="C46" s="82"/>
      <c r="D46" s="82"/>
      <c r="E46" s="82"/>
      <c r="F46" s="82"/>
      <c r="G46" s="82"/>
    </row>
    <row r="47" spans="1:7" s="53" customFormat="1" x14ac:dyDescent="0.2">
      <c r="A47" s="8" t="s">
        <v>16</v>
      </c>
      <c r="B47" s="8" t="s">
        <v>10</v>
      </c>
      <c r="C47" s="82"/>
      <c r="D47" s="82"/>
      <c r="E47" s="82"/>
      <c r="F47" s="82"/>
      <c r="G47" s="82"/>
    </row>
    <row r="48" spans="1:7" s="53" customFormat="1" x14ac:dyDescent="0.2">
      <c r="A48" s="8" t="s">
        <v>17</v>
      </c>
      <c r="B48" s="8" t="s">
        <v>11</v>
      </c>
      <c r="C48" s="82"/>
      <c r="D48" s="82"/>
      <c r="E48" s="82"/>
      <c r="F48" s="82"/>
      <c r="G48" s="82"/>
    </row>
    <row r="49" spans="1:7" s="53" customFormat="1" x14ac:dyDescent="0.2">
      <c r="A49" s="8" t="s">
        <v>18</v>
      </c>
      <c r="B49" s="8" t="s">
        <v>12</v>
      </c>
      <c r="C49" s="82"/>
      <c r="D49" s="82"/>
      <c r="E49" s="82"/>
      <c r="F49" s="82"/>
      <c r="G49" s="82"/>
    </row>
    <row r="50" spans="1:7" s="53" customFormat="1" x14ac:dyDescent="0.2">
      <c r="A50" s="8" t="s">
        <v>151</v>
      </c>
      <c r="B50" s="8" t="s">
        <v>13</v>
      </c>
      <c r="C50" s="82"/>
      <c r="D50" s="82"/>
      <c r="E50" s="82"/>
      <c r="F50" s="82"/>
      <c r="G50" s="82"/>
    </row>
    <row r="51" spans="1:7" s="53" customFormat="1" x14ac:dyDescent="0.2">
      <c r="A51" s="8" t="s">
        <v>145</v>
      </c>
      <c r="B51" s="8" t="s">
        <v>14</v>
      </c>
      <c r="C51" s="82"/>
      <c r="D51" s="82"/>
      <c r="E51" s="82"/>
      <c r="F51" s="82"/>
      <c r="G51" s="82"/>
    </row>
    <row r="52" spans="1:7" s="53" customFormat="1" x14ac:dyDescent="0.2"/>
    <row r="53" spans="1:7" x14ac:dyDescent="0.2">
      <c r="A53" s="54"/>
      <c r="B53" s="54"/>
      <c r="C53" s="54"/>
      <c r="D53" s="54"/>
      <c r="E53" s="54"/>
      <c r="F53" s="54"/>
      <c r="G53" s="54"/>
    </row>
    <row r="54" spans="1:7" x14ac:dyDescent="0.2">
      <c r="A54" s="54"/>
      <c r="B54" s="54"/>
      <c r="C54" s="54"/>
      <c r="D54" s="54"/>
      <c r="E54" s="54"/>
      <c r="F54" s="54"/>
      <c r="G54" s="54"/>
    </row>
    <row r="55" spans="1:7" x14ac:dyDescent="0.2">
      <c r="A55" s="54"/>
      <c r="B55" s="54"/>
      <c r="C55" s="54"/>
      <c r="D55" s="54"/>
      <c r="E55" s="54"/>
      <c r="F55" s="54"/>
      <c r="G55" s="54"/>
    </row>
    <row r="56" spans="1:7" x14ac:dyDescent="0.2">
      <c r="A56" s="54"/>
      <c r="B56" s="54"/>
      <c r="C56" s="54"/>
      <c r="D56" s="54"/>
      <c r="E56" s="54"/>
      <c r="F56" s="54"/>
      <c r="G56" s="54"/>
    </row>
    <row r="57" spans="1:7" x14ac:dyDescent="0.2">
      <c r="A57" s="54"/>
      <c r="B57" s="54"/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8" t="s">
        <v>160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6" t="s">
        <v>137</v>
      </c>
      <c r="B3" s="87" t="s">
        <v>114</v>
      </c>
      <c r="C3" s="87" t="s">
        <v>115</v>
      </c>
      <c r="D3" s="87" t="s">
        <v>116</v>
      </c>
      <c r="E3" s="121" t="s">
        <v>165</v>
      </c>
      <c r="F3" s="122"/>
      <c r="G3" s="123"/>
    </row>
    <row r="4" spans="1:7" s="9" customFormat="1" ht="18" customHeight="1" x14ac:dyDescent="0.2">
      <c r="A4" s="127"/>
      <c r="B4" s="119" t="s">
        <v>166</v>
      </c>
      <c r="C4" s="120"/>
      <c r="D4" s="120"/>
      <c r="E4" s="44" t="s">
        <v>166</v>
      </c>
      <c r="F4" s="44" t="s">
        <v>231</v>
      </c>
      <c r="G4" s="124" t="s">
        <v>161</v>
      </c>
    </row>
    <row r="5" spans="1:7" s="9" customFormat="1" ht="17.25" customHeight="1" x14ac:dyDescent="0.2">
      <c r="A5" s="128"/>
      <c r="B5" s="119" t="s">
        <v>131</v>
      </c>
      <c r="C5" s="120"/>
      <c r="D5" s="120"/>
      <c r="E5" s="120"/>
      <c r="F5" s="120"/>
      <c r="G5" s="125"/>
    </row>
    <row r="6" spans="1:7" s="9" customFormat="1" ht="18.75" customHeight="1" x14ac:dyDescent="0.2">
      <c r="A6" s="46" t="s">
        <v>22</v>
      </c>
      <c r="B6" s="88">
        <v>172.01240799999999</v>
      </c>
      <c r="C6" s="88">
        <v>195.97493</v>
      </c>
      <c r="D6" s="88">
        <v>176.24305699999999</v>
      </c>
      <c r="E6" s="88">
        <v>544.23039500000004</v>
      </c>
      <c r="F6" s="88">
        <v>623.26492499999995</v>
      </c>
      <c r="G6" s="89">
        <v>-12.680728022678309</v>
      </c>
    </row>
    <row r="7" spans="1:7" s="9" customFormat="1" ht="12" x14ac:dyDescent="0.2">
      <c r="A7" s="55" t="s">
        <v>23</v>
      </c>
    </row>
    <row r="8" spans="1:7" s="9" customFormat="1" ht="12" x14ac:dyDescent="0.2">
      <c r="A8" s="56" t="s">
        <v>24</v>
      </c>
      <c r="B8" s="88">
        <v>0.13585</v>
      </c>
      <c r="C8" s="88">
        <v>0.2218</v>
      </c>
      <c r="D8" s="88">
        <v>0.11260000000000001</v>
      </c>
      <c r="E8" s="88">
        <v>0.47025</v>
      </c>
      <c r="F8" s="88">
        <v>0.33150000000000002</v>
      </c>
      <c r="G8" s="89">
        <v>41.855203619909503</v>
      </c>
    </row>
    <row r="9" spans="1:7" s="9" customFormat="1" ht="12" x14ac:dyDescent="0.2">
      <c r="A9" s="56" t="s">
        <v>25</v>
      </c>
      <c r="B9" s="88">
        <v>22.475987</v>
      </c>
      <c r="C9" s="88">
        <v>23.197717999999998</v>
      </c>
      <c r="D9" s="88">
        <v>30.816928999999998</v>
      </c>
      <c r="E9" s="88">
        <v>76.490634</v>
      </c>
      <c r="F9" s="88">
        <v>61.584223999999999</v>
      </c>
      <c r="G9" s="89">
        <v>24.204916505889557</v>
      </c>
    </row>
    <row r="10" spans="1:7" s="9" customFormat="1" ht="12" x14ac:dyDescent="0.2">
      <c r="A10" s="56" t="s">
        <v>26</v>
      </c>
      <c r="B10" s="88">
        <v>136.306533</v>
      </c>
      <c r="C10" s="88">
        <v>160.65542500000001</v>
      </c>
      <c r="D10" s="88">
        <v>131.218851</v>
      </c>
      <c r="E10" s="88">
        <v>428.18080900000001</v>
      </c>
      <c r="F10" s="88">
        <v>527.52450499999998</v>
      </c>
      <c r="G10" s="89">
        <v>-18.832053309068542</v>
      </c>
    </row>
    <row r="11" spans="1:7" s="9" customFormat="1" ht="12" x14ac:dyDescent="0.2">
      <c r="A11" s="48" t="s">
        <v>29</v>
      </c>
    </row>
    <row r="12" spans="1:7" s="9" customFormat="1" ht="12" x14ac:dyDescent="0.2">
      <c r="A12" s="48" t="s">
        <v>30</v>
      </c>
      <c r="B12" s="88">
        <v>28.406205</v>
      </c>
      <c r="C12" s="88">
        <v>59.966653999999998</v>
      </c>
      <c r="D12" s="88">
        <v>31.144363999999999</v>
      </c>
      <c r="E12" s="88">
        <v>119.517223</v>
      </c>
      <c r="F12" s="88">
        <v>132.96103400000001</v>
      </c>
      <c r="G12" s="89">
        <v>-10.111090892990504</v>
      </c>
    </row>
    <row r="13" spans="1:7" s="9" customFormat="1" ht="12" x14ac:dyDescent="0.2">
      <c r="A13" s="57" t="s">
        <v>28</v>
      </c>
      <c r="B13" s="88">
        <v>27.471184000000001</v>
      </c>
      <c r="C13" s="88">
        <v>32.701779999999999</v>
      </c>
      <c r="D13" s="88">
        <v>27.785824000000002</v>
      </c>
      <c r="E13" s="88">
        <v>87.958787999999998</v>
      </c>
      <c r="F13" s="88">
        <v>90.510070999999996</v>
      </c>
      <c r="G13" s="89">
        <v>-2.8187835583511998</v>
      </c>
    </row>
    <row r="14" spans="1:7" s="9" customFormat="1" ht="12" x14ac:dyDescent="0.2">
      <c r="A14" s="48" t="s">
        <v>27</v>
      </c>
      <c r="B14" s="88">
        <v>13.094037999999999</v>
      </c>
      <c r="C14" s="88">
        <v>11.899986999999999</v>
      </c>
      <c r="D14" s="88">
        <v>14.094677000000001</v>
      </c>
      <c r="E14" s="88">
        <v>39.088701999999998</v>
      </c>
      <c r="F14" s="88">
        <v>33.824696000000003</v>
      </c>
      <c r="G14" s="89">
        <v>15.562611412679047</v>
      </c>
    </row>
    <row r="15" spans="1:7" s="9" customFormat="1" ht="12" x14ac:dyDescent="0.2">
      <c r="A15" s="49"/>
    </row>
    <row r="16" spans="1:7" s="9" customFormat="1" ht="12" x14ac:dyDescent="0.2">
      <c r="A16" s="46" t="s">
        <v>31</v>
      </c>
      <c r="B16" s="88">
        <v>3030.6219380000002</v>
      </c>
      <c r="C16" s="88">
        <v>4030.2925289999998</v>
      </c>
      <c r="D16" s="88">
        <v>3568.3376589999998</v>
      </c>
      <c r="E16" s="88">
        <v>10629.252125999999</v>
      </c>
      <c r="F16" s="88">
        <v>10327.381987000001</v>
      </c>
      <c r="G16" s="89">
        <v>2.9230073931611003</v>
      </c>
    </row>
    <row r="17" spans="1:7" s="9" customFormat="1" ht="12" x14ac:dyDescent="0.2">
      <c r="A17" s="59" t="s">
        <v>23</v>
      </c>
    </row>
    <row r="18" spans="1:7" s="9" customFormat="1" ht="12" x14ac:dyDescent="0.2">
      <c r="A18" s="58" t="s">
        <v>32</v>
      </c>
      <c r="B18" s="88">
        <v>86.966571999999999</v>
      </c>
      <c r="C18" s="88">
        <v>96.172764999999998</v>
      </c>
      <c r="D18" s="88">
        <v>111.46188100000001</v>
      </c>
      <c r="E18" s="88">
        <v>294.60121800000002</v>
      </c>
      <c r="F18" s="88">
        <v>66.739082999999994</v>
      </c>
      <c r="G18" s="102" t="s">
        <v>223</v>
      </c>
    </row>
    <row r="19" spans="1:7" s="9" customFormat="1" ht="12" x14ac:dyDescent="0.2">
      <c r="A19" s="58" t="s">
        <v>33</v>
      </c>
      <c r="B19" s="88">
        <v>476.12913400000002</v>
      </c>
      <c r="C19" s="88">
        <v>561.61274000000003</v>
      </c>
      <c r="D19" s="88">
        <v>483.12405100000001</v>
      </c>
      <c r="E19" s="88">
        <v>1520.8659250000001</v>
      </c>
      <c r="F19" s="88">
        <v>1677.77449</v>
      </c>
      <c r="G19" s="89">
        <v>-9.3521844523932458</v>
      </c>
    </row>
    <row r="20" spans="1:7" s="9" customFormat="1" ht="12" x14ac:dyDescent="0.2">
      <c r="A20" s="48" t="s">
        <v>34</v>
      </c>
    </row>
    <row r="21" spans="1:7" s="9" customFormat="1" ht="12" x14ac:dyDescent="0.2">
      <c r="A21" s="48" t="s">
        <v>35</v>
      </c>
      <c r="B21" s="88">
        <v>4.4977689999999999</v>
      </c>
      <c r="C21" s="88">
        <v>4.6760169999999999</v>
      </c>
      <c r="D21" s="88">
        <v>3.5026130000000002</v>
      </c>
      <c r="E21" s="88">
        <v>12.676399</v>
      </c>
      <c r="F21" s="88">
        <v>9.5501330000000006</v>
      </c>
      <c r="G21" s="89">
        <v>32.735313738562581</v>
      </c>
    </row>
    <row r="22" spans="1:7" s="9" customFormat="1" ht="12" x14ac:dyDescent="0.2">
      <c r="A22" s="48" t="s">
        <v>36</v>
      </c>
      <c r="B22" s="88">
        <v>58.421892</v>
      </c>
      <c r="C22" s="88">
        <v>26.218188000000001</v>
      </c>
      <c r="D22" s="88">
        <v>18.695338</v>
      </c>
      <c r="E22" s="88">
        <v>103.335418</v>
      </c>
      <c r="F22" s="88">
        <v>151.73294200000001</v>
      </c>
      <c r="G22" s="89">
        <v>-31.896517237502721</v>
      </c>
    </row>
    <row r="23" spans="1:7" s="9" customFormat="1" ht="12" x14ac:dyDescent="0.2">
      <c r="A23" s="48" t="s">
        <v>38</v>
      </c>
      <c r="B23" s="88">
        <v>23.748190000000001</v>
      </c>
      <c r="C23" s="88">
        <v>20.617173000000001</v>
      </c>
      <c r="D23" s="88">
        <v>21.517347000000001</v>
      </c>
      <c r="E23" s="88">
        <v>65.882710000000003</v>
      </c>
      <c r="F23" s="88">
        <v>77.308335</v>
      </c>
      <c r="G23" s="89">
        <v>-14.779292556229535</v>
      </c>
    </row>
    <row r="24" spans="1:7" s="9" customFormat="1" ht="12" x14ac:dyDescent="0.2">
      <c r="A24" s="48" t="s">
        <v>37</v>
      </c>
      <c r="B24" s="88">
        <v>136.376679</v>
      </c>
      <c r="C24" s="88">
        <v>159.748423</v>
      </c>
      <c r="D24" s="88">
        <v>171.337459</v>
      </c>
      <c r="E24" s="88">
        <v>467.46256099999999</v>
      </c>
      <c r="F24" s="88">
        <v>595.18298900000002</v>
      </c>
      <c r="G24" s="89">
        <v>-21.459018547319403</v>
      </c>
    </row>
    <row r="25" spans="1:7" s="9" customFormat="1" ht="12" x14ac:dyDescent="0.2">
      <c r="A25" s="59" t="s">
        <v>39</v>
      </c>
      <c r="B25" s="88">
        <v>2467.5262320000002</v>
      </c>
      <c r="C25" s="88">
        <v>3372.507024</v>
      </c>
      <c r="D25" s="88">
        <v>2973.7517269999998</v>
      </c>
      <c r="E25" s="88">
        <v>8813.7849829999996</v>
      </c>
      <c r="F25" s="88">
        <v>8582.8684140000005</v>
      </c>
      <c r="G25" s="89">
        <v>2.690435852696254</v>
      </c>
    </row>
    <row r="26" spans="1:7" s="9" customFormat="1" ht="12" x14ac:dyDescent="0.2">
      <c r="A26" s="50" t="s">
        <v>23</v>
      </c>
    </row>
    <row r="27" spans="1:7" s="9" customFormat="1" ht="12" x14ac:dyDescent="0.2">
      <c r="A27" s="48" t="s">
        <v>40</v>
      </c>
      <c r="B27" s="88">
        <v>187.11749</v>
      </c>
      <c r="C27" s="88">
        <v>196.99337800000001</v>
      </c>
      <c r="D27" s="88">
        <v>207.72378800000001</v>
      </c>
      <c r="E27" s="88">
        <v>591.834656</v>
      </c>
      <c r="F27" s="88">
        <v>699.03864299999998</v>
      </c>
      <c r="G27" s="89">
        <v>-15.33591713040677</v>
      </c>
    </row>
    <row r="28" spans="1:7" s="9" customFormat="1" ht="12" x14ac:dyDescent="0.2">
      <c r="A28" s="60" t="s">
        <v>34</v>
      </c>
    </row>
    <row r="29" spans="1:7" s="9" customFormat="1" ht="12" x14ac:dyDescent="0.2">
      <c r="A29" s="61" t="s">
        <v>41</v>
      </c>
      <c r="B29" s="88">
        <v>24.722451</v>
      </c>
      <c r="C29" s="88">
        <v>21.029029000000001</v>
      </c>
      <c r="D29" s="88">
        <v>27.648745999999999</v>
      </c>
      <c r="E29" s="88">
        <v>73.400226000000004</v>
      </c>
      <c r="F29" s="88">
        <v>77.078451000000001</v>
      </c>
      <c r="G29" s="89">
        <v>-4.772053605488253</v>
      </c>
    </row>
    <row r="30" spans="1:7" s="9" customFormat="1" ht="12" x14ac:dyDescent="0.2">
      <c r="A30" s="61" t="s">
        <v>43</v>
      </c>
      <c r="B30" s="88">
        <v>41.436424000000002</v>
      </c>
      <c r="C30" s="88">
        <v>40.608266</v>
      </c>
      <c r="D30" s="88">
        <v>46.102111000000001</v>
      </c>
      <c r="E30" s="88">
        <v>128.14680100000001</v>
      </c>
      <c r="F30" s="88">
        <v>110.645543</v>
      </c>
      <c r="G30" s="89">
        <v>15.817408930787209</v>
      </c>
    </row>
    <row r="31" spans="1:7" s="9" customFormat="1" ht="12" x14ac:dyDescent="0.2">
      <c r="A31" s="61" t="s">
        <v>42</v>
      </c>
      <c r="B31" s="88">
        <v>52.170461000000003</v>
      </c>
      <c r="C31" s="88">
        <v>49.525491000000002</v>
      </c>
      <c r="D31" s="88">
        <v>54.656683000000001</v>
      </c>
      <c r="E31" s="88">
        <v>156.35263499999999</v>
      </c>
      <c r="F31" s="88">
        <v>218.82771600000001</v>
      </c>
      <c r="G31" s="89">
        <v>-28.549894017995427</v>
      </c>
    </row>
    <row r="32" spans="1:7" s="9" customFormat="1" ht="12" x14ac:dyDescent="0.2">
      <c r="A32" s="50" t="s">
        <v>44</v>
      </c>
      <c r="B32" s="88">
        <v>2280.4087420000001</v>
      </c>
      <c r="C32" s="88">
        <v>3175.5136459999999</v>
      </c>
      <c r="D32" s="88">
        <v>2766.0279390000001</v>
      </c>
      <c r="E32" s="88">
        <v>8221.9503270000005</v>
      </c>
      <c r="F32" s="88">
        <v>7883.8297709999997</v>
      </c>
      <c r="G32" s="89">
        <v>4.2887856006702378</v>
      </c>
    </row>
    <row r="33" spans="1:7" s="9" customFormat="1" ht="12" customHeight="1" x14ac:dyDescent="0.2">
      <c r="A33" s="60" t="s">
        <v>34</v>
      </c>
    </row>
    <row r="34" spans="1:7" s="9" customFormat="1" ht="12" x14ac:dyDescent="0.2">
      <c r="A34" s="61" t="s">
        <v>45</v>
      </c>
      <c r="B34" s="88">
        <v>4.1030490000000004</v>
      </c>
      <c r="C34" s="88">
        <v>9.279185</v>
      </c>
      <c r="D34" s="88">
        <v>16.511637</v>
      </c>
      <c r="E34" s="88">
        <v>29.893871000000001</v>
      </c>
      <c r="F34" s="88">
        <v>22.375952999999999</v>
      </c>
      <c r="G34" s="89">
        <v>33.598202498905863</v>
      </c>
    </row>
    <row r="35" spans="1:7" s="9" customFormat="1" ht="12" x14ac:dyDescent="0.2">
      <c r="A35" s="61" t="s">
        <v>46</v>
      </c>
      <c r="B35" s="88">
        <v>10.060399</v>
      </c>
      <c r="C35" s="88">
        <v>12.224724</v>
      </c>
      <c r="D35" s="88">
        <v>13.250533000000001</v>
      </c>
      <c r="E35" s="88">
        <v>35.535656000000003</v>
      </c>
      <c r="F35" s="88">
        <v>41.374715999999999</v>
      </c>
      <c r="G35" s="89">
        <v>-14.112628591819217</v>
      </c>
    </row>
    <row r="36" spans="1:7" s="9" customFormat="1" ht="12" x14ac:dyDescent="0.2">
      <c r="A36" s="61" t="s">
        <v>47</v>
      </c>
      <c r="B36" s="88">
        <v>20.090717999999999</v>
      </c>
      <c r="C36" s="88">
        <v>27.031276999999999</v>
      </c>
      <c r="D36" s="88">
        <v>17.383991999999999</v>
      </c>
      <c r="E36" s="88">
        <v>64.505987000000005</v>
      </c>
      <c r="F36" s="88">
        <v>52.866276999999997</v>
      </c>
      <c r="G36" s="89">
        <v>22.017268210507822</v>
      </c>
    </row>
    <row r="37" spans="1:7" s="9" customFormat="1" ht="12" x14ac:dyDescent="0.2">
      <c r="A37" s="61" t="s">
        <v>48</v>
      </c>
      <c r="B37" s="88">
        <v>163.346396</v>
      </c>
      <c r="C37" s="88">
        <v>197.436475</v>
      </c>
      <c r="D37" s="88">
        <v>184.19840199999999</v>
      </c>
      <c r="E37" s="88">
        <v>544.98127299999999</v>
      </c>
      <c r="F37" s="88">
        <v>518.07791699999996</v>
      </c>
      <c r="G37" s="89">
        <v>5.1929169565434421</v>
      </c>
    </row>
    <row r="38" spans="1:7" s="9" customFormat="1" ht="12" x14ac:dyDescent="0.2">
      <c r="A38" s="61" t="s">
        <v>49</v>
      </c>
      <c r="B38" s="88">
        <v>55.836480000000002</v>
      </c>
      <c r="C38" s="88">
        <v>78.959717999999995</v>
      </c>
      <c r="D38" s="88">
        <v>53.471290000000003</v>
      </c>
      <c r="E38" s="88">
        <v>188.26748799999999</v>
      </c>
      <c r="F38" s="88">
        <v>133.64320699999999</v>
      </c>
      <c r="G38" s="89">
        <v>40.873219242636111</v>
      </c>
    </row>
    <row r="39" spans="1:7" s="9" customFormat="1" ht="12" x14ac:dyDescent="0.2">
      <c r="A39" s="61" t="s">
        <v>50</v>
      </c>
    </row>
    <row r="40" spans="1:7" s="9" customFormat="1" ht="12" x14ac:dyDescent="0.2">
      <c r="A40" s="61" t="s">
        <v>51</v>
      </c>
      <c r="B40" s="88">
        <v>26.468757</v>
      </c>
      <c r="C40" s="88">
        <v>32.291995</v>
      </c>
      <c r="D40" s="88">
        <v>39.050075999999997</v>
      </c>
      <c r="E40" s="88">
        <v>97.810828000000001</v>
      </c>
      <c r="F40" s="88">
        <v>78.714166000000006</v>
      </c>
      <c r="G40" s="89">
        <v>24.26076902091549</v>
      </c>
    </row>
    <row r="41" spans="1:7" s="9" customFormat="1" ht="12" x14ac:dyDescent="0.2">
      <c r="A41" s="61" t="s">
        <v>52</v>
      </c>
      <c r="B41" s="88">
        <v>36.989432999999998</v>
      </c>
      <c r="C41" s="88">
        <v>38.871689000000003</v>
      </c>
      <c r="D41" s="88">
        <v>39.669694</v>
      </c>
      <c r="E41" s="88">
        <v>115.530816</v>
      </c>
      <c r="F41" s="88">
        <v>113.83545100000001</v>
      </c>
      <c r="G41" s="89">
        <v>1.489311971891766</v>
      </c>
    </row>
    <row r="42" spans="1:7" s="9" customFormat="1" ht="12" x14ac:dyDescent="0.2">
      <c r="A42" s="61" t="s">
        <v>53</v>
      </c>
      <c r="B42" s="101" t="s">
        <v>224</v>
      </c>
      <c r="C42" s="101" t="s">
        <v>224</v>
      </c>
      <c r="D42" s="101" t="s">
        <v>225</v>
      </c>
      <c r="E42" s="101" t="s">
        <v>226</v>
      </c>
      <c r="F42" s="101" t="s">
        <v>227</v>
      </c>
      <c r="G42" s="102" t="s">
        <v>228</v>
      </c>
    </row>
    <row r="43" spans="1:7" s="9" customFormat="1" ht="12" x14ac:dyDescent="0.2">
      <c r="A43" s="61" t="s">
        <v>54</v>
      </c>
      <c r="B43" s="88">
        <v>3.0030730000000001</v>
      </c>
      <c r="C43" s="88">
        <v>0.146373</v>
      </c>
      <c r="D43" s="88">
        <v>15.162250999999999</v>
      </c>
      <c r="E43" s="88">
        <v>18.311696999999999</v>
      </c>
      <c r="F43" s="88">
        <v>40.378089000000003</v>
      </c>
      <c r="G43" s="89">
        <v>-54.649421373062012</v>
      </c>
    </row>
    <row r="44" spans="1:7" s="9" customFormat="1" ht="12" x14ac:dyDescent="0.2">
      <c r="A44" s="61" t="s">
        <v>55</v>
      </c>
      <c r="B44" s="88">
        <v>1656.6782149999999</v>
      </c>
      <c r="C44" s="88">
        <v>2396.1575950000001</v>
      </c>
      <c r="D44" s="88">
        <v>2017.402272</v>
      </c>
      <c r="E44" s="88">
        <v>6070.2380819999998</v>
      </c>
      <c r="F44" s="88">
        <v>5847.2583699999996</v>
      </c>
      <c r="G44" s="89">
        <v>3.8134061792791982</v>
      </c>
    </row>
    <row r="45" spans="1:7" s="9" customFormat="1" ht="12" x14ac:dyDescent="0.2">
      <c r="A45" s="61" t="s">
        <v>56</v>
      </c>
      <c r="B45" s="88">
        <v>61.376027000000001</v>
      </c>
      <c r="C45" s="88">
        <v>74.836115000000007</v>
      </c>
      <c r="D45" s="88">
        <v>69.762432000000004</v>
      </c>
      <c r="E45" s="88">
        <v>205.97457399999999</v>
      </c>
      <c r="F45" s="88">
        <v>174.789964</v>
      </c>
      <c r="G45" s="89">
        <v>17.841190241334445</v>
      </c>
    </row>
    <row r="46" spans="1:7" s="9" customFormat="1" ht="12" x14ac:dyDescent="0.2">
      <c r="A46" s="47"/>
    </row>
    <row r="47" spans="1:7" s="9" customFormat="1" ht="24" x14ac:dyDescent="0.2">
      <c r="A47" s="51" t="s">
        <v>127</v>
      </c>
      <c r="B47" s="88">
        <v>60.739713999999999</v>
      </c>
      <c r="C47" s="88">
        <v>63.854121999999997</v>
      </c>
      <c r="D47" s="88">
        <v>68.588986000000006</v>
      </c>
      <c r="E47" s="88">
        <v>193.18282199999999</v>
      </c>
      <c r="F47" s="88">
        <v>47.693891999999998</v>
      </c>
      <c r="G47" s="102" t="s">
        <v>223</v>
      </c>
    </row>
    <row r="48" spans="1:7" x14ac:dyDescent="0.2">
      <c r="A48" s="49"/>
      <c r="B48" s="9"/>
      <c r="C48" s="9"/>
      <c r="D48" s="9"/>
      <c r="E48" s="9"/>
      <c r="F48" s="9"/>
      <c r="G48" s="9"/>
    </row>
    <row r="49" spans="1:7" x14ac:dyDescent="0.2">
      <c r="A49" s="52" t="s">
        <v>57</v>
      </c>
      <c r="B49" s="103" t="s">
        <v>217</v>
      </c>
      <c r="C49" s="104" t="s">
        <v>218</v>
      </c>
      <c r="D49" s="104" t="s">
        <v>219</v>
      </c>
      <c r="E49" s="104" t="s">
        <v>220</v>
      </c>
      <c r="F49" s="104" t="s">
        <v>221</v>
      </c>
      <c r="G49" s="105" t="s">
        <v>222</v>
      </c>
    </row>
    <row r="50" spans="1:7" ht="12" customHeight="1" x14ac:dyDescent="0.2"/>
    <row r="51" spans="1:7" x14ac:dyDescent="0.2">
      <c r="A51" s="43" t="s">
        <v>159</v>
      </c>
    </row>
    <row r="52" spans="1:7" x14ac:dyDescent="0.2">
      <c r="A52" s="42" t="s">
        <v>136</v>
      </c>
      <c r="B52" s="42"/>
      <c r="C52" s="42"/>
      <c r="D52" s="42"/>
      <c r="E52" s="42"/>
      <c r="F52" s="42"/>
      <c r="G52" s="42"/>
    </row>
    <row r="53" spans="1:7" x14ac:dyDescent="0.2">
      <c r="A53" s="117" t="s">
        <v>229</v>
      </c>
      <c r="B53" s="117"/>
      <c r="C53" s="117"/>
      <c r="D53" s="117"/>
      <c r="E53" s="117"/>
      <c r="F53" s="117"/>
      <c r="G53" s="117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7" t="s">
        <v>163</v>
      </c>
      <c r="B1" s="149"/>
      <c r="C1" s="149"/>
      <c r="D1" s="149"/>
      <c r="E1" s="149"/>
      <c r="F1" s="149"/>
      <c r="G1" s="149"/>
    </row>
    <row r="2" spans="1:7" ht="14.25" customHeight="1" x14ac:dyDescent="0.2">
      <c r="A2" s="62"/>
      <c r="B2" s="63"/>
      <c r="C2" s="63"/>
      <c r="D2" s="63"/>
      <c r="E2" s="63"/>
      <c r="F2" s="63"/>
      <c r="G2" s="63"/>
    </row>
    <row r="3" spans="1:7" x14ac:dyDescent="0.2">
      <c r="A3" s="129" t="s">
        <v>58</v>
      </c>
      <c r="B3" s="90" t="s">
        <v>114</v>
      </c>
      <c r="C3" s="90" t="s">
        <v>115</v>
      </c>
      <c r="D3" s="90" t="s">
        <v>116</v>
      </c>
      <c r="E3" s="133" t="s">
        <v>165</v>
      </c>
      <c r="F3" s="133"/>
      <c r="G3" s="134"/>
    </row>
    <row r="4" spans="1:7" ht="24" customHeight="1" x14ac:dyDescent="0.2">
      <c r="A4" s="130"/>
      <c r="B4" s="120" t="s">
        <v>167</v>
      </c>
      <c r="C4" s="120"/>
      <c r="D4" s="120"/>
      <c r="E4" s="86" t="s">
        <v>167</v>
      </c>
      <c r="F4" s="86" t="s">
        <v>230</v>
      </c>
      <c r="G4" s="135" t="s">
        <v>158</v>
      </c>
    </row>
    <row r="5" spans="1:7" ht="17.25" customHeight="1" x14ac:dyDescent="0.2">
      <c r="A5" s="131"/>
      <c r="B5" s="120" t="s">
        <v>133</v>
      </c>
      <c r="C5" s="132"/>
      <c r="D5" s="132"/>
      <c r="E5" s="132"/>
      <c r="F5" s="132"/>
      <c r="G5" s="136"/>
    </row>
    <row r="6" spans="1:7" x14ac:dyDescent="0.2">
      <c r="A6" s="45"/>
      <c r="B6" s="9"/>
      <c r="C6" s="9"/>
      <c r="D6" s="9"/>
      <c r="E6" s="9"/>
      <c r="F6" s="9"/>
      <c r="G6" s="9"/>
    </row>
    <row r="7" spans="1:7" ht="12.75" customHeight="1" x14ac:dyDescent="0.2">
      <c r="A7" s="70" t="s">
        <v>59</v>
      </c>
      <c r="B7" s="101" t="s">
        <v>181</v>
      </c>
      <c r="C7" s="101" t="s">
        <v>182</v>
      </c>
      <c r="D7" s="101" t="s">
        <v>183</v>
      </c>
      <c r="E7" s="101" t="s">
        <v>184</v>
      </c>
      <c r="F7" s="101" t="s">
        <v>185</v>
      </c>
      <c r="G7" s="102" t="s">
        <v>186</v>
      </c>
    </row>
    <row r="8" spans="1:7" ht="12.75" customHeight="1" x14ac:dyDescent="0.2">
      <c r="A8" s="7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4" t="s">
        <v>60</v>
      </c>
      <c r="B9" s="101" t="s">
        <v>187</v>
      </c>
      <c r="C9" s="101" t="s">
        <v>188</v>
      </c>
      <c r="D9" s="101" t="s">
        <v>189</v>
      </c>
      <c r="E9" s="101" t="s">
        <v>190</v>
      </c>
      <c r="F9" s="101" t="s">
        <v>191</v>
      </c>
      <c r="G9" s="102" t="s">
        <v>192</v>
      </c>
    </row>
    <row r="10" spans="1:7" ht="12.75" customHeight="1" x14ac:dyDescent="0.2">
      <c r="A10" s="67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7" t="s">
        <v>61</v>
      </c>
      <c r="B11" s="101" t="s">
        <v>193</v>
      </c>
      <c r="C11" s="101" t="s">
        <v>194</v>
      </c>
      <c r="D11" s="101" t="s">
        <v>195</v>
      </c>
      <c r="E11" s="101" t="s">
        <v>196</v>
      </c>
      <c r="F11" s="101" t="s">
        <v>197</v>
      </c>
      <c r="G11" s="102" t="s">
        <v>198</v>
      </c>
    </row>
    <row r="12" spans="1:7" ht="12.75" customHeight="1" x14ac:dyDescent="0.2">
      <c r="A12" s="75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6" t="s">
        <v>62</v>
      </c>
      <c r="B13" s="88">
        <v>882.87926000000004</v>
      </c>
      <c r="C13" s="88">
        <v>1186.1090409999999</v>
      </c>
      <c r="D13" s="88">
        <v>1017.849915</v>
      </c>
      <c r="E13" s="88">
        <v>3086.8382160000001</v>
      </c>
      <c r="F13" s="88">
        <v>3018.641016</v>
      </c>
      <c r="G13" s="89">
        <v>2.2592020594210283</v>
      </c>
    </row>
    <row r="14" spans="1:7" ht="12.75" customHeight="1" x14ac:dyDescent="0.2">
      <c r="A14" s="76" t="s">
        <v>63</v>
      </c>
      <c r="B14" s="88">
        <v>105.751367</v>
      </c>
      <c r="C14" s="88">
        <v>69.157741000000001</v>
      </c>
      <c r="D14" s="88">
        <v>63.143245999999998</v>
      </c>
      <c r="E14" s="88">
        <v>238.05235400000001</v>
      </c>
      <c r="F14" s="88">
        <v>183.88924</v>
      </c>
      <c r="G14" s="89">
        <v>29.454205150883212</v>
      </c>
    </row>
    <row r="15" spans="1:7" ht="12.75" customHeight="1" x14ac:dyDescent="0.2">
      <c r="A15" s="76" t="s">
        <v>64</v>
      </c>
      <c r="B15" s="88">
        <v>4.2303930000000003</v>
      </c>
      <c r="C15" s="88">
        <v>5.1964689999999996</v>
      </c>
      <c r="D15" s="88">
        <v>6.2681300000000002</v>
      </c>
      <c r="E15" s="88">
        <v>15.694991999999999</v>
      </c>
      <c r="F15" s="88">
        <v>14.808271</v>
      </c>
      <c r="G15" s="89">
        <v>5.988011699677827</v>
      </c>
    </row>
    <row r="16" spans="1:7" ht="12.75" customHeight="1" x14ac:dyDescent="0.2">
      <c r="A16" s="76" t="s">
        <v>65</v>
      </c>
      <c r="B16" s="88">
        <v>138.171131</v>
      </c>
      <c r="C16" s="88">
        <v>162.46018599999999</v>
      </c>
      <c r="D16" s="88">
        <v>174.10921400000001</v>
      </c>
      <c r="E16" s="88">
        <v>474.74053099999998</v>
      </c>
      <c r="F16" s="88">
        <v>581.66633899999999</v>
      </c>
      <c r="G16" s="89">
        <v>-18.382670756541742</v>
      </c>
    </row>
    <row r="17" spans="1:7" ht="12.75" customHeight="1" x14ac:dyDescent="0.2">
      <c r="A17" s="76" t="s">
        <v>66</v>
      </c>
      <c r="B17" s="88">
        <v>73.128559999999993</v>
      </c>
      <c r="C17" s="88">
        <v>98.963856000000007</v>
      </c>
      <c r="D17" s="88">
        <v>86.435518000000002</v>
      </c>
      <c r="E17" s="88">
        <v>258.52793400000002</v>
      </c>
      <c r="F17" s="88">
        <v>238.339439</v>
      </c>
      <c r="G17" s="89">
        <v>8.4704802044952459</v>
      </c>
    </row>
    <row r="18" spans="1:7" ht="12.75" customHeight="1" x14ac:dyDescent="0.2">
      <c r="A18" s="76" t="s">
        <v>67</v>
      </c>
      <c r="B18" s="88">
        <v>7.0454299999999996</v>
      </c>
      <c r="C18" s="88">
        <v>12.437001</v>
      </c>
      <c r="D18" s="88">
        <v>11.751896</v>
      </c>
      <c r="E18" s="88">
        <v>31.234327</v>
      </c>
      <c r="F18" s="88">
        <v>31.989643000000001</v>
      </c>
      <c r="G18" s="89">
        <v>-2.3611266934113644</v>
      </c>
    </row>
    <row r="19" spans="1:7" ht="12.75" customHeight="1" x14ac:dyDescent="0.2">
      <c r="A19" s="76" t="s">
        <v>68</v>
      </c>
      <c r="B19" s="88">
        <v>12.429161000000001</v>
      </c>
      <c r="C19" s="88">
        <v>8.4628519999999998</v>
      </c>
      <c r="D19" s="88">
        <v>7.307423</v>
      </c>
      <c r="E19" s="88">
        <v>28.199435999999999</v>
      </c>
      <c r="F19" s="88">
        <v>23.456735999999999</v>
      </c>
      <c r="G19" s="89">
        <v>20.218925599878844</v>
      </c>
    </row>
    <row r="20" spans="1:7" ht="12.75" customHeight="1" x14ac:dyDescent="0.2">
      <c r="A20" s="76" t="s">
        <v>69</v>
      </c>
      <c r="B20" s="88">
        <v>8.3764839999999996</v>
      </c>
      <c r="C20" s="88">
        <v>7.8372489999999999</v>
      </c>
      <c r="D20" s="88">
        <v>9.603548</v>
      </c>
      <c r="E20" s="88">
        <v>25.817281000000001</v>
      </c>
      <c r="F20" s="88">
        <v>34.452803000000003</v>
      </c>
      <c r="G20" s="89">
        <v>-25.064787907097141</v>
      </c>
    </row>
    <row r="21" spans="1:7" ht="12.75" customHeight="1" x14ac:dyDescent="0.2">
      <c r="A21" s="76" t="s">
        <v>70</v>
      </c>
      <c r="B21" s="101" t="s">
        <v>199</v>
      </c>
      <c r="C21" s="101" t="s">
        <v>200</v>
      </c>
      <c r="D21" s="101" t="s">
        <v>201</v>
      </c>
      <c r="E21" s="101" t="s">
        <v>202</v>
      </c>
      <c r="F21" s="101" t="s">
        <v>203</v>
      </c>
      <c r="G21" s="102" t="s">
        <v>204</v>
      </c>
    </row>
    <row r="22" spans="1:7" ht="12.75" customHeight="1" x14ac:dyDescent="0.2">
      <c r="A22" s="76" t="s">
        <v>71</v>
      </c>
      <c r="B22" s="88">
        <v>18.510235000000002</v>
      </c>
      <c r="C22" s="88">
        <v>17.488700999999999</v>
      </c>
      <c r="D22" s="88">
        <v>17.731387000000002</v>
      </c>
      <c r="E22" s="88">
        <v>53.730322999999999</v>
      </c>
      <c r="F22" s="88">
        <v>104.66809499999999</v>
      </c>
      <c r="G22" s="89">
        <v>-48.665997026123378</v>
      </c>
    </row>
    <row r="23" spans="1:7" ht="12.75" customHeight="1" x14ac:dyDescent="0.2">
      <c r="A23" s="76" t="s">
        <v>72</v>
      </c>
      <c r="B23" s="88">
        <v>52.891244</v>
      </c>
      <c r="C23" s="88">
        <v>90.382200999999995</v>
      </c>
      <c r="D23" s="88">
        <v>67.342136999999994</v>
      </c>
      <c r="E23" s="88">
        <v>210.61558199999999</v>
      </c>
      <c r="F23" s="88">
        <v>277.89817900000003</v>
      </c>
      <c r="G23" s="89">
        <v>-24.211240693304447</v>
      </c>
    </row>
    <row r="24" spans="1:7" ht="12.75" customHeight="1" x14ac:dyDescent="0.2">
      <c r="A24" s="76" t="s">
        <v>73</v>
      </c>
      <c r="B24" s="88">
        <v>0.39341999999999999</v>
      </c>
      <c r="C24" s="88">
        <v>0.65132500000000004</v>
      </c>
      <c r="D24" s="88">
        <v>5.1227919999999996</v>
      </c>
      <c r="E24" s="88">
        <v>6.1675370000000003</v>
      </c>
      <c r="F24" s="88">
        <v>6.945265</v>
      </c>
      <c r="G24" s="89">
        <v>-11.197960049040603</v>
      </c>
    </row>
    <row r="25" spans="1:7" ht="12.75" customHeight="1" x14ac:dyDescent="0.2">
      <c r="A25" s="76" t="s">
        <v>74</v>
      </c>
      <c r="B25" s="88">
        <v>0.203927</v>
      </c>
      <c r="C25" s="88">
        <v>0.43856899999999999</v>
      </c>
      <c r="D25" s="88">
        <v>0.36305199999999999</v>
      </c>
      <c r="E25" s="88">
        <v>1.0055480000000001</v>
      </c>
      <c r="F25" s="88">
        <v>2.004248</v>
      </c>
      <c r="G25" s="89">
        <v>-49.829162858089418</v>
      </c>
    </row>
    <row r="26" spans="1:7" ht="12.75" customHeight="1" x14ac:dyDescent="0.2">
      <c r="A26" s="76" t="s">
        <v>83</v>
      </c>
      <c r="B26" s="88">
        <v>1.007962</v>
      </c>
      <c r="C26" s="88">
        <v>1.2481850000000001</v>
      </c>
      <c r="D26" s="88">
        <v>1.490772</v>
      </c>
      <c r="E26" s="88">
        <v>3.7469190000000001</v>
      </c>
      <c r="F26" s="88">
        <v>4.0267400000000002</v>
      </c>
      <c r="G26" s="89">
        <v>-6.9490704639485017</v>
      </c>
    </row>
    <row r="27" spans="1:7" ht="12.75" customHeight="1" x14ac:dyDescent="0.2">
      <c r="A27" s="76" t="s">
        <v>75</v>
      </c>
      <c r="B27" s="88">
        <v>2.8753579999999999</v>
      </c>
      <c r="C27" s="88">
        <v>3.1081490000000001</v>
      </c>
      <c r="D27" s="88">
        <v>4.6041740000000004</v>
      </c>
      <c r="E27" s="88">
        <v>10.587681</v>
      </c>
      <c r="F27" s="88">
        <v>9.6404230000000002</v>
      </c>
      <c r="G27" s="89">
        <v>9.8258966437468445</v>
      </c>
    </row>
    <row r="28" spans="1:7" ht="12.75" customHeight="1" x14ac:dyDescent="0.2">
      <c r="A28" s="76" t="s">
        <v>76</v>
      </c>
      <c r="B28" s="88">
        <v>27.362618000000001</v>
      </c>
      <c r="C28" s="88">
        <v>19.101317000000002</v>
      </c>
      <c r="D28" s="88">
        <v>18.807822000000002</v>
      </c>
      <c r="E28" s="88">
        <v>65.271756999999994</v>
      </c>
      <c r="F28" s="88">
        <v>26.128207</v>
      </c>
      <c r="G28" s="89">
        <v>149.81337984653902</v>
      </c>
    </row>
    <row r="29" spans="1:7" ht="12.75" customHeight="1" x14ac:dyDescent="0.2">
      <c r="A29" s="76" t="s">
        <v>82</v>
      </c>
      <c r="B29" s="88">
        <v>2.5893079999999999</v>
      </c>
      <c r="C29" s="88">
        <v>2.150039</v>
      </c>
      <c r="D29" s="88">
        <v>2.2391770000000002</v>
      </c>
      <c r="E29" s="88">
        <v>6.9785240000000002</v>
      </c>
      <c r="F29" s="88">
        <v>76.645178999999999</v>
      </c>
      <c r="G29" s="89">
        <v>-90.895025504474319</v>
      </c>
    </row>
    <row r="30" spans="1:7" ht="12.75" customHeight="1" x14ac:dyDescent="0.2">
      <c r="A30" s="68" t="s">
        <v>77</v>
      </c>
      <c r="B30" s="101" t="s">
        <v>205</v>
      </c>
      <c r="C30" s="101" t="s">
        <v>206</v>
      </c>
      <c r="D30" s="101" t="s">
        <v>207</v>
      </c>
      <c r="E30" s="101" t="s">
        <v>208</v>
      </c>
      <c r="F30" s="101" t="s">
        <v>209</v>
      </c>
      <c r="G30" s="102" t="s">
        <v>210</v>
      </c>
    </row>
    <row r="31" spans="1:7" ht="12.75" customHeight="1" x14ac:dyDescent="0.2">
      <c r="A31" s="7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6" t="s">
        <v>78</v>
      </c>
      <c r="B32" s="101" t="s">
        <v>211</v>
      </c>
      <c r="C32" s="101" t="s">
        <v>212</v>
      </c>
      <c r="D32" s="101" t="s">
        <v>213</v>
      </c>
      <c r="E32" s="101" t="s">
        <v>214</v>
      </c>
      <c r="F32" s="101" t="s">
        <v>215</v>
      </c>
      <c r="G32" s="102" t="s">
        <v>216</v>
      </c>
    </row>
    <row r="33" spans="1:7" ht="12.75" customHeight="1" x14ac:dyDescent="0.2">
      <c r="A33" s="76" t="s">
        <v>79</v>
      </c>
      <c r="B33" s="88">
        <v>172.05339499999999</v>
      </c>
      <c r="C33" s="88">
        <v>177.47157200000001</v>
      </c>
      <c r="D33" s="88">
        <v>135.01410999999999</v>
      </c>
      <c r="E33" s="88">
        <v>484.53907700000002</v>
      </c>
      <c r="F33" s="88">
        <v>224.16472999999999</v>
      </c>
      <c r="G33" s="89">
        <v>116.1531285497054</v>
      </c>
    </row>
    <row r="34" spans="1:7" ht="12.75" customHeight="1" x14ac:dyDescent="0.2">
      <c r="A34" s="76" t="s">
        <v>80</v>
      </c>
      <c r="B34" s="88">
        <v>69.532734000000005</v>
      </c>
      <c r="C34" s="88">
        <v>105.364389</v>
      </c>
      <c r="D34" s="88">
        <v>103.564218</v>
      </c>
      <c r="E34" s="88">
        <v>278.461341</v>
      </c>
      <c r="F34" s="88">
        <v>297.12516799999997</v>
      </c>
      <c r="G34" s="89">
        <v>-6.2814695657151418</v>
      </c>
    </row>
    <row r="35" spans="1:7" ht="12.75" customHeight="1" x14ac:dyDescent="0.2">
      <c r="A35" s="76" t="s">
        <v>81</v>
      </c>
      <c r="B35" s="88">
        <v>51.070453000000001</v>
      </c>
      <c r="C35" s="88">
        <v>41.484332999999999</v>
      </c>
      <c r="D35" s="88">
        <v>43.992044999999997</v>
      </c>
      <c r="E35" s="88">
        <v>136.546831</v>
      </c>
      <c r="F35" s="88">
        <v>125.858767</v>
      </c>
      <c r="G35" s="89">
        <v>8.4921092544947498</v>
      </c>
    </row>
    <row r="36" spans="1:7" ht="12.75" customHeight="1" x14ac:dyDescent="0.2">
      <c r="A36" s="76" t="s">
        <v>84</v>
      </c>
      <c r="B36" s="88">
        <v>3.1812580000000001</v>
      </c>
      <c r="C36" s="88">
        <v>2.372045</v>
      </c>
      <c r="D36" s="88">
        <v>2.8311869999999999</v>
      </c>
      <c r="E36" s="88">
        <v>8.3844899999999996</v>
      </c>
      <c r="F36" s="88">
        <v>8.8835569999999997</v>
      </c>
      <c r="G36" s="89">
        <v>-5.6178735612322868</v>
      </c>
    </row>
    <row r="37" spans="1:7" ht="12.75" customHeight="1" x14ac:dyDescent="0.2">
      <c r="A37" s="76" t="s">
        <v>85</v>
      </c>
      <c r="B37" s="88">
        <v>35.736364999999999</v>
      </c>
      <c r="C37" s="88">
        <v>39.633025000000004</v>
      </c>
      <c r="D37" s="88">
        <v>40.582281000000002</v>
      </c>
      <c r="E37" s="88">
        <v>115.951671</v>
      </c>
      <c r="F37" s="88">
        <v>105.819491</v>
      </c>
      <c r="G37" s="89">
        <v>9.5749657310296357</v>
      </c>
    </row>
    <row r="38" spans="1:7" ht="12.75" customHeight="1" x14ac:dyDescent="0.2">
      <c r="A38" s="76" t="s">
        <v>157</v>
      </c>
      <c r="B38" s="88">
        <v>4</v>
      </c>
      <c r="C38" s="88">
        <v>4</v>
      </c>
      <c r="D38" s="88">
        <v>7</v>
      </c>
      <c r="E38" s="88">
        <v>15</v>
      </c>
      <c r="F38" s="88">
        <v>18</v>
      </c>
      <c r="G38" s="89">
        <v>-16.7</v>
      </c>
    </row>
    <row r="39" spans="1:7" ht="12.75" customHeight="1" x14ac:dyDescent="0.2">
      <c r="A39" s="76" t="s">
        <v>86</v>
      </c>
      <c r="B39" s="88">
        <v>19.954574999999998</v>
      </c>
      <c r="C39" s="88">
        <v>24.146242000000001</v>
      </c>
      <c r="D39" s="88">
        <v>22.998771000000001</v>
      </c>
      <c r="E39" s="88">
        <v>67.099587999999997</v>
      </c>
      <c r="F39" s="88">
        <v>72.238029999999995</v>
      </c>
      <c r="G39" s="89">
        <v>-7.1132089288702929</v>
      </c>
    </row>
    <row r="40" spans="1:7" ht="12.75" customHeight="1" x14ac:dyDescent="0.2">
      <c r="A40" s="76" t="s">
        <v>87</v>
      </c>
      <c r="B40" s="88">
        <v>22.481317000000001</v>
      </c>
      <c r="C40" s="88">
        <v>19.965955999999998</v>
      </c>
      <c r="D40" s="88">
        <v>21.820322000000001</v>
      </c>
      <c r="E40" s="88">
        <v>64.267595</v>
      </c>
      <c r="F40" s="88">
        <v>75.810162000000005</v>
      </c>
      <c r="G40" s="89">
        <v>-15.225619752665878</v>
      </c>
    </row>
    <row r="41" spans="1:7" ht="12.75" customHeight="1" x14ac:dyDescent="0.2">
      <c r="A41" s="76" t="s">
        <v>88</v>
      </c>
      <c r="B41" s="88">
        <v>2.8783430000000001</v>
      </c>
      <c r="C41" s="88">
        <v>5.7446089999999996</v>
      </c>
      <c r="D41" s="88">
        <v>4.3127630000000003</v>
      </c>
      <c r="E41" s="88">
        <v>12.935715</v>
      </c>
      <c r="F41" s="88">
        <v>10.060009000000001</v>
      </c>
      <c r="G41" s="89">
        <v>28.585521146154036</v>
      </c>
    </row>
    <row r="42" spans="1:7" ht="12.75" customHeight="1" x14ac:dyDescent="0.2">
      <c r="A42" s="77" t="s">
        <v>89</v>
      </c>
      <c r="B42" s="88">
        <v>124.80216700000005</v>
      </c>
      <c r="C42" s="88">
        <v>141.49808500000017</v>
      </c>
      <c r="D42" s="88">
        <v>217.22843400000011</v>
      </c>
      <c r="E42" s="88">
        <v>483.52868599999965</v>
      </c>
      <c r="F42" s="88">
        <v>663.12598400000024</v>
      </c>
      <c r="G42" s="89">
        <v>-27.083435475814582</v>
      </c>
    </row>
    <row r="43" spans="1:7" ht="12.75" customHeight="1" x14ac:dyDescent="0.2">
      <c r="A43" s="68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8" t="s">
        <v>90</v>
      </c>
      <c r="B44" s="88">
        <v>14.782738999999999</v>
      </c>
      <c r="C44" s="88">
        <v>11.146139</v>
      </c>
      <c r="D44" s="88">
        <v>20.581664</v>
      </c>
      <c r="E44" s="88">
        <v>46.510542000000001</v>
      </c>
      <c r="F44" s="88">
        <v>59.546840000000003</v>
      </c>
      <c r="G44" s="89">
        <v>-21.892510165106998</v>
      </c>
    </row>
    <row r="45" spans="1:7" ht="12.75" customHeight="1" x14ac:dyDescent="0.2">
      <c r="A45" s="68" t="s">
        <v>91</v>
      </c>
      <c r="B45" s="88">
        <v>18.345358000000001</v>
      </c>
      <c r="C45" s="88">
        <v>17.044599000000002</v>
      </c>
      <c r="D45" s="88">
        <v>22.649373000000001</v>
      </c>
      <c r="E45" s="88">
        <v>58.03933</v>
      </c>
      <c r="F45" s="88">
        <v>244.387924</v>
      </c>
      <c r="G45" s="89">
        <v>-76.251146517370472</v>
      </c>
    </row>
    <row r="46" spans="1:7" ht="12.75" customHeight="1" x14ac:dyDescent="0.2">
      <c r="A46" s="68" t="s">
        <v>92</v>
      </c>
      <c r="B46" s="88">
        <v>64.689994999999996</v>
      </c>
      <c r="C46" s="88">
        <v>80.104072000000002</v>
      </c>
      <c r="D46" s="88">
        <v>87.154814999999999</v>
      </c>
      <c r="E46" s="88">
        <v>231.948882</v>
      </c>
      <c r="F46" s="88">
        <v>163.027976</v>
      </c>
      <c r="G46" s="89">
        <v>42.275508591237127</v>
      </c>
    </row>
    <row r="47" spans="1:7" ht="12.75" customHeight="1" x14ac:dyDescent="0.2">
      <c r="A47" s="68" t="s">
        <v>93</v>
      </c>
      <c r="B47" s="88">
        <v>19.647893</v>
      </c>
      <c r="C47" s="88">
        <v>24.333400000000001</v>
      </c>
      <c r="D47" s="88">
        <v>77.542041999999995</v>
      </c>
      <c r="E47" s="88">
        <v>121.523335</v>
      </c>
      <c r="F47" s="88">
        <v>161.56014500000001</v>
      </c>
      <c r="G47" s="89">
        <v>-24.781365478472424</v>
      </c>
    </row>
    <row r="48" spans="1:7" ht="12.75" customHeight="1" x14ac:dyDescent="0.2">
      <c r="A48" s="69" t="s">
        <v>94</v>
      </c>
      <c r="B48" s="88">
        <v>47.786689000000003</v>
      </c>
      <c r="C48" s="88">
        <v>63.566704000000001</v>
      </c>
      <c r="D48" s="88">
        <v>42.755879999999998</v>
      </c>
      <c r="E48" s="88">
        <v>154.109273</v>
      </c>
      <c r="F48" s="88">
        <v>202.78033099999999</v>
      </c>
      <c r="G48" s="89">
        <v>-24.001863375989856</v>
      </c>
    </row>
    <row r="49" spans="1:7" ht="12.75" customHeight="1" x14ac:dyDescent="0.2">
      <c r="A49" s="77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7" t="s">
        <v>95</v>
      </c>
      <c r="B50" s="88">
        <v>2.6251549999999999</v>
      </c>
      <c r="C50" s="88">
        <v>23.799312</v>
      </c>
      <c r="D50" s="88">
        <v>5.8577680000000001</v>
      </c>
      <c r="E50" s="88">
        <v>32.282235</v>
      </c>
      <c r="F50" s="88">
        <v>19.532990000000002</v>
      </c>
      <c r="G50" s="89">
        <v>65.270319597767639</v>
      </c>
    </row>
    <row r="51" spans="1:7" ht="12.75" customHeight="1" x14ac:dyDescent="0.2">
      <c r="A51" s="77" t="s">
        <v>96</v>
      </c>
      <c r="B51" s="88">
        <v>2.928213</v>
      </c>
      <c r="C51" s="88">
        <v>2.082557</v>
      </c>
      <c r="D51" s="88">
        <v>1.8223309999999999</v>
      </c>
      <c r="E51" s="88">
        <v>6.8331010000000001</v>
      </c>
      <c r="F51" s="88">
        <v>15.571738</v>
      </c>
      <c r="G51" s="89">
        <v>-56.118571992413429</v>
      </c>
    </row>
    <row r="52" spans="1:7" ht="12.75" customHeight="1" x14ac:dyDescent="0.2">
      <c r="A52" s="77" t="s">
        <v>97</v>
      </c>
      <c r="B52" s="88">
        <v>20.879435999999998</v>
      </c>
      <c r="C52" s="88">
        <v>10.358318000000001</v>
      </c>
      <c r="D52" s="88">
        <v>12.003693</v>
      </c>
      <c r="E52" s="88">
        <v>43.241447000000001</v>
      </c>
      <c r="F52" s="88">
        <v>33.194454</v>
      </c>
      <c r="G52" s="89">
        <v>30.267083169977724</v>
      </c>
    </row>
    <row r="53" spans="1:7" ht="12.75" customHeight="1" x14ac:dyDescent="0.2">
      <c r="A53" s="70" t="s">
        <v>98</v>
      </c>
      <c r="B53" s="88">
        <v>382.63905799999998</v>
      </c>
      <c r="C53" s="88">
        <v>621.16119400000002</v>
      </c>
      <c r="D53" s="88">
        <v>357.02916499999998</v>
      </c>
      <c r="E53" s="88">
        <v>1360.8294169999999</v>
      </c>
      <c r="F53" s="88">
        <v>1278.188854</v>
      </c>
      <c r="G53" s="89">
        <v>6.465442312486303</v>
      </c>
    </row>
    <row r="54" spans="1:7" ht="12.75" customHeight="1" x14ac:dyDescent="0.2">
      <c r="A54" s="74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7" t="s">
        <v>99</v>
      </c>
      <c r="B55" s="88">
        <v>305.31203499999998</v>
      </c>
      <c r="C55" s="88">
        <v>524.33778700000005</v>
      </c>
      <c r="D55" s="88">
        <v>176.47851299999999</v>
      </c>
      <c r="E55" s="88">
        <v>1006.128335</v>
      </c>
      <c r="F55" s="88">
        <v>870.52321700000005</v>
      </c>
      <c r="G55" s="89">
        <v>15.577426925765721</v>
      </c>
    </row>
    <row r="56" spans="1:7" ht="12.75" customHeight="1" x14ac:dyDescent="0.2">
      <c r="A56" s="67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7" t="s">
        <v>100</v>
      </c>
      <c r="B57" s="88">
        <v>296.04288400000002</v>
      </c>
      <c r="C57" s="88">
        <v>462.257814</v>
      </c>
      <c r="D57" s="88">
        <v>163.48522399999999</v>
      </c>
      <c r="E57" s="88">
        <v>921.78592200000003</v>
      </c>
      <c r="F57" s="88">
        <v>767.53894500000001</v>
      </c>
      <c r="G57" s="89">
        <v>20.096306253228633</v>
      </c>
    </row>
    <row r="58" spans="1:7" ht="12.75" customHeight="1" x14ac:dyDescent="0.2">
      <c r="A58" s="67" t="s">
        <v>101</v>
      </c>
      <c r="B58" s="88">
        <v>5.393313</v>
      </c>
      <c r="C58" s="88">
        <v>8.8497009999999996</v>
      </c>
      <c r="D58" s="88">
        <v>6.3997529999999996</v>
      </c>
      <c r="E58" s="88">
        <v>20.642766999999999</v>
      </c>
      <c r="F58" s="88">
        <v>9.6239640000000009</v>
      </c>
      <c r="G58" s="89">
        <v>114.49339378243721</v>
      </c>
    </row>
    <row r="59" spans="1:7" ht="12.75" customHeight="1" x14ac:dyDescent="0.2">
      <c r="A59" s="70" t="s">
        <v>153</v>
      </c>
      <c r="B59" s="88">
        <v>58.398426999999998</v>
      </c>
      <c r="C59" s="88">
        <v>93.833704999999995</v>
      </c>
      <c r="D59" s="88">
        <v>174.20764199999999</v>
      </c>
      <c r="E59" s="88">
        <v>326.439774</v>
      </c>
      <c r="F59" s="88">
        <v>277.30535700000001</v>
      </c>
      <c r="G59" s="89">
        <v>17.718524276471157</v>
      </c>
    </row>
    <row r="60" spans="1:7" ht="12.75" customHeight="1" x14ac:dyDescent="0.2">
      <c r="A60" s="74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4" t="s">
        <v>102</v>
      </c>
      <c r="B61" s="88">
        <v>49.81082</v>
      </c>
      <c r="C61" s="88">
        <v>28.542625000000001</v>
      </c>
      <c r="D61" s="88">
        <v>162.00262900000001</v>
      </c>
      <c r="E61" s="88">
        <v>240.35607400000001</v>
      </c>
      <c r="F61" s="88">
        <v>166.57253600000001</v>
      </c>
      <c r="G61" s="89">
        <v>44.295139986342036</v>
      </c>
    </row>
    <row r="62" spans="1:7" ht="12.75" customHeight="1" x14ac:dyDescent="0.2">
      <c r="A62" s="67"/>
      <c r="B62" s="9"/>
      <c r="C62" s="9"/>
      <c r="D62" s="9"/>
      <c r="E62" s="9"/>
      <c r="F62" s="9"/>
      <c r="G62" s="9"/>
    </row>
    <row r="63" spans="1:7" ht="12.75" customHeight="1" x14ac:dyDescent="0.2">
      <c r="A63" s="70" t="s">
        <v>103</v>
      </c>
      <c r="B63" s="88">
        <v>764.54512999999997</v>
      </c>
      <c r="C63" s="88">
        <v>933.80765099999996</v>
      </c>
      <c r="D63" s="88">
        <v>847.86492299999998</v>
      </c>
      <c r="E63" s="88">
        <v>2546.2177040000001</v>
      </c>
      <c r="F63" s="88">
        <v>2376.9731820000002</v>
      </c>
      <c r="G63" s="89">
        <v>7.1201696040001821</v>
      </c>
    </row>
    <row r="64" spans="1:7" ht="12.75" customHeight="1" x14ac:dyDescent="0.2">
      <c r="A64" s="74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7" t="s">
        <v>104</v>
      </c>
      <c r="B65" s="88">
        <v>102.31568900000001</v>
      </c>
      <c r="C65" s="88">
        <v>57.982599</v>
      </c>
      <c r="D65" s="88">
        <v>215.87445700000001</v>
      </c>
      <c r="E65" s="88">
        <v>376.17274500000002</v>
      </c>
      <c r="F65" s="88">
        <v>326.463866</v>
      </c>
      <c r="G65" s="89">
        <v>15.226456639461588</v>
      </c>
    </row>
    <row r="66" spans="1:7" ht="12.75" customHeight="1" x14ac:dyDescent="0.2">
      <c r="A66" s="77" t="s">
        <v>105</v>
      </c>
      <c r="B66" s="88">
        <v>292.50842299999999</v>
      </c>
      <c r="C66" s="88">
        <v>354.11335200000002</v>
      </c>
      <c r="D66" s="88">
        <v>340.90601500000002</v>
      </c>
      <c r="E66" s="88">
        <v>987.52778999999998</v>
      </c>
      <c r="F66" s="88">
        <v>578.65817100000004</v>
      </c>
      <c r="G66" s="89">
        <v>70.658229588881056</v>
      </c>
    </row>
    <row r="67" spans="1:7" ht="12.75" customHeight="1" x14ac:dyDescent="0.2">
      <c r="A67" s="77" t="s">
        <v>106</v>
      </c>
      <c r="B67" s="88">
        <v>33.086100999999999</v>
      </c>
      <c r="C67" s="88">
        <v>33.699128999999999</v>
      </c>
      <c r="D67" s="88">
        <v>42.702469999999998</v>
      </c>
      <c r="E67" s="88">
        <v>109.4877</v>
      </c>
      <c r="F67" s="88">
        <v>134.70725899999999</v>
      </c>
      <c r="G67" s="89">
        <v>-18.721752032679987</v>
      </c>
    </row>
    <row r="68" spans="1:7" ht="12.75" customHeight="1" x14ac:dyDescent="0.2">
      <c r="A68" s="77" t="s">
        <v>107</v>
      </c>
      <c r="B68" s="88">
        <v>13.098233</v>
      </c>
      <c r="C68" s="88">
        <v>19.100553999999999</v>
      </c>
      <c r="D68" s="88">
        <v>13.245043000000001</v>
      </c>
      <c r="E68" s="88">
        <v>45.443829999999998</v>
      </c>
      <c r="F68" s="88">
        <v>44.153190000000002</v>
      </c>
      <c r="G68" s="89">
        <v>2.9230957038438135</v>
      </c>
    </row>
    <row r="69" spans="1:7" ht="12.75" customHeight="1" x14ac:dyDescent="0.2">
      <c r="A69" s="78" t="s">
        <v>108</v>
      </c>
      <c r="B69" s="88">
        <v>6.1801469999999998</v>
      </c>
      <c r="C69" s="88">
        <v>5.5424730000000002</v>
      </c>
      <c r="D69" s="88">
        <v>58.000013000000003</v>
      </c>
      <c r="E69" s="88">
        <v>69.722633000000002</v>
      </c>
      <c r="F69" s="88">
        <v>153.62380400000001</v>
      </c>
      <c r="G69" s="89">
        <v>-54.614694347758764</v>
      </c>
    </row>
    <row r="70" spans="1:7" ht="12.75" customHeight="1" x14ac:dyDescent="0.2">
      <c r="A70" s="71" t="s">
        <v>109</v>
      </c>
      <c r="B70" s="88">
        <v>18.309329000000002</v>
      </c>
      <c r="C70" s="88">
        <v>7.7547990000000002</v>
      </c>
      <c r="D70" s="88">
        <v>17.413892000000001</v>
      </c>
      <c r="E70" s="88">
        <v>43.478020000000001</v>
      </c>
      <c r="F70" s="88">
        <v>37.762867999999997</v>
      </c>
      <c r="G70" s="89">
        <v>15.134316599046457</v>
      </c>
    </row>
    <row r="71" spans="1:7" ht="12.75" customHeight="1" x14ac:dyDescent="0.2">
      <c r="A71" s="79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9" t="s">
        <v>134</v>
      </c>
      <c r="B72" s="88">
        <v>16.233077000000002</v>
      </c>
      <c r="C72" s="88">
        <v>6.388509</v>
      </c>
      <c r="D72" s="88">
        <v>6.0472970000000004</v>
      </c>
      <c r="E72" s="88">
        <v>28.668883000000001</v>
      </c>
      <c r="F72" s="88">
        <v>21.493044000000001</v>
      </c>
      <c r="G72" s="89">
        <v>33.386797142368493</v>
      </c>
    </row>
    <row r="73" spans="1:7" ht="24" x14ac:dyDescent="0.2">
      <c r="A73" s="72" t="s">
        <v>126</v>
      </c>
      <c r="B73" s="88">
        <v>8.6108609999999999</v>
      </c>
      <c r="C73" s="88">
        <v>8.0820880000000006</v>
      </c>
      <c r="D73" s="88">
        <v>9.9180659999999996</v>
      </c>
      <c r="E73" s="88">
        <v>26.611014999999998</v>
      </c>
      <c r="F73" s="88">
        <v>23.36899</v>
      </c>
      <c r="G73" s="89">
        <v>13.873192636908982</v>
      </c>
    </row>
    <row r="74" spans="1:7" x14ac:dyDescent="0.2">
      <c r="A74" s="73" t="s">
        <v>57</v>
      </c>
      <c r="B74" s="98" t="s">
        <v>217</v>
      </c>
      <c r="C74" s="99" t="s">
        <v>218</v>
      </c>
      <c r="D74" s="99" t="s">
        <v>219</v>
      </c>
      <c r="E74" s="99" t="s">
        <v>220</v>
      </c>
      <c r="F74" s="99" t="s">
        <v>221</v>
      </c>
      <c r="G74" s="100" t="s">
        <v>222</v>
      </c>
    </row>
    <row r="75" spans="1:7" ht="12" customHeight="1" x14ac:dyDescent="0.2"/>
    <row r="76" spans="1:7" x14ac:dyDescent="0.2">
      <c r="A76" s="43" t="s">
        <v>159</v>
      </c>
    </row>
    <row r="77" spans="1:7" x14ac:dyDescent="0.2">
      <c r="A77" s="85" t="s">
        <v>136</v>
      </c>
      <c r="B77" s="42"/>
      <c r="C77" s="42"/>
      <c r="D77" s="42"/>
      <c r="E77" s="42"/>
      <c r="F77" s="42"/>
      <c r="G77" s="42"/>
    </row>
    <row r="78" spans="1:7" x14ac:dyDescent="0.2">
      <c r="A78" s="117" t="s">
        <v>229</v>
      </c>
      <c r="B78" s="117"/>
      <c r="C78" s="117"/>
      <c r="D78" s="117"/>
      <c r="E78" s="117"/>
      <c r="F78" s="117"/>
      <c r="G78" s="117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2" priority="3">
      <formula>MOD(ROW(),2)=1</formula>
    </cfRule>
  </conditionalFormatting>
  <conditionalFormatting sqref="A38">
    <cfRule type="expression" dxfId="1" priority="2">
      <formula>MOD(ROW(),2)=1</formula>
    </cfRule>
  </conditionalFormatting>
  <conditionalFormatting sqref="B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1/15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8" t="s">
        <v>177</v>
      </c>
      <c r="B1" s="118"/>
      <c r="C1" s="118"/>
      <c r="D1" s="118"/>
      <c r="E1" s="118"/>
      <c r="F1" s="118"/>
      <c r="G1" s="118"/>
    </row>
    <row r="2" spans="1:7" x14ac:dyDescent="0.2">
      <c r="A2" s="118" t="s">
        <v>168</v>
      </c>
      <c r="B2" s="118"/>
      <c r="C2" s="118"/>
      <c r="D2" s="118"/>
      <c r="E2" s="118"/>
      <c r="F2" s="118"/>
      <c r="G2" s="118"/>
    </row>
    <row r="28" spans="1:7" x14ac:dyDescent="0.2">
      <c r="A28" s="137" t="s">
        <v>178</v>
      </c>
      <c r="B28" s="137"/>
      <c r="C28" s="137"/>
      <c r="D28" s="137"/>
      <c r="E28" s="137"/>
      <c r="F28" s="137"/>
      <c r="G28" s="137"/>
    </row>
    <row r="29" spans="1:7" x14ac:dyDescent="0.2">
      <c r="A29" s="53"/>
      <c r="B29" s="53"/>
      <c r="C29" s="53"/>
      <c r="D29" s="53"/>
      <c r="E29" s="53"/>
      <c r="F29" s="53"/>
      <c r="G29" s="53"/>
    </row>
    <row r="30" spans="1:7" x14ac:dyDescent="0.2">
      <c r="A30" s="53"/>
      <c r="B30" s="53"/>
      <c r="C30" s="53"/>
      <c r="D30" s="53"/>
      <c r="E30" s="53"/>
      <c r="F30" s="53"/>
      <c r="G30" s="53"/>
    </row>
    <row r="31" spans="1:7" x14ac:dyDescent="0.2">
      <c r="A31" s="53"/>
      <c r="B31" s="53"/>
      <c r="C31" s="53"/>
      <c r="D31" s="53"/>
      <c r="E31" s="53"/>
      <c r="F31" s="53"/>
      <c r="G31" s="53"/>
    </row>
    <row r="51" spans="1:1" x14ac:dyDescent="0.2">
      <c r="A51" s="10" t="s">
        <v>234</v>
      </c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F49" sqref="F49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1" t="s">
        <v>110</v>
      </c>
      <c r="B1" s="11"/>
      <c r="C1" s="11"/>
      <c r="D1" s="11"/>
      <c r="E1" s="11"/>
      <c r="F1" s="11"/>
      <c r="G1" s="11"/>
      <c r="H1" s="11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4"/>
      <c r="P2" s="15"/>
      <c r="Q2" s="15"/>
      <c r="R2" s="16"/>
      <c r="S2" s="16"/>
      <c r="T2" s="16"/>
      <c r="U2" s="16"/>
      <c r="V2" s="16"/>
      <c r="W2" s="16"/>
      <c r="X2" s="16"/>
      <c r="Y2" s="16"/>
      <c r="Z2" s="16"/>
    </row>
    <row r="3" spans="1:26" x14ac:dyDescent="0.2">
      <c r="A3" s="138" t="s">
        <v>111</v>
      </c>
      <c r="B3" s="141" t="s">
        <v>112</v>
      </c>
      <c r="C3" s="142"/>
      <c r="D3" s="143"/>
      <c r="E3" s="143"/>
      <c r="F3" s="13"/>
      <c r="G3" s="13"/>
      <c r="H3" s="13"/>
      <c r="I3" s="13"/>
      <c r="J3" s="13"/>
      <c r="K3" s="13"/>
      <c r="L3" s="13"/>
      <c r="M3" s="13"/>
      <c r="N3" s="13"/>
      <c r="O3" s="13"/>
      <c r="P3" s="15"/>
      <c r="Q3" s="15"/>
      <c r="R3" s="16"/>
      <c r="S3" s="16"/>
      <c r="T3" s="16"/>
      <c r="U3" s="16"/>
      <c r="V3" s="16"/>
      <c r="W3" s="16"/>
      <c r="X3" s="16"/>
      <c r="Y3" s="16"/>
      <c r="Z3" s="16"/>
    </row>
    <row r="4" spans="1:26" x14ac:dyDescent="0.2">
      <c r="A4" s="139"/>
      <c r="B4" s="144" t="s">
        <v>169</v>
      </c>
      <c r="C4" s="142"/>
      <c r="D4" s="143"/>
      <c r="E4" s="143"/>
      <c r="F4" s="13"/>
      <c r="G4" s="13"/>
      <c r="H4" s="13"/>
      <c r="I4" s="13"/>
      <c r="J4" s="13"/>
      <c r="K4" s="13"/>
      <c r="L4" s="13"/>
      <c r="M4" s="13"/>
      <c r="N4" s="13"/>
      <c r="O4" s="13"/>
      <c r="P4" s="15"/>
      <c r="Q4" s="15"/>
      <c r="R4" s="16"/>
      <c r="S4" s="16"/>
      <c r="T4" s="16"/>
      <c r="U4" s="16"/>
      <c r="V4" s="16"/>
      <c r="W4" s="16"/>
      <c r="X4" s="16"/>
      <c r="Y4" s="16"/>
      <c r="Z4" s="16"/>
    </row>
    <row r="5" spans="1:26" x14ac:dyDescent="0.2">
      <c r="A5" s="139"/>
      <c r="B5" s="141"/>
      <c r="C5" s="145"/>
      <c r="D5" s="143"/>
      <c r="E5" s="14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6"/>
    </row>
    <row r="6" spans="1:26" x14ac:dyDescent="0.2">
      <c r="A6" s="140"/>
      <c r="B6" s="146"/>
      <c r="C6" s="143"/>
      <c r="D6" s="143"/>
      <c r="E6" s="14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6"/>
    </row>
    <row r="7" spans="1:26" x14ac:dyDescent="0.2">
      <c r="A7" s="19"/>
      <c r="B7" s="19"/>
      <c r="C7" s="19"/>
      <c r="D7" s="19"/>
      <c r="E7" s="19"/>
      <c r="F7" s="20"/>
      <c r="G7" s="20"/>
      <c r="H7" s="20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7"/>
    </row>
    <row r="8" spans="1:26" x14ac:dyDescent="0.2">
      <c r="A8" s="21"/>
      <c r="B8" s="22"/>
      <c r="C8" s="22"/>
      <c r="D8" s="22"/>
      <c r="E8" s="22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6"/>
    </row>
    <row r="9" spans="1:26" x14ac:dyDescent="0.2">
      <c r="A9" s="23" t="s">
        <v>57</v>
      </c>
      <c r="B9" s="92">
        <v>11.366665342999999</v>
      </c>
      <c r="C9" s="93"/>
      <c r="D9" s="92">
        <v>10.998340804</v>
      </c>
      <c r="E9" s="9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24"/>
    </row>
    <row r="10" spans="1:26" x14ac:dyDescent="0.2">
      <c r="A10" s="25"/>
      <c r="B10" s="26">
        <v>2015</v>
      </c>
      <c r="C10" s="26">
        <v>2015</v>
      </c>
      <c r="D10" s="13">
        <v>2014</v>
      </c>
      <c r="E10" s="13">
        <v>2014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6"/>
    </row>
    <row r="11" spans="1:26" x14ac:dyDescent="0.2">
      <c r="A11" s="25" t="s">
        <v>170</v>
      </c>
      <c r="B11" s="91">
        <v>3.0868382159999999</v>
      </c>
      <c r="C11" s="94">
        <f t="shared" ref="C11:C25" si="0">IF(B$9&gt;0,B11/B$9*100,0)</f>
        <v>27.156937614082089</v>
      </c>
      <c r="D11" s="95">
        <v>3.0186410160000001</v>
      </c>
      <c r="E11" s="94">
        <f t="shared" ref="E11:E25" si="1">IF(D$9&gt;0,D11/D$9*100,0)</f>
        <v>27.446330949320529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6"/>
    </row>
    <row r="12" spans="1:26" x14ac:dyDescent="0.2">
      <c r="A12" s="25" t="s">
        <v>171</v>
      </c>
      <c r="B12" s="91">
        <v>0.96313311300000004</v>
      </c>
      <c r="C12" s="96">
        <f t="shared" si="0"/>
        <v>8.4733128313057264</v>
      </c>
      <c r="D12" s="95">
        <v>0.50602713200000005</v>
      </c>
      <c r="E12" s="94">
        <f t="shared" si="1"/>
        <v>4.600940642028136</v>
      </c>
      <c r="F12" s="13"/>
      <c r="G12" s="13"/>
      <c r="H12" s="13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x14ac:dyDescent="0.2">
      <c r="A13" s="25" t="s">
        <v>172</v>
      </c>
      <c r="B13" s="91">
        <v>0.92178592199999998</v>
      </c>
      <c r="C13" s="96">
        <f t="shared" si="0"/>
        <v>8.1095545103531084</v>
      </c>
      <c r="D13" s="95">
        <v>0.76753894499999997</v>
      </c>
      <c r="E13" s="94">
        <f t="shared" si="1"/>
        <v>6.9786794088145809</v>
      </c>
      <c r="F13" s="13"/>
      <c r="G13" s="13"/>
      <c r="H13" s="13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x14ac:dyDescent="0.2">
      <c r="A14" s="25" t="s">
        <v>173</v>
      </c>
      <c r="B14" s="91">
        <v>0.88151643700000004</v>
      </c>
      <c r="C14" s="96">
        <f t="shared" si="0"/>
        <v>7.755277474962079</v>
      </c>
      <c r="D14" s="95">
        <v>0.67339785799999996</v>
      </c>
      <c r="E14" s="94">
        <f t="shared" si="1"/>
        <v>6.1227222360221019</v>
      </c>
      <c r="F14" s="13"/>
      <c r="G14" s="13"/>
      <c r="H14" s="13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x14ac:dyDescent="0.2">
      <c r="A15" s="25" t="s">
        <v>174</v>
      </c>
      <c r="B15" s="91">
        <v>0.56455038000000002</v>
      </c>
      <c r="C15" s="96">
        <f t="shared" si="0"/>
        <v>4.966719464012991</v>
      </c>
      <c r="D15" s="95">
        <v>0.750431081</v>
      </c>
      <c r="E15" s="94">
        <f t="shared" si="1"/>
        <v>6.8231299099867391</v>
      </c>
      <c r="F15" s="13"/>
      <c r="G15" s="13"/>
      <c r="H15" s="13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x14ac:dyDescent="0.2">
      <c r="A16" s="25" t="s">
        <v>79</v>
      </c>
      <c r="B16" s="91">
        <v>0.48453907699999998</v>
      </c>
      <c r="C16" s="96">
        <f t="shared" si="0"/>
        <v>4.2628076254430818</v>
      </c>
      <c r="D16" s="95">
        <v>0.22416473000000001</v>
      </c>
      <c r="E16" s="94">
        <f t="shared" si="1"/>
        <v>2.0381686110187935</v>
      </c>
      <c r="F16" s="13"/>
      <c r="G16" s="13"/>
      <c r="H16" s="13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x14ac:dyDescent="0.2">
      <c r="A17" s="25" t="s">
        <v>65</v>
      </c>
      <c r="B17" s="91">
        <v>0.47474053100000002</v>
      </c>
      <c r="C17" s="96">
        <f t="shared" si="0"/>
        <v>4.1766033983956632</v>
      </c>
      <c r="D17" s="95">
        <v>0.58166633899999998</v>
      </c>
      <c r="E17" s="94">
        <f t="shared" si="1"/>
        <v>5.2886735314516997</v>
      </c>
      <c r="F17" s="13"/>
      <c r="G17" s="13"/>
      <c r="H17" s="13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x14ac:dyDescent="0.2">
      <c r="A18" s="25" t="s">
        <v>80</v>
      </c>
      <c r="B18" s="91">
        <v>0.27846134099999997</v>
      </c>
      <c r="C18" s="96">
        <f t="shared" si="0"/>
        <v>2.4498068043455374</v>
      </c>
      <c r="D18" s="95">
        <v>0.297125168</v>
      </c>
      <c r="E18" s="94">
        <f t="shared" si="1"/>
        <v>2.7015453812082106</v>
      </c>
      <c r="F18" s="13"/>
      <c r="G18" s="13"/>
      <c r="H18" s="13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x14ac:dyDescent="0.2">
      <c r="A19" s="25" t="s">
        <v>66</v>
      </c>
      <c r="B19" s="91">
        <v>0.25852793400000001</v>
      </c>
      <c r="C19" s="96">
        <f t="shared" si="0"/>
        <v>2.2744395669149422</v>
      </c>
      <c r="D19" s="95">
        <v>0.23833943899999999</v>
      </c>
      <c r="E19" s="94">
        <f t="shared" si="1"/>
        <v>2.167049041736532</v>
      </c>
      <c r="F19" s="13"/>
      <c r="G19" s="13"/>
      <c r="H19" s="13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x14ac:dyDescent="0.2">
      <c r="A20" s="25" t="s">
        <v>102</v>
      </c>
      <c r="B20" s="91">
        <v>0.240356074</v>
      </c>
      <c r="C20" s="96">
        <f t="shared" si="0"/>
        <v>2.1145698122274701</v>
      </c>
      <c r="D20" s="95">
        <v>0.16657253599999999</v>
      </c>
      <c r="E20" s="94">
        <f t="shared" si="1"/>
        <v>1.5145242265944243</v>
      </c>
      <c r="F20" s="13"/>
      <c r="G20" s="13"/>
      <c r="H20" s="13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x14ac:dyDescent="0.2">
      <c r="A21" s="25" t="s">
        <v>63</v>
      </c>
      <c r="B21" s="91">
        <v>0.23805235399999999</v>
      </c>
      <c r="C21" s="96">
        <f t="shared" si="0"/>
        <v>2.094302478489007</v>
      </c>
      <c r="D21" s="95">
        <v>0.18388924000000001</v>
      </c>
      <c r="E21" s="94">
        <f t="shared" si="1"/>
        <v>1.6719725572890149</v>
      </c>
      <c r="F21" s="13"/>
      <c r="G21" s="13"/>
      <c r="H21" s="13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x14ac:dyDescent="0.2">
      <c r="A22" s="25" t="s">
        <v>92</v>
      </c>
      <c r="B22" s="91">
        <v>0.231948882</v>
      </c>
      <c r="C22" s="96">
        <f t="shared" si="0"/>
        <v>2.0406062376318879</v>
      </c>
      <c r="D22" s="95">
        <v>0.16302797599999999</v>
      </c>
      <c r="E22" s="94">
        <f t="shared" si="1"/>
        <v>1.4822960927043483</v>
      </c>
      <c r="F22" s="13"/>
      <c r="G22" s="13"/>
      <c r="H22" s="13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x14ac:dyDescent="0.2">
      <c r="A23" s="25" t="s">
        <v>72</v>
      </c>
      <c r="B23" s="91">
        <v>0.210615582</v>
      </c>
      <c r="C23" s="96">
        <f t="shared" si="0"/>
        <v>1.8529232245735523</v>
      </c>
      <c r="D23" s="95">
        <v>0.27789817900000002</v>
      </c>
      <c r="E23" s="94">
        <f t="shared" si="1"/>
        <v>2.526728203393469</v>
      </c>
      <c r="F23" s="13"/>
      <c r="G23" s="13"/>
      <c r="H23" s="13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x14ac:dyDescent="0.2">
      <c r="A24" s="25" t="s">
        <v>175</v>
      </c>
      <c r="B24" s="91">
        <v>0.16997707400000001</v>
      </c>
      <c r="C24" s="96">
        <f t="shared" si="0"/>
        <v>1.4953996521475668</v>
      </c>
      <c r="D24" s="95">
        <v>1.1300035999999999E-2</v>
      </c>
      <c r="E24" s="94">
        <f t="shared" si="1"/>
        <v>0.10274309735783306</v>
      </c>
      <c r="F24" s="13"/>
      <c r="G24" s="13"/>
      <c r="H24" s="13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x14ac:dyDescent="0.2">
      <c r="A25" s="25" t="s">
        <v>70</v>
      </c>
      <c r="B25" s="91">
        <v>0.16995036099999999</v>
      </c>
      <c r="C25" s="96">
        <f t="shared" si="0"/>
        <v>1.4951646403899939</v>
      </c>
      <c r="D25" s="95">
        <v>0.17020492400000001</v>
      </c>
      <c r="E25" s="94">
        <f t="shared" si="1"/>
        <v>1.5475509172992528</v>
      </c>
      <c r="F25" s="13"/>
      <c r="G25" s="13"/>
      <c r="H25" s="13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x14ac:dyDescent="0.2">
      <c r="A26" s="16"/>
      <c r="B26" s="16"/>
      <c r="C26" s="16"/>
      <c r="D26" s="13"/>
      <c r="E26" s="13"/>
      <c r="F26" s="13"/>
      <c r="G26" s="13"/>
      <c r="H26" s="13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x14ac:dyDescent="0.2">
      <c r="A27" s="25" t="s">
        <v>113</v>
      </c>
      <c r="B27" s="91">
        <f>B9-(SUM(B11:B25))</f>
        <v>2.1916720649999988</v>
      </c>
      <c r="C27" s="96">
        <f>IF(B$9&gt;0,B27/B$9*100,0)</f>
        <v>19.281574664725298</v>
      </c>
      <c r="D27" s="95">
        <f>D9-(SUM(D11:D25))</f>
        <v>2.9681162049999994</v>
      </c>
      <c r="E27" s="94">
        <f>IF(D$9&gt;0,D27/D$9*100,0)</f>
        <v>26.986945193774336</v>
      </c>
      <c r="F27" s="13"/>
      <c r="G27" s="13"/>
      <c r="H27" s="13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27"/>
      <c r="Z27" s="16"/>
    </row>
    <row r="31" spans="1:26" ht="18" x14ac:dyDescent="0.2">
      <c r="A31" s="28" t="s">
        <v>176</v>
      </c>
      <c r="B31" s="29"/>
      <c r="C31" s="30"/>
      <c r="D31" s="30"/>
      <c r="E31" s="30"/>
      <c r="F31" s="30"/>
      <c r="G31" s="30"/>
      <c r="H31" s="31"/>
      <c r="I31" s="30"/>
      <c r="J31" s="3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6"/>
    </row>
    <row r="32" spans="1:26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4"/>
      <c r="K32" s="13"/>
      <c r="L32" s="13"/>
      <c r="M32" s="13"/>
      <c r="N32" s="13"/>
      <c r="O32" s="13"/>
      <c r="P32" s="13"/>
      <c r="Q32" s="15"/>
      <c r="R32" s="15"/>
      <c r="S32" s="15"/>
      <c r="T32" s="16"/>
      <c r="U32" s="16"/>
      <c r="V32" s="16"/>
      <c r="W32" s="16"/>
      <c r="X32" s="16"/>
      <c r="Y32" s="16"/>
      <c r="Z32" s="16"/>
    </row>
    <row r="33" spans="1:26" x14ac:dyDescent="0.2">
      <c r="A33" t="s">
        <v>58</v>
      </c>
      <c r="H33" s="16"/>
      <c r="I33" s="33"/>
      <c r="J33" s="33"/>
      <c r="K33" s="34"/>
      <c r="L33" s="13"/>
      <c r="M33" s="13"/>
      <c r="N33" s="13"/>
      <c r="O33" s="13"/>
      <c r="P33" s="13"/>
      <c r="Q33" s="15"/>
      <c r="R33" s="15"/>
      <c r="S33" s="15"/>
      <c r="T33" s="16"/>
      <c r="U33" s="16"/>
      <c r="V33" s="16"/>
      <c r="W33" s="16"/>
      <c r="X33" s="16"/>
      <c r="Y33" s="16"/>
      <c r="Z33" s="16"/>
    </row>
    <row r="34" spans="1:26" x14ac:dyDescent="0.2">
      <c r="H34" s="16"/>
      <c r="I34" s="33"/>
      <c r="J34" s="33"/>
      <c r="K34" s="15"/>
      <c r="L34" s="13"/>
      <c r="M34" s="13"/>
      <c r="N34" s="13"/>
      <c r="O34" s="13"/>
      <c r="P34" s="13"/>
      <c r="Q34" s="15"/>
      <c r="R34" s="15"/>
      <c r="S34" s="15"/>
      <c r="T34" s="16"/>
      <c r="U34" s="16"/>
      <c r="V34" s="16"/>
      <c r="W34" s="16"/>
      <c r="X34" s="16"/>
      <c r="Y34" s="16"/>
      <c r="Z34" s="16"/>
    </row>
    <row r="35" spans="1:26" x14ac:dyDescent="0.2">
      <c r="A35" s="35"/>
      <c r="B35" s="22"/>
      <c r="C35" s="22"/>
      <c r="D35" s="22"/>
      <c r="E35" s="22"/>
      <c r="F35" s="22"/>
      <c r="G35" s="22"/>
      <c r="H35" s="16"/>
      <c r="I35" s="33"/>
      <c r="J35" s="33"/>
      <c r="K35" s="35"/>
      <c r="L35" s="22"/>
      <c r="M35" s="22"/>
      <c r="N35" s="22"/>
      <c r="O35" s="22"/>
      <c r="P35" s="22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x14ac:dyDescent="0.2">
      <c r="A36" s="6"/>
      <c r="B36" s="6">
        <v>2015</v>
      </c>
      <c r="C36" s="6">
        <v>2014</v>
      </c>
      <c r="D36" s="6">
        <v>2013</v>
      </c>
      <c r="E36" s="36"/>
      <c r="F36" s="36"/>
      <c r="G36" s="36"/>
      <c r="H36" s="36"/>
      <c r="I36" s="22"/>
      <c r="J36" s="22"/>
      <c r="K36" s="37"/>
      <c r="L36" s="22"/>
      <c r="M36" s="22"/>
      <c r="N36" s="22"/>
      <c r="O36" s="22"/>
      <c r="P36" s="22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x14ac:dyDescent="0.2">
      <c r="A37" s="6" t="s">
        <v>114</v>
      </c>
      <c r="B37" s="97">
        <v>3.2633740599999999</v>
      </c>
      <c r="C37" s="97">
        <v>2.945072594</v>
      </c>
      <c r="D37" s="97">
        <v>3.53705778</v>
      </c>
      <c r="E37" s="36"/>
      <c r="F37" s="36"/>
      <c r="G37" s="36"/>
      <c r="H37" s="36"/>
      <c r="I37" s="22"/>
      <c r="J37" s="22"/>
      <c r="K37" s="37"/>
      <c r="L37" s="22"/>
      <c r="M37" s="22"/>
      <c r="N37" s="22"/>
      <c r="O37" s="22"/>
      <c r="P37" s="22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spans="1:26" x14ac:dyDescent="0.2">
      <c r="A38" s="16" t="s">
        <v>115</v>
      </c>
      <c r="B38" s="97">
        <v>4.2901215810000002</v>
      </c>
      <c r="C38" s="97">
        <v>4.1145427290000001</v>
      </c>
      <c r="D38" s="97">
        <v>4.0926258219999996</v>
      </c>
      <c r="E38" s="13"/>
      <c r="F38" s="36"/>
      <c r="G38" s="36"/>
      <c r="H38" s="36"/>
      <c r="I38" s="22"/>
      <c r="J38" s="22"/>
      <c r="K38" s="37"/>
      <c r="L38" s="22"/>
      <c r="M38" s="22"/>
      <c r="N38" s="22"/>
      <c r="O38" s="22"/>
      <c r="P38" s="22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x14ac:dyDescent="0.2">
      <c r="A39" s="16" t="s">
        <v>116</v>
      </c>
      <c r="B39" s="97">
        <v>3.8131697020000002</v>
      </c>
      <c r="C39" s="97">
        <v>3.9387254810000001</v>
      </c>
      <c r="D39" s="97">
        <v>4.0129413510000003</v>
      </c>
      <c r="E39" s="13"/>
      <c r="F39" s="36"/>
      <c r="G39" s="36"/>
      <c r="H39" s="36"/>
      <c r="I39" s="22"/>
      <c r="J39" s="22"/>
      <c r="K39" s="37"/>
      <c r="L39" s="22"/>
      <c r="M39" s="22"/>
      <c r="N39" s="22"/>
      <c r="O39" s="22"/>
      <c r="P39" s="22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x14ac:dyDescent="0.2">
      <c r="A40" s="6" t="s">
        <v>117</v>
      </c>
      <c r="B40" s="97"/>
      <c r="C40" s="97">
        <v>3.5766918319999998</v>
      </c>
      <c r="D40" s="97">
        <v>3.6529215279999998</v>
      </c>
      <c r="E40" s="13"/>
      <c r="F40" s="36"/>
      <c r="G40" s="36"/>
      <c r="H40" s="36"/>
      <c r="I40" s="22"/>
      <c r="J40" s="22"/>
      <c r="K40" s="37"/>
      <c r="L40" s="22"/>
      <c r="M40" s="22"/>
      <c r="N40" s="22"/>
      <c r="O40" s="22"/>
      <c r="P40" s="22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x14ac:dyDescent="0.2">
      <c r="A41" s="16" t="s">
        <v>118</v>
      </c>
      <c r="B41" s="97"/>
      <c r="C41" s="97">
        <v>3.8934225200000001</v>
      </c>
      <c r="D41" s="97">
        <v>3.4794471429999998</v>
      </c>
      <c r="E41" s="13"/>
      <c r="F41" s="36"/>
      <c r="G41" s="36"/>
      <c r="H41" s="36"/>
      <c r="I41" s="22"/>
      <c r="J41" s="22"/>
      <c r="K41" s="37"/>
      <c r="L41" s="22"/>
      <c r="M41" s="22"/>
      <c r="N41" s="22"/>
      <c r="O41" s="22"/>
      <c r="P41" s="22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x14ac:dyDescent="0.2">
      <c r="A42" s="16" t="s">
        <v>119</v>
      </c>
      <c r="B42" s="97"/>
      <c r="C42" s="97">
        <v>4.1601878230000002</v>
      </c>
      <c r="D42" s="97">
        <v>4.3391111450000004</v>
      </c>
      <c r="E42" s="26"/>
      <c r="F42" s="36"/>
      <c r="G42" s="36"/>
      <c r="H42" s="22"/>
      <c r="I42" s="22"/>
      <c r="J42" s="22"/>
      <c r="K42" s="22"/>
      <c r="L42" s="22"/>
      <c r="M42" s="22"/>
      <c r="N42" s="22"/>
      <c r="O42" s="22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x14ac:dyDescent="0.2">
      <c r="A43" s="6" t="s">
        <v>120</v>
      </c>
      <c r="B43" s="97"/>
      <c r="C43" s="97">
        <v>4.6744454639999997</v>
      </c>
      <c r="D43" s="97">
        <v>3.415428044</v>
      </c>
      <c r="E43" s="26"/>
      <c r="F43" s="36"/>
      <c r="G43" s="36"/>
      <c r="H43" s="22"/>
      <c r="I43" s="22"/>
      <c r="J43" s="22"/>
      <c r="K43" s="22"/>
      <c r="L43" s="22"/>
      <c r="M43" s="22"/>
      <c r="N43" s="22"/>
      <c r="O43" s="22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x14ac:dyDescent="0.2">
      <c r="A44" s="16" t="s">
        <v>121</v>
      </c>
      <c r="B44" s="97"/>
      <c r="C44" s="97">
        <v>3.6784207520000001</v>
      </c>
      <c r="D44" s="97">
        <v>3.7395474420000001</v>
      </c>
      <c r="E44" s="26"/>
      <c r="F44" s="36"/>
      <c r="G44" s="36"/>
      <c r="H44" s="22"/>
      <c r="I44" s="22"/>
      <c r="J44" s="22"/>
      <c r="K44" s="22"/>
      <c r="L44" s="22"/>
      <c r="M44" s="22"/>
      <c r="N44" s="22"/>
      <c r="O44" s="22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x14ac:dyDescent="0.2">
      <c r="A45" s="16" t="s">
        <v>122</v>
      </c>
      <c r="B45" s="97"/>
      <c r="C45" s="97">
        <v>4.729770179</v>
      </c>
      <c r="D45" s="97">
        <v>4.1746851840000003</v>
      </c>
      <c r="E45" s="26"/>
      <c r="F45" s="36"/>
      <c r="G45" s="36"/>
      <c r="H45" s="22"/>
      <c r="I45" s="22"/>
      <c r="J45" s="22"/>
      <c r="K45" s="22"/>
      <c r="L45" s="22"/>
      <c r="M45" s="22"/>
      <c r="N45" s="22"/>
      <c r="O45" s="22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x14ac:dyDescent="0.2">
      <c r="A46" s="6" t="s">
        <v>123</v>
      </c>
      <c r="B46" s="97"/>
      <c r="C46" s="97">
        <v>4.5596972620000003</v>
      </c>
      <c r="D46" s="97">
        <v>4.4288270790000004</v>
      </c>
      <c r="E46" s="26"/>
      <c r="F46" s="36"/>
      <c r="G46" s="36"/>
      <c r="H46" s="22"/>
      <c r="I46" s="22"/>
      <c r="J46" s="22"/>
      <c r="K46" s="22"/>
      <c r="L46" s="22"/>
      <c r="M46" s="22"/>
      <c r="N46" s="22"/>
      <c r="O46" s="22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x14ac:dyDescent="0.2">
      <c r="A47" s="16" t="s">
        <v>124</v>
      </c>
      <c r="B47" s="97"/>
      <c r="C47" s="97">
        <v>4.0025370479999998</v>
      </c>
      <c r="D47" s="97">
        <v>4.3455987619999998</v>
      </c>
      <c r="E47" s="36"/>
      <c r="F47" s="36"/>
      <c r="G47" s="36"/>
      <c r="H47" s="36"/>
      <c r="I47" s="22"/>
      <c r="J47" s="22"/>
      <c r="K47" s="37"/>
      <c r="L47" s="22"/>
      <c r="M47" s="22"/>
      <c r="N47" s="22"/>
      <c r="O47" s="22"/>
      <c r="P47" s="22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x14ac:dyDescent="0.2">
      <c r="A48" s="16" t="s">
        <v>125</v>
      </c>
      <c r="B48" s="97"/>
      <c r="C48" s="97">
        <v>4.9910485930000004</v>
      </c>
      <c r="D48" s="97">
        <v>4.3437069089999998</v>
      </c>
      <c r="E48" s="38"/>
      <c r="F48" s="38"/>
      <c r="G48" s="38"/>
      <c r="H48" s="38"/>
      <c r="I48" s="38"/>
      <c r="J48" s="38"/>
      <c r="K48" s="37"/>
      <c r="L48" s="22"/>
      <c r="M48" s="22"/>
      <c r="N48" s="22"/>
      <c r="O48" s="22"/>
      <c r="P48" s="22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2016-08-15T05:57:06Z</cp:lastPrinted>
  <dcterms:created xsi:type="dcterms:W3CDTF">2012-03-28T07:56:08Z</dcterms:created>
  <dcterms:modified xsi:type="dcterms:W3CDTF">2016-08-15T05:57:47Z</dcterms:modified>
  <cp:category>LIS-Bericht</cp:category>
</cp:coreProperties>
</file>