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AMO_UniqueIdentifier" hidden="1">"'69e18faa-bdfe-4d5e-801f-b523d5ecf9db'"</definedName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<sst xmlns="http://schemas.openxmlformats.org/spreadsheetml/2006/main" count="264" uniqueCount="221">
  <si>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</si>
  <si>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</si>
  <si>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</si>
  <si>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</si>
  <si>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</si>
  <si>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</si>
  <si>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</si>
  <si>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</si>
  <si>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</si>
  <si>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</si>
  <si>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</si>
  <si>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</si>
  <si>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</si>
  <si>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</si>
  <si>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</si>
  <si>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</si>
  <si>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</si>
  <si>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</si>
  <si>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</si>
  <si>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</si>
  <si>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</si>
  <si>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</si>
  <si>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</si>
  <si>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</si>
  <si>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</si>
  <si>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</si>
  <si>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</si>
  <si>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</si>
  <si>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</si>
  <si>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</si>
  <si>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</si>
  <si>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</si>
  <si>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</si>
  <si>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</si>
  <si>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</si>
  <si>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</si>
  <si>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</si>
  <si>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</si>
  <si>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</si>
  <si>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</si>
  <si>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</si>
  <si>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</si>
  <si>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</si>
  <si>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</si>
  <si>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</si>
  <si>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</si>
  <si>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</si>
  <si>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</si>
  <si>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</si>
  <si>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</si>
  <si>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</si>
  <si>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</si>
  <si>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</si>
  <si>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</si>
  <si>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</si>
  <si>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</si>
  <si>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</si>
  <si>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</si>
  <si>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</si>
  <si>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</si>
  <si>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</si>
  <si>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</si>
  <si>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</si>
  <si>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</si>
  <si>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</si>
  <si>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</si>
  <si>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</si>
  <si>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</si>
  <si>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</si>
  <si>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</si>
  <si>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</si>
  <si>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</si>
  <si>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</si>
  <si>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</si>
  <si>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</si>
  <si>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</si>
  <si>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</si>
  <si>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</si>
  <si>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</si>
  <si>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</si>
  <si>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</si>
  <si>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</si>
  <si>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</si>
  <si>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</si>
  <si>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</si>
  <si>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</si>
  <si>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</si>
  <si>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</si>
  <si>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</si>
  <si>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</si>
  <si>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</si>
  <si>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</si>
  <si>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</si>
  <si>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</si>
  <si>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</si>
  <si>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</si>
  <si>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</si>
  <si>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</si>
  <si>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</si>
  <si>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</si>
  <si>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</si>
  <si>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</si>
  <si>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</si>
  <si>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</si>
  <si>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</si>
  <si>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</si>
  <si>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</si>
  <si>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</si>
  <si>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</si>
  <si>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</si>
  <si>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</si>
  <si>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</si>
  <si>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</si>
  <si>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</si>
  <si>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</si>
  <si>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</si>
  <si>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</si>
  <si>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</si>
  <si>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</si>
  <si>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</si>
  <si>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</si>
  <si>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</si>
  <si>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</si>
  <si>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</si>
  <si>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</si>
  <si>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</si>
  <si>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</si>
  <si>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</si>
  <si>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</si>
  <si>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</si>
  <si>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</si>
  <si>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</si>
  <si>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</si>
  <si>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</si>
  <si>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</si>
  <si>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</si>
  <si>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</si>
  <si>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</si>
  <si>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</si>
  <si>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</si>
  <si>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</si>
  <si>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</si>
  <si>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</si>
  <si>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</si>
  <si>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</si>
  <si>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</si>
  <si>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</si>
  <si>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</si>
  <si>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</si>
  <si>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</si>
  <si>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</si>
  <si>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</si>
  <si>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</si>
  <si>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</si>
  <si>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</si>
  <si>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</si>
  <si>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</si>
  <si>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</si>
  <si>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</si>
  <si>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</si>
  <si>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</si>
  <si>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</si>
  <si>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</si>
  <si>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 xml:space="preserve">© Statistisches Amt für Hamburg und Schleswig-Holstein, Hamburg 2016  
Auszugsweise Vervielfältigung und Verbreitung mit Quellenangabe gestattet.        </t>
  </si>
  <si>
    <t>Januar - Dezember</t>
  </si>
  <si>
    <t>der Monate Januar bis Dezember</t>
  </si>
  <si>
    <t>Januar - Dezember 2014</t>
  </si>
  <si>
    <t>Frankreich</t>
  </si>
  <si>
    <t>China, Volksrepublik</t>
  </si>
  <si>
    <t>Verein.Arabische Em.</t>
  </si>
  <si>
    <t>Verein.Staaten (USA)</t>
  </si>
  <si>
    <t>Vereinigt.Königreich</t>
  </si>
  <si>
    <t>Russische Föderation</t>
  </si>
  <si>
    <t>2. Ausfuhr des Landes Hamburg in 2014 nach Bestimmungsländern</t>
  </si>
  <si>
    <r>
      <t>1. Ausfuhr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des Landes Hamburg nach Bestimmungsländer im Vorjahresvergleich</t>
    </r>
  </si>
  <si>
    <r>
      <t>2. Ausfuhr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des Landes Hamburg 2013 bis 2014 im Monatsvergleich</t>
    </r>
  </si>
  <si>
    <t>Kennziffer: G III 1 - vj 4/14 HH</t>
  </si>
  <si>
    <t>4. Quartal 2014</t>
  </si>
  <si>
    <t xml:space="preserve">r 14  </t>
  </si>
  <si>
    <t xml:space="preserve">r 172  </t>
  </si>
  <si>
    <t xml:space="preserve">r 162  </t>
  </si>
  <si>
    <t xml:space="preserve">r 6,5  </t>
  </si>
  <si>
    <t xml:space="preserve">r 4 560  </t>
  </si>
  <si>
    <t xml:space="preserve">r 4 003  </t>
  </si>
  <si>
    <t xml:space="preserve">r 4 991  </t>
  </si>
  <si>
    <t xml:space="preserve">r 49 265  </t>
  </si>
  <si>
    <t xml:space="preserve">r 47 562  </t>
  </si>
  <si>
    <t xml:space="preserve">r 3,6  </t>
  </si>
  <si>
    <t xml:space="preserve">r 2 788  </t>
  </si>
  <si>
    <t xml:space="preserve">r 2 351  </t>
  </si>
  <si>
    <t xml:space="preserve">r 2 598  </t>
  </si>
  <si>
    <t xml:space="preserve">r 30 216  </t>
  </si>
  <si>
    <t xml:space="preserve">r 30 182  </t>
  </si>
  <si>
    <t xml:space="preserve">r 0,1  </t>
  </si>
  <si>
    <t xml:space="preserve">r 2 630  </t>
  </si>
  <si>
    <t xml:space="preserve">r 2 206  </t>
  </si>
  <si>
    <t xml:space="preserve">r 2 472  </t>
  </si>
  <si>
    <t xml:space="preserve">r 28 064  </t>
  </si>
  <si>
    <t xml:space="preserve">r 27 406  </t>
  </si>
  <si>
    <t xml:space="preserve">r 2,4  </t>
  </si>
  <si>
    <t xml:space="preserve">r 1 972  </t>
  </si>
  <si>
    <t xml:space="preserve">r 1 509  </t>
  </si>
  <si>
    <t xml:space="preserve">r 1 790  </t>
  </si>
  <si>
    <t xml:space="preserve">r 20 620  </t>
  </si>
  <si>
    <t xml:space="preserve">r 20 896  </t>
  </si>
  <si>
    <t xml:space="preserve">r -1,3  </t>
  </si>
  <si>
    <t xml:space="preserve">r 90  </t>
  </si>
  <si>
    <t xml:space="preserve">r 31  </t>
  </si>
  <si>
    <t xml:space="preserve">r 244  </t>
  </si>
  <si>
    <t xml:space="preserve">r 852  </t>
  </si>
  <si>
    <t xml:space="preserve">r 732  </t>
  </si>
  <si>
    <t xml:space="preserve">r 16,4  </t>
  </si>
  <si>
    <t xml:space="preserve">r 185  </t>
  </si>
  <si>
    <t xml:space="preserve">r 251  </t>
  </si>
  <si>
    <t xml:space="preserve">r 306  </t>
  </si>
  <si>
    <t xml:space="preserve">r 3 102  </t>
  </si>
  <si>
    <t xml:space="preserve">r 2 904  </t>
  </si>
  <si>
    <t xml:space="preserve">r 6,8  </t>
  </si>
  <si>
    <t>Herausgegeben am: 12. August 2016</t>
  </si>
  <si>
    <t>– Korrektur –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</si>
  <si>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Berichtsjahr 2012, 2013 + 2014: Aktualisiertes Ergebnis nach Korrektur im Juli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</si>
</sst>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5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54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17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0" fontId="16" fillId="2" borderId="8" xfId="0" quotePrefix="1" applyFont="1" applyFill="1" applyBorder="1" applyAlignment="1">
      <alignment horizontal="center" vertical="center"/>
    </xf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166" fontId="16" fillId="0" borderId="0" xfId="0" applyNumberFormat="1" applyFont="1" applyAlignment="1">
      <alignment horizontal="right"/>
    </xf>
    <xf numFmtId="167" fontId="16" fillId="0" borderId="0" xfId="0" applyNumberFormat="1" applyFont="1" applyAlignment="1">
      <alignment horizontal="right"/>
    </xf>
    <xf numFmtId="166" fontId="29" fillId="0" borderId="13" xfId="0" applyNumberFormat="1" applyFont="1" applyBorder="1" applyAlignment="1">
      <alignment horizontal="right"/>
    </xf>
    <xf numFmtId="166" fontId="29" fillId="0" borderId="14" xfId="0" applyNumberFormat="1" applyFont="1" applyBorder="1" applyAlignment="1">
      <alignment horizontal="right"/>
    </xf>
    <xf numFmtId="167" fontId="29" fillId="0" borderId="14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166" fontId="29" fillId="0" borderId="5" xfId="0" applyNumberFormat="1" applyFont="1" applyBorder="1" applyAlignment="1">
      <alignment horizontal="right"/>
    </xf>
    <xf numFmtId="166" fontId="29" fillId="0" borderId="4" xfId="0" applyNumberFormat="1" applyFont="1" applyBorder="1" applyAlignment="1">
      <alignment horizontal="right"/>
    </xf>
    <xf numFmtId="167" fontId="29" fillId="0" borderId="4" xfId="0" applyNumberFormat="1" applyFont="1" applyBorder="1" applyAlignment="1">
      <alignment horizontal="right"/>
    </xf>
    <xf numFmtId="0" fontId="9" fillId="0" borderId="0" xfId="0" applyFont="1" applyAlignment="1">
      <alignment horizontal="center" wrapText="1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NumberFormat="1" applyFont="1" applyFill="1" applyBorder="1" applyAlignment="1">
      <alignment horizontal="center" vertical="center" wrapText="1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</cellXfs>
  <cellStyles count="3">
    <cellStyle name="Hyperlink" xfId="2" builtinId="8"/>
    <cellStyle name="Standard" xfId="0" builtinId="0"/>
    <cellStyle name="Standard 3 2" xfId="1"/>
  </cellStyles>
  <dxfs count="3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Verein.Arabische Em.</c:v>
                </c:pt>
                <c:pt idx="3">
                  <c:v>Verein.Staaten (USA)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Dänemark</c:v>
                </c:pt>
                <c:pt idx="7">
                  <c:v>Polen</c:v>
                </c:pt>
                <c:pt idx="8">
                  <c:v>Italien</c:v>
                </c:pt>
                <c:pt idx="9">
                  <c:v>Belgien</c:v>
                </c:pt>
                <c:pt idx="10">
                  <c:v>Österreich</c:v>
                </c:pt>
                <c:pt idx="11">
                  <c:v>Spanien</c:v>
                </c:pt>
                <c:pt idx="12">
                  <c:v>Brasilien</c:v>
                </c:pt>
                <c:pt idx="13">
                  <c:v>Russische Föderation</c:v>
                </c:pt>
                <c:pt idx="14">
                  <c:v>Schweiz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13.513967282999999</c:v>
                </c:pt>
                <c:pt idx="1">
                  <c:v>4.2005458109999996</c:v>
                </c:pt>
                <c:pt idx="2">
                  <c:v>3.41954841</c:v>
                </c:pt>
                <c:pt idx="3">
                  <c:v>3.4034092230000001</c:v>
                </c:pt>
                <c:pt idx="4">
                  <c:v>3.102151487</c:v>
                </c:pt>
                <c:pt idx="5">
                  <c:v>2.2831685820000001</c:v>
                </c:pt>
                <c:pt idx="6">
                  <c:v>1.44540168</c:v>
                </c:pt>
                <c:pt idx="7">
                  <c:v>1.164915038</c:v>
                </c:pt>
                <c:pt idx="8">
                  <c:v>0.95601017499999996</c:v>
                </c:pt>
                <c:pt idx="9">
                  <c:v>0.93138811099999996</c:v>
                </c:pt>
                <c:pt idx="10">
                  <c:v>0.87368453899999998</c:v>
                </c:pt>
                <c:pt idx="11">
                  <c:v>0.85237150699999997</c:v>
                </c:pt>
                <c:pt idx="12">
                  <c:v>0.85223872899999997</c:v>
                </c:pt>
                <c:pt idx="13">
                  <c:v>0.73870625999999995</c:v>
                </c:pt>
                <c:pt idx="14">
                  <c:v>0.69792575800000001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Verein.Arabische Em.</c:v>
                </c:pt>
                <c:pt idx="3">
                  <c:v>Verein.Staaten (USA)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Dänemark</c:v>
                </c:pt>
                <c:pt idx="7">
                  <c:v>Polen</c:v>
                </c:pt>
                <c:pt idx="8">
                  <c:v>Italien</c:v>
                </c:pt>
                <c:pt idx="9">
                  <c:v>Belgien</c:v>
                </c:pt>
                <c:pt idx="10">
                  <c:v>Österreich</c:v>
                </c:pt>
                <c:pt idx="11">
                  <c:v>Spanien</c:v>
                </c:pt>
                <c:pt idx="12">
                  <c:v>Brasilien</c:v>
                </c:pt>
                <c:pt idx="13">
                  <c:v>Russische Föderation</c:v>
                </c:pt>
                <c:pt idx="14">
                  <c:v>Schweiz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13.958588088000001</c:v>
                </c:pt>
                <c:pt idx="1">
                  <c:v>3.4474001099999998</c:v>
                </c:pt>
                <c:pt idx="2">
                  <c:v>3.0219020479999998</c:v>
                </c:pt>
                <c:pt idx="3">
                  <c:v>2.585729014</c:v>
                </c:pt>
                <c:pt idx="4">
                  <c:v>2.903677837</c:v>
                </c:pt>
                <c:pt idx="5">
                  <c:v>2.0820121559999998</c:v>
                </c:pt>
                <c:pt idx="6">
                  <c:v>0.765311941</c:v>
                </c:pt>
                <c:pt idx="7">
                  <c:v>1.0594556340000001</c:v>
                </c:pt>
                <c:pt idx="8">
                  <c:v>0.98888797299999998</c:v>
                </c:pt>
                <c:pt idx="9">
                  <c:v>0.94436209199999999</c:v>
                </c:pt>
                <c:pt idx="10">
                  <c:v>1.072503403</c:v>
                </c:pt>
                <c:pt idx="11">
                  <c:v>0.732476927</c:v>
                </c:pt>
                <c:pt idx="12">
                  <c:v>0.68888346899999997</c:v>
                </c:pt>
                <c:pt idx="13">
                  <c:v>1.0001187810000001</c:v>
                </c:pt>
                <c:pt idx="14">
                  <c:v>0.63654626800000003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7733888"/>
        <c:axId val="57735424"/>
      </c:barChart>
      <c:catAx>
        <c:axId val="5773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57735424"/>
        <c:crosses val="autoZero"/>
        <c:auto val="1"/>
        <c:lblAlgn val="ctr"/>
        <c:lblOffset val="100"/>
        <c:noMultiLvlLbl val="0"/>
      </c:catAx>
      <c:valAx>
        <c:axId val="57735424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57733888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2.945072594</c:v>
                </c:pt>
                <c:pt idx="1">
                  <c:v>4.1145427290000001</c:v>
                </c:pt>
                <c:pt idx="2">
                  <c:v>3.9387254810000001</c:v>
                </c:pt>
                <c:pt idx="3">
                  <c:v>3.5766918319999998</c:v>
                </c:pt>
                <c:pt idx="4">
                  <c:v>3.8934225200000001</c:v>
                </c:pt>
                <c:pt idx="5">
                  <c:v>4.1601878230000002</c:v>
                </c:pt>
                <c:pt idx="6">
                  <c:v>4.6744454639999997</c:v>
                </c:pt>
                <c:pt idx="7">
                  <c:v>3.6784207520000001</c:v>
                </c:pt>
                <c:pt idx="8">
                  <c:v>4.729770179</c:v>
                </c:pt>
                <c:pt idx="9">
                  <c:v>4.5596972620000003</c:v>
                </c:pt>
                <c:pt idx="10">
                  <c:v>4.0025370479999998</c:v>
                </c:pt>
                <c:pt idx="11">
                  <c:v>4.9910485930000004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3.53705778</c:v>
                </c:pt>
                <c:pt idx="1">
                  <c:v>4.0926258219999996</c:v>
                </c:pt>
                <c:pt idx="2">
                  <c:v>4.0129413510000003</c:v>
                </c:pt>
                <c:pt idx="3">
                  <c:v>3.6529215279999998</c:v>
                </c:pt>
                <c:pt idx="4">
                  <c:v>3.4794471429999998</c:v>
                </c:pt>
                <c:pt idx="5">
                  <c:v>4.3391111450000004</c:v>
                </c:pt>
                <c:pt idx="6">
                  <c:v>3.415428044</c:v>
                </c:pt>
                <c:pt idx="7">
                  <c:v>3.7395474420000001</c:v>
                </c:pt>
                <c:pt idx="8">
                  <c:v>4.1746851840000003</c:v>
                </c:pt>
                <c:pt idx="9">
                  <c:v>4.4288270790000004</c:v>
                </c:pt>
                <c:pt idx="10">
                  <c:v>4.3455987619999998</c:v>
                </c:pt>
                <c:pt idx="11">
                  <c:v>4.3437069089999998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3.1205414079999998</c:v>
                </c:pt>
                <c:pt idx="1">
                  <c:v>3.9829995239999998</c:v>
                </c:pt>
                <c:pt idx="2">
                  <c:v>3.816752696</c:v>
                </c:pt>
                <c:pt idx="3">
                  <c:v>3.5610699189999999</c:v>
                </c:pt>
                <c:pt idx="4">
                  <c:v>4.1682618849999997</c:v>
                </c:pt>
                <c:pt idx="5">
                  <c:v>4.4782857119999999</c:v>
                </c:pt>
                <c:pt idx="6">
                  <c:v>3.606071703</c:v>
                </c:pt>
                <c:pt idx="7">
                  <c:v>3.8108475300000002</c:v>
                </c:pt>
                <c:pt idx="8">
                  <c:v>4.574131382</c:v>
                </c:pt>
                <c:pt idx="9">
                  <c:v>4.7175977930000004</c:v>
                </c:pt>
                <c:pt idx="10">
                  <c:v>4.920082313</c:v>
                </c:pt>
                <c:pt idx="11">
                  <c:v>4.3663105760000001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494336"/>
        <c:axId val="58504704"/>
      </c:lineChart>
      <c:catAx>
        <c:axId val="58494336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58504704"/>
        <c:crosses val="autoZero"/>
        <c:auto val="1"/>
        <c:lblAlgn val="ctr"/>
        <c:lblOffset val="100"/>
        <c:noMultiLvlLbl val="0"/>
      </c:catAx>
      <c:valAx>
        <c:axId val="58504704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584943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66673</xdr:rowOff>
    </xdr:from>
    <xdr:to>
      <xdr:col>6</xdr:col>
      <xdr:colOff>900450</xdr:colOff>
      <xdr:row>48</xdr:row>
      <xdr:rowOff>173943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9607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40" t="s">
        <v>128</v>
      </c>
    </row>
    <row r="4" spans="1:7" ht="20.25" x14ac:dyDescent="0.3">
      <c r="A4" s="40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5" t="s">
        <v>151</v>
      </c>
    </row>
    <row r="16" spans="1:7" ht="15" x14ac:dyDescent="0.2">
      <c r="G16" s="64" t="s">
        <v>176</v>
      </c>
    </row>
    <row r="17" spans="1:7" x14ac:dyDescent="0.2">
      <c r="G17" s="66"/>
    </row>
    <row r="18" spans="1:7" ht="37.5" x14ac:dyDescent="0.5">
      <c r="G18" s="41" t="s">
        <v>130</v>
      </c>
    </row>
    <row r="19" spans="1:7" ht="37.5" x14ac:dyDescent="0.5">
      <c r="G19" s="41" t="s">
        <v>177</v>
      </c>
    </row>
    <row r="20" spans="1:7" ht="16.5" x14ac:dyDescent="0.25">
      <c r="A20" s="39"/>
      <c r="B20" s="39"/>
      <c r="C20" s="39"/>
      <c r="D20" s="39"/>
      <c r="E20" s="39"/>
      <c r="F20" s="150" t="s">
        <v>219</v>
      </c>
      <c r="G20" s="150"/>
    </row>
    <row r="21" spans="1:7" ht="16.5" x14ac:dyDescent="0.25">
      <c r="A21" s="39"/>
      <c r="B21" s="39"/>
      <c r="C21" s="39"/>
      <c r="D21" s="39"/>
      <c r="E21" s="39"/>
      <c r="F21" s="39"/>
      <c r="G21" s="66"/>
    </row>
    <row r="22" spans="1:7" ht="15" x14ac:dyDescent="0.2">
      <c r="G22" s="149" t="s">
        <v>218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2">
    <mergeCell ref="A23:G23"/>
    <mergeCell ref="F20:G20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XFD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152" customFormat="1" ht="15.75" x14ac:dyDescent="0.2">
      <c r="A1" s="151" t="s">
        <v>0</v>
      </c>
      <c r="B1" s="151"/>
      <c r="C1" s="151"/>
      <c r="D1" s="151"/>
      <c r="E1" s="151"/>
      <c r="F1" s="151"/>
      <c r="G1" s="151"/>
    </row>
    <row r="2" spans="1:7" s="53" customFormat="1" x14ac:dyDescent="0.2"/>
    <row r="3" spans="1:7" s="53" customFormat="1" ht="15.75" x14ac:dyDescent="0.25">
      <c r="A3" s="107" t="s">
        <v>1</v>
      </c>
      <c r="B3" s="108"/>
      <c r="C3" s="108"/>
      <c r="D3" s="108"/>
      <c r="E3" s="108"/>
      <c r="F3" s="108"/>
      <c r="G3" s="108"/>
    </row>
    <row r="4" spans="1:7" s="53" customFormat="1" x14ac:dyDescent="0.2">
      <c r="A4" s="109"/>
      <c r="B4" s="109"/>
      <c r="C4" s="109"/>
      <c r="D4" s="109"/>
      <c r="E4" s="109"/>
      <c r="F4" s="109"/>
      <c r="G4" s="109"/>
    </row>
    <row r="5" spans="1:7" s="53" customFormat="1" x14ac:dyDescent="0.2">
      <c r="A5" s="80" t="s">
        <v>145</v>
      </c>
      <c r="B5" s="82"/>
      <c r="C5" s="82"/>
      <c r="D5" s="82"/>
      <c r="E5" s="82"/>
      <c r="F5" s="82"/>
      <c r="G5" s="82"/>
    </row>
    <row r="6" spans="1:7" s="53" customFormat="1" ht="5.85" customHeight="1" x14ac:dyDescent="0.2">
      <c r="A6" s="80"/>
      <c r="B6" s="82"/>
      <c r="C6" s="82"/>
      <c r="D6" s="82"/>
      <c r="E6" s="82"/>
      <c r="F6" s="82"/>
      <c r="G6" s="82"/>
    </row>
    <row r="7" spans="1:7" s="53" customFormat="1" x14ac:dyDescent="0.2">
      <c r="A7" s="110" t="s">
        <v>132</v>
      </c>
      <c r="B7" s="111"/>
      <c r="C7" s="111"/>
      <c r="D7" s="111"/>
      <c r="E7" s="111"/>
      <c r="F7" s="111"/>
      <c r="G7" s="111"/>
    </row>
    <row r="8" spans="1:7" s="53" customFormat="1" x14ac:dyDescent="0.2">
      <c r="A8" s="111" t="s">
        <v>4</v>
      </c>
      <c r="B8" s="111"/>
      <c r="C8" s="111"/>
      <c r="D8" s="111"/>
      <c r="E8" s="111"/>
      <c r="F8" s="111"/>
      <c r="G8" s="111"/>
    </row>
    <row r="9" spans="1:7" s="53" customFormat="1" ht="5.85" customHeight="1" x14ac:dyDescent="0.2">
      <c r="A9" s="82"/>
      <c r="B9" s="82"/>
      <c r="C9" s="82"/>
      <c r="D9" s="82"/>
      <c r="E9" s="82"/>
      <c r="F9" s="82"/>
      <c r="G9" s="82"/>
    </row>
    <row r="10" spans="1:7" s="53" customFormat="1" x14ac:dyDescent="0.2">
      <c r="A10" s="112" t="s">
        <v>2</v>
      </c>
      <c r="B10" s="112"/>
      <c r="C10" s="112"/>
      <c r="D10" s="112"/>
      <c r="E10" s="112"/>
      <c r="F10" s="112"/>
      <c r="G10" s="112"/>
    </row>
    <row r="11" spans="1:7" s="53" customFormat="1" x14ac:dyDescent="0.2">
      <c r="A11" s="111" t="s">
        <v>3</v>
      </c>
      <c r="B11" s="111"/>
      <c r="C11" s="111"/>
      <c r="D11" s="111"/>
      <c r="E11" s="111"/>
      <c r="F11" s="111"/>
      <c r="G11" s="111"/>
    </row>
    <row r="12" spans="1:7" s="53" customFormat="1" x14ac:dyDescent="0.2">
      <c r="A12" s="82"/>
      <c r="B12" s="82"/>
      <c r="C12" s="82"/>
      <c r="D12" s="82"/>
      <c r="E12" s="82"/>
      <c r="F12" s="82"/>
      <c r="G12" s="82"/>
    </row>
    <row r="13" spans="1:7" s="53" customFormat="1" x14ac:dyDescent="0.2">
      <c r="A13" s="82"/>
      <c r="B13" s="82"/>
      <c r="C13" s="82"/>
      <c r="D13" s="82"/>
      <c r="E13" s="82"/>
      <c r="F13" s="82"/>
      <c r="G13" s="82"/>
    </row>
    <row r="14" spans="1:7" s="53" customFormat="1" ht="12.75" customHeight="1" x14ac:dyDescent="0.2">
      <c r="A14" s="110" t="s">
        <v>135</v>
      </c>
      <c r="B14" s="111"/>
      <c r="C14" s="111"/>
      <c r="D14" s="81"/>
      <c r="E14" s="81"/>
      <c r="F14" s="81"/>
      <c r="G14" s="81"/>
    </row>
    <row r="15" spans="1:7" s="53" customFormat="1" ht="5.85" customHeight="1" x14ac:dyDescent="0.2">
      <c r="A15" s="81"/>
      <c r="B15" s="83"/>
      <c r="C15" s="83"/>
      <c r="D15" s="81"/>
      <c r="E15" s="81"/>
      <c r="F15" s="81"/>
      <c r="G15" s="81"/>
    </row>
    <row r="16" spans="1:7" s="53" customFormat="1" ht="12.75" customHeight="1" x14ac:dyDescent="0.2">
      <c r="A16" s="114" t="s">
        <v>154</v>
      </c>
      <c r="B16" s="111"/>
      <c r="C16" s="111"/>
      <c r="D16" s="83"/>
      <c r="E16" s="83"/>
      <c r="F16" s="83"/>
      <c r="G16" s="83"/>
    </row>
    <row r="17" spans="1:7" s="53" customFormat="1" ht="12.75" customHeight="1" x14ac:dyDescent="0.2">
      <c r="A17" s="83" t="s">
        <v>137</v>
      </c>
      <c r="B17" s="115" t="s">
        <v>161</v>
      </c>
      <c r="C17" s="111"/>
      <c r="D17" s="83"/>
      <c r="E17" s="83"/>
      <c r="F17" s="83"/>
      <c r="G17" s="83"/>
    </row>
    <row r="18" spans="1:7" s="53" customFormat="1" ht="12.75" customHeight="1" x14ac:dyDescent="0.2">
      <c r="A18" s="83" t="s">
        <v>138</v>
      </c>
      <c r="B18" s="116" t="s">
        <v>155</v>
      </c>
      <c r="C18" s="116"/>
      <c r="D18" s="116"/>
      <c r="E18" s="83"/>
      <c r="F18" s="83"/>
      <c r="G18" s="83"/>
    </row>
    <row r="19" spans="1:7" s="53" customFormat="1" x14ac:dyDescent="0.2">
      <c r="A19" s="83"/>
      <c r="B19" s="83"/>
      <c r="C19" s="83"/>
      <c r="D19" s="83"/>
      <c r="E19" s="83"/>
      <c r="F19" s="83"/>
      <c r="G19" s="83"/>
    </row>
    <row r="20" spans="1:7" s="53" customFormat="1" ht="12.75" customHeight="1" x14ac:dyDescent="0.2">
      <c r="A20" s="110" t="s">
        <v>146</v>
      </c>
      <c r="B20" s="111"/>
      <c r="C20" s="81"/>
      <c r="D20" s="81"/>
      <c r="E20" s="81"/>
      <c r="F20" s="81"/>
      <c r="G20" s="81"/>
    </row>
    <row r="21" spans="1:7" s="53" customFormat="1" ht="5.85" customHeight="1" x14ac:dyDescent="0.2">
      <c r="A21" s="81"/>
      <c r="B21" s="83"/>
      <c r="C21" s="81"/>
      <c r="D21" s="81"/>
      <c r="E21" s="81"/>
      <c r="F21" s="81"/>
      <c r="G21" s="81"/>
    </row>
    <row r="22" spans="1:7" s="53" customFormat="1" ht="12.75" customHeight="1" x14ac:dyDescent="0.2">
      <c r="A22" s="83" t="s">
        <v>139</v>
      </c>
      <c r="B22" s="111" t="s">
        <v>140</v>
      </c>
      <c r="C22" s="111"/>
      <c r="D22" s="83"/>
      <c r="E22" s="83"/>
      <c r="F22" s="83"/>
      <c r="G22" s="83"/>
    </row>
    <row r="23" spans="1:7" s="53" customFormat="1" ht="12.75" customHeight="1" x14ac:dyDescent="0.2">
      <c r="A23" s="83" t="s">
        <v>141</v>
      </c>
      <c r="B23" s="111" t="s">
        <v>142</v>
      </c>
      <c r="C23" s="111"/>
      <c r="D23" s="83"/>
      <c r="E23" s="83"/>
      <c r="F23" s="83"/>
      <c r="G23" s="83"/>
    </row>
    <row r="24" spans="1:7" s="53" customFormat="1" ht="12.75" customHeight="1" x14ac:dyDescent="0.2">
      <c r="A24" s="83"/>
      <c r="B24" s="111" t="s">
        <v>143</v>
      </c>
      <c r="C24" s="111"/>
      <c r="D24" s="83"/>
      <c r="E24" s="83"/>
      <c r="F24" s="83"/>
      <c r="G24" s="83"/>
    </row>
    <row r="25" spans="1:7" s="53" customFormat="1" x14ac:dyDescent="0.2">
      <c r="A25" s="82"/>
      <c r="B25" s="82"/>
      <c r="C25" s="82"/>
      <c r="D25" s="82"/>
      <c r="E25" s="82"/>
      <c r="F25" s="82"/>
      <c r="G25" s="82"/>
    </row>
    <row r="26" spans="1:7" s="53" customFormat="1" x14ac:dyDescent="0.2">
      <c r="A26" s="82" t="s">
        <v>147</v>
      </c>
      <c r="B26" s="84" t="s">
        <v>148</v>
      </c>
      <c r="C26" s="82"/>
      <c r="D26" s="82"/>
      <c r="E26" s="82"/>
      <c r="F26" s="82"/>
      <c r="G26" s="82"/>
    </row>
    <row r="27" spans="1:7" s="53" customFormat="1" x14ac:dyDescent="0.2">
      <c r="A27" s="82"/>
      <c r="B27" s="82"/>
      <c r="C27" s="82"/>
      <c r="D27" s="82"/>
      <c r="E27" s="82"/>
      <c r="F27" s="82"/>
      <c r="G27" s="82"/>
    </row>
    <row r="28" spans="1:7" s="53" customFormat="1" ht="27.75" customHeight="1" x14ac:dyDescent="0.2">
      <c r="A28" s="113" t="s">
        <v>163</v>
      </c>
      <c r="B28" s="111"/>
      <c r="C28" s="111"/>
      <c r="D28" s="111"/>
      <c r="E28" s="111"/>
      <c r="F28" s="111"/>
      <c r="G28" s="111"/>
    </row>
    <row r="29" spans="1:7" s="53" customFormat="1" ht="41.85" customHeight="1" x14ac:dyDescent="0.2">
      <c r="A29" s="111" t="s">
        <v>153</v>
      </c>
      <c r="B29" s="111"/>
      <c r="C29" s="111"/>
      <c r="D29" s="111"/>
      <c r="E29" s="111"/>
      <c r="F29" s="111"/>
      <c r="G29" s="111"/>
    </row>
    <row r="30" spans="1:7" s="53" customFormat="1" x14ac:dyDescent="0.2">
      <c r="A30" s="82"/>
      <c r="B30" s="82"/>
      <c r="C30" s="82"/>
      <c r="D30" s="82"/>
      <c r="E30" s="82"/>
      <c r="F30" s="82"/>
      <c r="G30" s="82"/>
    </row>
    <row r="31" spans="1:7" s="53" customFormat="1" x14ac:dyDescent="0.2">
      <c r="A31" s="82"/>
      <c r="B31" s="82"/>
      <c r="C31" s="82"/>
      <c r="D31" s="82"/>
      <c r="E31" s="82"/>
      <c r="F31" s="82"/>
      <c r="G31" s="82"/>
    </row>
    <row r="32" spans="1:7" s="53" customFormat="1" x14ac:dyDescent="0.2">
      <c r="A32" s="82"/>
      <c r="B32" s="82"/>
      <c r="C32" s="82"/>
      <c r="D32" s="82"/>
      <c r="E32" s="82"/>
      <c r="F32" s="82"/>
      <c r="G32" s="82"/>
    </row>
    <row r="33" spans="1:7" s="53" customFormat="1" x14ac:dyDescent="0.2">
      <c r="A33" s="82"/>
      <c r="B33" s="82"/>
      <c r="C33" s="82"/>
      <c r="D33" s="82"/>
      <c r="E33" s="82"/>
      <c r="F33" s="82"/>
      <c r="G33" s="82"/>
    </row>
    <row r="34" spans="1:7" s="53" customFormat="1" x14ac:dyDescent="0.2">
      <c r="A34" s="82"/>
      <c r="B34" s="82"/>
      <c r="C34" s="82"/>
      <c r="D34" s="82"/>
      <c r="E34" s="82"/>
      <c r="F34" s="82"/>
      <c r="G34" s="82"/>
    </row>
    <row r="35" spans="1:7" s="53" customFormat="1" x14ac:dyDescent="0.2">
      <c r="A35" s="82"/>
      <c r="B35" s="82"/>
      <c r="C35" s="82"/>
      <c r="D35" s="82"/>
      <c r="E35" s="82"/>
      <c r="F35" s="82"/>
      <c r="G35" s="82"/>
    </row>
    <row r="36" spans="1:7" s="53" customFormat="1" x14ac:dyDescent="0.2">
      <c r="A36" s="82"/>
      <c r="B36" s="82"/>
      <c r="C36" s="82"/>
      <c r="D36" s="82"/>
      <c r="E36" s="82"/>
      <c r="F36" s="82"/>
      <c r="G36" s="82"/>
    </row>
    <row r="37" spans="1:7" s="53" customFormat="1" x14ac:dyDescent="0.2">
      <c r="A37" s="82"/>
      <c r="B37" s="82"/>
      <c r="C37" s="82"/>
      <c r="D37" s="82"/>
      <c r="E37" s="82"/>
      <c r="F37" s="82"/>
      <c r="G37" s="82"/>
    </row>
    <row r="38" spans="1:7" s="53" customFormat="1" x14ac:dyDescent="0.2">
      <c r="A38" s="82"/>
      <c r="B38" s="82"/>
      <c r="C38" s="82"/>
      <c r="D38" s="82"/>
      <c r="E38" s="82"/>
      <c r="F38" s="82"/>
      <c r="G38" s="82"/>
    </row>
    <row r="39" spans="1:7" s="53" customFormat="1" x14ac:dyDescent="0.2">
      <c r="A39" s="82"/>
      <c r="B39" s="82"/>
      <c r="C39" s="82"/>
      <c r="D39" s="82"/>
      <c r="E39" s="82"/>
      <c r="F39" s="82"/>
      <c r="G39" s="82"/>
    </row>
    <row r="40" spans="1:7" s="53" customFormat="1" x14ac:dyDescent="0.2">
      <c r="A40" s="109" t="s">
        <v>149</v>
      </c>
      <c r="B40" s="109"/>
      <c r="C40" s="82"/>
      <c r="D40" s="82"/>
      <c r="E40" s="82"/>
      <c r="F40" s="82"/>
      <c r="G40" s="82"/>
    </row>
    <row r="41" spans="1:7" s="53" customFormat="1" x14ac:dyDescent="0.2">
      <c r="A41" s="82"/>
      <c r="B41" s="82"/>
      <c r="C41" s="82"/>
      <c r="D41" s="82"/>
      <c r="E41" s="82"/>
      <c r="F41" s="82"/>
      <c r="G41" s="82"/>
    </row>
    <row r="42" spans="1:7" s="53" customFormat="1" x14ac:dyDescent="0.2">
      <c r="A42" s="7">
        <v>0</v>
      </c>
      <c r="B42" s="8" t="s">
        <v>5</v>
      </c>
      <c r="C42" s="82"/>
      <c r="D42" s="82"/>
      <c r="E42" s="82"/>
      <c r="F42" s="82"/>
      <c r="G42" s="82"/>
    </row>
    <row r="43" spans="1:7" s="53" customFormat="1" x14ac:dyDescent="0.2">
      <c r="A43" s="8" t="s">
        <v>19</v>
      </c>
      <c r="B43" s="8" t="s">
        <v>6</v>
      </c>
      <c r="C43" s="82"/>
      <c r="D43" s="82"/>
      <c r="E43" s="82"/>
      <c r="F43" s="82"/>
      <c r="G43" s="82"/>
    </row>
    <row r="44" spans="1:7" s="53" customFormat="1" x14ac:dyDescent="0.2">
      <c r="A44" s="8" t="s">
        <v>20</v>
      </c>
      <c r="B44" s="8" t="s">
        <v>7</v>
      </c>
      <c r="C44" s="82"/>
      <c r="D44" s="82"/>
      <c r="E44" s="82"/>
      <c r="F44" s="82"/>
      <c r="G44" s="82"/>
    </row>
    <row r="45" spans="1:7" s="53" customFormat="1" x14ac:dyDescent="0.2">
      <c r="A45" s="8" t="s">
        <v>21</v>
      </c>
      <c r="B45" s="8" t="s">
        <v>8</v>
      </c>
      <c r="C45" s="82"/>
      <c r="D45" s="82"/>
      <c r="E45" s="82"/>
      <c r="F45" s="82"/>
      <c r="G45" s="82"/>
    </row>
    <row r="46" spans="1:7" s="53" customFormat="1" x14ac:dyDescent="0.2">
      <c r="A46" s="8" t="s">
        <v>15</v>
      </c>
      <c r="B46" s="8" t="s">
        <v>9</v>
      </c>
      <c r="C46" s="82"/>
      <c r="D46" s="82"/>
      <c r="E46" s="82"/>
      <c r="F46" s="82"/>
      <c r="G46" s="82"/>
    </row>
    <row r="47" spans="1:7" s="53" customFormat="1" x14ac:dyDescent="0.2">
      <c r="A47" s="8" t="s">
        <v>16</v>
      </c>
      <c r="B47" s="8" t="s">
        <v>10</v>
      </c>
      <c r="C47" s="82"/>
      <c r="D47" s="82"/>
      <c r="E47" s="82"/>
      <c r="F47" s="82"/>
      <c r="G47" s="82"/>
    </row>
    <row r="48" spans="1:7" s="53" customFormat="1" x14ac:dyDescent="0.2">
      <c r="A48" s="8" t="s">
        <v>17</v>
      </c>
      <c r="B48" s="8" t="s">
        <v>11</v>
      </c>
      <c r="C48" s="82"/>
      <c r="D48" s="82"/>
      <c r="E48" s="82"/>
      <c r="F48" s="82"/>
      <c r="G48" s="82"/>
    </row>
    <row r="49" spans="1:7" s="53" customFormat="1" x14ac:dyDescent="0.2">
      <c r="A49" s="8" t="s">
        <v>18</v>
      </c>
      <c r="B49" s="8" t="s">
        <v>12</v>
      </c>
      <c r="C49" s="82"/>
      <c r="D49" s="82"/>
      <c r="E49" s="82"/>
      <c r="F49" s="82"/>
      <c r="G49" s="82"/>
    </row>
    <row r="50" spans="1:7" s="53" customFormat="1" x14ac:dyDescent="0.2">
      <c r="A50" s="8" t="s">
        <v>150</v>
      </c>
      <c r="B50" s="8" t="s">
        <v>13</v>
      </c>
      <c r="C50" s="82"/>
      <c r="D50" s="82"/>
      <c r="E50" s="82"/>
      <c r="F50" s="82"/>
      <c r="G50" s="82"/>
    </row>
    <row r="51" spans="1:7" s="53" customFormat="1" x14ac:dyDescent="0.2">
      <c r="A51" s="8" t="s">
        <v>144</v>
      </c>
      <c r="B51" s="8" t="s">
        <v>14</v>
      </c>
      <c r="C51" s="82"/>
      <c r="D51" s="82"/>
      <c r="E51" s="82"/>
      <c r="F51" s="82"/>
      <c r="G51" s="82"/>
    </row>
    <row r="52" spans="1:7" s="53" customFormat="1" x14ac:dyDescent="0.2"/>
    <row r="53" spans="1:7" x14ac:dyDescent="0.2">
      <c r="A53" s="54"/>
      <c r="B53" s="54"/>
      <c r="C53" s="54"/>
      <c r="D53" s="54"/>
      <c r="E53" s="54"/>
      <c r="F53" s="54"/>
      <c r="G53" s="54"/>
    </row>
    <row r="54" spans="1:7" x14ac:dyDescent="0.2">
      <c r="A54" s="54"/>
      <c r="B54" s="54"/>
      <c r="C54" s="54"/>
      <c r="D54" s="54"/>
      <c r="E54" s="54"/>
      <c r="F54" s="54"/>
      <c r="G54" s="54"/>
    </row>
    <row r="55" spans="1:7" x14ac:dyDescent="0.2">
      <c r="A55" s="54"/>
      <c r="B55" s="54"/>
      <c r="C55" s="54"/>
      <c r="D55" s="54"/>
      <c r="E55" s="54"/>
      <c r="F55" s="54"/>
      <c r="G55" s="54"/>
    </row>
    <row r="56" spans="1:7" x14ac:dyDescent="0.2">
      <c r="A56" s="54"/>
      <c r="B56" s="54"/>
      <c r="C56" s="54"/>
      <c r="D56" s="54"/>
      <c r="E56" s="54"/>
      <c r="F56" s="54"/>
      <c r="G56" s="54"/>
    </row>
    <row r="57" spans="1:7" x14ac:dyDescent="0.2">
      <c r="A57" s="54"/>
      <c r="B57" s="54"/>
      <c r="C57" s="54"/>
      <c r="D57" s="54"/>
      <c r="E57" s="54"/>
      <c r="F57" s="54"/>
      <c r="G57" s="54"/>
    </row>
    <row r="58" spans="1:7" x14ac:dyDescent="0.2">
      <c r="A58" s="54"/>
      <c r="B58" s="54"/>
      <c r="C58" s="54"/>
      <c r="D58" s="54"/>
      <c r="E58" s="54"/>
      <c r="F58" s="54"/>
      <c r="G58" s="54"/>
    </row>
    <row r="59" spans="1:7" x14ac:dyDescent="0.2">
      <c r="A59" s="54"/>
      <c r="B59" s="54"/>
      <c r="C59" s="54"/>
      <c r="D59" s="54"/>
      <c r="E59" s="54"/>
      <c r="F59" s="54"/>
      <c r="G59" s="54"/>
    </row>
    <row r="60" spans="1:7" x14ac:dyDescent="0.2">
      <c r="A60" s="54"/>
      <c r="B60" s="54"/>
      <c r="C60" s="54"/>
      <c r="D60" s="54"/>
      <c r="E60" s="54"/>
      <c r="F60" s="54"/>
      <c r="G60" s="54"/>
    </row>
    <row r="61" spans="1:7" x14ac:dyDescent="0.2">
      <c r="A61" s="54"/>
      <c r="B61" s="54"/>
      <c r="C61" s="54"/>
      <c r="D61" s="54"/>
      <c r="E61" s="54"/>
      <c r="F61" s="54"/>
      <c r="G61" s="54"/>
    </row>
    <row r="62" spans="1:7" x14ac:dyDescent="0.2">
      <c r="A62" s="54"/>
      <c r="B62" s="54"/>
      <c r="C62" s="54"/>
      <c r="D62" s="54"/>
      <c r="E62" s="54"/>
      <c r="F62" s="54"/>
      <c r="G62" s="54"/>
    </row>
    <row r="63" spans="1:7" x14ac:dyDescent="0.2">
      <c r="A63" s="54"/>
      <c r="B63" s="54"/>
      <c r="C63" s="54"/>
      <c r="D63" s="54"/>
      <c r="E63" s="54"/>
      <c r="F63" s="54"/>
      <c r="G63" s="54"/>
    </row>
    <row r="64" spans="1:7" x14ac:dyDescent="0.2">
      <c r="A64" s="54"/>
      <c r="B64" s="54"/>
      <c r="C64" s="54"/>
      <c r="D64" s="54"/>
      <c r="E64" s="54"/>
      <c r="F64" s="54"/>
      <c r="G64" s="54"/>
    </row>
    <row r="65" spans="1:7" x14ac:dyDescent="0.2">
      <c r="A65" s="54"/>
      <c r="B65" s="54"/>
      <c r="C65" s="54"/>
      <c r="D65" s="54"/>
      <c r="E65" s="54"/>
      <c r="F65" s="54"/>
      <c r="G65" s="54"/>
    </row>
    <row r="66" spans="1:7" x14ac:dyDescent="0.2">
      <c r="A66" s="54"/>
      <c r="B66" s="54"/>
      <c r="C66" s="54"/>
      <c r="D66" s="54"/>
      <c r="E66" s="54"/>
      <c r="F66" s="54"/>
      <c r="G66" s="54"/>
    </row>
    <row r="67" spans="1:7" x14ac:dyDescent="0.2">
      <c r="A67" s="54"/>
      <c r="B67" s="54"/>
      <c r="C67" s="54"/>
      <c r="D67" s="54"/>
      <c r="E67" s="54"/>
      <c r="F67" s="54"/>
      <c r="G67" s="54"/>
    </row>
    <row r="68" spans="1:7" x14ac:dyDescent="0.2">
      <c r="A68" s="54"/>
      <c r="B68" s="54"/>
      <c r="C68" s="54"/>
      <c r="D68" s="54"/>
      <c r="E68" s="54"/>
      <c r="F68" s="54"/>
      <c r="G68" s="54"/>
    </row>
    <row r="69" spans="1:7" x14ac:dyDescent="0.2">
      <c r="A69" s="54"/>
      <c r="B69" s="54"/>
      <c r="C69" s="54"/>
      <c r="D69" s="54"/>
      <c r="E69" s="54"/>
      <c r="F69" s="54"/>
      <c r="G69" s="54"/>
    </row>
    <row r="70" spans="1:7" x14ac:dyDescent="0.2">
      <c r="A70" s="54"/>
      <c r="B70" s="54"/>
      <c r="C70" s="54"/>
      <c r="D70" s="54"/>
      <c r="E70" s="54"/>
      <c r="F70" s="54"/>
      <c r="G70" s="54"/>
    </row>
    <row r="71" spans="1:7" x14ac:dyDescent="0.2">
      <c r="A71" s="54"/>
      <c r="B71" s="54"/>
      <c r="C71" s="54"/>
      <c r="D71" s="54"/>
      <c r="E71" s="54"/>
      <c r="F71" s="54"/>
      <c r="G71" s="54"/>
    </row>
    <row r="72" spans="1:7" x14ac:dyDescent="0.2">
      <c r="A72" s="54"/>
      <c r="B72" s="54"/>
      <c r="C72" s="54"/>
      <c r="D72" s="54"/>
      <c r="E72" s="54"/>
      <c r="F72" s="54"/>
      <c r="G72" s="54"/>
    </row>
    <row r="73" spans="1:7" x14ac:dyDescent="0.2">
      <c r="A73" s="54"/>
      <c r="B73" s="54"/>
      <c r="C73" s="54"/>
      <c r="D73" s="54"/>
      <c r="E73" s="54"/>
      <c r="F73" s="54"/>
      <c r="G73" s="54"/>
    </row>
    <row r="74" spans="1:7" x14ac:dyDescent="0.2">
      <c r="A74" s="54"/>
      <c r="B74" s="54"/>
      <c r="C74" s="54"/>
      <c r="D74" s="54"/>
      <c r="E74" s="54"/>
      <c r="F74" s="54"/>
      <c r="G74" s="54"/>
    </row>
    <row r="75" spans="1:7" x14ac:dyDescent="0.2">
      <c r="A75" s="54"/>
      <c r="B75" s="54"/>
      <c r="C75" s="54"/>
      <c r="D75" s="54"/>
      <c r="E75" s="54"/>
      <c r="F75" s="54"/>
      <c r="G75" s="54"/>
    </row>
    <row r="76" spans="1:7" x14ac:dyDescent="0.2">
      <c r="A76" s="54"/>
      <c r="B76" s="54"/>
      <c r="C76" s="54"/>
      <c r="D76" s="54"/>
      <c r="E76" s="54"/>
      <c r="F76" s="54"/>
      <c r="G76" s="54"/>
    </row>
    <row r="77" spans="1:7" x14ac:dyDescent="0.2">
      <c r="A77" s="54"/>
      <c r="B77" s="54"/>
      <c r="C77" s="54"/>
      <c r="D77" s="54"/>
      <c r="E77" s="54"/>
      <c r="F77" s="54"/>
      <c r="G77" s="54"/>
    </row>
    <row r="78" spans="1:7" x14ac:dyDescent="0.2">
      <c r="A78" s="54"/>
      <c r="B78" s="54"/>
      <c r="C78" s="54"/>
      <c r="D78" s="54"/>
      <c r="E78" s="54"/>
      <c r="F78" s="54"/>
      <c r="G78" s="54"/>
    </row>
    <row r="79" spans="1:7" x14ac:dyDescent="0.2">
      <c r="A79" s="54"/>
      <c r="B79" s="54"/>
      <c r="C79" s="54"/>
      <c r="D79" s="54"/>
      <c r="E79" s="54"/>
      <c r="F79" s="54"/>
      <c r="G79" s="54"/>
    </row>
    <row r="80" spans="1:7" x14ac:dyDescent="0.2">
      <c r="A80" s="54"/>
      <c r="B80" s="54"/>
      <c r="C80" s="54"/>
      <c r="D80" s="54"/>
      <c r="E80" s="54"/>
      <c r="F80" s="54"/>
      <c r="G80" s="54"/>
    </row>
    <row r="81" spans="1:7" x14ac:dyDescent="0.2">
      <c r="A81" s="54"/>
      <c r="B81" s="54"/>
      <c r="C81" s="54"/>
      <c r="D81" s="54"/>
      <c r="E81" s="54"/>
      <c r="F81" s="54"/>
      <c r="G81" s="54"/>
    </row>
    <row r="82" spans="1:7" x14ac:dyDescent="0.2">
      <c r="A82" s="54"/>
      <c r="B82" s="54"/>
      <c r="C82" s="54"/>
      <c r="D82" s="54"/>
      <c r="E82" s="54"/>
      <c r="F82" s="54"/>
      <c r="G82" s="54"/>
    </row>
    <row r="83" spans="1:7" x14ac:dyDescent="0.2">
      <c r="A83" s="54"/>
      <c r="B83" s="54"/>
      <c r="C83" s="54"/>
      <c r="D83" s="54"/>
      <c r="E83" s="54"/>
      <c r="F83" s="54"/>
      <c r="G83" s="54"/>
    </row>
    <row r="84" spans="1:7" x14ac:dyDescent="0.2">
      <c r="A84" s="54"/>
      <c r="B84" s="54"/>
      <c r="C84" s="54"/>
      <c r="D84" s="54"/>
      <c r="E84" s="54"/>
      <c r="F84" s="54"/>
      <c r="G84" s="54"/>
    </row>
    <row r="85" spans="1:7" x14ac:dyDescent="0.2">
      <c r="A85" s="54"/>
      <c r="B85" s="54"/>
      <c r="C85" s="54"/>
      <c r="D85" s="54"/>
      <c r="E85" s="54"/>
      <c r="F85" s="54"/>
      <c r="G85" s="54"/>
    </row>
    <row r="86" spans="1:7" x14ac:dyDescent="0.2">
      <c r="A86" s="54"/>
      <c r="B86" s="54"/>
      <c r="C86" s="54"/>
      <c r="D86" s="54"/>
      <c r="E86" s="54"/>
      <c r="F86" s="54"/>
      <c r="G86" s="54"/>
    </row>
    <row r="87" spans="1:7" x14ac:dyDescent="0.2">
      <c r="A87" s="54"/>
      <c r="B87" s="54"/>
      <c r="C87" s="54"/>
      <c r="D87" s="54"/>
      <c r="E87" s="54"/>
      <c r="F87" s="54"/>
      <c r="G87" s="54"/>
    </row>
    <row r="88" spans="1:7" x14ac:dyDescent="0.2">
      <c r="A88" s="54"/>
      <c r="B88" s="54"/>
      <c r="C88" s="54"/>
      <c r="D88" s="54"/>
      <c r="E88" s="54"/>
      <c r="F88" s="54"/>
      <c r="G88" s="54"/>
    </row>
    <row r="89" spans="1:7" x14ac:dyDescent="0.2">
      <c r="A89" s="54"/>
      <c r="B89" s="54"/>
      <c r="C89" s="54"/>
      <c r="D89" s="54"/>
      <c r="E89" s="54"/>
      <c r="F89" s="54"/>
      <c r="G89" s="54"/>
    </row>
    <row r="90" spans="1:7" x14ac:dyDescent="0.2">
      <c r="A90" s="54"/>
      <c r="B90" s="54"/>
      <c r="C90" s="54"/>
      <c r="D90" s="54"/>
      <c r="E90" s="54"/>
      <c r="F90" s="54"/>
      <c r="G90" s="54"/>
    </row>
    <row r="91" spans="1:7" x14ac:dyDescent="0.2">
      <c r="A91" s="54"/>
      <c r="B91" s="54"/>
      <c r="C91" s="54"/>
      <c r="D91" s="54"/>
      <c r="E91" s="54"/>
      <c r="F91" s="54"/>
      <c r="G91" s="54"/>
    </row>
    <row r="92" spans="1:7" x14ac:dyDescent="0.2">
      <c r="A92" s="54"/>
      <c r="B92" s="54"/>
      <c r="C92" s="54"/>
      <c r="D92" s="54"/>
      <c r="E92" s="54"/>
      <c r="F92" s="54"/>
      <c r="G92" s="54"/>
    </row>
    <row r="93" spans="1:7" x14ac:dyDescent="0.2">
      <c r="A93" s="54"/>
      <c r="B93" s="54"/>
      <c r="C93" s="54"/>
      <c r="D93" s="54"/>
      <c r="E93" s="54"/>
      <c r="F93" s="54"/>
      <c r="G93" s="54"/>
    </row>
    <row r="94" spans="1:7" x14ac:dyDescent="0.2">
      <c r="A94" s="54"/>
      <c r="B94" s="54"/>
      <c r="C94" s="54"/>
      <c r="D94" s="54"/>
      <c r="E94" s="54"/>
      <c r="F94" s="54"/>
      <c r="G94" s="54"/>
    </row>
    <row r="95" spans="1:7" x14ac:dyDescent="0.2">
      <c r="A95" s="54"/>
      <c r="B95" s="54"/>
      <c r="C95" s="54"/>
      <c r="D95" s="54"/>
      <c r="E95" s="54"/>
      <c r="F95" s="54"/>
      <c r="G95" s="54"/>
    </row>
    <row r="96" spans="1:7" x14ac:dyDescent="0.2">
      <c r="A96" s="54"/>
      <c r="B96" s="54"/>
      <c r="C96" s="54"/>
      <c r="D96" s="54"/>
      <c r="E96" s="54"/>
      <c r="F96" s="54"/>
      <c r="G96" s="54"/>
    </row>
    <row r="97" spans="1:7" x14ac:dyDescent="0.2">
      <c r="A97" s="54"/>
      <c r="B97" s="54"/>
      <c r="C97" s="54"/>
      <c r="D97" s="54"/>
      <c r="E97" s="54"/>
      <c r="F97" s="54"/>
      <c r="G97" s="54"/>
    </row>
    <row r="98" spans="1:7" x14ac:dyDescent="0.2">
      <c r="A98" s="54"/>
      <c r="B98" s="54"/>
      <c r="C98" s="54"/>
      <c r="D98" s="54"/>
      <c r="E98" s="54"/>
      <c r="F98" s="54"/>
      <c r="G98" s="54"/>
    </row>
    <row r="99" spans="1:7" x14ac:dyDescent="0.2">
      <c r="A99" s="54"/>
      <c r="B99" s="54"/>
      <c r="C99" s="54"/>
      <c r="D99" s="54"/>
      <c r="E99" s="54"/>
      <c r="F99" s="54"/>
      <c r="G99" s="54"/>
    </row>
    <row r="100" spans="1:7" x14ac:dyDescent="0.2">
      <c r="A100" s="54"/>
      <c r="B100" s="54"/>
      <c r="C100" s="54"/>
      <c r="D100" s="54"/>
      <c r="E100" s="54"/>
      <c r="F100" s="54"/>
      <c r="G100" s="54"/>
    </row>
    <row r="101" spans="1:7" x14ac:dyDescent="0.2">
      <c r="A101" s="54"/>
      <c r="B101" s="54"/>
      <c r="C101" s="54"/>
      <c r="D101" s="54"/>
      <c r="E101" s="54"/>
      <c r="F101" s="54"/>
      <c r="G101" s="54"/>
    </row>
    <row r="102" spans="1:7" x14ac:dyDescent="0.2">
      <c r="A102" s="54"/>
      <c r="B102" s="54"/>
      <c r="C102" s="54"/>
      <c r="D102" s="54"/>
      <c r="E102" s="54"/>
      <c r="F102" s="54"/>
      <c r="G102" s="54"/>
    </row>
    <row r="103" spans="1:7" x14ac:dyDescent="0.2">
      <c r="A103" s="54"/>
      <c r="B103" s="54"/>
      <c r="C103" s="54"/>
      <c r="D103" s="54"/>
      <c r="E103" s="54"/>
      <c r="F103" s="54"/>
      <c r="G103" s="54"/>
    </row>
    <row r="104" spans="1:7" x14ac:dyDescent="0.2">
      <c r="A104" s="54"/>
      <c r="B104" s="54"/>
      <c r="C104" s="54"/>
      <c r="D104" s="54"/>
      <c r="E104" s="54"/>
      <c r="F104" s="54"/>
      <c r="G104" s="54"/>
    </row>
    <row r="105" spans="1:7" x14ac:dyDescent="0.2">
      <c r="A105" s="54"/>
      <c r="B105" s="54"/>
      <c r="C105" s="54"/>
      <c r="D105" s="54"/>
      <c r="E105" s="54"/>
      <c r="F105" s="54"/>
      <c r="G105" s="54"/>
    </row>
    <row r="106" spans="1:7" x14ac:dyDescent="0.2">
      <c r="A106" s="54"/>
      <c r="B106" s="54"/>
      <c r="C106" s="54"/>
      <c r="D106" s="54"/>
      <c r="E106" s="54"/>
      <c r="F106" s="54"/>
      <c r="G106" s="54"/>
    </row>
    <row r="107" spans="1:7" x14ac:dyDescent="0.2">
      <c r="A107" s="54"/>
      <c r="B107" s="54"/>
      <c r="C107" s="54"/>
      <c r="D107" s="54"/>
      <c r="E107" s="54"/>
      <c r="F107" s="54"/>
      <c r="G107" s="54"/>
    </row>
    <row r="108" spans="1:7" x14ac:dyDescent="0.2">
      <c r="A108" s="54"/>
      <c r="B108" s="54"/>
      <c r="C108" s="54"/>
      <c r="D108" s="54"/>
      <c r="E108" s="54"/>
      <c r="F108" s="54"/>
      <c r="G108" s="54"/>
    </row>
    <row r="109" spans="1:7" x14ac:dyDescent="0.2">
      <c r="A109" s="54"/>
      <c r="B109" s="54"/>
      <c r="C109" s="54"/>
      <c r="D109" s="54"/>
      <c r="E109" s="54"/>
      <c r="F109" s="54"/>
      <c r="G109" s="54"/>
    </row>
    <row r="110" spans="1:7" x14ac:dyDescent="0.2">
      <c r="A110" s="54"/>
      <c r="B110" s="54"/>
      <c r="C110" s="54"/>
      <c r="D110" s="54"/>
      <c r="E110" s="54"/>
      <c r="F110" s="54"/>
      <c r="G110" s="54"/>
    </row>
    <row r="111" spans="1:7" x14ac:dyDescent="0.2">
      <c r="A111" s="54"/>
      <c r="B111" s="54"/>
      <c r="C111" s="54"/>
      <c r="D111" s="54"/>
      <c r="E111" s="54"/>
      <c r="F111" s="54"/>
      <c r="G111" s="54"/>
    </row>
    <row r="112" spans="1:7" x14ac:dyDescent="0.2">
      <c r="A112" s="54"/>
      <c r="B112" s="54"/>
      <c r="C112" s="54"/>
      <c r="D112" s="54"/>
      <c r="E112" s="54"/>
      <c r="F112" s="54"/>
      <c r="G112" s="54"/>
    </row>
    <row r="113" spans="1:7" x14ac:dyDescent="0.2">
      <c r="A113" s="54"/>
      <c r="B113" s="54"/>
      <c r="C113" s="54"/>
      <c r="D113" s="54"/>
      <c r="E113" s="54"/>
      <c r="F113" s="54"/>
      <c r="G113" s="54"/>
    </row>
    <row r="114" spans="1:7" x14ac:dyDescent="0.2">
      <c r="A114" s="54"/>
      <c r="B114" s="54"/>
      <c r="C114" s="54"/>
      <c r="D114" s="54"/>
      <c r="E114" s="54"/>
      <c r="F114" s="54"/>
      <c r="G114" s="54"/>
    </row>
    <row r="115" spans="1:7" x14ac:dyDescent="0.2">
      <c r="A115" s="54"/>
      <c r="B115" s="54"/>
      <c r="C115" s="54"/>
      <c r="D115" s="54"/>
      <c r="E115" s="54"/>
      <c r="F115" s="54"/>
      <c r="G115" s="54"/>
    </row>
    <row r="116" spans="1:7" x14ac:dyDescent="0.2">
      <c r="A116" s="54"/>
      <c r="B116" s="54"/>
      <c r="C116" s="54"/>
      <c r="D116" s="54"/>
      <c r="E116" s="54"/>
      <c r="F116" s="54"/>
      <c r="G116" s="54"/>
    </row>
    <row r="117" spans="1:7" x14ac:dyDescent="0.2">
      <c r="A117" s="54"/>
      <c r="B117" s="54"/>
      <c r="C117" s="54"/>
      <c r="D117" s="54"/>
      <c r="E117" s="54"/>
      <c r="F117" s="54"/>
      <c r="G117" s="54"/>
    </row>
    <row r="118" spans="1:7" x14ac:dyDescent="0.2">
      <c r="A118" s="54"/>
      <c r="B118" s="54"/>
      <c r="C118" s="54"/>
      <c r="D118" s="54"/>
      <c r="E118" s="54"/>
      <c r="F118" s="54"/>
      <c r="G118" s="54"/>
    </row>
    <row r="119" spans="1:7" x14ac:dyDescent="0.2">
      <c r="A119" s="54"/>
      <c r="B119" s="54"/>
      <c r="C119" s="54"/>
      <c r="D119" s="54"/>
      <c r="E119" s="54"/>
      <c r="F119" s="54"/>
      <c r="G119" s="54"/>
    </row>
    <row r="120" spans="1:7" x14ac:dyDescent="0.2">
      <c r="A120" s="54"/>
      <c r="B120" s="54"/>
      <c r="C120" s="54"/>
      <c r="D120" s="54"/>
      <c r="E120" s="54"/>
      <c r="F120" s="54"/>
      <c r="G120" s="54"/>
    </row>
    <row r="121" spans="1:7" x14ac:dyDescent="0.2">
      <c r="A121" s="54"/>
      <c r="B121" s="54"/>
      <c r="C121" s="54"/>
      <c r="D121" s="54"/>
      <c r="E121" s="54"/>
      <c r="F121" s="54"/>
      <c r="G121" s="54"/>
    </row>
    <row r="122" spans="1:7" x14ac:dyDescent="0.2">
      <c r="A122" s="54"/>
      <c r="B122" s="54"/>
      <c r="C122" s="54"/>
      <c r="D122" s="54"/>
      <c r="E122" s="54"/>
      <c r="F122" s="54"/>
      <c r="G122" s="54"/>
    </row>
    <row r="123" spans="1:7" x14ac:dyDescent="0.2">
      <c r="A123" s="54"/>
      <c r="B123" s="54"/>
      <c r="C123" s="54"/>
      <c r="D123" s="54"/>
      <c r="E123" s="54"/>
      <c r="F123" s="54"/>
      <c r="G123" s="54"/>
    </row>
    <row r="124" spans="1:7" x14ac:dyDescent="0.2">
      <c r="A124" s="54"/>
      <c r="B124" s="54"/>
      <c r="C124" s="54"/>
      <c r="D124" s="54"/>
      <c r="E124" s="54"/>
      <c r="F124" s="54"/>
      <c r="G124" s="54"/>
    </row>
    <row r="125" spans="1:7" x14ac:dyDescent="0.2">
      <c r="A125" s="54"/>
      <c r="B125" s="54"/>
      <c r="C125" s="54"/>
      <c r="D125" s="54"/>
      <c r="E125" s="54"/>
      <c r="F125" s="54"/>
      <c r="G125" s="54"/>
    </row>
    <row r="126" spans="1:7" x14ac:dyDescent="0.2">
      <c r="A126" s="54"/>
      <c r="B126" s="54"/>
      <c r="C126" s="54"/>
      <c r="D126" s="54"/>
      <c r="E126" s="54"/>
      <c r="F126" s="54"/>
      <c r="G126" s="54"/>
    </row>
    <row r="127" spans="1:7" x14ac:dyDescent="0.2">
      <c r="A127" s="54"/>
      <c r="B127" s="54"/>
      <c r="C127" s="54"/>
      <c r="D127" s="54"/>
      <c r="E127" s="54"/>
      <c r="F127" s="54"/>
      <c r="G127" s="54"/>
    </row>
    <row r="128" spans="1:7" x14ac:dyDescent="0.2">
      <c r="A128" s="54"/>
      <c r="B128" s="54"/>
      <c r="C128" s="54"/>
      <c r="D128" s="54"/>
      <c r="E128" s="54"/>
      <c r="F128" s="54"/>
      <c r="G128" s="54"/>
    </row>
    <row r="129" spans="1:7" x14ac:dyDescent="0.2">
      <c r="A129" s="54"/>
      <c r="B129" s="54"/>
      <c r="C129" s="54"/>
      <c r="D129" s="54"/>
      <c r="E129" s="54"/>
      <c r="F129" s="54"/>
      <c r="G129" s="54"/>
    </row>
    <row r="130" spans="1:7" x14ac:dyDescent="0.2">
      <c r="A130" s="54"/>
      <c r="B130" s="54"/>
      <c r="C130" s="54"/>
      <c r="D130" s="54"/>
      <c r="E130" s="54"/>
      <c r="F130" s="54"/>
      <c r="G130" s="54"/>
    </row>
    <row r="131" spans="1:7" x14ac:dyDescent="0.2">
      <c r="A131" s="54"/>
      <c r="B131" s="54"/>
      <c r="C131" s="54"/>
      <c r="D131" s="54"/>
      <c r="E131" s="54"/>
      <c r="F131" s="54"/>
      <c r="G131" s="54"/>
    </row>
    <row r="132" spans="1:7" x14ac:dyDescent="0.2">
      <c r="A132" s="54"/>
      <c r="B132" s="54"/>
      <c r="C132" s="54"/>
      <c r="D132" s="54"/>
      <c r="E132" s="54"/>
      <c r="F132" s="54"/>
      <c r="G132" s="54"/>
    </row>
    <row r="133" spans="1:7" x14ac:dyDescent="0.2">
      <c r="A133" s="54"/>
      <c r="B133" s="54"/>
      <c r="C133" s="54"/>
      <c r="D133" s="54"/>
      <c r="E133" s="54"/>
      <c r="F133" s="54"/>
      <c r="G133" s="54"/>
    </row>
    <row r="134" spans="1:7" x14ac:dyDescent="0.2">
      <c r="A134" s="54"/>
      <c r="B134" s="54"/>
      <c r="C134" s="54"/>
      <c r="D134" s="54"/>
      <c r="E134" s="54"/>
      <c r="F134" s="54"/>
      <c r="G134" s="54"/>
    </row>
    <row r="135" spans="1:7" x14ac:dyDescent="0.2">
      <c r="A135" s="54"/>
      <c r="B135" s="54"/>
      <c r="C135" s="54"/>
      <c r="D135" s="54"/>
      <c r="E135" s="54"/>
      <c r="F135" s="54"/>
      <c r="G135" s="54"/>
    </row>
    <row r="136" spans="1:7" x14ac:dyDescent="0.2">
      <c r="A136" s="54"/>
      <c r="B136" s="54"/>
      <c r="C136" s="54"/>
      <c r="D136" s="54"/>
      <c r="E136" s="54"/>
      <c r="F136" s="54"/>
      <c r="G136" s="54"/>
    </row>
    <row r="137" spans="1:7" x14ac:dyDescent="0.2">
      <c r="A137" s="54"/>
      <c r="B137" s="54"/>
      <c r="C137" s="54"/>
      <c r="D137" s="54"/>
      <c r="E137" s="54"/>
      <c r="F137" s="54"/>
      <c r="G137" s="54"/>
    </row>
    <row r="138" spans="1:7" x14ac:dyDescent="0.2">
      <c r="A138" s="54"/>
      <c r="B138" s="54"/>
      <c r="C138" s="54"/>
      <c r="D138" s="54"/>
      <c r="E138" s="54"/>
      <c r="F138" s="54"/>
      <c r="G138" s="54"/>
    </row>
    <row r="139" spans="1:7" x14ac:dyDescent="0.2">
      <c r="A139" s="54"/>
      <c r="B139" s="54"/>
      <c r="C139" s="54"/>
      <c r="D139" s="54"/>
      <c r="E139" s="54"/>
      <c r="F139" s="54"/>
      <c r="G139" s="54"/>
    </row>
    <row r="140" spans="1:7" x14ac:dyDescent="0.2">
      <c r="A140" s="54"/>
      <c r="B140" s="54"/>
      <c r="C140" s="54"/>
      <c r="D140" s="54"/>
      <c r="E140" s="54"/>
      <c r="F140" s="54"/>
      <c r="G140" s="54"/>
    </row>
    <row r="141" spans="1:7" x14ac:dyDescent="0.2">
      <c r="A141" s="54"/>
      <c r="B141" s="54"/>
      <c r="C141" s="54"/>
      <c r="D141" s="54"/>
      <c r="E141" s="54"/>
      <c r="F141" s="54"/>
      <c r="G141" s="54"/>
    </row>
    <row r="142" spans="1:7" x14ac:dyDescent="0.2">
      <c r="A142" s="54"/>
      <c r="B142" s="54"/>
      <c r="C142" s="54"/>
      <c r="D142" s="54"/>
      <c r="E142" s="54"/>
      <c r="F142" s="54"/>
      <c r="G142" s="54"/>
    </row>
    <row r="143" spans="1:7" x14ac:dyDescent="0.2">
      <c r="A143" s="54"/>
      <c r="B143" s="54"/>
      <c r="C143" s="54"/>
      <c r="D143" s="54"/>
      <c r="E143" s="54"/>
      <c r="F143" s="54"/>
      <c r="G143" s="54"/>
    </row>
    <row r="144" spans="1:7" x14ac:dyDescent="0.2">
      <c r="A144" s="54"/>
      <c r="B144" s="54"/>
      <c r="C144" s="54"/>
      <c r="D144" s="54"/>
      <c r="E144" s="54"/>
      <c r="F144" s="54"/>
      <c r="G144" s="54"/>
    </row>
    <row r="145" spans="1:7" x14ac:dyDescent="0.2">
      <c r="A145" s="54"/>
      <c r="B145" s="54"/>
      <c r="C145" s="54"/>
      <c r="D145" s="54"/>
      <c r="E145" s="54"/>
      <c r="F145" s="54"/>
      <c r="G145" s="54"/>
    </row>
    <row r="146" spans="1:7" x14ac:dyDescent="0.2">
      <c r="A146" s="54"/>
      <c r="B146" s="54"/>
      <c r="C146" s="54"/>
      <c r="D146" s="54"/>
      <c r="E146" s="54"/>
      <c r="F146" s="54"/>
      <c r="G146" s="54"/>
    </row>
    <row r="147" spans="1:7" x14ac:dyDescent="0.2">
      <c r="A147" s="54"/>
      <c r="B147" s="54"/>
      <c r="C147" s="54"/>
      <c r="D147" s="54"/>
      <c r="E147" s="54"/>
      <c r="F147" s="54"/>
      <c r="G147" s="54"/>
    </row>
    <row r="148" spans="1:7" x14ac:dyDescent="0.2">
      <c r="A148" s="54"/>
      <c r="B148" s="54"/>
      <c r="C148" s="54"/>
      <c r="D148" s="54"/>
      <c r="E148" s="54"/>
      <c r="F148" s="54"/>
      <c r="G148" s="54"/>
    </row>
    <row r="149" spans="1:7" x14ac:dyDescent="0.2">
      <c r="A149" s="54"/>
      <c r="B149" s="54"/>
      <c r="C149" s="54"/>
      <c r="D149" s="54"/>
      <c r="E149" s="54"/>
      <c r="F149" s="54"/>
      <c r="G149" s="54"/>
    </row>
    <row r="150" spans="1:7" x14ac:dyDescent="0.2">
      <c r="A150" s="54"/>
      <c r="B150" s="54"/>
      <c r="C150" s="54"/>
      <c r="D150" s="54"/>
      <c r="E150" s="54"/>
      <c r="F150" s="54"/>
      <c r="G150" s="54"/>
    </row>
    <row r="151" spans="1:7" x14ac:dyDescent="0.2">
      <c r="A151" s="54"/>
      <c r="B151" s="54"/>
      <c r="C151" s="54"/>
      <c r="D151" s="54"/>
      <c r="E151" s="54"/>
      <c r="F151" s="54"/>
      <c r="G151" s="54"/>
    </row>
    <row r="152" spans="1:7" x14ac:dyDescent="0.2">
      <c r="A152" s="54"/>
      <c r="B152" s="54"/>
      <c r="C152" s="54"/>
      <c r="D152" s="54"/>
      <c r="E152" s="54"/>
      <c r="F152" s="54"/>
      <c r="G152" s="54"/>
    </row>
    <row r="153" spans="1:7" x14ac:dyDescent="0.2">
      <c r="A153" s="54"/>
      <c r="B153" s="54"/>
      <c r="C153" s="54"/>
      <c r="D153" s="54"/>
      <c r="E153" s="54"/>
      <c r="F153" s="54"/>
      <c r="G153" s="54"/>
    </row>
    <row r="154" spans="1:7" x14ac:dyDescent="0.2">
      <c r="A154" s="54"/>
      <c r="B154" s="54"/>
      <c r="C154" s="54"/>
      <c r="D154" s="54"/>
      <c r="E154" s="54"/>
      <c r="F154" s="54"/>
      <c r="G154" s="54"/>
    </row>
    <row r="155" spans="1:7" x14ac:dyDescent="0.2">
      <c r="A155" s="54"/>
      <c r="B155" s="54"/>
      <c r="C155" s="54"/>
      <c r="D155" s="54"/>
      <c r="E155" s="54"/>
      <c r="F155" s="54"/>
      <c r="G155" s="54"/>
    </row>
    <row r="156" spans="1:7" x14ac:dyDescent="0.2">
      <c r="A156" s="54"/>
      <c r="B156" s="54"/>
      <c r="C156" s="54"/>
      <c r="D156" s="54"/>
      <c r="E156" s="54"/>
      <c r="F156" s="54"/>
      <c r="G156" s="54"/>
    </row>
    <row r="157" spans="1:7" x14ac:dyDescent="0.2">
      <c r="A157" s="54"/>
      <c r="B157" s="54"/>
      <c r="C157" s="54"/>
      <c r="D157" s="54"/>
      <c r="E157" s="54"/>
      <c r="F157" s="54"/>
      <c r="G157" s="54"/>
    </row>
    <row r="158" spans="1:7" x14ac:dyDescent="0.2">
      <c r="A158" s="54"/>
      <c r="B158" s="54"/>
      <c r="C158" s="54"/>
      <c r="D158" s="54"/>
      <c r="E158" s="54"/>
      <c r="F158" s="54"/>
      <c r="G158" s="54"/>
    </row>
    <row r="159" spans="1:7" x14ac:dyDescent="0.2">
      <c r="A159" s="54"/>
      <c r="B159" s="54"/>
      <c r="C159" s="54"/>
      <c r="D159" s="54"/>
      <c r="E159" s="54"/>
      <c r="F159" s="54"/>
      <c r="G159" s="54"/>
    </row>
    <row r="160" spans="1:7" x14ac:dyDescent="0.2">
      <c r="A160" s="54"/>
      <c r="B160" s="54"/>
      <c r="C160" s="54"/>
      <c r="D160" s="54"/>
      <c r="E160" s="54"/>
      <c r="F160" s="54"/>
      <c r="G160" s="54"/>
    </row>
    <row r="161" spans="1:7" x14ac:dyDescent="0.2">
      <c r="A161" s="54"/>
      <c r="B161" s="54"/>
      <c r="C161" s="54"/>
      <c r="D161" s="54"/>
      <c r="E161" s="54"/>
      <c r="F161" s="54"/>
      <c r="G161" s="54"/>
    </row>
    <row r="162" spans="1:7" x14ac:dyDescent="0.2">
      <c r="A162" s="54"/>
      <c r="B162" s="54"/>
      <c r="C162" s="54"/>
      <c r="D162" s="54"/>
      <c r="E162" s="54"/>
      <c r="F162" s="54"/>
      <c r="G162" s="54"/>
    </row>
    <row r="163" spans="1:7" x14ac:dyDescent="0.2">
      <c r="A163" s="54"/>
      <c r="B163" s="54"/>
      <c r="C163" s="54"/>
      <c r="D163" s="54"/>
      <c r="E163" s="54"/>
      <c r="F163" s="54"/>
      <c r="G163" s="54"/>
    </row>
    <row r="164" spans="1:7" x14ac:dyDescent="0.2">
      <c r="A164" s="54"/>
      <c r="B164" s="54"/>
      <c r="C164" s="54"/>
      <c r="D164" s="54"/>
      <c r="E164" s="54"/>
      <c r="F164" s="54"/>
      <c r="G164" s="54"/>
    </row>
    <row r="165" spans="1:7" x14ac:dyDescent="0.2">
      <c r="A165" s="54"/>
      <c r="B165" s="54"/>
      <c r="C165" s="54"/>
      <c r="D165" s="54"/>
      <c r="E165" s="54"/>
      <c r="F165" s="54"/>
      <c r="G165" s="54"/>
    </row>
    <row r="166" spans="1:7" x14ac:dyDescent="0.2">
      <c r="A166" s="54"/>
      <c r="B166" s="54"/>
      <c r="C166" s="54"/>
      <c r="D166" s="54"/>
      <c r="E166" s="54"/>
      <c r="F166" s="54"/>
      <c r="G166" s="54"/>
    </row>
    <row r="167" spans="1:7" x14ac:dyDescent="0.2">
      <c r="A167" s="54"/>
      <c r="B167" s="54"/>
      <c r="C167" s="54"/>
      <c r="D167" s="54"/>
      <c r="E167" s="54"/>
      <c r="F167" s="54"/>
      <c r="G167" s="54"/>
    </row>
    <row r="168" spans="1:7" x14ac:dyDescent="0.2">
      <c r="A168" s="54"/>
      <c r="B168" s="54"/>
      <c r="C168" s="54"/>
      <c r="D168" s="54"/>
      <c r="E168" s="54"/>
      <c r="F168" s="54"/>
      <c r="G168" s="54"/>
    </row>
    <row r="169" spans="1:7" x14ac:dyDescent="0.2">
      <c r="A169" s="54"/>
      <c r="B169" s="54"/>
      <c r="C169" s="54"/>
      <c r="D169" s="54"/>
      <c r="E169" s="54"/>
      <c r="F169" s="54"/>
      <c r="G169" s="54"/>
    </row>
    <row r="170" spans="1:7" x14ac:dyDescent="0.2">
      <c r="A170" s="54"/>
      <c r="B170" s="54"/>
      <c r="C170" s="54"/>
      <c r="D170" s="54"/>
      <c r="E170" s="54"/>
      <c r="F170" s="54"/>
      <c r="G170" s="54"/>
    </row>
    <row r="171" spans="1:7" x14ac:dyDescent="0.2">
      <c r="A171" s="54"/>
      <c r="B171" s="54"/>
      <c r="C171" s="54"/>
      <c r="D171" s="54"/>
      <c r="E171" s="54"/>
      <c r="F171" s="54"/>
      <c r="G171" s="54"/>
    </row>
    <row r="172" spans="1:7" x14ac:dyDescent="0.2">
      <c r="A172" s="54"/>
      <c r="B172" s="54"/>
      <c r="C172" s="54"/>
      <c r="D172" s="54"/>
      <c r="E172" s="54"/>
      <c r="F172" s="54"/>
      <c r="G172" s="54"/>
    </row>
    <row r="173" spans="1:7" x14ac:dyDescent="0.2">
      <c r="A173" s="54"/>
      <c r="B173" s="54"/>
      <c r="C173" s="54"/>
      <c r="D173" s="54"/>
      <c r="E173" s="54"/>
      <c r="F173" s="54"/>
      <c r="G173" s="54"/>
    </row>
    <row r="174" spans="1:7" x14ac:dyDescent="0.2">
      <c r="A174" s="54"/>
      <c r="B174" s="54"/>
      <c r="C174" s="54"/>
      <c r="D174" s="54"/>
      <c r="E174" s="54"/>
      <c r="F174" s="54"/>
      <c r="G174" s="54"/>
    </row>
  </sheetData>
  <mergeCells count="18"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  <mergeCell ref="A1:G1"/>
    <mergeCell ref="A3:G3"/>
    <mergeCell ref="A4:G4"/>
    <mergeCell ref="A7:G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53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18" t="s">
        <v>159</v>
      </c>
      <c r="B1" s="118"/>
      <c r="C1" s="118"/>
      <c r="D1" s="118"/>
      <c r="E1" s="118"/>
      <c r="F1" s="118"/>
      <c r="G1" s="118"/>
    </row>
    <row r="3" spans="1:7" s="9" customFormat="1" ht="26.25" customHeight="1" x14ac:dyDescent="0.2">
      <c r="A3" s="128" t="s">
        <v>136</v>
      </c>
      <c r="B3" s="86" t="s">
        <v>123</v>
      </c>
      <c r="C3" s="86" t="s">
        <v>124</v>
      </c>
      <c r="D3" s="86" t="s">
        <v>125</v>
      </c>
      <c r="E3" s="123" t="s">
        <v>164</v>
      </c>
      <c r="F3" s="124"/>
      <c r="G3" s="125"/>
    </row>
    <row r="4" spans="1:7" s="9" customFormat="1" ht="18" customHeight="1" x14ac:dyDescent="0.2">
      <c r="A4" s="129"/>
      <c r="B4" s="119">
        <v>2014</v>
      </c>
      <c r="C4" s="120"/>
      <c r="D4" s="120"/>
      <c r="E4" s="44">
        <v>2014</v>
      </c>
      <c r="F4" s="44">
        <v>2013</v>
      </c>
      <c r="G4" s="126" t="s">
        <v>160</v>
      </c>
    </row>
    <row r="5" spans="1:7" s="9" customFormat="1" ht="17.25" customHeight="1" x14ac:dyDescent="0.2">
      <c r="A5" s="130"/>
      <c r="B5" s="121" t="s">
        <v>131</v>
      </c>
      <c r="C5" s="122"/>
      <c r="D5" s="122"/>
      <c r="E5" s="122"/>
      <c r="F5" s="122"/>
      <c r="G5" s="127"/>
    </row>
    <row r="6" spans="1:7" s="9" customFormat="1" ht="18.75" customHeight="1" x14ac:dyDescent="0.2">
      <c r="A6" s="46" t="s">
        <v>22</v>
      </c>
      <c r="B6" s="87">
        <v>201.88479100000001</v>
      </c>
      <c r="C6" s="87">
        <v>156.31178700000001</v>
      </c>
      <c r="D6" s="87">
        <v>181.25047499999999</v>
      </c>
      <c r="E6" s="87">
        <v>2314.7861539999999</v>
      </c>
      <c r="F6" s="87">
        <v>2385.9408210000001</v>
      </c>
      <c r="G6" s="88">
        <v>-2.9822477730264012</v>
      </c>
    </row>
    <row r="7" spans="1:7" s="9" customFormat="1" ht="12" x14ac:dyDescent="0.2">
      <c r="A7" s="55" t="s">
        <v>23</v>
      </c>
    </row>
    <row r="8" spans="1:7" s="9" customFormat="1" ht="12" x14ac:dyDescent="0.2">
      <c r="A8" s="56" t="s">
        <v>24</v>
      </c>
      <c r="B8" s="87">
        <v>0</v>
      </c>
      <c r="C8" s="87">
        <v>5.8999999999999997E-2</v>
      </c>
      <c r="D8" s="87">
        <v>6.2700000000000006E-2</v>
      </c>
      <c r="E8" s="87">
        <v>1.4596</v>
      </c>
      <c r="F8" s="87">
        <v>0.284885</v>
      </c>
      <c r="G8" s="88">
        <v>412.34708742124019</v>
      </c>
    </row>
    <row r="9" spans="1:7" s="9" customFormat="1" ht="12" x14ac:dyDescent="0.2">
      <c r="A9" s="56" t="s">
        <v>25</v>
      </c>
      <c r="B9" s="87">
        <v>29.697239</v>
      </c>
      <c r="C9" s="87">
        <v>29.521094999999999</v>
      </c>
      <c r="D9" s="87">
        <v>27.273814000000002</v>
      </c>
      <c r="E9" s="87">
        <v>323.21393799999998</v>
      </c>
      <c r="F9" s="87">
        <v>257.99365899999998</v>
      </c>
      <c r="G9" s="88">
        <v>25.279799221732034</v>
      </c>
    </row>
    <row r="10" spans="1:7" s="9" customFormat="1" ht="12" x14ac:dyDescent="0.2">
      <c r="A10" s="56" t="s">
        <v>26</v>
      </c>
      <c r="B10" s="87">
        <v>157.37266600000001</v>
      </c>
      <c r="C10" s="87">
        <v>112.376459</v>
      </c>
      <c r="D10" s="87">
        <v>139.28743499999999</v>
      </c>
      <c r="E10" s="87">
        <v>1833.9200920000001</v>
      </c>
      <c r="F10" s="87">
        <v>1968.605804</v>
      </c>
      <c r="G10" s="88">
        <v>-6.8416801233813658</v>
      </c>
    </row>
    <row r="11" spans="1:7" s="9" customFormat="1" ht="12" x14ac:dyDescent="0.2">
      <c r="A11" s="48" t="s">
        <v>29</v>
      </c>
    </row>
    <row r="12" spans="1:7" s="9" customFormat="1" ht="12" x14ac:dyDescent="0.2">
      <c r="A12" s="48" t="s">
        <v>30</v>
      </c>
      <c r="B12" s="87">
        <v>41.137663000000003</v>
      </c>
      <c r="C12" s="87">
        <v>27.555547000000001</v>
      </c>
      <c r="D12" s="87">
        <v>37.696472999999997</v>
      </c>
      <c r="E12" s="87">
        <v>404.23539199999999</v>
      </c>
      <c r="F12" s="87">
        <v>657.13889200000006</v>
      </c>
      <c r="G12" s="88">
        <v>-38.485547435837965</v>
      </c>
    </row>
    <row r="13" spans="1:7" s="9" customFormat="1" ht="12" x14ac:dyDescent="0.2">
      <c r="A13" s="57" t="s">
        <v>28</v>
      </c>
      <c r="B13" s="87">
        <v>25.641252999999999</v>
      </c>
      <c r="C13" s="87">
        <v>14.596755999999999</v>
      </c>
      <c r="D13" s="87">
        <v>24.967592</v>
      </c>
      <c r="E13" s="87">
        <v>363.87424099999998</v>
      </c>
      <c r="F13" s="87">
        <v>345.73310099999998</v>
      </c>
      <c r="G13" s="88">
        <v>5.2471516171082442</v>
      </c>
    </row>
    <row r="14" spans="1:7" s="9" customFormat="1" ht="12" x14ac:dyDescent="0.2">
      <c r="A14" s="48" t="s">
        <v>27</v>
      </c>
      <c r="B14" s="87">
        <v>14.814886</v>
      </c>
      <c r="C14" s="87">
        <v>14.355233</v>
      </c>
      <c r="D14" s="87">
        <v>14.626526</v>
      </c>
      <c r="E14" s="87">
        <v>156.19252399999999</v>
      </c>
      <c r="F14" s="87">
        <v>159.05647300000001</v>
      </c>
      <c r="G14" s="88">
        <v>-1.8005862609565213</v>
      </c>
    </row>
    <row r="15" spans="1:7" s="9" customFormat="1" ht="12" x14ac:dyDescent="0.2">
      <c r="A15" s="49"/>
    </row>
    <row r="16" spans="1:7" s="9" customFormat="1" ht="12" x14ac:dyDescent="0.2">
      <c r="A16" s="46" t="s">
        <v>31</v>
      </c>
      <c r="B16" s="87">
        <v>4332.5272210000003</v>
      </c>
      <c r="C16" s="87">
        <v>3816.1938960000002</v>
      </c>
      <c r="D16" s="87">
        <v>4784.2868159999998</v>
      </c>
      <c r="E16" s="87">
        <v>46675.185102000003</v>
      </c>
      <c r="F16" s="87">
        <v>44920.521236</v>
      </c>
      <c r="G16" s="88">
        <v>3.9061520608398155</v>
      </c>
    </row>
    <row r="17" spans="1:7" s="9" customFormat="1" ht="12" x14ac:dyDescent="0.2">
      <c r="A17" s="59" t="s">
        <v>23</v>
      </c>
    </row>
    <row r="18" spans="1:7" s="9" customFormat="1" ht="12" x14ac:dyDescent="0.2">
      <c r="A18" s="58" t="s">
        <v>32</v>
      </c>
      <c r="B18" s="87">
        <v>113.072892</v>
      </c>
      <c r="C18" s="87">
        <v>103.39658300000001</v>
      </c>
      <c r="D18" s="87">
        <v>107.733149</v>
      </c>
      <c r="E18" s="87">
        <v>724.67031899999995</v>
      </c>
      <c r="F18" s="87">
        <v>217.87007199999999</v>
      </c>
      <c r="G18" s="88">
        <v>232.61581654959929</v>
      </c>
    </row>
    <row r="19" spans="1:7" s="9" customFormat="1" ht="12" x14ac:dyDescent="0.2">
      <c r="A19" s="58" t="s">
        <v>33</v>
      </c>
      <c r="B19" s="87">
        <v>537.67923099999996</v>
      </c>
      <c r="C19" s="87">
        <v>543.82234600000004</v>
      </c>
      <c r="D19" s="87">
        <v>558.68593799999996</v>
      </c>
      <c r="E19" s="87">
        <v>6634.4403659999998</v>
      </c>
      <c r="F19" s="87">
        <v>6798.0543310000003</v>
      </c>
      <c r="G19" s="88">
        <v>-2.4067763662008304</v>
      </c>
    </row>
    <row r="20" spans="1:7" s="9" customFormat="1" ht="12" x14ac:dyDescent="0.2">
      <c r="A20" s="48" t="s">
        <v>34</v>
      </c>
    </row>
    <row r="21" spans="1:7" s="9" customFormat="1" ht="12" x14ac:dyDescent="0.2">
      <c r="A21" s="48" t="s">
        <v>35</v>
      </c>
      <c r="B21" s="87">
        <v>4.3197660000000004</v>
      </c>
      <c r="C21" s="87">
        <v>5.9385450000000004</v>
      </c>
      <c r="D21" s="87">
        <v>4.7642420000000003</v>
      </c>
      <c r="E21" s="87">
        <v>45.438670999999999</v>
      </c>
      <c r="F21" s="87">
        <v>39.447479999999999</v>
      </c>
      <c r="G21" s="88">
        <v>15.187766113323335</v>
      </c>
    </row>
    <row r="22" spans="1:7" s="9" customFormat="1" ht="12" x14ac:dyDescent="0.2">
      <c r="A22" s="48" t="s">
        <v>36</v>
      </c>
      <c r="B22" s="87">
        <v>41.007488000000002</v>
      </c>
      <c r="C22" s="87">
        <v>37.009999000000001</v>
      </c>
      <c r="D22" s="87">
        <v>58.088966999999997</v>
      </c>
      <c r="E22" s="87">
        <v>573.85621100000003</v>
      </c>
      <c r="F22" s="87">
        <v>836.407782</v>
      </c>
      <c r="G22" s="88">
        <v>-31.390378790138996</v>
      </c>
    </row>
    <row r="23" spans="1:7" s="9" customFormat="1" ht="12" x14ac:dyDescent="0.2">
      <c r="A23" s="48" t="s">
        <v>38</v>
      </c>
      <c r="B23" s="87">
        <v>23.448909</v>
      </c>
      <c r="C23" s="87">
        <v>24.531817</v>
      </c>
      <c r="D23" s="87">
        <v>19.283424</v>
      </c>
      <c r="E23" s="87">
        <v>275.74494800000002</v>
      </c>
      <c r="F23" s="87">
        <v>286.79816599999998</v>
      </c>
      <c r="G23" s="88">
        <v>-3.8540058167596385</v>
      </c>
    </row>
    <row r="24" spans="1:7" s="9" customFormat="1" ht="12" x14ac:dyDescent="0.2">
      <c r="A24" s="48" t="s">
        <v>37</v>
      </c>
      <c r="B24" s="87">
        <v>210.514692</v>
      </c>
      <c r="C24" s="87">
        <v>158.773718</v>
      </c>
      <c r="D24" s="87">
        <v>163.55368000000001</v>
      </c>
      <c r="E24" s="87">
        <v>2303.926007</v>
      </c>
      <c r="F24" s="87">
        <v>2166.0019860000002</v>
      </c>
      <c r="G24" s="88">
        <v>6.3676774948256991</v>
      </c>
    </row>
    <row r="25" spans="1:7" s="9" customFormat="1" ht="12" x14ac:dyDescent="0.2">
      <c r="A25" s="59" t="s">
        <v>39</v>
      </c>
      <c r="B25" s="87">
        <v>3681.7750980000001</v>
      </c>
      <c r="C25" s="87">
        <v>3168.9749670000001</v>
      </c>
      <c r="D25" s="87">
        <v>4117.8677289999996</v>
      </c>
      <c r="E25" s="87">
        <v>39316.074417000003</v>
      </c>
      <c r="F25" s="87">
        <v>37904.596833000003</v>
      </c>
      <c r="G25" s="88">
        <v>3.7237636116238946</v>
      </c>
    </row>
    <row r="26" spans="1:7" s="9" customFormat="1" ht="12" x14ac:dyDescent="0.2">
      <c r="A26" s="50" t="s">
        <v>23</v>
      </c>
    </row>
    <row r="27" spans="1:7" s="9" customFormat="1" ht="12" x14ac:dyDescent="0.2">
      <c r="A27" s="48" t="s">
        <v>40</v>
      </c>
      <c r="B27" s="87">
        <v>237.205985</v>
      </c>
      <c r="C27" s="87">
        <v>189.43609000000001</v>
      </c>
      <c r="D27" s="87">
        <v>169.38227699999999</v>
      </c>
      <c r="E27" s="87">
        <v>2609.8005520000002</v>
      </c>
      <c r="F27" s="87">
        <v>2329.4376299999999</v>
      </c>
      <c r="G27" s="88">
        <v>12.035648363764096</v>
      </c>
    </row>
    <row r="28" spans="1:7" s="9" customFormat="1" ht="12" x14ac:dyDescent="0.2">
      <c r="A28" s="60" t="s">
        <v>34</v>
      </c>
    </row>
    <row r="29" spans="1:7" s="9" customFormat="1" ht="12" x14ac:dyDescent="0.2">
      <c r="A29" s="61" t="s">
        <v>41</v>
      </c>
      <c r="B29" s="87">
        <v>26.736421</v>
      </c>
      <c r="C29" s="87">
        <v>20.348884999999999</v>
      </c>
      <c r="D29" s="87">
        <v>21.044651999999999</v>
      </c>
      <c r="E29" s="87">
        <v>299.94939900000003</v>
      </c>
      <c r="F29" s="87">
        <v>270.43154600000003</v>
      </c>
      <c r="G29" s="88">
        <v>10.915092353907568</v>
      </c>
    </row>
    <row r="30" spans="1:7" s="9" customFormat="1" ht="12" x14ac:dyDescent="0.2">
      <c r="A30" s="61" t="s">
        <v>43</v>
      </c>
      <c r="B30" s="87">
        <v>47.769875999999996</v>
      </c>
      <c r="C30" s="87">
        <v>34.517485999999998</v>
      </c>
      <c r="D30" s="87">
        <v>34.381585999999999</v>
      </c>
      <c r="E30" s="87">
        <v>458.04263900000001</v>
      </c>
      <c r="F30" s="87">
        <v>403.61850299999998</v>
      </c>
      <c r="G30" s="88">
        <v>13.484053777385938</v>
      </c>
    </row>
    <row r="31" spans="1:7" s="9" customFormat="1" ht="12" x14ac:dyDescent="0.2">
      <c r="A31" s="61" t="s">
        <v>42</v>
      </c>
      <c r="B31" s="87">
        <v>73.623130000000003</v>
      </c>
      <c r="C31" s="87">
        <v>65.490882999999997</v>
      </c>
      <c r="D31" s="87">
        <v>34.636612</v>
      </c>
      <c r="E31" s="87">
        <v>809.83946500000002</v>
      </c>
      <c r="F31" s="87">
        <v>626.37904000000003</v>
      </c>
      <c r="G31" s="88">
        <v>29.28904278150813</v>
      </c>
    </row>
    <row r="32" spans="1:7" s="9" customFormat="1" ht="12" x14ac:dyDescent="0.2">
      <c r="A32" s="50" t="s">
        <v>44</v>
      </c>
      <c r="B32" s="87">
        <v>3444.569113</v>
      </c>
      <c r="C32" s="87">
        <v>2979.538877</v>
      </c>
      <c r="D32" s="87">
        <v>3948.4854519999999</v>
      </c>
      <c r="E32" s="87">
        <v>36706.273865000003</v>
      </c>
      <c r="F32" s="87">
        <v>35575.159203000003</v>
      </c>
      <c r="G32" s="88">
        <v>3.1795069574969403</v>
      </c>
    </row>
    <row r="33" spans="1:7" s="9" customFormat="1" ht="12" customHeight="1" x14ac:dyDescent="0.2">
      <c r="A33" s="60" t="s">
        <v>34</v>
      </c>
    </row>
    <row r="34" spans="1:7" s="9" customFormat="1" ht="12" x14ac:dyDescent="0.2">
      <c r="A34" s="61" t="s">
        <v>45</v>
      </c>
      <c r="B34" s="87">
        <v>8.5873589999999993</v>
      </c>
      <c r="C34" s="87">
        <v>9.9297219999999999</v>
      </c>
      <c r="D34" s="87">
        <v>10.845509</v>
      </c>
      <c r="E34" s="87">
        <v>91.683339000000004</v>
      </c>
      <c r="F34" s="87">
        <v>80.192494999999994</v>
      </c>
      <c r="G34" s="88">
        <v>14.329076555106568</v>
      </c>
    </row>
    <row r="35" spans="1:7" s="9" customFormat="1" ht="12" x14ac:dyDescent="0.2">
      <c r="A35" s="61" t="s">
        <v>46</v>
      </c>
      <c r="B35" s="87">
        <v>14.318834000000001</v>
      </c>
      <c r="C35" s="87">
        <v>12.950224</v>
      </c>
      <c r="D35" s="87">
        <v>11.045147</v>
      </c>
      <c r="E35" s="87">
        <v>158.32533000000001</v>
      </c>
      <c r="F35" s="87">
        <v>144.263079</v>
      </c>
      <c r="G35" s="88">
        <v>9.747643747434509</v>
      </c>
    </row>
    <row r="36" spans="1:7" s="9" customFormat="1" ht="12" x14ac:dyDescent="0.2">
      <c r="A36" s="61" t="s">
        <v>47</v>
      </c>
      <c r="B36" s="87">
        <v>18.188624000000001</v>
      </c>
      <c r="C36" s="87">
        <v>17.464386000000001</v>
      </c>
      <c r="D36" s="87">
        <v>14.543908999999999</v>
      </c>
      <c r="E36" s="87">
        <v>205.17524</v>
      </c>
      <c r="F36" s="87">
        <v>195.71216799999999</v>
      </c>
      <c r="G36" s="88">
        <v>4.8351985963386852</v>
      </c>
    </row>
    <row r="37" spans="1:7" s="9" customFormat="1" ht="12" x14ac:dyDescent="0.2">
      <c r="A37" s="61" t="s">
        <v>48</v>
      </c>
      <c r="B37" s="87">
        <v>217.22399899999999</v>
      </c>
      <c r="C37" s="87">
        <v>203.61931899999999</v>
      </c>
      <c r="D37" s="87">
        <v>256.59423700000002</v>
      </c>
      <c r="E37" s="87">
        <v>2475.3617979999999</v>
      </c>
      <c r="F37" s="87">
        <v>2421.6921750000001</v>
      </c>
      <c r="G37" s="88">
        <v>2.2162033454974477</v>
      </c>
    </row>
    <row r="38" spans="1:7" s="9" customFormat="1" ht="12" x14ac:dyDescent="0.2">
      <c r="A38" s="61" t="s">
        <v>49</v>
      </c>
      <c r="B38" s="87">
        <v>60.026192000000002</v>
      </c>
      <c r="C38" s="87">
        <v>45.840727000000001</v>
      </c>
      <c r="D38" s="87">
        <v>60.062358000000003</v>
      </c>
      <c r="E38" s="87">
        <v>615.90721199999996</v>
      </c>
      <c r="F38" s="87">
        <v>659.33691599999997</v>
      </c>
      <c r="G38" s="88">
        <v>-6.586875836328872</v>
      </c>
    </row>
    <row r="39" spans="1:7" s="9" customFormat="1" ht="12" x14ac:dyDescent="0.2">
      <c r="A39" s="61" t="s">
        <v>50</v>
      </c>
    </row>
    <row r="40" spans="1:7" s="9" customFormat="1" ht="12" x14ac:dyDescent="0.2">
      <c r="A40" s="61" t="s">
        <v>51</v>
      </c>
      <c r="B40" s="87">
        <v>40.967781000000002</v>
      </c>
      <c r="C40" s="87">
        <v>33.709519</v>
      </c>
      <c r="D40" s="87">
        <v>44.720911000000001</v>
      </c>
      <c r="E40" s="87">
        <v>396.059393</v>
      </c>
      <c r="F40" s="87">
        <v>372.02282200000002</v>
      </c>
      <c r="G40" s="88">
        <v>6.4610474354178109</v>
      </c>
    </row>
    <row r="41" spans="1:7" s="9" customFormat="1" ht="12" x14ac:dyDescent="0.2">
      <c r="A41" s="61" t="s">
        <v>52</v>
      </c>
      <c r="B41" s="87">
        <v>40.223267999999997</v>
      </c>
      <c r="C41" s="87">
        <v>35.994357999999998</v>
      </c>
      <c r="D41" s="87">
        <v>36.495956999999997</v>
      </c>
      <c r="E41" s="87">
        <v>456.96659499999998</v>
      </c>
      <c r="F41" s="87">
        <v>447.03161799999998</v>
      </c>
      <c r="G41" s="88">
        <v>2.2224327318162835</v>
      </c>
    </row>
    <row r="42" spans="1:7" s="9" customFormat="1" ht="12" x14ac:dyDescent="0.2">
      <c r="A42" s="61" t="s">
        <v>53</v>
      </c>
      <c r="B42" s="97" t="s">
        <v>178</v>
      </c>
      <c r="C42" s="97" t="s">
        <v>178</v>
      </c>
      <c r="D42" s="97" t="s">
        <v>178</v>
      </c>
      <c r="E42" s="97" t="s">
        <v>179</v>
      </c>
      <c r="F42" s="97" t="s">
        <v>180</v>
      </c>
      <c r="G42" s="98" t="s">
        <v>181</v>
      </c>
    </row>
    <row r="43" spans="1:7" s="9" customFormat="1" ht="12" x14ac:dyDescent="0.2">
      <c r="A43" s="61" t="s">
        <v>54</v>
      </c>
      <c r="B43" s="87">
        <v>14.406091999999999</v>
      </c>
      <c r="C43" s="87">
        <v>1.5724999999999999E-2</v>
      </c>
      <c r="D43" s="87">
        <v>94.749825999999999</v>
      </c>
      <c r="E43" s="87">
        <v>384.33551199999999</v>
      </c>
      <c r="F43" s="87">
        <v>108.55528700000001</v>
      </c>
      <c r="G43" s="88">
        <v>254.04587157509883</v>
      </c>
    </row>
    <row r="44" spans="1:7" s="9" customFormat="1" ht="12" x14ac:dyDescent="0.2">
      <c r="A44" s="61" t="s">
        <v>55</v>
      </c>
      <c r="B44" s="87">
        <v>2593.2814499999999</v>
      </c>
      <c r="C44" s="87">
        <v>2235.5005780000001</v>
      </c>
      <c r="D44" s="87">
        <v>3101.692877</v>
      </c>
      <c r="E44" s="87">
        <v>27581.191825999998</v>
      </c>
      <c r="F44" s="87">
        <v>27067.578532</v>
      </c>
      <c r="G44" s="88">
        <v>1.8975221348034239</v>
      </c>
    </row>
    <row r="45" spans="1:7" s="9" customFormat="1" ht="12" x14ac:dyDescent="0.2">
      <c r="A45" s="61" t="s">
        <v>56</v>
      </c>
      <c r="B45" s="87">
        <v>63.083886</v>
      </c>
      <c r="C45" s="87">
        <v>59.911127999999998</v>
      </c>
      <c r="D45" s="87">
        <v>51.642879000000001</v>
      </c>
      <c r="E45" s="87">
        <v>716.59309900000005</v>
      </c>
      <c r="F45" s="87">
        <v>685.69387500000005</v>
      </c>
      <c r="G45" s="88">
        <v>4.5062709653050348</v>
      </c>
    </row>
    <row r="46" spans="1:7" s="9" customFormat="1" ht="12" x14ac:dyDescent="0.2">
      <c r="A46" s="47"/>
    </row>
    <row r="47" spans="1:7" s="9" customFormat="1" ht="24" x14ac:dyDescent="0.2">
      <c r="A47" s="51" t="s">
        <v>127</v>
      </c>
      <c r="B47" s="87">
        <v>25.285250000000001</v>
      </c>
      <c r="C47" s="87">
        <v>30.031365000000001</v>
      </c>
      <c r="D47" s="87">
        <v>25.511302000000001</v>
      </c>
      <c r="E47" s="87">
        <v>274.59102100000001</v>
      </c>
      <c r="F47" s="87">
        <v>255.43613199999999</v>
      </c>
      <c r="G47" s="88">
        <v>7.498895653493534</v>
      </c>
    </row>
    <row r="48" spans="1:7" x14ac:dyDescent="0.2">
      <c r="A48" s="49"/>
      <c r="B48" s="9"/>
      <c r="C48" s="9"/>
      <c r="D48" s="9"/>
      <c r="E48" s="9"/>
      <c r="F48" s="9"/>
      <c r="G48" s="9"/>
    </row>
    <row r="49" spans="1:8" x14ac:dyDescent="0.2">
      <c r="A49" s="52" t="s">
        <v>57</v>
      </c>
      <c r="B49" s="99" t="s">
        <v>182</v>
      </c>
      <c r="C49" s="100" t="s">
        <v>183</v>
      </c>
      <c r="D49" s="100" t="s">
        <v>184</v>
      </c>
      <c r="E49" s="100" t="s">
        <v>185</v>
      </c>
      <c r="F49" s="100" t="s">
        <v>186</v>
      </c>
      <c r="G49" s="101" t="s">
        <v>187</v>
      </c>
      <c r="H49" s="102"/>
    </row>
    <row r="50" spans="1:8" ht="12" customHeight="1" x14ac:dyDescent="0.2"/>
    <row r="51" spans="1:8" x14ac:dyDescent="0.2">
      <c r="A51" s="43" t="s">
        <v>158</v>
      </c>
    </row>
    <row r="52" spans="1:8" x14ac:dyDescent="0.2">
      <c r="A52" s="42"/>
      <c r="B52" s="42"/>
      <c r="C52" s="42"/>
      <c r="D52" s="42"/>
      <c r="E52" s="42"/>
      <c r="F52" s="42"/>
      <c r="G52" s="42"/>
    </row>
    <row r="53" spans="1:8" x14ac:dyDescent="0.2">
      <c r="A53" s="117"/>
      <c r="B53" s="117"/>
      <c r="C53" s="117"/>
      <c r="D53" s="117"/>
      <c r="E53" s="117"/>
      <c r="F53" s="117"/>
      <c r="G53" s="117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39" t="s">
        <v>162</v>
      </c>
      <c r="B1" s="153"/>
      <c r="C1" s="153"/>
      <c r="D1" s="153"/>
      <c r="E1" s="153"/>
      <c r="F1" s="153"/>
      <c r="G1" s="153"/>
    </row>
    <row r="2" spans="1:7" ht="14.25" customHeight="1" x14ac:dyDescent="0.2">
      <c r="A2" s="62"/>
      <c r="B2" s="63"/>
      <c r="C2" s="63"/>
      <c r="D2" s="63"/>
      <c r="E2" s="63"/>
      <c r="F2" s="63"/>
      <c r="G2" s="63"/>
    </row>
    <row r="3" spans="1:7" x14ac:dyDescent="0.2">
      <c r="A3" s="131" t="s">
        <v>58</v>
      </c>
      <c r="B3" s="89" t="s">
        <v>123</v>
      </c>
      <c r="C3" s="89" t="s">
        <v>124</v>
      </c>
      <c r="D3" s="89" t="s">
        <v>125</v>
      </c>
      <c r="E3" s="135" t="s">
        <v>164</v>
      </c>
      <c r="F3" s="135"/>
      <c r="G3" s="136"/>
    </row>
    <row r="4" spans="1:7" ht="24" customHeight="1" x14ac:dyDescent="0.2">
      <c r="A4" s="132"/>
      <c r="B4" s="122">
        <v>2014</v>
      </c>
      <c r="C4" s="122"/>
      <c r="D4" s="122"/>
      <c r="E4" s="85">
        <v>2014</v>
      </c>
      <c r="F4" s="85">
        <v>2013</v>
      </c>
      <c r="G4" s="137" t="s">
        <v>157</v>
      </c>
    </row>
    <row r="5" spans="1:7" ht="17.25" customHeight="1" x14ac:dyDescent="0.2">
      <c r="A5" s="133"/>
      <c r="B5" s="122" t="s">
        <v>133</v>
      </c>
      <c r="C5" s="134"/>
      <c r="D5" s="134"/>
      <c r="E5" s="134"/>
      <c r="F5" s="134"/>
      <c r="G5" s="138"/>
    </row>
    <row r="6" spans="1:7" x14ac:dyDescent="0.2">
      <c r="A6" s="45"/>
      <c r="B6" s="9"/>
      <c r="C6" s="9"/>
      <c r="D6" s="9"/>
      <c r="E6" s="9"/>
      <c r="F6" s="9"/>
      <c r="G6" s="9"/>
    </row>
    <row r="7" spans="1:7" ht="12.75" customHeight="1" x14ac:dyDescent="0.2">
      <c r="A7" s="70" t="s">
        <v>59</v>
      </c>
      <c r="B7" s="97" t="s">
        <v>188</v>
      </c>
      <c r="C7" s="97" t="s">
        <v>189</v>
      </c>
      <c r="D7" s="97" t="s">
        <v>190</v>
      </c>
      <c r="E7" s="97" t="s">
        <v>191</v>
      </c>
      <c r="F7" s="97" t="s">
        <v>192</v>
      </c>
      <c r="G7" s="98" t="s">
        <v>193</v>
      </c>
    </row>
    <row r="8" spans="1:7" ht="12.75" customHeight="1" x14ac:dyDescent="0.2">
      <c r="A8" s="74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74" t="s">
        <v>60</v>
      </c>
      <c r="B9" s="97" t="s">
        <v>194</v>
      </c>
      <c r="C9" s="97" t="s">
        <v>195</v>
      </c>
      <c r="D9" s="97" t="s">
        <v>196</v>
      </c>
      <c r="E9" s="97" t="s">
        <v>197</v>
      </c>
      <c r="F9" s="97" t="s">
        <v>198</v>
      </c>
      <c r="G9" s="98" t="s">
        <v>199</v>
      </c>
    </row>
    <row r="10" spans="1:7" ht="12.75" customHeight="1" x14ac:dyDescent="0.2">
      <c r="A10" s="67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67" t="s">
        <v>61</v>
      </c>
      <c r="B11" s="97" t="s">
        <v>200</v>
      </c>
      <c r="C11" s="97" t="s">
        <v>201</v>
      </c>
      <c r="D11" s="97" t="s">
        <v>202</v>
      </c>
      <c r="E11" s="97" t="s">
        <v>203</v>
      </c>
      <c r="F11" s="97" t="s">
        <v>204</v>
      </c>
      <c r="G11" s="98" t="s">
        <v>205</v>
      </c>
    </row>
    <row r="12" spans="1:7" ht="12.75" customHeight="1" x14ac:dyDescent="0.2">
      <c r="A12" s="75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6" t="s">
        <v>62</v>
      </c>
      <c r="B13" s="87">
        <v>1295.047309</v>
      </c>
      <c r="C13" s="87">
        <v>1066.3979859999999</v>
      </c>
      <c r="D13" s="87">
        <v>1065.2169429999999</v>
      </c>
      <c r="E13" s="87">
        <v>13513.967283</v>
      </c>
      <c r="F13" s="87">
        <v>13958.588088</v>
      </c>
      <c r="G13" s="88">
        <v>-3.185284945704737</v>
      </c>
    </row>
    <row r="14" spans="1:7" ht="12.75" customHeight="1" x14ac:dyDescent="0.2">
      <c r="A14" s="76" t="s">
        <v>63</v>
      </c>
      <c r="B14" s="87">
        <v>95.411404000000005</v>
      </c>
      <c r="C14" s="87">
        <v>58.804732000000001</v>
      </c>
      <c r="D14" s="87">
        <v>128.566442</v>
      </c>
      <c r="E14" s="87">
        <v>931.38811099999998</v>
      </c>
      <c r="F14" s="87">
        <v>944.36209199999996</v>
      </c>
      <c r="G14" s="88">
        <v>-1.3738354292179622</v>
      </c>
    </row>
    <row r="15" spans="1:7" ht="12.75" customHeight="1" x14ac:dyDescent="0.2">
      <c r="A15" s="76" t="s">
        <v>64</v>
      </c>
      <c r="B15" s="87">
        <v>7.4978730000000002</v>
      </c>
      <c r="C15" s="87">
        <v>6.3790079999999998</v>
      </c>
      <c r="D15" s="87">
        <v>5.5546439999999997</v>
      </c>
      <c r="E15" s="87">
        <v>78.390129000000002</v>
      </c>
      <c r="F15" s="87">
        <v>74.530614999999997</v>
      </c>
      <c r="G15" s="88">
        <v>5.1784276837109218</v>
      </c>
    </row>
    <row r="16" spans="1:7" ht="12.75" customHeight="1" x14ac:dyDescent="0.2">
      <c r="A16" s="76" t="s">
        <v>65</v>
      </c>
      <c r="B16" s="87">
        <v>173.79385500000001</v>
      </c>
      <c r="C16" s="87">
        <v>131.482663</v>
      </c>
      <c r="D16" s="87">
        <v>131.705364</v>
      </c>
      <c r="E16" s="87">
        <v>2283.1685819999998</v>
      </c>
      <c r="F16" s="87">
        <v>2082.0121559999998</v>
      </c>
      <c r="G16" s="88">
        <v>9.6616355202491064</v>
      </c>
    </row>
    <row r="17" spans="1:7" ht="12.75" customHeight="1" x14ac:dyDescent="0.2">
      <c r="A17" s="76" t="s">
        <v>66</v>
      </c>
      <c r="B17" s="87">
        <v>93.277557999999999</v>
      </c>
      <c r="C17" s="87">
        <v>82.936294000000004</v>
      </c>
      <c r="D17" s="87">
        <v>74.219721000000007</v>
      </c>
      <c r="E17" s="87">
        <v>956.010175</v>
      </c>
      <c r="F17" s="87">
        <v>988.88797299999999</v>
      </c>
      <c r="G17" s="88">
        <v>-3.3247242253597449</v>
      </c>
    </row>
    <row r="18" spans="1:7" ht="12.75" customHeight="1" x14ac:dyDescent="0.2">
      <c r="A18" s="76" t="s">
        <v>67</v>
      </c>
      <c r="B18" s="87">
        <v>9.4421900000000001</v>
      </c>
      <c r="C18" s="87">
        <v>8.0199239999999996</v>
      </c>
      <c r="D18" s="87">
        <v>8.9106450000000006</v>
      </c>
      <c r="E18" s="87">
        <v>125.04837000000001</v>
      </c>
      <c r="F18" s="87">
        <v>287.40619299999997</v>
      </c>
      <c r="G18" s="88">
        <v>-56.490718347186061</v>
      </c>
    </row>
    <row r="19" spans="1:7" ht="12.75" customHeight="1" x14ac:dyDescent="0.2">
      <c r="A19" s="76" t="s">
        <v>68</v>
      </c>
      <c r="B19" s="87">
        <v>7.4583729999999999</v>
      </c>
      <c r="C19" s="87">
        <v>5.6455419999999998</v>
      </c>
      <c r="D19" s="87">
        <v>5.5611769999999998</v>
      </c>
      <c r="E19" s="87">
        <v>83.957595999999995</v>
      </c>
      <c r="F19" s="87">
        <v>115.93553300000001</v>
      </c>
      <c r="G19" s="88">
        <v>-27.582516052261568</v>
      </c>
    </row>
    <row r="20" spans="1:7" ht="12.75" customHeight="1" x14ac:dyDescent="0.2">
      <c r="A20" s="76" t="s">
        <v>69</v>
      </c>
      <c r="B20" s="87">
        <v>60.622191999999998</v>
      </c>
      <c r="C20" s="87">
        <v>7.7400739999999999</v>
      </c>
      <c r="D20" s="87">
        <v>9.2785329999999995</v>
      </c>
      <c r="E20" s="87">
        <v>157.39417900000001</v>
      </c>
      <c r="F20" s="87">
        <v>84.569153</v>
      </c>
      <c r="G20" s="88">
        <v>86.112989685494455</v>
      </c>
    </row>
    <row r="21" spans="1:7" ht="12.75" customHeight="1" x14ac:dyDescent="0.2">
      <c r="A21" s="76" t="s">
        <v>70</v>
      </c>
      <c r="B21" s="97" t="s">
        <v>206</v>
      </c>
      <c r="C21" s="97" t="s">
        <v>207</v>
      </c>
      <c r="D21" s="97" t="s">
        <v>208</v>
      </c>
      <c r="E21" s="97" t="s">
        <v>209</v>
      </c>
      <c r="F21" s="97" t="s">
        <v>210</v>
      </c>
      <c r="G21" s="98" t="s">
        <v>211</v>
      </c>
    </row>
    <row r="22" spans="1:7" ht="12.75" customHeight="1" x14ac:dyDescent="0.2">
      <c r="A22" s="76" t="s">
        <v>71</v>
      </c>
      <c r="B22" s="87">
        <v>20.885414000000001</v>
      </c>
      <c r="C22" s="87">
        <v>17.976683000000001</v>
      </c>
      <c r="D22" s="87">
        <v>19.011153</v>
      </c>
      <c r="E22" s="87">
        <v>338.45433500000001</v>
      </c>
      <c r="F22" s="87">
        <v>324.937568</v>
      </c>
      <c r="G22" s="88">
        <v>4.1598043227799479</v>
      </c>
    </row>
    <row r="23" spans="1:7" ht="12.75" customHeight="1" x14ac:dyDescent="0.2">
      <c r="A23" s="76" t="s">
        <v>72</v>
      </c>
      <c r="B23" s="87">
        <v>79.169492000000005</v>
      </c>
      <c r="C23" s="87">
        <v>67.708038999999999</v>
      </c>
      <c r="D23" s="87">
        <v>65.643919999999994</v>
      </c>
      <c r="E23" s="87">
        <v>873.68453899999997</v>
      </c>
      <c r="F23" s="87">
        <v>1072.5034029999999</v>
      </c>
      <c r="G23" s="88">
        <v>-18.537830597447538</v>
      </c>
    </row>
    <row r="24" spans="1:7" ht="12.75" customHeight="1" x14ac:dyDescent="0.2">
      <c r="A24" s="76" t="s">
        <v>73</v>
      </c>
      <c r="B24" s="87">
        <v>1.4476530000000001</v>
      </c>
      <c r="C24" s="87">
        <v>1.0452699999999999</v>
      </c>
      <c r="D24" s="87">
        <v>4.3166950000000002</v>
      </c>
      <c r="E24" s="87">
        <v>20.302721999999999</v>
      </c>
      <c r="F24" s="87">
        <v>25.748038999999999</v>
      </c>
      <c r="G24" s="88">
        <v>-21.148472705047567</v>
      </c>
    </row>
    <row r="25" spans="1:7" ht="12.75" customHeight="1" x14ac:dyDescent="0.2">
      <c r="A25" s="76" t="s">
        <v>74</v>
      </c>
      <c r="B25" s="87">
        <v>0.736375</v>
      </c>
      <c r="C25" s="87">
        <v>0.43093500000000001</v>
      </c>
      <c r="D25" s="87">
        <v>1.3704160000000001</v>
      </c>
      <c r="E25" s="87">
        <v>7.9508739999999998</v>
      </c>
      <c r="F25" s="87">
        <v>21.985375999999999</v>
      </c>
      <c r="G25" s="88">
        <v>-63.835624189461214</v>
      </c>
    </row>
    <row r="26" spans="1:7" ht="12.75" customHeight="1" x14ac:dyDescent="0.2">
      <c r="A26" s="76" t="s">
        <v>83</v>
      </c>
      <c r="B26" s="87">
        <v>1.3964620000000001</v>
      </c>
      <c r="C26" s="87">
        <v>1.124646</v>
      </c>
      <c r="D26" s="87">
        <v>1.527685</v>
      </c>
      <c r="E26" s="87">
        <v>16.720882</v>
      </c>
      <c r="F26" s="87">
        <v>20.881547999999999</v>
      </c>
      <c r="G26" s="88">
        <v>-19.925084098171268</v>
      </c>
    </row>
    <row r="27" spans="1:7" ht="12.75" customHeight="1" x14ac:dyDescent="0.2">
      <c r="A27" s="76" t="s">
        <v>75</v>
      </c>
      <c r="B27" s="87">
        <v>2.9281860000000002</v>
      </c>
      <c r="C27" s="87">
        <v>2.8270420000000001</v>
      </c>
      <c r="D27" s="87">
        <v>2.7354609999999999</v>
      </c>
      <c r="E27" s="87">
        <v>38.479230000000001</v>
      </c>
      <c r="F27" s="87">
        <v>37.762802999999998</v>
      </c>
      <c r="G27" s="88">
        <v>1.8971764357640524</v>
      </c>
    </row>
    <row r="28" spans="1:7" ht="12.75" customHeight="1" x14ac:dyDescent="0.2">
      <c r="A28" s="76" t="s">
        <v>76</v>
      </c>
      <c r="B28" s="87">
        <v>26.997088999999999</v>
      </c>
      <c r="C28" s="87">
        <v>18.198685000000001</v>
      </c>
      <c r="D28" s="87">
        <v>16.815867999999998</v>
      </c>
      <c r="E28" s="87">
        <v>216.857313</v>
      </c>
      <c r="F28" s="87">
        <v>115.708608</v>
      </c>
      <c r="G28" s="88">
        <v>87.416750359662103</v>
      </c>
    </row>
    <row r="29" spans="1:7" ht="12.75" customHeight="1" x14ac:dyDescent="0.2">
      <c r="A29" s="76" t="s">
        <v>82</v>
      </c>
      <c r="B29" s="87">
        <v>6.5533479999999997</v>
      </c>
      <c r="C29" s="87">
        <v>2.4627180000000002</v>
      </c>
      <c r="D29" s="87">
        <v>6.7250620000000003</v>
      </c>
      <c r="E29" s="87">
        <v>142.13757699999999</v>
      </c>
      <c r="F29" s="87">
        <v>28.462665000000001</v>
      </c>
      <c r="G29" s="88">
        <v>399.382531467099</v>
      </c>
    </row>
    <row r="30" spans="1:7" ht="12.75" customHeight="1" x14ac:dyDescent="0.2">
      <c r="A30" s="68" t="s">
        <v>77</v>
      </c>
      <c r="B30" s="87">
        <v>658.32588099999998</v>
      </c>
      <c r="C30" s="87">
        <v>697.48313299999995</v>
      </c>
      <c r="D30" s="87">
        <v>682.48199499999987</v>
      </c>
      <c r="E30" s="87">
        <v>7444.4024439999994</v>
      </c>
      <c r="F30" s="87">
        <v>6510.2278440000009</v>
      </c>
      <c r="G30" s="88">
        <v>14.349338032169783</v>
      </c>
    </row>
    <row r="31" spans="1:7" ht="12.75" customHeight="1" x14ac:dyDescent="0.2">
      <c r="A31" s="75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76" t="s">
        <v>78</v>
      </c>
      <c r="B32" s="97" t="s">
        <v>212</v>
      </c>
      <c r="C32" s="97" t="s">
        <v>213</v>
      </c>
      <c r="D32" s="97" t="s">
        <v>214</v>
      </c>
      <c r="E32" s="97" t="s">
        <v>215</v>
      </c>
      <c r="F32" s="97" t="s">
        <v>216</v>
      </c>
      <c r="G32" s="98" t="s">
        <v>217</v>
      </c>
    </row>
    <row r="33" spans="1:7" ht="12.75" customHeight="1" x14ac:dyDescent="0.2">
      <c r="A33" s="76" t="s">
        <v>79</v>
      </c>
      <c r="B33" s="87">
        <v>193.06124700000001</v>
      </c>
      <c r="C33" s="87">
        <v>212.03077999999999</v>
      </c>
      <c r="D33" s="87">
        <v>174.938478</v>
      </c>
      <c r="E33" s="87">
        <v>1445.4016799999999</v>
      </c>
      <c r="F33" s="87">
        <v>765.31194100000005</v>
      </c>
      <c r="G33" s="88">
        <v>88.864383601718799</v>
      </c>
    </row>
    <row r="34" spans="1:7" ht="12.75" customHeight="1" x14ac:dyDescent="0.2">
      <c r="A34" s="76" t="s">
        <v>80</v>
      </c>
      <c r="B34" s="87">
        <v>107.418717</v>
      </c>
      <c r="C34" s="87">
        <v>85.286708000000004</v>
      </c>
      <c r="D34" s="87">
        <v>79.982515000000006</v>
      </c>
      <c r="E34" s="87">
        <v>1164.9150380000001</v>
      </c>
      <c r="F34" s="87">
        <v>1059.4556339999999</v>
      </c>
      <c r="G34" s="88">
        <v>9.9541123399227018</v>
      </c>
    </row>
    <row r="35" spans="1:7" ht="12.75" customHeight="1" x14ac:dyDescent="0.2">
      <c r="A35" s="76" t="s">
        <v>81</v>
      </c>
      <c r="B35" s="87">
        <v>50.542541</v>
      </c>
      <c r="C35" s="87">
        <v>43.146833999999998</v>
      </c>
      <c r="D35" s="87">
        <v>34.253267999999998</v>
      </c>
      <c r="E35" s="87">
        <v>513.55650400000002</v>
      </c>
      <c r="F35" s="87">
        <v>500.14826900000003</v>
      </c>
      <c r="G35" s="88">
        <v>2.6808520255020625</v>
      </c>
    </row>
    <row r="36" spans="1:7" ht="12.75" customHeight="1" x14ac:dyDescent="0.2">
      <c r="A36" s="76" t="s">
        <v>84</v>
      </c>
      <c r="B36" s="87">
        <v>3.6911559999999999</v>
      </c>
      <c r="C36" s="87">
        <v>3.3711190000000002</v>
      </c>
      <c r="D36" s="87">
        <v>3.417081</v>
      </c>
      <c r="E36" s="87">
        <v>42.364446000000001</v>
      </c>
      <c r="F36" s="87">
        <v>51.464638000000001</v>
      </c>
      <c r="G36" s="88">
        <v>-17.682417196833285</v>
      </c>
    </row>
    <row r="37" spans="1:7" ht="12.75" customHeight="1" x14ac:dyDescent="0.2">
      <c r="A37" s="76" t="s">
        <v>85</v>
      </c>
      <c r="B37" s="87">
        <v>53.859279000000001</v>
      </c>
      <c r="C37" s="87">
        <v>46.597532000000001</v>
      </c>
      <c r="D37" s="87">
        <v>34.085997999999996</v>
      </c>
      <c r="E37" s="87">
        <v>517.39771199999996</v>
      </c>
      <c r="F37" s="87">
        <v>576.61508200000003</v>
      </c>
      <c r="G37" s="88">
        <v>-10.269826761139086</v>
      </c>
    </row>
    <row r="38" spans="1:7" ht="12.75" customHeight="1" x14ac:dyDescent="0.2">
      <c r="A38" s="76" t="s">
        <v>156</v>
      </c>
      <c r="B38" s="87">
        <v>4</v>
      </c>
      <c r="C38" s="87">
        <v>3</v>
      </c>
      <c r="D38" s="87">
        <v>3</v>
      </c>
      <c r="E38" s="87">
        <v>51</v>
      </c>
      <c r="F38" s="87">
        <v>68</v>
      </c>
      <c r="G38" s="88">
        <v>-25</v>
      </c>
    </row>
    <row r="39" spans="1:7" ht="12.75" customHeight="1" x14ac:dyDescent="0.2">
      <c r="A39" s="76" t="s">
        <v>86</v>
      </c>
      <c r="B39" s="87">
        <v>24.344894</v>
      </c>
      <c r="C39" s="87">
        <v>21.742162</v>
      </c>
      <c r="D39" s="87">
        <v>22.451364999999999</v>
      </c>
      <c r="E39" s="87">
        <v>277.06411000000003</v>
      </c>
      <c r="F39" s="87">
        <v>231.253534</v>
      </c>
      <c r="G39" s="88">
        <v>19.809676076128639</v>
      </c>
    </row>
    <row r="40" spans="1:7" ht="12.75" customHeight="1" x14ac:dyDescent="0.2">
      <c r="A40" s="76" t="s">
        <v>87</v>
      </c>
      <c r="B40" s="87">
        <v>30.593992</v>
      </c>
      <c r="C40" s="87">
        <v>27.402312999999999</v>
      </c>
      <c r="D40" s="87">
        <v>19.522546999999999</v>
      </c>
      <c r="E40" s="87">
        <v>276.45106199999998</v>
      </c>
      <c r="F40" s="87">
        <v>295.13263599999999</v>
      </c>
      <c r="G40" s="88">
        <v>-6.3298909443549292</v>
      </c>
    </row>
    <row r="41" spans="1:7" ht="12.75" customHeight="1" x14ac:dyDescent="0.2">
      <c r="A41" s="76" t="s">
        <v>88</v>
      </c>
      <c r="B41" s="87">
        <v>4.1615669999999998</v>
      </c>
      <c r="C41" s="87">
        <v>2.893678</v>
      </c>
      <c r="D41" s="87">
        <v>3.252767</v>
      </c>
      <c r="E41" s="87">
        <v>38.211880000000001</v>
      </c>
      <c r="F41" s="87">
        <v>38.416601</v>
      </c>
      <c r="G41" s="88">
        <v>-0.53289722326033484</v>
      </c>
    </row>
    <row r="42" spans="1:7" ht="12.75" customHeight="1" x14ac:dyDescent="0.2">
      <c r="A42" s="77" t="s">
        <v>89</v>
      </c>
      <c r="B42" s="87">
        <v>157.66832900000009</v>
      </c>
      <c r="C42" s="87">
        <v>144.43699800000013</v>
      </c>
      <c r="D42" s="87">
        <v>125.78561600000012</v>
      </c>
      <c r="E42" s="87">
        <v>2151.8984899999996</v>
      </c>
      <c r="F42" s="87">
        <v>2776.0416499999992</v>
      </c>
      <c r="G42" s="88">
        <v>-22.483205898585837</v>
      </c>
    </row>
    <row r="43" spans="1:7" ht="12.75" customHeight="1" x14ac:dyDescent="0.2">
      <c r="A43" s="68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8" t="s">
        <v>90</v>
      </c>
      <c r="B44" s="87">
        <v>17.709655000000001</v>
      </c>
      <c r="C44" s="87">
        <v>12.833182000000001</v>
      </c>
      <c r="D44" s="87">
        <v>16.828337000000001</v>
      </c>
      <c r="E44" s="87">
        <v>241.458889</v>
      </c>
      <c r="F44" s="87">
        <v>174.902253</v>
      </c>
      <c r="G44" s="88">
        <v>38.053618440238154</v>
      </c>
    </row>
    <row r="45" spans="1:7" ht="12.75" customHeight="1" x14ac:dyDescent="0.2">
      <c r="A45" s="68" t="s">
        <v>91</v>
      </c>
      <c r="B45" s="87">
        <v>26.986543999999999</v>
      </c>
      <c r="C45" s="87">
        <v>29.864974</v>
      </c>
      <c r="D45" s="87">
        <v>20.812598000000001</v>
      </c>
      <c r="E45" s="87">
        <v>738.70626000000004</v>
      </c>
      <c r="F45" s="87">
        <v>1000.118781</v>
      </c>
      <c r="G45" s="88">
        <v>-26.138147384715481</v>
      </c>
    </row>
    <row r="46" spans="1:7" ht="12.75" customHeight="1" x14ac:dyDescent="0.2">
      <c r="A46" s="68" t="s">
        <v>92</v>
      </c>
      <c r="B46" s="87">
        <v>72.263390000000001</v>
      </c>
      <c r="C46" s="87">
        <v>62.139595</v>
      </c>
      <c r="D46" s="87">
        <v>54.424048999999997</v>
      </c>
      <c r="E46" s="87">
        <v>697.92575799999997</v>
      </c>
      <c r="F46" s="87">
        <v>636.54626800000005</v>
      </c>
      <c r="G46" s="88">
        <v>9.6425810794322189</v>
      </c>
    </row>
    <row r="47" spans="1:7" ht="12.75" customHeight="1" x14ac:dyDescent="0.2">
      <c r="A47" s="68" t="s">
        <v>93</v>
      </c>
      <c r="B47" s="87">
        <v>26.960315999999999</v>
      </c>
      <c r="C47" s="87">
        <v>29.314024</v>
      </c>
      <c r="D47" s="87">
        <v>23.590308</v>
      </c>
      <c r="E47" s="87">
        <v>321.75331299999999</v>
      </c>
      <c r="F47" s="87">
        <v>822.145894</v>
      </c>
      <c r="G47" s="88">
        <v>-60.864207271708395</v>
      </c>
    </row>
    <row r="48" spans="1:7" ht="12.75" customHeight="1" x14ac:dyDescent="0.2">
      <c r="A48" s="69" t="s">
        <v>94</v>
      </c>
      <c r="B48" s="87">
        <v>43.917140000000003</v>
      </c>
      <c r="C48" s="87">
        <v>51.634129999999999</v>
      </c>
      <c r="D48" s="87">
        <v>48.432819000000002</v>
      </c>
      <c r="E48" s="87">
        <v>712.92101000000002</v>
      </c>
      <c r="F48" s="87">
        <v>778.52018999999996</v>
      </c>
      <c r="G48" s="88">
        <v>-8.4261372848917375</v>
      </c>
    </row>
    <row r="49" spans="1:7" ht="12.75" customHeight="1" x14ac:dyDescent="0.2">
      <c r="A49" s="77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7" t="s">
        <v>95</v>
      </c>
      <c r="B50" s="87">
        <v>3.243417</v>
      </c>
      <c r="C50" s="87">
        <v>6.1481779999999997</v>
      </c>
      <c r="D50" s="87">
        <v>2.368649</v>
      </c>
      <c r="E50" s="87">
        <v>79.827072999999999</v>
      </c>
      <c r="F50" s="87">
        <v>81.083106000000001</v>
      </c>
      <c r="G50" s="88">
        <v>-1.5490686802254601</v>
      </c>
    </row>
    <row r="51" spans="1:7" ht="12.75" customHeight="1" x14ac:dyDescent="0.2">
      <c r="A51" s="77" t="s">
        <v>96</v>
      </c>
      <c r="B51" s="87">
        <v>1.2323820000000001</v>
      </c>
      <c r="C51" s="87">
        <v>8.9077389999999994</v>
      </c>
      <c r="D51" s="87">
        <v>3.4570970000000001</v>
      </c>
      <c r="E51" s="87">
        <v>51.148912000000003</v>
      </c>
      <c r="F51" s="87">
        <v>48.133254000000001</v>
      </c>
      <c r="G51" s="88">
        <v>6.2652277778685033</v>
      </c>
    </row>
    <row r="52" spans="1:7" ht="12.75" customHeight="1" x14ac:dyDescent="0.2">
      <c r="A52" s="77" t="s">
        <v>97</v>
      </c>
      <c r="B52" s="87">
        <v>18.916146000000001</v>
      </c>
      <c r="C52" s="87">
        <v>12.933514000000001</v>
      </c>
      <c r="D52" s="87">
        <v>11.523565</v>
      </c>
      <c r="E52" s="87">
        <v>171.86873700000001</v>
      </c>
      <c r="F52" s="87">
        <v>198.90188599999999</v>
      </c>
      <c r="G52" s="88">
        <v>-13.59119792358328</v>
      </c>
    </row>
    <row r="53" spans="1:7" ht="12.75" customHeight="1" x14ac:dyDescent="0.2">
      <c r="A53" s="70" t="s">
        <v>98</v>
      </c>
      <c r="B53" s="87">
        <v>362.09018800000001</v>
      </c>
      <c r="C53" s="87">
        <v>480.59873499999998</v>
      </c>
      <c r="D53" s="87">
        <v>720.101044</v>
      </c>
      <c r="E53" s="87">
        <v>5685.6442200000001</v>
      </c>
      <c r="F53" s="87">
        <v>4683.7067719999995</v>
      </c>
      <c r="G53" s="88">
        <v>21.391976414701162</v>
      </c>
    </row>
    <row r="54" spans="1:7" ht="12.75" customHeight="1" x14ac:dyDescent="0.2">
      <c r="A54" s="74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7" t="s">
        <v>99</v>
      </c>
      <c r="B55" s="87">
        <v>305.35051600000003</v>
      </c>
      <c r="C55" s="87">
        <v>343.95239700000002</v>
      </c>
      <c r="D55" s="87">
        <v>400.46861200000001</v>
      </c>
      <c r="E55" s="87">
        <v>3762.5571669999999</v>
      </c>
      <c r="F55" s="87">
        <v>3078.2510609999999</v>
      </c>
      <c r="G55" s="88">
        <v>22.230353939281883</v>
      </c>
    </row>
    <row r="56" spans="1:7" ht="12.75" customHeight="1" x14ac:dyDescent="0.2">
      <c r="A56" s="67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7" t="s">
        <v>100</v>
      </c>
      <c r="B57" s="87">
        <v>244.816802</v>
      </c>
      <c r="C57" s="87">
        <v>281.23141399999997</v>
      </c>
      <c r="D57" s="87">
        <v>389.96566100000001</v>
      </c>
      <c r="E57" s="87">
        <v>3403.4092230000001</v>
      </c>
      <c r="F57" s="87">
        <v>2585.729014</v>
      </c>
      <c r="G57" s="88">
        <v>31.622811384054813</v>
      </c>
    </row>
    <row r="58" spans="1:7" ht="12.75" customHeight="1" x14ac:dyDescent="0.2">
      <c r="A58" s="67" t="s">
        <v>101</v>
      </c>
      <c r="B58" s="87">
        <v>11.706147</v>
      </c>
      <c r="C58" s="87">
        <v>10.264189999999999</v>
      </c>
      <c r="D58" s="87">
        <v>4.5241809999999996</v>
      </c>
      <c r="E58" s="87">
        <v>56.189003999999997</v>
      </c>
      <c r="F58" s="87">
        <v>69.610731000000001</v>
      </c>
      <c r="G58" s="88">
        <v>-19.281117734563082</v>
      </c>
    </row>
    <row r="59" spans="1:7" ht="12.75" customHeight="1" x14ac:dyDescent="0.2">
      <c r="A59" s="70" t="s">
        <v>152</v>
      </c>
      <c r="B59" s="87">
        <v>53.518804000000003</v>
      </c>
      <c r="C59" s="87">
        <v>134.127859</v>
      </c>
      <c r="D59" s="87">
        <v>309.99850900000001</v>
      </c>
      <c r="E59" s="87">
        <v>1693.8783100000001</v>
      </c>
      <c r="F59" s="87">
        <v>1445.321412</v>
      </c>
      <c r="G59" s="88">
        <v>17.197344198758742</v>
      </c>
    </row>
    <row r="60" spans="1:7" ht="12.75" customHeight="1" x14ac:dyDescent="0.2">
      <c r="A60" s="74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4" t="s">
        <v>102</v>
      </c>
      <c r="B61" s="87">
        <v>43.231980999999998</v>
      </c>
      <c r="C61" s="87">
        <v>34.270761999999998</v>
      </c>
      <c r="D61" s="87">
        <v>126.26168</v>
      </c>
      <c r="E61" s="87">
        <v>852.23872900000003</v>
      </c>
      <c r="F61" s="87">
        <v>688.88346899999999</v>
      </c>
      <c r="G61" s="88">
        <v>23.713046886889387</v>
      </c>
    </row>
    <row r="62" spans="1:7" ht="12.75" customHeight="1" x14ac:dyDescent="0.2">
      <c r="A62" s="67"/>
      <c r="B62" s="9"/>
      <c r="C62" s="9"/>
      <c r="D62" s="9"/>
      <c r="E62" s="9"/>
      <c r="F62" s="9"/>
      <c r="G62" s="9"/>
    </row>
    <row r="63" spans="1:7" ht="12.75" customHeight="1" x14ac:dyDescent="0.2">
      <c r="A63" s="70" t="s">
        <v>103</v>
      </c>
      <c r="B63" s="87">
        <v>1346.0459880000001</v>
      </c>
      <c r="C63" s="87">
        <v>1101.4787200000001</v>
      </c>
      <c r="D63" s="87">
        <v>1609.0380540000001</v>
      </c>
      <c r="E63" s="87">
        <v>12408.855228</v>
      </c>
      <c r="F63" s="87">
        <v>11506.332678000001</v>
      </c>
      <c r="G63" s="88">
        <v>7.8437029004524987</v>
      </c>
    </row>
    <row r="64" spans="1:7" ht="12.75" customHeight="1" x14ac:dyDescent="0.2">
      <c r="A64" s="74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7" t="s">
        <v>104</v>
      </c>
      <c r="B65" s="87">
        <v>157.40946299999999</v>
      </c>
      <c r="C65" s="87">
        <v>340.76959399999998</v>
      </c>
      <c r="D65" s="87">
        <v>169.080443</v>
      </c>
      <c r="E65" s="87">
        <v>1737.7959760000001</v>
      </c>
      <c r="F65" s="87">
        <v>2126.4370050000002</v>
      </c>
      <c r="G65" s="88">
        <v>-18.276630254560501</v>
      </c>
    </row>
    <row r="66" spans="1:7" ht="12.75" customHeight="1" x14ac:dyDescent="0.2">
      <c r="A66" s="77" t="s">
        <v>105</v>
      </c>
      <c r="B66" s="87">
        <v>438.14698499999997</v>
      </c>
      <c r="C66" s="87">
        <v>406.69099399999999</v>
      </c>
      <c r="D66" s="87">
        <v>491.186261</v>
      </c>
      <c r="E66" s="87">
        <v>4361.8803360000002</v>
      </c>
      <c r="F66" s="87">
        <v>3635.6407629999999</v>
      </c>
      <c r="G66" s="88">
        <v>19.975559202409571</v>
      </c>
    </row>
    <row r="67" spans="1:7" ht="12.75" customHeight="1" x14ac:dyDescent="0.2">
      <c r="A67" s="77" t="s">
        <v>106</v>
      </c>
      <c r="B67" s="87">
        <v>102.74169000000001</v>
      </c>
      <c r="C67" s="87">
        <v>39.518532999999998</v>
      </c>
      <c r="D67" s="87">
        <v>94.113251000000005</v>
      </c>
      <c r="E67" s="87">
        <v>604.669847</v>
      </c>
      <c r="F67" s="87">
        <v>559.422551</v>
      </c>
      <c r="G67" s="88">
        <v>8.0882145203331248</v>
      </c>
    </row>
    <row r="68" spans="1:7" ht="12.75" customHeight="1" x14ac:dyDescent="0.2">
      <c r="A68" s="77" t="s">
        <v>107</v>
      </c>
      <c r="B68" s="87">
        <v>15.771037</v>
      </c>
      <c r="C68" s="87">
        <v>15.860709999999999</v>
      </c>
      <c r="D68" s="87">
        <v>14.527333</v>
      </c>
      <c r="E68" s="87">
        <v>172.20440600000001</v>
      </c>
      <c r="F68" s="87">
        <v>375.69907999999998</v>
      </c>
      <c r="G68" s="88">
        <v>-54.164272640752799</v>
      </c>
    </row>
    <row r="69" spans="1:7" ht="12.75" customHeight="1" x14ac:dyDescent="0.2">
      <c r="A69" s="78" t="s">
        <v>108</v>
      </c>
      <c r="B69" s="87">
        <v>52.361483999999997</v>
      </c>
      <c r="C69" s="87">
        <v>4.8110939999999998</v>
      </c>
      <c r="D69" s="87">
        <v>4.0930999999999997</v>
      </c>
      <c r="E69" s="87">
        <v>441.83866799999998</v>
      </c>
      <c r="F69" s="87">
        <v>199.99785900000001</v>
      </c>
      <c r="G69" s="88">
        <v>120.92169896678743</v>
      </c>
    </row>
    <row r="70" spans="1:7" ht="12.75" customHeight="1" x14ac:dyDescent="0.2">
      <c r="A70" s="71" t="s">
        <v>109</v>
      </c>
      <c r="B70" s="87">
        <v>8.0428390000000007</v>
      </c>
      <c r="C70" s="87">
        <v>8.6709560000000003</v>
      </c>
      <c r="D70" s="87">
        <v>6.8293290000000004</v>
      </c>
      <c r="E70" s="87">
        <v>124.772053</v>
      </c>
      <c r="F70" s="87">
        <v>305.98072000000002</v>
      </c>
      <c r="G70" s="88">
        <v>-59.222250016275538</v>
      </c>
    </row>
    <row r="71" spans="1:7" ht="12.75" customHeight="1" x14ac:dyDescent="0.2">
      <c r="A71" s="79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9" t="s">
        <v>134</v>
      </c>
      <c r="B72" s="87">
        <v>6.782343</v>
      </c>
      <c r="C72" s="87">
        <v>6.7063459999999999</v>
      </c>
      <c r="D72" s="87">
        <v>5.2087260000000004</v>
      </c>
      <c r="E72" s="87">
        <v>83.248861000000005</v>
      </c>
      <c r="F72" s="87">
        <v>234.60201900000001</v>
      </c>
      <c r="G72" s="88">
        <v>-64.514857393448096</v>
      </c>
    </row>
    <row r="73" spans="1:7" ht="24" x14ac:dyDescent="0.2">
      <c r="A73" s="72" t="s">
        <v>126</v>
      </c>
      <c r="B73" s="87">
        <v>11.903309</v>
      </c>
      <c r="C73" s="87">
        <v>9.2611989999999995</v>
      </c>
      <c r="D73" s="87">
        <v>8.3645630000000004</v>
      </c>
      <c r="E73" s="87">
        <v>116.50631</v>
      </c>
      <c r="F73" s="87">
        <v>105.21114300000001</v>
      </c>
      <c r="G73" s="88">
        <v>10.735713611627617</v>
      </c>
    </row>
    <row r="74" spans="1:7" x14ac:dyDescent="0.2">
      <c r="A74" s="73" t="s">
        <v>57</v>
      </c>
      <c r="B74" s="103" t="s">
        <v>182</v>
      </c>
      <c r="C74" s="104" t="s">
        <v>183</v>
      </c>
      <c r="D74" s="104" t="s">
        <v>184</v>
      </c>
      <c r="E74" s="104" t="s">
        <v>185</v>
      </c>
      <c r="F74" s="104" t="s">
        <v>186</v>
      </c>
      <c r="G74" s="105" t="s">
        <v>187</v>
      </c>
    </row>
    <row r="75" spans="1:7" ht="12" customHeight="1" x14ac:dyDescent="0.2"/>
    <row r="76" spans="1:7" x14ac:dyDescent="0.2">
      <c r="A76" s="43" t="s">
        <v>158</v>
      </c>
    </row>
    <row r="77" spans="1:7" x14ac:dyDescent="0.2">
      <c r="A77" s="42"/>
      <c r="B77" s="42"/>
      <c r="C77" s="42"/>
      <c r="D77" s="42"/>
      <c r="E77" s="42"/>
      <c r="F77" s="42"/>
      <c r="G77" s="42"/>
    </row>
    <row r="78" spans="1:7" x14ac:dyDescent="0.2">
      <c r="A78" s="117"/>
      <c r="B78" s="117"/>
      <c r="C78" s="117"/>
      <c r="D78" s="117"/>
      <c r="E78" s="117"/>
      <c r="F78" s="117"/>
      <c r="G78" s="117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37 A39:G74">
    <cfRule type="expression" dxfId="1" priority="2">
      <formula>MOD(ROW(),2)=1</formula>
    </cfRule>
  </conditionalFormatting>
  <conditionalFormatting sqref="A38:G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4/14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8" t="s">
        <v>174</v>
      </c>
      <c r="B1" s="118"/>
      <c r="C1" s="118"/>
      <c r="D1" s="118"/>
      <c r="E1" s="118"/>
      <c r="F1" s="118"/>
      <c r="G1" s="118"/>
    </row>
    <row r="2" spans="1:7" x14ac:dyDescent="0.2">
      <c r="A2" s="118" t="s">
        <v>165</v>
      </c>
      <c r="B2" s="118"/>
      <c r="C2" s="118"/>
      <c r="D2" s="118"/>
      <c r="E2" s="118"/>
      <c r="F2" s="118"/>
      <c r="G2" s="118"/>
    </row>
    <row r="28" spans="1:7" x14ac:dyDescent="0.2">
      <c r="A28" s="139" t="s">
        <v>175</v>
      </c>
      <c r="B28" s="139"/>
      <c r="C28" s="139"/>
      <c r="D28" s="139"/>
      <c r="E28" s="139"/>
      <c r="F28" s="139"/>
      <c r="G28" s="139"/>
    </row>
    <row r="29" spans="1:7" x14ac:dyDescent="0.2">
      <c r="A29" s="53"/>
      <c r="B29" s="53"/>
      <c r="C29" s="53"/>
      <c r="D29" s="53"/>
      <c r="E29" s="53"/>
      <c r="F29" s="53"/>
      <c r="G29" s="53"/>
    </row>
    <row r="30" spans="1:7" x14ac:dyDescent="0.2">
      <c r="A30" s="53"/>
      <c r="B30" s="53"/>
      <c r="C30" s="53"/>
      <c r="D30" s="53"/>
      <c r="E30" s="53"/>
      <c r="F30" s="53"/>
      <c r="G30" s="53"/>
    </row>
    <row r="31" spans="1:7" x14ac:dyDescent="0.2">
      <c r="A31" s="53"/>
      <c r="B31" s="53"/>
      <c r="C31" s="53"/>
      <c r="D31" s="53"/>
      <c r="E31" s="53"/>
      <c r="F31" s="53"/>
      <c r="G31" s="53"/>
    </row>
    <row r="51" spans="1:1" x14ac:dyDescent="0.2">
      <c r="A51" s="10" t="s">
        <v>220</v>
      </c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zoomScaleNormal="100" workbookViewId="0">
      <pane ySplit="35" topLeftCell="A36" activePane="bottomLeft" state="frozen"/>
      <selection pane="bottomLeft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1" t="s">
        <v>110</v>
      </c>
      <c r="B1" s="11"/>
      <c r="C1" s="11"/>
      <c r="D1" s="11"/>
      <c r="E1" s="11"/>
      <c r="F1" s="11"/>
      <c r="G1" s="11"/>
      <c r="H1" s="11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4"/>
      <c r="P2" s="15"/>
      <c r="Q2" s="15"/>
      <c r="R2" s="16"/>
      <c r="S2" s="16"/>
      <c r="T2" s="16"/>
      <c r="U2" s="16"/>
      <c r="V2" s="16"/>
      <c r="W2" s="16"/>
      <c r="X2" s="16"/>
      <c r="Y2" s="16"/>
      <c r="Z2" s="16"/>
    </row>
    <row r="3" spans="1:26" x14ac:dyDescent="0.2">
      <c r="A3" s="140" t="s">
        <v>111</v>
      </c>
      <c r="B3" s="143" t="s">
        <v>112</v>
      </c>
      <c r="C3" s="144"/>
      <c r="D3" s="145"/>
      <c r="E3" s="145"/>
      <c r="F3" s="13"/>
      <c r="G3" s="13"/>
      <c r="H3" s="13"/>
      <c r="I3" s="13"/>
      <c r="J3" s="13"/>
      <c r="K3" s="13"/>
      <c r="L3" s="13"/>
      <c r="M3" s="13"/>
      <c r="N3" s="13"/>
      <c r="O3" s="13"/>
      <c r="P3" s="15"/>
      <c r="Q3" s="15"/>
      <c r="R3" s="16"/>
      <c r="S3" s="16"/>
      <c r="T3" s="16"/>
      <c r="U3" s="16"/>
      <c r="V3" s="16"/>
      <c r="W3" s="16"/>
      <c r="X3" s="16"/>
      <c r="Y3" s="16"/>
      <c r="Z3" s="16"/>
    </row>
    <row r="4" spans="1:26" x14ac:dyDescent="0.2">
      <c r="A4" s="141"/>
      <c r="B4" s="146" t="s">
        <v>166</v>
      </c>
      <c r="C4" s="144"/>
      <c r="D4" s="145"/>
      <c r="E4" s="145"/>
      <c r="F4" s="13"/>
      <c r="G4" s="13"/>
      <c r="H4" s="13"/>
      <c r="I4" s="13"/>
      <c r="J4" s="13"/>
      <c r="K4" s="13"/>
      <c r="L4" s="13"/>
      <c r="M4" s="13"/>
      <c r="N4" s="13"/>
      <c r="O4" s="13"/>
      <c r="P4" s="15"/>
      <c r="Q4" s="15"/>
      <c r="R4" s="16"/>
      <c r="S4" s="16"/>
      <c r="T4" s="16"/>
      <c r="U4" s="16"/>
      <c r="V4" s="16"/>
      <c r="W4" s="16"/>
      <c r="X4" s="16"/>
      <c r="Y4" s="16"/>
      <c r="Z4" s="16"/>
    </row>
    <row r="5" spans="1:26" x14ac:dyDescent="0.2">
      <c r="A5" s="141"/>
      <c r="B5" s="143"/>
      <c r="C5" s="147"/>
      <c r="D5" s="145"/>
      <c r="E5" s="145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6"/>
    </row>
    <row r="6" spans="1:26" x14ac:dyDescent="0.2">
      <c r="A6" s="142"/>
      <c r="B6" s="148"/>
      <c r="C6" s="145"/>
      <c r="D6" s="145"/>
      <c r="E6" s="145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6"/>
    </row>
    <row r="7" spans="1:26" x14ac:dyDescent="0.2">
      <c r="A7" s="19"/>
      <c r="B7" s="19"/>
      <c r="C7" s="19"/>
      <c r="D7" s="19"/>
      <c r="E7" s="19"/>
      <c r="F7" s="20"/>
      <c r="G7" s="20"/>
      <c r="H7" s="20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7"/>
    </row>
    <row r="8" spans="1:26" x14ac:dyDescent="0.2">
      <c r="A8" s="21"/>
      <c r="B8" s="22"/>
      <c r="C8" s="22"/>
      <c r="D8" s="22"/>
      <c r="E8" s="22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6"/>
    </row>
    <row r="9" spans="1:26" x14ac:dyDescent="0.2">
      <c r="A9" s="23" t="s">
        <v>57</v>
      </c>
      <c r="B9" s="91">
        <v>49.264562277000003</v>
      </c>
      <c r="C9" s="92"/>
      <c r="D9" s="91">
        <v>47.561898188999997</v>
      </c>
      <c r="E9" s="92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24"/>
    </row>
    <row r="10" spans="1:26" x14ac:dyDescent="0.2">
      <c r="A10" s="25"/>
      <c r="B10" s="26">
        <v>2014</v>
      </c>
      <c r="C10" s="26">
        <v>2014</v>
      </c>
      <c r="D10" s="13">
        <v>2013</v>
      </c>
      <c r="E10" s="13">
        <v>2013</v>
      </c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6"/>
    </row>
    <row r="11" spans="1:26" x14ac:dyDescent="0.2">
      <c r="A11" s="25" t="s">
        <v>167</v>
      </c>
      <c r="B11" s="90">
        <v>13.513967282999999</v>
      </c>
      <c r="C11" s="93">
        <f t="shared" ref="C11:C25" si="0">IF(B$9&gt;0,B11/B$9*100,0)</f>
        <v>27.43141653632275</v>
      </c>
      <c r="D11" s="94">
        <v>13.958588088000001</v>
      </c>
      <c r="E11" s="93">
        <f t="shared" ref="E11:E25" si="1">IF(D$9&gt;0,D11/D$9*100,0)</f>
        <v>29.348256944102179</v>
      </c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6"/>
    </row>
    <row r="12" spans="1:26" x14ac:dyDescent="0.2">
      <c r="A12" s="25" t="s">
        <v>168</v>
      </c>
      <c r="B12" s="90">
        <v>4.2005458109999996</v>
      </c>
      <c r="C12" s="95">
        <f t="shared" si="0"/>
        <v>8.5265059037398494</v>
      </c>
      <c r="D12" s="94">
        <v>3.4474001099999998</v>
      </c>
      <c r="E12" s="93">
        <f t="shared" si="1"/>
        <v>7.2482391184238022</v>
      </c>
      <c r="F12" s="13"/>
      <c r="G12" s="13"/>
      <c r="H12" s="13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spans="1:26" x14ac:dyDescent="0.2">
      <c r="A13" s="25" t="s">
        <v>169</v>
      </c>
      <c r="B13" s="90">
        <v>3.41954841</v>
      </c>
      <c r="C13" s="95">
        <f t="shared" si="0"/>
        <v>6.9411931253400674</v>
      </c>
      <c r="D13" s="94">
        <v>3.0219020479999998</v>
      </c>
      <c r="E13" s="93">
        <f t="shared" si="1"/>
        <v>6.3536195212219218</v>
      </c>
      <c r="F13" s="13"/>
      <c r="G13" s="13"/>
      <c r="H13" s="13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26" x14ac:dyDescent="0.2">
      <c r="A14" s="25" t="s">
        <v>170</v>
      </c>
      <c r="B14" s="90">
        <v>3.4034092230000001</v>
      </c>
      <c r="C14" s="95">
        <f t="shared" si="0"/>
        <v>6.9084328890686999</v>
      </c>
      <c r="D14" s="94">
        <v>2.585729014</v>
      </c>
      <c r="E14" s="93">
        <f t="shared" si="1"/>
        <v>5.4365555464689619</v>
      </c>
      <c r="F14" s="13"/>
      <c r="G14" s="13"/>
      <c r="H14" s="13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spans="1:26" x14ac:dyDescent="0.2">
      <c r="A15" s="25" t="s">
        <v>171</v>
      </c>
      <c r="B15" s="90">
        <v>3.102151487</v>
      </c>
      <c r="C15" s="95">
        <f t="shared" si="0"/>
        <v>6.2969228662938761</v>
      </c>
      <c r="D15" s="94">
        <v>2.903677837</v>
      </c>
      <c r="E15" s="93">
        <f t="shared" si="1"/>
        <v>6.1050503608191899</v>
      </c>
      <c r="F15" s="13"/>
      <c r="G15" s="13"/>
      <c r="H15" s="13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x14ac:dyDescent="0.2">
      <c r="A16" s="25" t="s">
        <v>65</v>
      </c>
      <c r="B16" s="90">
        <v>2.2831685820000001</v>
      </c>
      <c r="C16" s="95">
        <f t="shared" si="0"/>
        <v>4.6345049594928325</v>
      </c>
      <c r="D16" s="94">
        <v>2.0820121559999998</v>
      </c>
      <c r="E16" s="93">
        <f t="shared" si="1"/>
        <v>4.377479106755926</v>
      </c>
      <c r="F16" s="13"/>
      <c r="G16" s="13"/>
      <c r="H16" s="13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spans="1:26" x14ac:dyDescent="0.2">
      <c r="A17" s="25" t="s">
        <v>79</v>
      </c>
      <c r="B17" s="90">
        <v>1.44540168</v>
      </c>
      <c r="C17" s="95">
        <f t="shared" si="0"/>
        <v>2.9339582312188943</v>
      </c>
      <c r="D17" s="94">
        <v>0.765311941</v>
      </c>
      <c r="E17" s="93">
        <f t="shared" si="1"/>
        <v>1.6090862016457523</v>
      </c>
      <c r="F17" s="13"/>
      <c r="G17" s="13"/>
      <c r="H17" s="13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spans="1:26" x14ac:dyDescent="0.2">
      <c r="A18" s="25" t="s">
        <v>80</v>
      </c>
      <c r="B18" s="90">
        <v>1.164915038</v>
      </c>
      <c r="C18" s="95">
        <f t="shared" si="0"/>
        <v>2.3646105520029361</v>
      </c>
      <c r="D18" s="94">
        <v>1.0594556340000001</v>
      </c>
      <c r="E18" s="93">
        <f t="shared" si="1"/>
        <v>2.2275301750783121</v>
      </c>
      <c r="F18" s="13"/>
      <c r="G18" s="13"/>
      <c r="H18" s="13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 spans="1:26" x14ac:dyDescent="0.2">
      <c r="A19" s="25" t="s">
        <v>66</v>
      </c>
      <c r="B19" s="90">
        <v>0.95601017499999996</v>
      </c>
      <c r="C19" s="95">
        <f t="shared" si="0"/>
        <v>1.9405636238573249</v>
      </c>
      <c r="D19" s="94">
        <v>0.98888797299999998</v>
      </c>
      <c r="E19" s="93">
        <f t="shared" si="1"/>
        <v>2.0791600223153157</v>
      </c>
      <c r="F19" s="13"/>
      <c r="G19" s="13"/>
      <c r="H19" s="13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spans="1:26" x14ac:dyDescent="0.2">
      <c r="A20" s="25" t="s">
        <v>63</v>
      </c>
      <c r="B20" s="90">
        <v>0.93138811099999996</v>
      </c>
      <c r="C20" s="95">
        <f t="shared" si="0"/>
        <v>1.8905843631839885</v>
      </c>
      <c r="D20" s="94">
        <v>0.94436209199999999</v>
      </c>
      <c r="E20" s="93">
        <f t="shared" si="1"/>
        <v>1.9855433192496295</v>
      </c>
      <c r="F20" s="13"/>
      <c r="G20" s="13"/>
      <c r="H20" s="13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spans="1:26" x14ac:dyDescent="0.2">
      <c r="A21" s="25" t="s">
        <v>72</v>
      </c>
      <c r="B21" s="90">
        <v>0.87368453899999998</v>
      </c>
      <c r="C21" s="95">
        <f t="shared" si="0"/>
        <v>1.7734543830665366</v>
      </c>
      <c r="D21" s="94">
        <v>1.072503403</v>
      </c>
      <c r="E21" s="93">
        <f t="shared" si="1"/>
        <v>2.2549634136512364</v>
      </c>
      <c r="F21" s="13"/>
      <c r="G21" s="13"/>
      <c r="H21" s="13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spans="1:26" x14ac:dyDescent="0.2">
      <c r="A22" s="25" t="s">
        <v>70</v>
      </c>
      <c r="B22" s="90">
        <v>0.85237150699999997</v>
      </c>
      <c r="C22" s="95">
        <f t="shared" si="0"/>
        <v>1.7301919830473029</v>
      </c>
      <c r="D22" s="94">
        <v>0.732476927</v>
      </c>
      <c r="E22" s="93">
        <f t="shared" si="1"/>
        <v>1.5400498190574856</v>
      </c>
      <c r="F22" s="13"/>
      <c r="G22" s="13"/>
      <c r="H22" s="13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spans="1:26" x14ac:dyDescent="0.2">
      <c r="A23" s="25" t="s">
        <v>102</v>
      </c>
      <c r="B23" s="90">
        <v>0.85223872899999997</v>
      </c>
      <c r="C23" s="95">
        <f t="shared" si="0"/>
        <v>1.7299224627392702</v>
      </c>
      <c r="D23" s="94">
        <v>0.68888346899999997</v>
      </c>
      <c r="E23" s="93">
        <f t="shared" si="1"/>
        <v>1.448393557091721</v>
      </c>
      <c r="F23" s="13"/>
      <c r="G23" s="13"/>
      <c r="H23" s="13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spans="1:26" x14ac:dyDescent="0.2">
      <c r="A24" s="25" t="s">
        <v>172</v>
      </c>
      <c r="B24" s="90">
        <v>0.73870625999999995</v>
      </c>
      <c r="C24" s="95">
        <f t="shared" si="0"/>
        <v>1.4994678240445414</v>
      </c>
      <c r="D24" s="94">
        <v>1.0001187810000001</v>
      </c>
      <c r="E24" s="93">
        <f t="shared" si="1"/>
        <v>2.102773058017489</v>
      </c>
      <c r="F24" s="13"/>
      <c r="G24" s="13"/>
      <c r="H24" s="13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spans="1:26" x14ac:dyDescent="0.2">
      <c r="A25" s="25" t="s">
        <v>92</v>
      </c>
      <c r="B25" s="90">
        <v>0.69792575800000001</v>
      </c>
      <c r="C25" s="95">
        <f t="shared" si="0"/>
        <v>1.4166892503292137</v>
      </c>
      <c r="D25" s="94">
        <v>0.63654626800000003</v>
      </c>
      <c r="E25" s="93">
        <f t="shared" si="1"/>
        <v>1.3383533715801506</v>
      </c>
      <c r="F25" s="13"/>
      <c r="G25" s="13"/>
      <c r="H25" s="13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spans="1:26" x14ac:dyDescent="0.2">
      <c r="A26" s="16"/>
      <c r="B26" s="16"/>
      <c r="C26" s="16"/>
      <c r="D26" s="13"/>
      <c r="E26" s="13"/>
      <c r="F26" s="13"/>
      <c r="G26" s="13"/>
      <c r="H26" s="13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spans="1:26" x14ac:dyDescent="0.2">
      <c r="A27" s="25" t="s">
        <v>113</v>
      </c>
      <c r="B27" s="90">
        <f>B9-(SUM(B11:B25))</f>
        <v>10.829129684000002</v>
      </c>
      <c r="C27" s="95">
        <f>IF(B$9&gt;0,B27/B$9*100,0)</f>
        <v>21.981581046251911</v>
      </c>
      <c r="D27" s="94">
        <f>D9-(SUM(D11:D25))</f>
        <v>11.674042448000002</v>
      </c>
      <c r="E27" s="93">
        <f>IF(D$9&gt;0,D27/D$9*100,0)</f>
        <v>24.544946464520937</v>
      </c>
      <c r="F27" s="13"/>
      <c r="G27" s="13"/>
      <c r="H27" s="13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27"/>
      <c r="Z27" s="16"/>
    </row>
    <row r="31" spans="1:26" ht="18" x14ac:dyDescent="0.2">
      <c r="A31" s="28" t="s">
        <v>173</v>
      </c>
      <c r="B31" s="29"/>
      <c r="C31" s="30"/>
      <c r="D31" s="30"/>
      <c r="E31" s="30"/>
      <c r="F31" s="30"/>
      <c r="G31" s="30"/>
      <c r="H31" s="31"/>
      <c r="I31" s="30"/>
      <c r="J31" s="3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6"/>
    </row>
    <row r="32" spans="1:26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4"/>
      <c r="K32" s="13"/>
      <c r="L32" s="13"/>
      <c r="M32" s="13"/>
      <c r="N32" s="13"/>
      <c r="O32" s="13"/>
      <c r="P32" s="13"/>
      <c r="Q32" s="15"/>
      <c r="R32" s="15"/>
      <c r="S32" s="15"/>
      <c r="T32" s="16"/>
      <c r="U32" s="16"/>
      <c r="V32" s="16"/>
      <c r="W32" s="16"/>
      <c r="X32" s="16"/>
      <c r="Y32" s="16"/>
      <c r="Z32" s="16"/>
    </row>
    <row r="33" spans="1:26" x14ac:dyDescent="0.2">
      <c r="A33" t="s">
        <v>58</v>
      </c>
      <c r="H33" s="16"/>
      <c r="I33" s="33"/>
      <c r="J33" s="33"/>
      <c r="K33" s="34"/>
      <c r="L33" s="13"/>
      <c r="M33" s="13"/>
      <c r="N33" s="13"/>
      <c r="O33" s="13"/>
      <c r="P33" s="13"/>
      <c r="Q33" s="15"/>
      <c r="R33" s="15"/>
      <c r="S33" s="15"/>
      <c r="T33" s="16"/>
      <c r="U33" s="16"/>
      <c r="V33" s="16"/>
      <c r="W33" s="16"/>
      <c r="X33" s="16"/>
      <c r="Y33" s="16"/>
      <c r="Z33" s="16"/>
    </row>
    <row r="34" spans="1:26" x14ac:dyDescent="0.2">
      <c r="H34" s="16"/>
      <c r="I34" s="33"/>
      <c r="J34" s="33"/>
      <c r="K34" s="15"/>
      <c r="L34" s="13"/>
      <c r="M34" s="13"/>
      <c r="N34" s="13"/>
      <c r="O34" s="13"/>
      <c r="P34" s="13"/>
      <c r="Q34" s="15"/>
      <c r="R34" s="15"/>
      <c r="S34" s="15"/>
      <c r="T34" s="16"/>
      <c r="U34" s="16"/>
      <c r="V34" s="16"/>
      <c r="W34" s="16"/>
      <c r="X34" s="16"/>
      <c r="Y34" s="16"/>
      <c r="Z34" s="16"/>
    </row>
    <row r="35" spans="1:26" x14ac:dyDescent="0.2">
      <c r="A35" s="35"/>
      <c r="B35" s="22"/>
      <c r="C35" s="22"/>
      <c r="D35" s="22"/>
      <c r="E35" s="22"/>
      <c r="F35" s="22"/>
      <c r="G35" s="22"/>
      <c r="H35" s="16"/>
      <c r="I35" s="33"/>
      <c r="J35" s="33"/>
      <c r="K35" s="35"/>
      <c r="L35" s="22"/>
      <c r="M35" s="22"/>
      <c r="N35" s="22"/>
      <c r="O35" s="22"/>
      <c r="P35" s="22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 spans="1:26" x14ac:dyDescent="0.2">
      <c r="A36" s="6"/>
      <c r="B36" s="6">
        <v>2014</v>
      </c>
      <c r="C36" s="6">
        <v>2013</v>
      </c>
      <c r="D36" s="6">
        <v>2012</v>
      </c>
      <c r="E36" s="36"/>
      <c r="F36" s="36"/>
      <c r="G36" s="36"/>
      <c r="H36" s="36"/>
      <c r="I36" s="22"/>
      <c r="J36" s="22"/>
      <c r="K36" s="37"/>
      <c r="L36" s="22"/>
      <c r="M36" s="22"/>
      <c r="N36" s="22"/>
      <c r="O36" s="22"/>
      <c r="P36" s="22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spans="1:26" x14ac:dyDescent="0.2">
      <c r="A37" s="6" t="s">
        <v>114</v>
      </c>
      <c r="B37" s="96">
        <v>2.945072594</v>
      </c>
      <c r="C37" s="96">
        <v>3.53705778</v>
      </c>
      <c r="D37" s="96">
        <v>3.1205414079999998</v>
      </c>
      <c r="E37" s="36"/>
      <c r="F37" s="36"/>
      <c r="G37" s="36"/>
      <c r="H37" s="36"/>
      <c r="I37" s="22"/>
      <c r="J37" s="22"/>
      <c r="K37" s="37"/>
      <c r="L37" s="22"/>
      <c r="M37" s="22"/>
      <c r="N37" s="22"/>
      <c r="O37" s="22"/>
      <c r="P37" s="22"/>
      <c r="Q37" s="16"/>
      <c r="R37" s="16"/>
      <c r="S37" s="16"/>
      <c r="T37" s="16"/>
      <c r="U37" s="16"/>
      <c r="V37" s="16"/>
      <c r="W37" s="16"/>
      <c r="X37" s="16"/>
      <c r="Y37" s="16"/>
      <c r="Z37" s="16"/>
    </row>
    <row r="38" spans="1:26" x14ac:dyDescent="0.2">
      <c r="A38" s="16" t="s">
        <v>115</v>
      </c>
      <c r="B38" s="96">
        <v>4.1145427290000001</v>
      </c>
      <c r="C38" s="96">
        <v>4.0926258219999996</v>
      </c>
      <c r="D38" s="96">
        <v>3.9829995239999998</v>
      </c>
      <c r="E38" s="13"/>
      <c r="F38" s="36"/>
      <c r="G38" s="36"/>
      <c r="H38" s="36"/>
      <c r="I38" s="22"/>
      <c r="J38" s="22"/>
      <c r="K38" s="37"/>
      <c r="L38" s="22"/>
      <c r="M38" s="22"/>
      <c r="N38" s="22"/>
      <c r="O38" s="22"/>
      <c r="P38" s="22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spans="1:26" x14ac:dyDescent="0.2">
      <c r="A39" s="16" t="s">
        <v>116</v>
      </c>
      <c r="B39" s="96">
        <v>3.9387254810000001</v>
      </c>
      <c r="C39" s="96">
        <v>4.0129413510000003</v>
      </c>
      <c r="D39" s="96">
        <v>3.816752696</v>
      </c>
      <c r="E39" s="13"/>
      <c r="F39" s="36"/>
      <c r="G39" s="36"/>
      <c r="H39" s="36"/>
      <c r="I39" s="22"/>
      <c r="J39" s="22"/>
      <c r="K39" s="37"/>
      <c r="L39" s="22"/>
      <c r="M39" s="22"/>
      <c r="N39" s="22"/>
      <c r="O39" s="22"/>
      <c r="P39" s="22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spans="1:26" x14ac:dyDescent="0.2">
      <c r="A40" s="6" t="s">
        <v>117</v>
      </c>
      <c r="B40" s="96">
        <v>3.5766918319999998</v>
      </c>
      <c r="C40" s="96">
        <v>3.6529215279999998</v>
      </c>
      <c r="D40" s="96">
        <v>3.5610699189999999</v>
      </c>
      <c r="E40" s="13"/>
      <c r="F40" s="36"/>
      <c r="G40" s="36"/>
      <c r="H40" s="36"/>
      <c r="I40" s="22"/>
      <c r="J40" s="22"/>
      <c r="K40" s="37"/>
      <c r="L40" s="22"/>
      <c r="M40" s="22"/>
      <c r="N40" s="22"/>
      <c r="O40" s="22"/>
      <c r="P40" s="22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spans="1:26" x14ac:dyDescent="0.2">
      <c r="A41" s="16" t="s">
        <v>118</v>
      </c>
      <c r="B41" s="96">
        <v>3.8934225200000001</v>
      </c>
      <c r="C41" s="96">
        <v>3.4794471429999998</v>
      </c>
      <c r="D41" s="96">
        <v>4.1682618849999997</v>
      </c>
      <c r="E41" s="13"/>
      <c r="F41" s="36"/>
      <c r="G41" s="36"/>
      <c r="H41" s="36"/>
      <c r="I41" s="22"/>
      <c r="J41" s="22"/>
      <c r="K41" s="37"/>
      <c r="L41" s="22"/>
      <c r="M41" s="22"/>
      <c r="N41" s="22"/>
      <c r="O41" s="22"/>
      <c r="P41" s="22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spans="1:26" x14ac:dyDescent="0.2">
      <c r="A42" s="16" t="s">
        <v>119</v>
      </c>
      <c r="B42" s="96">
        <v>4.1601878230000002</v>
      </c>
      <c r="C42" s="96">
        <v>4.3391111450000004</v>
      </c>
      <c r="D42" s="96">
        <v>4.4782857119999999</v>
      </c>
      <c r="E42" s="26"/>
      <c r="F42" s="36"/>
      <c r="G42" s="36"/>
      <c r="H42" s="22"/>
      <c r="I42" s="22"/>
      <c r="J42" s="22"/>
      <c r="K42" s="22"/>
      <c r="L42" s="22"/>
      <c r="M42" s="22"/>
      <c r="N42" s="22"/>
      <c r="O42" s="22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spans="1:26" x14ac:dyDescent="0.2">
      <c r="A43" s="6" t="s">
        <v>120</v>
      </c>
      <c r="B43" s="96">
        <v>4.6744454639999997</v>
      </c>
      <c r="C43" s="96">
        <v>3.415428044</v>
      </c>
      <c r="D43" s="96">
        <v>3.606071703</v>
      </c>
      <c r="E43" s="26"/>
      <c r="F43" s="36"/>
      <c r="G43" s="36"/>
      <c r="H43" s="22"/>
      <c r="I43" s="22"/>
      <c r="J43" s="22"/>
      <c r="K43" s="22"/>
      <c r="L43" s="22"/>
      <c r="M43" s="22"/>
      <c r="N43" s="22"/>
      <c r="O43" s="22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spans="1:26" x14ac:dyDescent="0.2">
      <c r="A44" s="16" t="s">
        <v>121</v>
      </c>
      <c r="B44" s="96">
        <v>3.6784207520000001</v>
      </c>
      <c r="C44" s="96">
        <v>3.7395474420000001</v>
      </c>
      <c r="D44" s="96">
        <v>3.8108475300000002</v>
      </c>
      <c r="E44" s="26"/>
      <c r="F44" s="36"/>
      <c r="G44" s="36"/>
      <c r="H44" s="22"/>
      <c r="I44" s="22"/>
      <c r="J44" s="22"/>
      <c r="K44" s="22"/>
      <c r="L44" s="22"/>
      <c r="M44" s="22"/>
      <c r="N44" s="22"/>
      <c r="O44" s="22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spans="1:26" x14ac:dyDescent="0.2">
      <c r="A45" s="16" t="s">
        <v>122</v>
      </c>
      <c r="B45" s="96">
        <v>4.729770179</v>
      </c>
      <c r="C45" s="96">
        <v>4.1746851840000003</v>
      </c>
      <c r="D45" s="96">
        <v>4.574131382</v>
      </c>
      <c r="E45" s="26"/>
      <c r="F45" s="36"/>
      <c r="G45" s="36"/>
      <c r="H45" s="22"/>
      <c r="I45" s="22"/>
      <c r="J45" s="22"/>
      <c r="K45" s="22"/>
      <c r="L45" s="22"/>
      <c r="M45" s="22"/>
      <c r="N45" s="22"/>
      <c r="O45" s="22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spans="1:26" x14ac:dyDescent="0.2">
      <c r="A46" s="6" t="s">
        <v>123</v>
      </c>
      <c r="B46" s="96">
        <v>4.5596972620000003</v>
      </c>
      <c r="C46" s="96">
        <v>4.4288270790000004</v>
      </c>
      <c r="D46" s="96">
        <v>4.7175977930000004</v>
      </c>
      <c r="E46" s="26"/>
      <c r="F46" s="36"/>
      <c r="G46" s="36"/>
      <c r="H46" s="22"/>
      <c r="I46" s="22"/>
      <c r="J46" s="22"/>
      <c r="K46" s="22"/>
      <c r="L46" s="22"/>
      <c r="M46" s="22"/>
      <c r="N46" s="22"/>
      <c r="O46" s="22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spans="1:26" x14ac:dyDescent="0.2">
      <c r="A47" s="16" t="s">
        <v>124</v>
      </c>
      <c r="B47" s="96">
        <v>4.0025370479999998</v>
      </c>
      <c r="C47" s="96">
        <v>4.3455987619999998</v>
      </c>
      <c r="D47" s="96">
        <v>4.920082313</v>
      </c>
      <c r="E47" s="36"/>
      <c r="F47" s="36"/>
      <c r="G47" s="36"/>
      <c r="H47" s="36"/>
      <c r="I47" s="22"/>
      <c r="J47" s="22"/>
      <c r="K47" s="37"/>
      <c r="L47" s="22"/>
      <c r="M47" s="22"/>
      <c r="N47" s="22"/>
      <c r="O47" s="22"/>
      <c r="P47" s="22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spans="1:26" x14ac:dyDescent="0.2">
      <c r="A48" s="16" t="s">
        <v>125</v>
      </c>
      <c r="B48" s="96">
        <v>4.9910485930000004</v>
      </c>
      <c r="C48" s="96">
        <v>4.3437069089999998</v>
      </c>
      <c r="D48" s="96">
        <v>4.3663105760000001</v>
      </c>
      <c r="E48" s="38"/>
      <c r="F48" s="38"/>
      <c r="G48" s="38"/>
      <c r="H48" s="38"/>
      <c r="I48" s="38"/>
      <c r="J48" s="38"/>
      <c r="K48" s="37"/>
      <c r="L48" s="22"/>
      <c r="M48" s="22"/>
      <c r="N48" s="22"/>
      <c r="O48" s="22"/>
      <c r="P48" s="22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2016-08-11T11:20:09Z</cp:lastPrinted>
  <dcterms:created xsi:type="dcterms:W3CDTF">2012-03-28T07:56:08Z</dcterms:created>
  <dcterms:modified xsi:type="dcterms:W3CDTF">2016-08-11T11:20:48Z</dcterms:modified>
  <cp:category>LIS-Bericht</cp:category>
</cp:coreProperties>
</file>