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ml.chartshapes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codeName="DieseArbeitsmappe" defaultThemeVersion="124226"/>
  <bookViews>
    <workbookView xWindow="240" yWindow="120" windowWidth="24630" windowHeight="11085"/>
  </bookViews>
  <sheets>
    <sheet name="V0_1" sheetId="1" r:id="rId1"/>
    <sheet name="V0_2" sheetId="2" r:id="rId2"/>
    <sheet name="T1_1" sheetId="5" r:id="rId3"/>
    <sheet name="T2_1" sheetId="10" r:id="rId4"/>
    <sheet name="TG3_1" sheetId="7" r:id="rId5"/>
    <sheet name="T3_1" sheetId="9" state="hidden" r:id="rId6"/>
  </sheets>
  <definedNames>
    <definedName name="_xlnm.Print_Titles" localSheetId="3">T2_1!$1:$6</definedName>
    <definedName name="Print_Area" localSheetId="3">T2_1!$A:$G</definedName>
    <definedName name="Print_Titles" localSheetId="3">T2_1!$1:$5</definedName>
  </definedNames>
  <calcPr calcId="145621"/>
</workbook>
</file>

<file path=xl/calcChain.xml><?xml version="1.0" encoding="utf-8"?>
<calcChain xmlns="http://schemas.openxmlformats.org/spreadsheetml/2006/main"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<sst xmlns="http://schemas.openxmlformats.org/spreadsheetml/2006/main" count="272" uniqueCount="228">
  <si>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</si>
  <si>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</si>
  <si>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</si>
  <si>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</si>
  <si>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</si>
  <si>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</si>
  <si>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</si>
  <si>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</si>
  <si>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</si>
  <si>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</si>
  <si>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</si>
  <si>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</si>
  <si>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</si>
  <si>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</si>
  <si>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</si>
  <si>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x</t>
  </si>
  <si>
    <t>p</t>
  </si>
  <si>
    <t>r</t>
  </si>
  <si>
    <t>s</t>
  </si>
  <si>
    <t>–</t>
  </si>
  <si>
    <t>···</t>
  </si>
  <si>
    <t>·</t>
  </si>
  <si>
    <t>Waren der Ernährungswirtschaft</t>
  </si>
  <si>
    <t>davon</t>
  </si>
  <si>
    <t>lebende Tiere</t>
  </si>
  <si>
    <t xml:space="preserve">Nahrungsmittel tierischen Ursprungs </t>
  </si>
  <si>
    <t xml:space="preserve">Nahrungsmittel pflanzlichen Ursprungs </t>
  </si>
  <si>
    <t>Genussmittel</t>
  </si>
  <si>
    <t>Ölkuchen</t>
  </si>
  <si>
    <t xml:space="preserve">darunter </t>
  </si>
  <si>
    <t>pflanzliche Öle, Fette zur Ernährung</t>
  </si>
  <si>
    <t>Waren der gewerblichen Wirtschaft</t>
  </si>
  <si>
    <t>Rohstoffe</t>
  </si>
  <si>
    <t>Halbwaren</t>
  </si>
  <si>
    <t>darunter</t>
  </si>
  <si>
    <t xml:space="preserve">Aluminium, roh, auch Legierungen </t>
  </si>
  <si>
    <t xml:space="preserve">Kupfer, roh, auch Legierungen </t>
  </si>
  <si>
    <t>Mineralölerzeugnisse</t>
  </si>
  <si>
    <t>Fettsäuren, Paraffin, Vaseline und Wachse</t>
  </si>
  <si>
    <t>Fertigwaren</t>
  </si>
  <si>
    <t xml:space="preserve">Vorerzeugnisse </t>
  </si>
  <si>
    <t>Kunststoffe</t>
  </si>
  <si>
    <t xml:space="preserve">Halbzeug aus Kupfer </t>
  </si>
  <si>
    <t xml:space="preserve">andere chemische Vorerzeugnisse </t>
  </si>
  <si>
    <t>Enderzeugnisse</t>
  </si>
  <si>
    <t>Druckerzeugnisse</t>
  </si>
  <si>
    <t xml:space="preserve">Kautschukwaren </t>
  </si>
  <si>
    <t xml:space="preserve">Eisen- und Stahlwaren </t>
  </si>
  <si>
    <t xml:space="preserve">Maschinen </t>
  </si>
  <si>
    <t xml:space="preserve">Elektrotechnische Erzeugnisse </t>
  </si>
  <si>
    <t xml:space="preserve">Feinmechanische und optische </t>
  </si>
  <si>
    <t xml:space="preserve">Erzeugnisse </t>
  </si>
  <si>
    <t xml:space="preserve">Waren aus Kunststoffen </t>
  </si>
  <si>
    <t xml:space="preserve">Pharmazeutische Erzeugnisse </t>
  </si>
  <si>
    <t xml:space="preserve">Wasserfahrzeuge </t>
  </si>
  <si>
    <t xml:space="preserve">Luftfahrzeuge </t>
  </si>
  <si>
    <t xml:space="preserve">Kraftfahrzeuge </t>
  </si>
  <si>
    <t>Insgesamt</t>
  </si>
  <si>
    <t>Bestimmungsland</t>
  </si>
  <si>
    <t>Europa</t>
  </si>
  <si>
    <t>EU-Länder</t>
  </si>
  <si>
    <t>Euro-Länder</t>
  </si>
  <si>
    <t xml:space="preserve">Frankreich </t>
  </si>
  <si>
    <t>Belgien</t>
  </si>
  <si>
    <t>Luxemburg</t>
  </si>
  <si>
    <t>Niederlande</t>
  </si>
  <si>
    <t>Italien</t>
  </si>
  <si>
    <t>Irland</t>
  </si>
  <si>
    <t>Portugal</t>
  </si>
  <si>
    <t>Griechenland</t>
  </si>
  <si>
    <t>Spanien</t>
  </si>
  <si>
    <t>Finnland</t>
  </si>
  <si>
    <t>Österreich</t>
  </si>
  <si>
    <t>Malta</t>
  </si>
  <si>
    <t>Zypern</t>
  </si>
  <si>
    <t>Slowenien</t>
  </si>
  <si>
    <t>Slowakei</t>
  </si>
  <si>
    <t>übrige EU-Länder zusammen</t>
  </si>
  <si>
    <t>Vereinigtes Königreich</t>
  </si>
  <si>
    <t>Dänemark</t>
  </si>
  <si>
    <t>Polen</t>
  </si>
  <si>
    <t>Schweden</t>
  </si>
  <si>
    <t>Estland</t>
  </si>
  <si>
    <t>Lettland</t>
  </si>
  <si>
    <t>Litauen</t>
  </si>
  <si>
    <t>Tschechische Republik</t>
  </si>
  <si>
    <t>Ungarn</t>
  </si>
  <si>
    <t>Rumänien</t>
  </si>
  <si>
    <t>Bulgarien</t>
  </si>
  <si>
    <t>übrige europäische Länder</t>
  </si>
  <si>
    <t>Norwegen</t>
  </si>
  <si>
    <t>Russland</t>
  </si>
  <si>
    <t>Schweiz</t>
  </si>
  <si>
    <t>Türkei</t>
  </si>
  <si>
    <t>Afrika</t>
  </si>
  <si>
    <t>Ägypten</t>
  </si>
  <si>
    <t>Nigeria</t>
  </si>
  <si>
    <t>Südafrika</t>
  </si>
  <si>
    <t>Amerika</t>
  </si>
  <si>
    <t>NAFTA</t>
  </si>
  <si>
    <t>USA</t>
  </si>
  <si>
    <t>Kanada</t>
  </si>
  <si>
    <t>Brasilien</t>
  </si>
  <si>
    <t>Asien</t>
  </si>
  <si>
    <t>ASEAN</t>
  </si>
  <si>
    <t>China</t>
  </si>
  <si>
    <t>Südkorea</t>
  </si>
  <si>
    <t>Japan</t>
  </si>
  <si>
    <t>Taiwan</t>
  </si>
  <si>
    <t>Australien, Ozeanien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</si>
  <si>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</si>
  <si>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</si>
  <si>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</si>
  <si>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</si>
  <si>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</si>
  <si>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</si>
  <si>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</si>
  <si>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</si>
  <si>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</si>
  <si>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</si>
  <si>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</si>
  <si>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</si>
  <si>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</si>
  <si>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</si>
  <si>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</si>
  <si>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</si>
  <si>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Schiffs- und Luftfahrzeugbedarf, 
nicht ermittelte Länder</t>
  </si>
  <si>
    <t>Rückwaren und Ersatzlieferungen,
andere nicht aufgliederbare Warenverkehre</t>
  </si>
  <si>
    <t>Statistisches Amt</t>
  </si>
  <si>
    <t>für Hamburg und Schleswig-Holstein</t>
  </si>
  <si>
    <t>Ausfuhr des Landes Hamburg</t>
  </si>
  <si>
    <t>in Mio. Euro</t>
  </si>
  <si>
    <t>Statistisches Amt für Hamburg und Schleswig-Holstein</t>
  </si>
  <si>
    <t>in Mio Euro</t>
  </si>
  <si>
    <t>Australien</t>
  </si>
  <si>
    <t>Auskunft zu dieser Veröffentlichung:</t>
  </si>
  <si>
    <t>Warengruppe
Warenuntergruppe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</si>
  <si>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</si>
  <si>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</si>
  <si>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</si>
  <si>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</si>
  <si>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</si>
  <si>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</si>
  <si>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</si>
  <si>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>u. dgl.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</si>
  <si>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</si>
  <si>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</si>
  <si>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</si>
  <si>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</si>
  <si>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</si>
  <si>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</si>
  <si>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STATISTISCHE BERICHTE</t>
  </si>
  <si>
    <t>Südamerika</t>
  </si>
  <si>
    <t>Sofern in den Produkten auf das Vorhandensein von Copyrightrechten Dritter 
hingewiesen wird, sind die in deren Produkten ausgewiesenen Copyrightbestimmungen 
zu wahren. Alle übrigen Rechte bleiben vorbehalten.</t>
  </si>
  <si>
    <t>Sven Ohlsen</t>
  </si>
  <si>
    <t>sven.ohlsen@statistik-nord.de</t>
  </si>
  <si>
    <t>Kroatien</t>
  </si>
  <si>
    <r>
      <t xml:space="preserve"> Veränderung</t>
    </r>
    <r>
      <rPr>
        <vertAlign val="superscript"/>
        <sz val="9"/>
        <color theme="1"/>
        <rFont val="Arial"/>
        <family val="2"/>
      </rPr>
      <t>1</t>
    </r>
    <r>
      <rPr>
        <sz val="9"/>
        <color theme="1"/>
        <rFont val="Arial"/>
        <family val="2"/>
      </rPr>
      <t xml:space="preserve"> 
in %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</si>
  <si>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Die Veränderungsraten wurden aus den nicht gerundeten Zahlen gerechnet</t>
    </r>
  </si>
  <si>
    <r>
      <t>1. Ausfuhr des Landes Hamburg</t>
    </r>
    <r>
      <rPr>
        <b/>
        <sz val="10"/>
        <rFont val="Arial"/>
        <family val="2"/>
      </rPr>
      <t xml:space="preserve"> nach Warengruppen und -untergruppen</t>
    </r>
  </si>
  <si>
    <r>
      <t>Veränderung</t>
    </r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 xml:space="preserve"> in %</t>
    </r>
  </si>
  <si>
    <t>040 42831-1820</t>
  </si>
  <si>
    <t>2. Ausfuhr des Landes Hamburg nach Bestimmungsländern</t>
  </si>
  <si>
    <t xml:space="preserve">© Statistisches Amt für Hamburg und Schleswig-Holstein, Hamburg 2016  
Auszugsweise Vervielfältigung und Verbreitung mit Quellenangabe gestattet.        </t>
  </si>
  <si>
    <t>Januar - Juni</t>
  </si>
  <si>
    <t xml:space="preserve">x  </t>
  </si>
  <si>
    <t>der Monate Januar bis Juni</t>
  </si>
  <si>
    <t>Januar - Juni 2013</t>
  </si>
  <si>
    <t>Frankreich</t>
  </si>
  <si>
    <t>China, Volksrepublik</t>
  </si>
  <si>
    <t>Vereinigt.Königreich</t>
  </si>
  <si>
    <t>Verein.Staaten (USA)</t>
  </si>
  <si>
    <t>Verein.Arabische Em.</t>
  </si>
  <si>
    <t>Indien</t>
  </si>
  <si>
    <t>2. Ausfuhr des Landes Hamburg in 2013 nach Bestimmungsländern</t>
  </si>
  <si>
    <t>Kennziffer: G III 1 - vj 2/13 HH</t>
  </si>
  <si>
    <t>2. Quartal 2013</t>
  </si>
  <si>
    <t xml:space="preserve">r 13  </t>
  </si>
  <si>
    <t xml:space="preserve">r 12  </t>
  </si>
  <si>
    <t xml:space="preserve">r 78  </t>
  </si>
  <si>
    <t xml:space="preserve">r 83  </t>
  </si>
  <si>
    <t xml:space="preserve">r -6,5  </t>
  </si>
  <si>
    <t xml:space="preserve">r 4 339  </t>
  </si>
  <si>
    <t xml:space="preserve">r 3 479  </t>
  </si>
  <si>
    <t xml:space="preserve">r 3 653  </t>
  </si>
  <si>
    <t xml:space="preserve">r 23 114  </t>
  </si>
  <si>
    <t xml:space="preserve">r 23 128  </t>
  </si>
  <si>
    <t xml:space="preserve">r -0,1  </t>
  </si>
  <si>
    <r>
      <t>1. Ausfuhr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des Landes Hamburg nach Bestimmungsländer im Vorjahresvergleich</t>
    </r>
  </si>
  <si>
    <r>
      <t>2. Ausfuhr</t>
    </r>
    <r>
      <rPr>
        <b/>
        <vertAlign val="superscript"/>
        <sz val="10"/>
        <color theme="1"/>
        <rFont val="Arial"/>
        <family val="2"/>
      </rPr>
      <t>1</t>
    </r>
    <r>
      <rPr>
        <b/>
        <sz val="10"/>
        <color theme="1"/>
        <rFont val="Arial"/>
        <family val="2"/>
      </rPr>
      <t xml:space="preserve"> des Landes Hamburg 2012 bis 2013 im Monatsvergleich</t>
    </r>
  </si>
  <si>
    <t xml:space="preserve">r 2 262  </t>
  </si>
  <si>
    <t xml:space="preserve">r 2 118  </t>
  </si>
  <si>
    <t xml:space="preserve">r 2 880  </t>
  </si>
  <si>
    <t xml:space="preserve">r 15 326  </t>
  </si>
  <si>
    <t xml:space="preserve">r 16 212  </t>
  </si>
  <si>
    <t xml:space="preserve">r -5,5  </t>
  </si>
  <si>
    <t xml:space="preserve">r 1 984  </t>
  </si>
  <si>
    <t xml:space="preserve">r 1 853  </t>
  </si>
  <si>
    <t xml:space="preserve">r 2 610  </t>
  </si>
  <si>
    <t xml:space="preserve">r 13 936  </t>
  </si>
  <si>
    <t xml:space="preserve">r 14 966  </t>
  </si>
  <si>
    <t xml:space="preserve">r -6,9  </t>
  </si>
  <si>
    <t xml:space="preserve">r 1 465  </t>
  </si>
  <si>
    <t xml:space="preserve">r 1 291  </t>
  </si>
  <si>
    <t xml:space="preserve">r 2 111  </t>
  </si>
  <si>
    <t>r 10 648</t>
  </si>
  <si>
    <t xml:space="preserve">r 11 265  </t>
  </si>
  <si>
    <t xml:space="preserve">r 76  </t>
  </si>
  <si>
    <t xml:space="preserve">r 152  </t>
  </si>
  <si>
    <t xml:space="preserve">r 75  </t>
  </si>
  <si>
    <t xml:space="preserve">r 479  </t>
  </si>
  <si>
    <t xml:space="preserve">r 185  </t>
  </si>
  <si>
    <t xml:space="preserve">r 159,3  </t>
  </si>
  <si>
    <t xml:space="preserve">r 519  </t>
  </si>
  <si>
    <t xml:space="preserve">r 562  </t>
  </si>
  <si>
    <t xml:space="preserve">r 499  </t>
  </si>
  <si>
    <t xml:space="preserve">r 3 288  </t>
  </si>
  <si>
    <t xml:space="preserve">r 3 701  </t>
  </si>
  <si>
    <t xml:space="preserve">r -11,2  </t>
  </si>
  <si>
    <t xml:space="preserve">r 212  </t>
  </si>
  <si>
    <t xml:space="preserve">r 271  </t>
  </si>
  <si>
    <t xml:space="preserve">r 211  </t>
  </si>
  <si>
    <t xml:space="preserve">r 1 523  </t>
  </si>
  <si>
    <t xml:space="preserve">r 2 086  </t>
  </si>
  <si>
    <t xml:space="preserve">r -27,0  </t>
  </si>
  <si>
    <t>Herausgegeben am: 10. August 2016</t>
  </si>
  <si>
    <t>– Korrektur –</t>
  </si>
  <si>
    <r>
      <rPr>
        <vertAlign val="superscript"/>
        <sz val="8"/>
        <color theme="1"/>
        <rFont val="Arial"/>
        <family val="2"/>
      </rPr>
      <t xml:space="preserve">1  </t>
    </r>
    <r>
      <rPr>
        <sz val="8"/>
        <color theme="1"/>
        <rFont val="Arial"/>
        <family val="2"/>
      </rPr>
      <t>Berichtsjahr 2012 + 2013: Aktualisiertes Ergebnis nach Korrektur im Juli 2016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</si>
</sst>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#\ ###\ ##0"/>
    <numFmt numFmtId="165" formatCode="###\ ###\ ##0\ ;\-###\ ###\ ##0\ ;\-\ "/>
    <numFmt numFmtId="166" formatCode="###\ ###\ ##0&quot;  &quot;;\-###\ ###\ ##0&quot;  &quot;;&quot;-  &quot;"/>
    <numFmt numFmtId="167" formatCode="###\ ##0.0&quot;  &quot;;\-###\ ##0.0&quot;  &quot;;&quot;-  &quot;"/>
    <numFmt numFmtId="168" formatCode="###\ ###\ ##0\ \ ;\-###\ ###\ ##0\ \ ;\-\ \ "/>
    <numFmt numFmtId="169" formatCode="###\ ##0.0\ \ ;\-\ ###\ ##0.0\ \ ;\-\ \ \ \ \ \ "/>
    <numFmt numFmtId="170" formatCode="###\ ###\ ##0.0&quot;  &quot;;\-###\ ###\ ##0&quot;  &quot;;&quot;-  &quot;"/>
  </numFmts>
  <fonts count="35" x14ac:knownFonts="1">
    <font>
      <sz val="11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9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vertAlign val="superscript"/>
      <sz val="8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vertAlign val="superscript"/>
      <sz val="9"/>
      <name val="Arial"/>
      <family val="2"/>
    </font>
    <font>
      <sz val="16"/>
      <color theme="1"/>
      <name val="Arial"/>
      <family val="2"/>
    </font>
    <font>
      <sz val="30"/>
      <color theme="1"/>
      <name val="Arial"/>
      <family val="2"/>
    </font>
    <font>
      <sz val="10"/>
      <color indexed="8"/>
      <name val="MS Sans Serif"/>
      <family val="2"/>
    </font>
    <font>
      <sz val="18"/>
      <color theme="1"/>
      <name val="Arial"/>
      <family val="2"/>
    </font>
    <font>
      <b/>
      <sz val="12"/>
      <color theme="1"/>
      <name val="Arial"/>
      <family val="2"/>
    </font>
    <font>
      <vertAlign val="superscript"/>
      <sz val="9"/>
      <color theme="1"/>
      <name val="Arial"/>
      <family val="2"/>
    </font>
    <font>
      <b/>
      <sz val="9"/>
      <color theme="1"/>
      <name val="Arial"/>
      <family val="2"/>
    </font>
    <font>
      <u/>
      <sz val="11"/>
      <color theme="10"/>
      <name val="Arial"/>
      <family val="2"/>
    </font>
    <font>
      <u/>
      <sz val="10"/>
      <color theme="10"/>
      <name val="Arial"/>
      <family val="2"/>
    </font>
    <font>
      <b/>
      <vertAlign val="superscript"/>
      <sz val="10"/>
      <name val="Arial"/>
      <family val="2"/>
    </font>
    <font>
      <b/>
      <vertAlign val="superscript"/>
      <sz val="10"/>
      <color theme="1"/>
      <name val="Arial"/>
      <family val="2"/>
    </font>
    <font>
      <vertAlign val="superscript"/>
      <sz val="8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D9D9D9"/>
        <bgColor indexed="64"/>
      </patternFill>
    </fill>
  </fills>
  <borders count="17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/>
      <bottom style="thin">
        <color theme="3"/>
      </bottom>
      <diagonal/>
    </border>
    <border>
      <left style="thin">
        <color theme="3"/>
      </left>
      <right/>
      <top/>
      <bottom style="thin">
        <color theme="3"/>
      </bottom>
      <diagonal/>
    </border>
    <border>
      <left/>
      <right style="thin">
        <color theme="3"/>
      </right>
      <top/>
      <bottom/>
      <diagonal/>
    </border>
    <border>
      <left/>
      <right style="thin">
        <color theme="3"/>
      </right>
      <top/>
      <bottom style="thin">
        <color theme="3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 style="thin">
        <color rgb="FF1E467D"/>
      </top>
      <bottom/>
      <diagonal/>
    </border>
    <border>
      <left/>
      <right style="thin">
        <color rgb="FF1E467D"/>
      </right>
      <top/>
      <bottom/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/>
      <top/>
      <bottom style="thin">
        <color rgb="FF1E467D"/>
      </bottom>
      <diagonal/>
    </border>
    <border>
      <left/>
      <right/>
      <top/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/>
      <diagonal/>
    </border>
    <border>
      <left style="thin">
        <color indexed="24"/>
      </left>
      <right/>
      <top/>
      <bottom/>
      <diagonal/>
    </border>
  </borders>
  <cellStyleXfs count="3">
    <xf numFmtId="0" fontId="0" fillId="0" borderId="0"/>
    <xf numFmtId="0" fontId="25" fillId="0" borderId="0"/>
    <xf numFmtId="0" fontId="30" fillId="0" borderId="0" applyNumberFormat="0" applyFill="0" applyBorder="0" applyAlignment="0" applyProtection="0"/>
  </cellStyleXfs>
  <cellXfs count="153">
    <xf numFmtId="0" fontId="0" fillId="0" borderId="0" xfId="0"/>
    <xf numFmtId="0" fontId="5" fillId="0" borderId="0" xfId="0" applyFont="1"/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right"/>
    </xf>
    <xf numFmtId="0" fontId="14" fillId="0" borderId="0" xfId="0" applyFont="1"/>
    <xf numFmtId="0" fontId="5" fillId="0" borderId="0" xfId="0" applyFont="1"/>
    <xf numFmtId="0" fontId="5" fillId="0" borderId="0" xfId="0" quotePrefix="1" applyFont="1" applyAlignment="1">
      <alignment horizontal="left"/>
    </xf>
    <xf numFmtId="0" fontId="5" fillId="0" borderId="0" xfId="0" applyFont="1" applyAlignment="1">
      <alignment horizontal="left"/>
    </xf>
    <xf numFmtId="0" fontId="16" fillId="0" borderId="0" xfId="0" applyFont="1"/>
    <xf numFmtId="0" fontId="5" fillId="0" borderId="0" xfId="0" applyFont="1" applyFill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5" fillId="0" borderId="0" xfId="0" applyFont="1" applyFill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Alignment="1">
      <alignment vertical="center"/>
    </xf>
    <xf numFmtId="164" fontId="5" fillId="3" borderId="0" xfId="0" applyNumberFormat="1" applyFont="1" applyFill="1" applyAlignment="1">
      <alignment horizontal="center" vertical="center"/>
    </xf>
    <xf numFmtId="0" fontId="5" fillId="3" borderId="0" xfId="0" applyFont="1" applyFill="1" applyBorder="1" applyAlignment="1">
      <alignment vertical="center"/>
    </xf>
    <xf numFmtId="164" fontId="5" fillId="4" borderId="0" xfId="0" applyNumberFormat="1" applyFont="1" applyFill="1" applyAlignment="1">
      <alignment horizontal="center" vertical="center"/>
    </xf>
    <xf numFmtId="0" fontId="5" fillId="4" borderId="0" xfId="0" applyFont="1" applyFill="1" applyBorder="1" applyAlignment="1">
      <alignment vertical="center"/>
    </xf>
    <xf numFmtId="165" fontId="5" fillId="0" borderId="0" xfId="0" applyNumberFormat="1" applyFont="1" applyFill="1" applyBorder="1" applyAlignment="1">
      <alignment horizontal="left" vertical="center"/>
    </xf>
    <xf numFmtId="165" fontId="5" fillId="0" borderId="0" xfId="0" applyNumberFormat="1" applyFont="1" applyFill="1" applyBorder="1" applyAlignment="1">
      <alignment horizontal="right" vertical="center"/>
    </xf>
    <xf numFmtId="165" fontId="12" fillId="0" borderId="0" xfId="0" applyNumberFormat="1" applyFont="1" applyFill="1" applyBorder="1" applyAlignment="1">
      <alignment horizontal="left" vertical="center"/>
    </xf>
    <xf numFmtId="0" fontId="5" fillId="0" borderId="0" xfId="0" applyFont="1" applyFill="1" applyAlignment="1">
      <alignment vertical="center"/>
    </xf>
    <xf numFmtId="0" fontId="5" fillId="0" borderId="0" xfId="0" applyFont="1" applyBorder="1" applyAlignment="1" applyProtection="1">
      <alignment vertical="center"/>
      <protection locked="0"/>
    </xf>
    <xf numFmtId="0" fontId="5" fillId="0" borderId="0" xfId="0" applyFont="1" applyAlignment="1">
      <alignment horizontal="right" vertical="center"/>
    </xf>
    <xf numFmtId="0" fontId="5" fillId="5" borderId="0" xfId="0" applyFont="1" applyFill="1" applyAlignment="1">
      <alignment vertical="center"/>
    </xf>
    <xf numFmtId="0" fontId="20" fillId="0" borderId="0" xfId="0" applyFont="1" applyFill="1" applyAlignment="1">
      <alignment horizontal="centerContinuous" vertical="center"/>
    </xf>
    <xf numFmtId="0" fontId="12" fillId="0" borderId="0" xfId="0" applyFont="1" applyFill="1" applyAlignment="1">
      <alignment horizontal="centerContinuous" vertical="center"/>
    </xf>
    <xf numFmtId="0" fontId="5" fillId="0" borderId="0" xfId="0" applyFont="1" applyFill="1" applyAlignment="1">
      <alignment horizontal="centerContinuous" vertical="center"/>
    </xf>
    <xf numFmtId="0" fontId="21" fillId="0" borderId="0" xfId="0" applyFont="1" applyFill="1" applyAlignment="1">
      <alignment horizontal="centerContinuous" vertical="center"/>
    </xf>
    <xf numFmtId="0" fontId="5" fillId="0" borderId="0" xfId="0" applyFont="1" applyAlignment="1">
      <alignment horizontal="centerContinuous" vertical="center"/>
    </xf>
    <xf numFmtId="0" fontId="11" fillId="0" borderId="0" xfId="0" applyFont="1" applyAlignment="1">
      <alignment vertical="center"/>
    </xf>
    <xf numFmtId="0" fontId="5" fillId="0" borderId="0" xfId="0" applyFont="1" applyBorder="1" applyAlignment="1">
      <alignment vertical="center"/>
    </xf>
    <xf numFmtId="0" fontId="12" fillId="0" borderId="0" xfId="0" applyFont="1" applyBorder="1" applyAlignment="1">
      <alignment horizontal="left" vertical="center"/>
    </xf>
    <xf numFmtId="0" fontId="5" fillId="0" borderId="0" xfId="0" applyFont="1" applyBorder="1" applyAlignment="1" applyProtection="1">
      <alignment horizontal="right" vertical="center"/>
      <protection locked="0"/>
    </xf>
    <xf numFmtId="0" fontId="5" fillId="0" borderId="0" xfId="0" applyFont="1" applyBorder="1" applyAlignment="1">
      <alignment horizontal="left" vertical="center"/>
    </xf>
    <xf numFmtId="0" fontId="5" fillId="0" borderId="0" xfId="0" applyFont="1" applyBorder="1" applyAlignment="1" applyProtection="1">
      <alignment horizontal="right"/>
      <protection locked="0"/>
    </xf>
    <xf numFmtId="0" fontId="6" fillId="0" borderId="0" xfId="0" applyFont="1" applyAlignment="1">
      <alignment horizontal="center"/>
    </xf>
    <xf numFmtId="0" fontId="23" fillId="0" borderId="0" xfId="0" applyFont="1"/>
    <xf numFmtId="0" fontId="24" fillId="0" borderId="0" xfId="0" applyFont="1" applyAlignment="1">
      <alignment horizontal="right"/>
    </xf>
    <xf numFmtId="0" fontId="10" fillId="0" borderId="0" xfId="0" applyFont="1" applyAlignment="1">
      <alignment horizontal="left" vertical="top"/>
    </xf>
    <xf numFmtId="0" fontId="10" fillId="0" borderId="0" xfId="0" applyFont="1" applyAlignment="1">
      <alignment vertical="top"/>
    </xf>
    <xf numFmtId="0" fontId="18" fillId="2" borderId="8" xfId="0" quotePrefix="1" applyFont="1" applyFill="1" applyBorder="1" applyAlignment="1">
      <alignment horizontal="center" vertical="center" wrapText="1"/>
    </xf>
    <xf numFmtId="0" fontId="17" fillId="0" borderId="10" xfId="0" applyFont="1" applyBorder="1" applyAlignment="1">
      <alignment horizontal="center" vertical="center"/>
    </xf>
    <xf numFmtId="0" fontId="18" fillId="0" borderId="11" xfId="0" applyFont="1" applyBorder="1"/>
    <xf numFmtId="0" fontId="18" fillId="0" borderId="11" xfId="0" applyFont="1" applyBorder="1" applyAlignment="1">
      <alignment horizontal="left" indent="4"/>
    </xf>
    <xf numFmtId="0" fontId="18" fillId="0" borderId="11" xfId="0" applyFont="1" applyBorder="1" applyAlignment="1">
      <alignment horizontal="left" indent="2"/>
    </xf>
    <xf numFmtId="0" fontId="16" fillId="0" borderId="11" xfId="0" applyFont="1" applyBorder="1"/>
    <xf numFmtId="0" fontId="16" fillId="0" borderId="11" xfId="0" applyFont="1" applyBorder="1" applyAlignment="1">
      <alignment horizontal="left" indent="2"/>
    </xf>
    <xf numFmtId="0" fontId="16" fillId="0" borderId="11" xfId="0" applyFont="1" applyBorder="1" applyAlignment="1">
      <alignment wrapText="1"/>
    </xf>
    <xf numFmtId="0" fontId="15" fillId="0" borderId="12" xfId="0" applyFont="1" applyBorder="1" applyAlignment="1">
      <alignment wrapText="1"/>
    </xf>
    <xf numFmtId="0" fontId="0" fillId="0" borderId="0" xfId="0" applyAlignment="1">
      <alignment horizontal="left"/>
    </xf>
    <xf numFmtId="0" fontId="0" fillId="0" borderId="0" xfId="0" applyAlignment="1"/>
    <xf numFmtId="0" fontId="16" fillId="0" borderId="11" xfId="0" applyFont="1" applyBorder="1" applyAlignment="1">
      <alignment horizontal="left" vertical="top" wrapText="1" indent="1"/>
    </xf>
    <xf numFmtId="0" fontId="18" fillId="0" borderId="11" xfId="0" applyFont="1" applyBorder="1" applyAlignment="1">
      <alignment horizontal="left" vertical="top" wrapText="1" indent="1"/>
    </xf>
    <xf numFmtId="0" fontId="18" fillId="0" borderId="11" xfId="0" applyFont="1" applyBorder="1" applyAlignment="1">
      <alignment horizontal="left" vertical="center" indent="2"/>
    </xf>
    <xf numFmtId="0" fontId="18" fillId="0" borderId="11" xfId="0" applyFont="1" applyBorder="1" applyAlignment="1">
      <alignment horizontal="left" indent="1"/>
    </xf>
    <xf numFmtId="0" fontId="16" fillId="0" borderId="11" xfId="0" applyFont="1" applyBorder="1" applyAlignment="1">
      <alignment horizontal="left" indent="1"/>
    </xf>
    <xf numFmtId="0" fontId="16" fillId="0" borderId="11" xfId="0" applyFont="1" applyBorder="1" applyAlignment="1">
      <alignment horizontal="left" indent="3"/>
    </xf>
    <xf numFmtId="0" fontId="18" fillId="0" borderId="11" xfId="0" applyFont="1" applyBorder="1" applyAlignment="1">
      <alignment horizontal="left" indent="3"/>
    </xf>
    <xf numFmtId="0" fontId="1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8" fillId="0" borderId="0" xfId="0" applyFont="1" applyAlignment="1">
      <alignment horizontal="right" vertical="center"/>
    </xf>
    <xf numFmtId="0" fontId="26" fillId="0" borderId="0" xfId="0" applyFont="1" applyAlignment="1">
      <alignment horizontal="right" vertical="center"/>
    </xf>
    <xf numFmtId="0" fontId="0" fillId="0" borderId="0" xfId="0" applyFont="1"/>
    <xf numFmtId="0" fontId="16" fillId="0" borderId="6" xfId="0" applyFont="1" applyBorder="1" applyAlignment="1">
      <alignment horizontal="left" vertical="top" indent="2"/>
    </xf>
    <xf numFmtId="0" fontId="18" fillId="0" borderId="6" xfId="0" applyFont="1" applyBorder="1" applyAlignment="1">
      <alignment horizontal="left" vertical="top" indent="2"/>
    </xf>
    <xf numFmtId="0" fontId="18" fillId="0" borderId="6" xfId="0" applyFont="1" applyBorder="1" applyAlignment="1">
      <alignment horizontal="left" vertical="top"/>
    </xf>
    <xf numFmtId="0" fontId="16" fillId="0" borderId="6" xfId="0" applyFont="1" applyBorder="1" applyAlignment="1">
      <alignment horizontal="left" vertical="top"/>
    </xf>
    <xf numFmtId="0" fontId="18" fillId="0" borderId="6" xfId="0" applyFont="1" applyBorder="1"/>
    <xf numFmtId="0" fontId="16" fillId="0" borderId="6" xfId="0" applyFont="1" applyBorder="1" applyAlignment="1">
      <alignment horizontal="left" wrapText="1"/>
    </xf>
    <xf numFmtId="0" fontId="29" fillId="0" borderId="7" xfId="0" applyFont="1" applyBorder="1" applyAlignment="1">
      <alignment horizontal="left" wrapText="1"/>
    </xf>
    <xf numFmtId="0" fontId="16" fillId="0" borderId="6" xfId="0" applyFont="1" applyBorder="1" applyAlignment="1">
      <alignment horizontal="left" vertical="top" indent="1"/>
    </xf>
    <xf numFmtId="0" fontId="16" fillId="0" borderId="6" xfId="0" applyFont="1" applyBorder="1" applyAlignment="1">
      <alignment horizontal="left" vertical="top" indent="3"/>
    </xf>
    <xf numFmtId="0" fontId="18" fillId="0" borderId="6" xfId="0" applyFont="1" applyBorder="1" applyAlignment="1">
      <alignment horizontal="left" vertical="top" indent="3"/>
    </xf>
    <xf numFmtId="0" fontId="18" fillId="0" borderId="6" xfId="0" applyFont="1" applyBorder="1" applyAlignment="1">
      <alignment horizontal="left" vertical="top" indent="1"/>
    </xf>
    <xf numFmtId="0" fontId="18" fillId="0" borderId="6" xfId="0" applyFont="1" applyBorder="1" applyAlignment="1">
      <alignment horizontal="left" indent="1"/>
    </xf>
    <xf numFmtId="0" fontId="16" fillId="0" borderId="6" xfId="0" applyFont="1" applyBorder="1" applyAlignment="1">
      <alignment horizontal="left" indent="1"/>
    </xf>
    <xf numFmtId="0" fontId="13" fillId="0" borderId="0" xfId="0" applyFont="1" applyAlignment="1">
      <alignment horizontal="left"/>
    </xf>
    <xf numFmtId="0" fontId="13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left" wrapText="1"/>
    </xf>
    <xf numFmtId="0" fontId="31" fillId="0" borderId="0" xfId="2" applyFont="1" applyAlignment="1">
      <alignment horizontal="left"/>
    </xf>
    <xf numFmtId="0" fontId="16" fillId="2" borderId="8" xfId="0" applyFont="1" applyFill="1" applyBorder="1" applyAlignment="1">
      <alignment horizontal="center" vertical="center" wrapText="1"/>
    </xf>
    <xf numFmtId="0" fontId="18" fillId="2" borderId="8" xfId="0" quotePrefix="1" applyFont="1" applyFill="1" applyBorder="1" applyAlignment="1">
      <alignment horizontal="centerContinuous" vertical="center" wrapText="1"/>
    </xf>
    <xf numFmtId="166" fontId="16" fillId="0" borderId="0" xfId="0" applyNumberFormat="1" applyFont="1"/>
    <xf numFmtId="167" fontId="16" fillId="0" borderId="0" xfId="0" applyNumberFormat="1" applyFont="1"/>
    <xf numFmtId="0" fontId="16" fillId="2" borderId="8" xfId="0" quotePrefix="1" applyFont="1" applyFill="1" applyBorder="1" applyAlignment="1">
      <alignment horizontal="center" vertical="center"/>
    </xf>
    <xf numFmtId="168" fontId="5" fillId="0" borderId="0" xfId="0" applyNumberFormat="1" applyFont="1" applyAlignment="1">
      <alignment horizontal="right" vertical="center"/>
    </xf>
    <xf numFmtId="168" fontId="5" fillId="0" borderId="0" xfId="0" applyNumberFormat="1" applyFont="1" applyFill="1" applyBorder="1" applyAlignment="1">
      <alignment horizontal="right" vertical="center"/>
    </xf>
    <xf numFmtId="169" fontId="5" fillId="0" borderId="0" xfId="0" applyNumberFormat="1" applyFont="1" applyFill="1" applyBorder="1" applyAlignment="1">
      <alignment horizontal="right" vertical="center"/>
    </xf>
    <xf numFmtId="169" fontId="5" fillId="0" borderId="0" xfId="0" applyNumberFormat="1" applyFont="1" applyFill="1" applyBorder="1" applyAlignment="1">
      <alignment vertical="center"/>
    </xf>
    <xf numFmtId="168" fontId="5" fillId="0" borderId="0" xfId="0" applyNumberFormat="1" applyFont="1" applyFill="1" applyBorder="1" applyAlignment="1">
      <alignment vertical="center"/>
    </xf>
    <xf numFmtId="169" fontId="5" fillId="0" borderId="0" xfId="0" applyNumberFormat="1" applyFont="1" applyAlignment="1">
      <alignment horizontal="right" vertical="center"/>
    </xf>
    <xf numFmtId="170" fontId="5" fillId="0" borderId="0" xfId="0" applyNumberFormat="1" applyFont="1"/>
    <xf numFmtId="166" fontId="16" fillId="0" borderId="0" xfId="0" applyNumberFormat="1" applyFont="1" applyAlignment="1">
      <alignment horizontal="right"/>
    </xf>
    <xf numFmtId="167" fontId="16" fillId="0" borderId="0" xfId="0" applyNumberFormat="1" applyFont="1" applyAlignment="1">
      <alignment horizontal="right"/>
    </xf>
    <xf numFmtId="166" fontId="29" fillId="0" borderId="13" xfId="0" applyNumberFormat="1" applyFont="1" applyBorder="1" applyAlignment="1">
      <alignment horizontal="right"/>
    </xf>
    <xf numFmtId="166" fontId="29" fillId="0" borderId="14" xfId="0" applyNumberFormat="1" applyFont="1" applyBorder="1" applyAlignment="1">
      <alignment horizontal="right"/>
    </xf>
    <xf numFmtId="167" fontId="29" fillId="0" borderId="14" xfId="0" applyNumberFormat="1" applyFont="1" applyBorder="1" applyAlignment="1">
      <alignment horizontal="right"/>
    </xf>
    <xf numFmtId="0" fontId="16" fillId="0" borderId="0" xfId="0" applyFont="1" applyAlignment="1">
      <alignment horizontal="right"/>
    </xf>
    <xf numFmtId="166" fontId="29" fillId="0" borderId="5" xfId="0" applyNumberFormat="1" applyFont="1" applyBorder="1" applyAlignment="1">
      <alignment horizontal="right"/>
    </xf>
    <xf numFmtId="166" fontId="29" fillId="0" borderId="4" xfId="0" applyNumberFormat="1" applyFont="1" applyBorder="1" applyAlignment="1">
      <alignment horizontal="right"/>
    </xf>
    <xf numFmtId="167" fontId="29" fillId="0" borderId="4" xfId="0" applyNumberFormat="1" applyFont="1" applyBorder="1" applyAlignment="1">
      <alignment horizontal="right"/>
    </xf>
    <xf numFmtId="0" fontId="9" fillId="0" borderId="0" xfId="0" applyFont="1" applyAlignment="1">
      <alignment horizontal="center" wrapText="1"/>
    </xf>
    <xf numFmtId="0" fontId="4" fillId="0" borderId="0" xfId="0" applyFont="1" applyAlignment="1">
      <alignment horizontal="left" wrapText="1"/>
    </xf>
    <xf numFmtId="0" fontId="13" fillId="0" borderId="0" xfId="0" applyFont="1" applyAlignment="1">
      <alignment horizontal="left"/>
    </xf>
    <xf numFmtId="0" fontId="1" fillId="0" borderId="0" xfId="0" applyFont="1" applyAlignment="1">
      <alignment horizontal="left" wrapText="1"/>
    </xf>
    <xf numFmtId="0" fontId="13" fillId="0" borderId="0" xfId="0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31" fillId="0" borderId="0" xfId="2" applyFont="1" applyAlignment="1">
      <alignment horizontal="left" wrapText="1"/>
    </xf>
    <xf numFmtId="0" fontId="27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10" fillId="0" borderId="0" xfId="0" applyFont="1" applyAlignment="1">
      <alignment horizontal="left" vertical="top"/>
    </xf>
    <xf numFmtId="0" fontId="12" fillId="0" borderId="0" xfId="0" applyFont="1" applyFill="1" applyAlignment="1">
      <alignment horizontal="center" vertical="center"/>
    </xf>
    <xf numFmtId="0" fontId="18" fillId="2" borderId="8" xfId="0" quotePrefix="1" applyNumberFormat="1" applyFont="1" applyFill="1" applyBorder="1" applyAlignment="1">
      <alignment horizontal="center" vertical="center" wrapText="1"/>
    </xf>
    <xf numFmtId="0" fontId="16" fillId="2" borderId="8" xfId="0" applyNumberFormat="1" applyFont="1" applyFill="1" applyBorder="1" applyAlignment="1">
      <alignment horizontal="center" vertical="center" wrapText="1"/>
    </xf>
    <xf numFmtId="17" fontId="18" fillId="2" borderId="8" xfId="0" quotePrefix="1" applyNumberFormat="1" applyFont="1" applyFill="1" applyBorder="1" applyAlignment="1">
      <alignment horizontal="center" vertical="center" wrapText="1"/>
    </xf>
    <xf numFmtId="0" fontId="16" fillId="2" borderId="8" xfId="0" applyFont="1" applyFill="1" applyBorder="1" applyAlignment="1">
      <alignment horizontal="center" vertical="center" wrapText="1"/>
    </xf>
    <xf numFmtId="0" fontId="18" fillId="2" borderId="8" xfId="0" applyFont="1" applyFill="1" applyBorder="1" applyAlignment="1">
      <alignment horizontal="center" vertical="center" wrapText="1"/>
    </xf>
    <xf numFmtId="0" fontId="16" fillId="2" borderId="8" xfId="0" applyFont="1" applyFill="1" applyBorder="1" applyAlignment="1">
      <alignment vertical="center" wrapText="1"/>
    </xf>
    <xf numFmtId="0" fontId="0" fillId="2" borderId="9" xfId="0" applyFill="1" applyBorder="1" applyAlignment="1"/>
    <xf numFmtId="0" fontId="18" fillId="2" borderId="9" xfId="0" applyFont="1" applyFill="1" applyBorder="1" applyAlignment="1">
      <alignment horizontal="center" vertical="center" wrapText="1"/>
    </xf>
    <xf numFmtId="0" fontId="0" fillId="2" borderId="9" xfId="0" applyFill="1" applyBorder="1" applyAlignment="1">
      <alignment horizontal="center" vertical="center" wrapText="1"/>
    </xf>
    <xf numFmtId="0" fontId="16" fillId="6" borderId="10" xfId="0" applyFont="1" applyFill="1" applyBorder="1" applyAlignment="1">
      <alignment horizontal="left" vertical="center" wrapText="1" indent="1"/>
    </xf>
    <xf numFmtId="0" fontId="16" fillId="6" borderId="11" xfId="0" applyFont="1" applyFill="1" applyBorder="1" applyAlignment="1">
      <alignment horizontal="left" vertical="center" indent="1"/>
    </xf>
    <xf numFmtId="0" fontId="0" fillId="6" borderId="12" xfId="0" applyFill="1" applyBorder="1" applyAlignment="1">
      <alignment horizontal="left" vertical="center" indent="1"/>
    </xf>
    <xf numFmtId="0" fontId="16" fillId="2" borderId="10" xfId="0" applyFont="1" applyFill="1" applyBorder="1" applyAlignment="1">
      <alignment horizontal="left" vertical="center" indent="1"/>
    </xf>
    <xf numFmtId="0" fontId="16" fillId="2" borderId="11" xfId="0" applyFont="1" applyFill="1" applyBorder="1" applyAlignment="1">
      <alignment horizontal="left" vertical="center" indent="1"/>
    </xf>
    <xf numFmtId="0" fontId="16" fillId="0" borderId="12" xfId="0" applyFont="1" applyBorder="1" applyAlignment="1">
      <alignment horizontal="left" vertical="center" indent="1"/>
    </xf>
    <xf numFmtId="0" fontId="16" fillId="0" borderId="8" xfId="0" applyFont="1" applyBorder="1" applyAlignment="1">
      <alignment horizontal="center" vertical="center" wrapText="1"/>
    </xf>
    <xf numFmtId="0" fontId="16" fillId="2" borderId="8" xfId="0" applyFont="1" applyFill="1" applyBorder="1" applyAlignment="1">
      <alignment horizontal="center" vertical="center"/>
    </xf>
    <xf numFmtId="0" fontId="16" fillId="0" borderId="9" xfId="0" applyFont="1" applyBorder="1" applyAlignment="1"/>
    <xf numFmtId="0" fontId="16" fillId="2" borderId="15" xfId="0" applyFont="1" applyFill="1" applyBorder="1" applyAlignment="1">
      <alignment horizontal="center" vertical="center" wrapText="1"/>
    </xf>
    <xf numFmtId="0" fontId="16" fillId="0" borderId="13" xfId="0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vertical="center"/>
    </xf>
    <xf numFmtId="0" fontId="5" fillId="0" borderId="16" xfId="0" quotePrefix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0" fillId="0" borderId="16" xfId="0" applyBorder="1" applyAlignment="1">
      <alignment vertical="center"/>
    </xf>
    <xf numFmtId="0" fontId="8" fillId="0" borderId="0" xfId="0" applyFont="1" applyAlignment="1">
      <alignment horizontal="right"/>
    </xf>
    <xf numFmtId="0" fontId="20" fillId="0" borderId="0" xfId="0" applyFont="1" applyAlignment="1">
      <alignment horizontal="right"/>
    </xf>
    <xf numFmtId="0" fontId="20" fillId="0" borderId="0" xfId="0" applyFont="1" applyAlignment="1">
      <alignment horizontal="left" vertical="center"/>
    </xf>
    <xf numFmtId="0" fontId="0" fillId="0" borderId="0" xfId="0" applyAlignment="1">
      <alignment horizontal="center" vertical="center"/>
    </xf>
    <xf numFmtId="0" fontId="17" fillId="0" borderId="0" xfId="0" applyFont="1" applyAlignment="1">
      <alignment vertical="top"/>
    </xf>
  </cellXfs>
  <cellStyles count="3">
    <cellStyle name="Hyperlink" xfId="2" builtinId="8"/>
    <cellStyle name="Standard" xfId="0" builtinId="0"/>
    <cellStyle name="Standard 3 2" xfId="1"/>
  </cellStyles>
  <dxfs count="6">
    <dxf>
      <fill>
        <patternFill>
          <bgColor theme="0" tint="-4.9989318521683403E-2"/>
        </patternFill>
      </fill>
    </dxf>
    <dxf>
      <fill>
        <patternFill>
          <bgColor rgb="FFF2F2F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F2F2F2"/>
        </patternFill>
      </fill>
    </dxf>
    <dxf>
      <fill>
        <patternFill>
          <bgColor theme="0" tint="-4.9989318521683403E-2"/>
        </patternFill>
      </fill>
    </dxf>
  </dxfs>
  <tableStyles count="0" defaultTableStyle="TableStyleMedium2" defaultPivotStyle="PivotStyleLight16"/>
  <colors>
    <mruColors>
      <color rgb="FF000000"/>
      <color rgb="FFF2F2F2"/>
      <color rgb="FF1E467D"/>
      <color rgb="FF64AAC8"/>
      <color rgb="FFFADC37"/>
      <color rgb="FF800000"/>
      <color rgb="FFD9D9D9"/>
      <color rgb="FF1F497D"/>
      <color rgb="FFF8DC36"/>
      <color rgb="FF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8874760587359016E-2"/>
          <c:y val="0.11897742290410419"/>
          <c:w val="0.76969869475774988"/>
          <c:h val="0.66705120876283908"/>
        </c:manualLayout>
      </c:layout>
      <c:barChart>
        <c:barDir val="col"/>
        <c:grouping val="clustered"/>
        <c:varyColors val="1"/>
        <c:ser>
          <c:idx val="0"/>
          <c:order val="0"/>
          <c:tx>
            <c:strRef>
              <c:f>T3_1!$B$10</c:f>
              <c:strCache>
                <c:ptCount val="1"/>
                <c:pt idx="0">
                  <c:v>2013</c:v>
                </c:pt>
              </c:strCache>
            </c:strRef>
          </c:tx>
          <c:invertIfNegative val="0"/>
          <c:dLbls>
            <c:delete val="1"/>
          </c:dLbls>
          <c:cat>
            <c:strRef>
              <c:f>T3_1!$A$11:$A$25</c:f>
              <c:strCache>
                <c:ptCount val="15"/>
                <c:pt idx="0">
                  <c:v>Frankreich</c:v>
                </c:pt>
                <c:pt idx="1">
                  <c:v>China, Volksrepublik</c:v>
                </c:pt>
                <c:pt idx="2">
                  <c:v>Vereinigt.Königreich</c:v>
                </c:pt>
                <c:pt idx="3">
                  <c:v>Niederlande</c:v>
                </c:pt>
                <c:pt idx="4">
                  <c:v>Verein.Staaten (USA)</c:v>
                </c:pt>
                <c:pt idx="5">
                  <c:v>Verein.Arabische Em.</c:v>
                </c:pt>
                <c:pt idx="6">
                  <c:v>Österreich</c:v>
                </c:pt>
                <c:pt idx="7">
                  <c:v>Italien</c:v>
                </c:pt>
                <c:pt idx="8">
                  <c:v>Türkei</c:v>
                </c:pt>
                <c:pt idx="9">
                  <c:v>Polen</c:v>
                </c:pt>
                <c:pt idx="10">
                  <c:v>Spanien</c:v>
                </c:pt>
                <c:pt idx="11">
                  <c:v>Belgien</c:v>
                </c:pt>
                <c:pt idx="12">
                  <c:v>Indien</c:v>
                </c:pt>
                <c:pt idx="13">
                  <c:v>Schweiz</c:v>
                </c:pt>
                <c:pt idx="14">
                  <c:v>Dänemark</c:v>
                </c:pt>
              </c:strCache>
            </c:strRef>
          </c:cat>
          <c:val>
            <c:numRef>
              <c:f>T3_1!$B$11:$B$25</c:f>
              <c:numCache>
                <c:formatCode>###\ ###\ ##0\ \ ;\-###\ ###\ ##0\ \ ;\-\ \ </c:formatCode>
                <c:ptCount val="15"/>
                <c:pt idx="0">
                  <c:v>6.9513414019999997</c:v>
                </c:pt>
                <c:pt idx="1">
                  <c:v>1.5935513459999999</c:v>
                </c:pt>
                <c:pt idx="2">
                  <c:v>1.5234692329999999</c:v>
                </c:pt>
                <c:pt idx="3">
                  <c:v>0.97465175500000001</c:v>
                </c:pt>
                <c:pt idx="4">
                  <c:v>0.95479614199999996</c:v>
                </c:pt>
                <c:pt idx="5">
                  <c:v>0.91446755300000004</c:v>
                </c:pt>
                <c:pt idx="6">
                  <c:v>0.617407025</c:v>
                </c:pt>
                <c:pt idx="7">
                  <c:v>0.56163202400000001</c:v>
                </c:pt>
                <c:pt idx="8">
                  <c:v>0.55938270199999995</c:v>
                </c:pt>
                <c:pt idx="9">
                  <c:v>0.54888727500000001</c:v>
                </c:pt>
                <c:pt idx="10">
                  <c:v>0.47867190999999998</c:v>
                </c:pt>
                <c:pt idx="11">
                  <c:v>0.46991353400000002</c:v>
                </c:pt>
                <c:pt idx="12">
                  <c:v>0.400926585</c:v>
                </c:pt>
                <c:pt idx="13">
                  <c:v>0.37023117500000002</c:v>
                </c:pt>
                <c:pt idx="14">
                  <c:v>0.35924501399999997</c:v>
                </c:pt>
              </c:numCache>
            </c:numRef>
          </c:val>
        </c:ser>
        <c:ser>
          <c:idx val="1"/>
          <c:order val="1"/>
          <c:tx>
            <c:strRef>
              <c:f>T3_1!$D$10</c:f>
              <c:strCache>
                <c:ptCount val="1"/>
                <c:pt idx="0">
                  <c:v>2012</c:v>
                </c:pt>
              </c:strCache>
            </c:strRef>
          </c:tx>
          <c:spPr>
            <a:solidFill>
              <a:srgbClr val="FADC37"/>
            </a:solidFill>
          </c:spPr>
          <c:invertIfNegative val="0"/>
          <c:dLbls>
            <c:delete val="1"/>
          </c:dLbls>
          <c:cat>
            <c:strRef>
              <c:f>T3_1!$A$11:$A$25</c:f>
              <c:strCache>
                <c:ptCount val="15"/>
                <c:pt idx="0">
                  <c:v>Frankreich</c:v>
                </c:pt>
                <c:pt idx="1">
                  <c:v>China, Volksrepublik</c:v>
                </c:pt>
                <c:pt idx="2">
                  <c:v>Vereinigt.Königreich</c:v>
                </c:pt>
                <c:pt idx="3">
                  <c:v>Niederlande</c:v>
                </c:pt>
                <c:pt idx="4">
                  <c:v>Verein.Staaten (USA)</c:v>
                </c:pt>
                <c:pt idx="5">
                  <c:v>Verein.Arabische Em.</c:v>
                </c:pt>
                <c:pt idx="6">
                  <c:v>Österreich</c:v>
                </c:pt>
                <c:pt idx="7">
                  <c:v>Italien</c:v>
                </c:pt>
                <c:pt idx="8">
                  <c:v>Türkei</c:v>
                </c:pt>
                <c:pt idx="9">
                  <c:v>Polen</c:v>
                </c:pt>
                <c:pt idx="10">
                  <c:v>Spanien</c:v>
                </c:pt>
                <c:pt idx="11">
                  <c:v>Belgien</c:v>
                </c:pt>
                <c:pt idx="12">
                  <c:v>Indien</c:v>
                </c:pt>
                <c:pt idx="13">
                  <c:v>Schweiz</c:v>
                </c:pt>
                <c:pt idx="14">
                  <c:v>Dänemark</c:v>
                </c:pt>
              </c:strCache>
            </c:strRef>
          </c:cat>
          <c:val>
            <c:numRef>
              <c:f>T3_1!$D$11:$D$25</c:f>
              <c:numCache>
                <c:formatCode>###\ ###\ ##0\ \ ;\-###\ ###\ ##0\ \ ;\-\ \ </c:formatCode>
                <c:ptCount val="15"/>
                <c:pt idx="0">
                  <c:v>7.9062296290000003</c:v>
                </c:pt>
                <c:pt idx="1">
                  <c:v>1.7970064880000001</c:v>
                </c:pt>
                <c:pt idx="2">
                  <c:v>2.0859564590000002</c:v>
                </c:pt>
                <c:pt idx="3">
                  <c:v>1.2787345910000001</c:v>
                </c:pt>
                <c:pt idx="4">
                  <c:v>0.47979002199999998</c:v>
                </c:pt>
                <c:pt idx="5">
                  <c:v>0.559730057</c:v>
                </c:pt>
                <c:pt idx="6">
                  <c:v>0.54955123100000003</c:v>
                </c:pt>
                <c:pt idx="7">
                  <c:v>0.48167573400000002</c:v>
                </c:pt>
                <c:pt idx="8">
                  <c:v>0.49533056199999997</c:v>
                </c:pt>
                <c:pt idx="9">
                  <c:v>0.50395641199999996</c:v>
                </c:pt>
                <c:pt idx="10">
                  <c:v>0.18458972800000001</c:v>
                </c:pt>
                <c:pt idx="11">
                  <c:v>0.53691654899999997</c:v>
                </c:pt>
                <c:pt idx="12">
                  <c:v>0.30737668699999998</c:v>
                </c:pt>
                <c:pt idx="13">
                  <c:v>0.174960112</c:v>
                </c:pt>
                <c:pt idx="14">
                  <c:v>0.27760188099999999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57869056"/>
        <c:axId val="57870592"/>
      </c:barChart>
      <c:catAx>
        <c:axId val="578690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de-DE"/>
          </a:p>
        </c:txPr>
        <c:crossAx val="57870592"/>
        <c:crosses val="autoZero"/>
        <c:auto val="1"/>
        <c:lblAlgn val="ctr"/>
        <c:lblOffset val="100"/>
        <c:noMultiLvlLbl val="0"/>
      </c:catAx>
      <c:valAx>
        <c:axId val="57870592"/>
        <c:scaling>
          <c:orientation val="minMax"/>
        </c:scaling>
        <c:delete val="0"/>
        <c:axPos val="l"/>
        <c:majorGridlines/>
        <c:numFmt formatCode="###\ ###\ ##0\ \ ;\-###\ ###\ ##0\ \ ;\-\ \ " sourceLinked="1"/>
        <c:majorTickMark val="out"/>
        <c:minorTickMark val="none"/>
        <c:tickLblPos val="nextTo"/>
        <c:crossAx val="57869056"/>
        <c:crosses val="autoZero"/>
        <c:crossBetween val="between"/>
        <c:majorUnit val="1"/>
      </c:valAx>
    </c:plotArea>
    <c:legend>
      <c:legendPos val="r"/>
      <c:layout>
        <c:manualLayout>
          <c:xMode val="edge"/>
          <c:yMode val="edge"/>
          <c:x val="0.89835532147885488"/>
          <c:y val="0.45019651232120578"/>
          <c:w val="8.8399645408562336E-2"/>
          <c:h val="9.9606729486683018E-2"/>
        </c:manualLayout>
      </c:layout>
      <c:overlay val="0"/>
    </c:legend>
    <c:plotVisOnly val="1"/>
    <c:dispBlanksAs val="gap"/>
    <c:showDLblsOverMax val="0"/>
  </c:chart>
  <c:spPr>
    <a:ln>
      <a:solidFill>
        <a:schemeClr val="tx1"/>
      </a:solidFill>
    </a:ln>
    <a:scene3d>
      <a:camera prst="orthographicFront"/>
      <a:lightRig rig="threePt" dir="t">
        <a:rot lat="0" lon="0" rev="0"/>
      </a:lightRig>
    </a:scene3d>
  </c:spPr>
  <c:txPr>
    <a:bodyPr/>
    <a:lstStyle/>
    <a:p>
      <a:pPr>
        <a:defRPr sz="900">
          <a:latin typeface="Arial" pitchFamily="34" charset="0"/>
          <a:cs typeface="Arial" pitchFamily="34" charset="0"/>
        </a:defRPr>
      </a:pPr>
      <a:endParaRPr lang="de-DE"/>
    </a:p>
  </c:txPr>
  <c:printSettings>
    <c:headerFooter>
      <c:oddFooter>&amp;LStatistischer Bericht G III - vj</c:oddFooter>
    </c:headerFooter>
    <c:pageMargins b="0.78740157499999996" l="0.7" r="0.7" t="0.78740157499999996" header="0.3" footer="0.3"/>
    <c:pageSetup orientation="portrait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0542167077600151E-2"/>
          <c:y val="8.8652933130175304E-2"/>
          <c:w val="0.80567530068842408"/>
          <c:h val="0.68258634336698798"/>
        </c:manualLayout>
      </c:layout>
      <c:lineChart>
        <c:grouping val="standard"/>
        <c:varyColors val="0"/>
        <c:ser>
          <c:idx val="0"/>
          <c:order val="0"/>
          <c:tx>
            <c:strRef>
              <c:f>T3_1!$B$36</c:f>
              <c:strCache>
                <c:ptCount val="1"/>
                <c:pt idx="0">
                  <c:v>2013</c:v>
                </c:pt>
              </c:strCache>
            </c:strRef>
          </c:tx>
          <c:cat>
            <c:strRef>
              <c:f>T3_1!$A$37:$A$48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T3_1!$B$37:$B$48</c:f>
              <c:numCache>
                <c:formatCode>###\ ###\ ##0.0"  ";\-###\ ###\ ##0"  ";"-  "</c:formatCode>
                <c:ptCount val="12"/>
                <c:pt idx="0">
                  <c:v>3.53705778</c:v>
                </c:pt>
                <c:pt idx="1">
                  <c:v>4.0926258219999996</c:v>
                </c:pt>
                <c:pt idx="2">
                  <c:v>4.0129413510000003</c:v>
                </c:pt>
                <c:pt idx="3">
                  <c:v>3.6529215279999998</c:v>
                </c:pt>
                <c:pt idx="4">
                  <c:v>3.4794471429999998</c:v>
                </c:pt>
                <c:pt idx="5">
                  <c:v>4.3391111450000004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T3_1!$C$36</c:f>
              <c:strCache>
                <c:ptCount val="1"/>
                <c:pt idx="0">
                  <c:v>2012</c:v>
                </c:pt>
              </c:strCache>
            </c:strRef>
          </c:tx>
          <c:spPr>
            <a:ln>
              <a:solidFill>
                <a:srgbClr val="FADC37"/>
              </a:solidFill>
            </a:ln>
          </c:spPr>
          <c:marker>
            <c:symbol val="circle"/>
            <c:size val="7"/>
            <c:spPr>
              <a:solidFill>
                <a:srgbClr val="FADC37"/>
              </a:solidFill>
              <a:ln>
                <a:solidFill>
                  <a:srgbClr val="FADC37"/>
                </a:solidFill>
              </a:ln>
            </c:spPr>
          </c:marker>
          <c:dPt>
            <c:idx val="2"/>
            <c:bubble3D val="0"/>
          </c:dPt>
          <c:cat>
            <c:strRef>
              <c:f>T3_1!$A$37:$A$48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T3_1!$C$37:$C$48</c:f>
              <c:numCache>
                <c:formatCode>###\ ###\ ##0.0"  ";\-###\ ###\ ##0"  ";"-  "</c:formatCode>
                <c:ptCount val="12"/>
                <c:pt idx="0">
                  <c:v>3.1205414079999998</c:v>
                </c:pt>
                <c:pt idx="1">
                  <c:v>3.9829995239999998</c:v>
                </c:pt>
                <c:pt idx="2">
                  <c:v>3.816752696</c:v>
                </c:pt>
                <c:pt idx="3">
                  <c:v>3.5610699189999999</c:v>
                </c:pt>
                <c:pt idx="4">
                  <c:v>4.1682618849999997</c:v>
                </c:pt>
                <c:pt idx="5">
                  <c:v>4.4782857119999999</c:v>
                </c:pt>
                <c:pt idx="6">
                  <c:v>3.606071703</c:v>
                </c:pt>
                <c:pt idx="7">
                  <c:v>3.8108475300000002</c:v>
                </c:pt>
                <c:pt idx="8">
                  <c:v>4.574131382</c:v>
                </c:pt>
                <c:pt idx="9">
                  <c:v>4.7175977930000004</c:v>
                </c:pt>
                <c:pt idx="10">
                  <c:v>4.920082313</c:v>
                </c:pt>
                <c:pt idx="11">
                  <c:v>4.3663105760000001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T3_1!$D$36</c:f>
              <c:strCache>
                <c:ptCount val="1"/>
                <c:pt idx="0">
                  <c:v>2011</c:v>
                </c:pt>
              </c:strCache>
            </c:strRef>
          </c:tx>
          <c:spPr>
            <a:ln>
              <a:solidFill>
                <a:schemeClr val="accent3">
                  <a:lumMod val="75000"/>
                </a:schemeClr>
              </a:solidFill>
            </a:ln>
          </c:spPr>
          <c:marker>
            <c:spPr>
              <a:solidFill>
                <a:schemeClr val="accent3">
                  <a:lumMod val="75000"/>
                </a:schemeClr>
              </a:solidFill>
              <a:ln>
                <a:solidFill>
                  <a:schemeClr val="accent3">
                    <a:lumMod val="75000"/>
                  </a:schemeClr>
                </a:solidFill>
              </a:ln>
            </c:spPr>
          </c:marker>
          <c:dPt>
            <c:idx val="2"/>
            <c:bubble3D val="0"/>
          </c:dPt>
          <c:cat>
            <c:strRef>
              <c:f>T3_1!$A$37:$A$48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T3_1!$D$37:$D$48</c:f>
              <c:numCache>
                <c:formatCode>###\ ###\ ##0.0"  ";\-###\ ###\ ##0"  ";"-  "</c:formatCode>
                <c:ptCount val="12"/>
                <c:pt idx="0">
                  <c:v>3.1519185630000002</c:v>
                </c:pt>
                <c:pt idx="1">
                  <c:v>2.7068263849999998</c:v>
                </c:pt>
                <c:pt idx="2">
                  <c:v>3.9380313400000002</c:v>
                </c:pt>
                <c:pt idx="3">
                  <c:v>2.742728542</c:v>
                </c:pt>
                <c:pt idx="4">
                  <c:v>3.6459333410000001</c:v>
                </c:pt>
                <c:pt idx="5">
                  <c:v>3.4775256360000002</c:v>
                </c:pt>
                <c:pt idx="6">
                  <c:v>2.7978062220000002</c:v>
                </c:pt>
                <c:pt idx="7">
                  <c:v>3.256935242</c:v>
                </c:pt>
                <c:pt idx="8">
                  <c:v>4.0956946930000004</c:v>
                </c:pt>
                <c:pt idx="9">
                  <c:v>3.650940383</c:v>
                </c:pt>
                <c:pt idx="10">
                  <c:v>4.4952880000000004</c:v>
                </c:pt>
                <c:pt idx="11">
                  <c:v>4.0978364909999998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7904512"/>
        <c:axId val="57914880"/>
      </c:lineChart>
      <c:catAx>
        <c:axId val="57904512"/>
        <c:scaling>
          <c:orientation val="minMax"/>
        </c:scaling>
        <c:delete val="0"/>
        <c:axPos val="b"/>
        <c:numFmt formatCode="0.0" sourceLinked="1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de-DE"/>
          </a:p>
        </c:txPr>
        <c:crossAx val="57914880"/>
        <c:crosses val="autoZero"/>
        <c:auto val="1"/>
        <c:lblAlgn val="ctr"/>
        <c:lblOffset val="100"/>
        <c:noMultiLvlLbl val="0"/>
      </c:catAx>
      <c:valAx>
        <c:axId val="57914880"/>
        <c:scaling>
          <c:orientation val="minMax"/>
        </c:scaling>
        <c:delete val="0"/>
        <c:axPos val="l"/>
        <c:majorGridlines/>
        <c:numFmt formatCode="###\ ###\ ##0.0&quot;  &quot;;\-###\ ###\ ##0&quot;  &quot;;&quot;-  &quot;" sourceLinked="1"/>
        <c:majorTickMark val="out"/>
        <c:minorTickMark val="none"/>
        <c:tickLblPos val="nextTo"/>
        <c:crossAx val="5790451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32207253796245766"/>
          <c:y val="0.92620422826257898"/>
          <c:w val="0.34265343069740045"/>
          <c:h val="6.2761290576697895E-2"/>
        </c:manualLayout>
      </c:layout>
      <c:overlay val="0"/>
    </c:legend>
    <c:plotVisOnly val="1"/>
    <c:dispBlanksAs val="gap"/>
    <c:showDLblsOverMax val="0"/>
  </c:chart>
  <c:spPr>
    <a:noFill/>
    <a:ln>
      <a:solidFill>
        <a:schemeClr val="tx1"/>
      </a:solidFill>
    </a:ln>
  </c:spPr>
  <c:txPr>
    <a:bodyPr/>
    <a:lstStyle/>
    <a:p>
      <a:pPr>
        <a:defRPr>
          <a:latin typeface="Arial" pitchFamily="34" charset="0"/>
          <a:cs typeface="Arial" pitchFamily="34" charset="0"/>
        </a:defRPr>
      </a:pPr>
      <a:endParaRPr lang="de-DE"/>
    </a:p>
  </c:txPr>
  <c:printSettings>
    <c:headerFooter/>
    <c:pageMargins b="0.59055118110236227" l="0.59055118110236227" r="0.59055118110236227" t="0.59055118110236227" header="0" footer="0.39370078740157483"/>
    <c:pageSetup orientation="portrait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647700</xdr:colOff>
      <xdr:row>0</xdr:row>
      <xdr:rowOff>0</xdr:rowOff>
    </xdr:from>
    <xdr:to>
      <xdr:col>6</xdr:col>
      <xdr:colOff>892987</xdr:colOff>
      <xdr:row>3</xdr:row>
      <xdr:rowOff>206949</xdr:rowOff>
    </xdr:to>
    <xdr:pic>
      <xdr:nvPicPr>
        <xdr:cNvPr id="4" name="Grafik 3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67325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31</xdr:row>
      <xdr:rowOff>66673</xdr:rowOff>
    </xdr:from>
    <xdr:to>
      <xdr:col>6</xdr:col>
      <xdr:colOff>900450</xdr:colOff>
      <xdr:row>48</xdr:row>
      <xdr:rowOff>173943</xdr:rowOff>
    </xdr:to>
    <xdr:pic>
      <xdr:nvPicPr>
        <xdr:cNvPr id="6" name="Grafik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696073"/>
          <a:ext cx="6444000" cy="318384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428625</xdr:colOff>
      <xdr:row>2</xdr:row>
      <xdr:rowOff>152400</xdr:rowOff>
    </xdr:from>
    <xdr:to>
      <xdr:col>6</xdr:col>
      <xdr:colOff>638175</xdr:colOff>
      <xdr:row>25</xdr:row>
      <xdr:rowOff>57150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428625</xdr:colOff>
      <xdr:row>28</xdr:row>
      <xdr:rowOff>166686</xdr:rowOff>
    </xdr:from>
    <xdr:to>
      <xdr:col>6</xdr:col>
      <xdr:colOff>657225</xdr:colOff>
      <xdr:row>47</xdr:row>
      <xdr:rowOff>180974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0.00169</cdr:x>
      <cdr:y>0.00936</cdr:y>
    </cdr:from>
    <cdr:to>
      <cdr:x>0.18543</cdr:x>
      <cdr:y>0.07962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9723" y="38069"/>
          <a:ext cx="1057077" cy="28575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de-DE" sz="800" b="1">
              <a:latin typeface="Arial" pitchFamily="34" charset="0"/>
              <a:cs typeface="Arial" pitchFamily="34" charset="0"/>
            </a:rPr>
            <a:t>in Mrd. Euro</a:t>
          </a: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0.00168</cdr:x>
      <cdr:y>0.01104</cdr:y>
    </cdr:from>
    <cdr:to>
      <cdr:x>0.16502</cdr:x>
      <cdr:y>0.0938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9697" y="38119"/>
          <a:ext cx="942803" cy="28575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800" b="1">
              <a:latin typeface="Arial" pitchFamily="34" charset="0"/>
              <a:cs typeface="Arial" pitchFamily="34" charset="0"/>
            </a:rPr>
            <a:t>in Mrd. Euro</a:t>
          </a:r>
        </a:p>
      </cdr:txBody>
    </cdr:sp>
  </cdr:relSizeAnchor>
</c:userShape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sven.ohlsen@statistik-nord.de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G23"/>
  <sheetViews>
    <sheetView tabSelected="1" view="pageLayout" zoomScaleNormal="100" workbookViewId="0"/>
  </sheetViews>
  <sheetFormatPr baseColWidth="10" defaultRowHeight="14.25" x14ac:dyDescent="0.2"/>
  <cols>
    <col min="1" max="7" width="11.875" customWidth="1"/>
    <col min="9" max="9" width="2.5" customWidth="1"/>
    <col min="10" max="10" width="3.25" customWidth="1"/>
  </cols>
  <sheetData>
    <row r="1" spans="1:7" ht="14.25" customHeight="1" x14ac:dyDescent="0.2"/>
    <row r="2" spans="1:7" ht="14.25" customHeight="1" x14ac:dyDescent="0.2"/>
    <row r="3" spans="1:7" ht="20.25" customHeight="1" x14ac:dyDescent="0.3">
      <c r="A3" s="39" t="s">
        <v>128</v>
      </c>
    </row>
    <row r="4" spans="1:7" ht="20.25" x14ac:dyDescent="0.3">
      <c r="A4" s="39" t="s">
        <v>129</v>
      </c>
    </row>
    <row r="5" spans="1:7" ht="14.25" customHeight="1" x14ac:dyDescent="0.2"/>
    <row r="6" spans="1:7" ht="14.25" customHeight="1" x14ac:dyDescent="0.2"/>
    <row r="7" spans="1:7" ht="14.25" customHeight="1" x14ac:dyDescent="0.2"/>
    <row r="8" spans="1:7" ht="14.25" customHeight="1" x14ac:dyDescent="0.2"/>
    <row r="11" spans="1:7" ht="15" x14ac:dyDescent="0.2">
      <c r="A11" s="2"/>
      <c r="F11" s="3"/>
      <c r="G11" s="4"/>
    </row>
    <row r="13" spans="1:7" x14ac:dyDescent="0.2">
      <c r="A13" s="1"/>
    </row>
    <row r="15" spans="1:7" ht="23.25" x14ac:dyDescent="0.2">
      <c r="G15" s="64" t="s">
        <v>151</v>
      </c>
    </row>
    <row r="16" spans="1:7" ht="15" x14ac:dyDescent="0.2">
      <c r="G16" s="63" t="s">
        <v>175</v>
      </c>
    </row>
    <row r="17" spans="1:7" x14ac:dyDescent="0.2">
      <c r="G17" s="65"/>
    </row>
    <row r="18" spans="1:7" ht="37.5" x14ac:dyDescent="0.5">
      <c r="G18" s="40" t="s">
        <v>130</v>
      </c>
    </row>
    <row r="19" spans="1:7" ht="37.5" x14ac:dyDescent="0.5">
      <c r="G19" s="40" t="s">
        <v>176</v>
      </c>
    </row>
    <row r="20" spans="1:7" ht="16.5" x14ac:dyDescent="0.25">
      <c r="A20" s="38"/>
      <c r="B20" s="38"/>
      <c r="C20" s="38"/>
      <c r="D20" s="38"/>
      <c r="E20" s="38"/>
      <c r="F20" s="149" t="s">
        <v>226</v>
      </c>
      <c r="G20" s="149"/>
    </row>
    <row r="21" spans="1:7" ht="16.5" x14ac:dyDescent="0.25">
      <c r="A21" s="38"/>
      <c r="B21" s="38"/>
      <c r="C21" s="38"/>
      <c r="D21" s="38"/>
      <c r="E21" s="38"/>
      <c r="F21" s="38"/>
      <c r="G21" s="65"/>
    </row>
    <row r="22" spans="1:7" ht="15" x14ac:dyDescent="0.2">
      <c r="G22" s="148" t="s">
        <v>225</v>
      </c>
    </row>
    <row r="23" spans="1:7" ht="20.25" customHeight="1" x14ac:dyDescent="0.25">
      <c r="A23" s="105"/>
      <c r="B23" s="105"/>
      <c r="C23" s="105"/>
      <c r="D23" s="105"/>
      <c r="E23" s="105"/>
      <c r="F23" s="105"/>
      <c r="G23" s="105"/>
    </row>
  </sheetData>
  <mergeCells count="2">
    <mergeCell ref="A23:G23"/>
    <mergeCell ref="F20:G20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 alignWithMargins="0"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G174"/>
  <sheetViews>
    <sheetView view="pageLayout" zoomScaleNormal="100" workbookViewId="0">
      <selection sqref="A1:G1"/>
    </sheetView>
  </sheetViews>
  <sheetFormatPr baseColWidth="10" defaultColWidth="9.5" defaultRowHeight="14.25" x14ac:dyDescent="0.2"/>
  <cols>
    <col min="1" max="2" width="8.875" customWidth="1"/>
    <col min="3" max="7" width="12.5" customWidth="1"/>
    <col min="8" max="8" width="9.375" customWidth="1"/>
    <col min="9" max="36" width="10.625" customWidth="1"/>
  </cols>
  <sheetData>
    <row r="1" spans="1:7" s="52" customFormat="1" ht="15.75" x14ac:dyDescent="0.2">
      <c r="A1" s="150" t="s">
        <v>0</v>
      </c>
      <c r="B1" s="150"/>
      <c r="C1" s="150"/>
      <c r="D1" s="150"/>
      <c r="E1" s="150"/>
      <c r="F1" s="150"/>
      <c r="G1" s="150"/>
    </row>
    <row r="2" spans="1:7" s="52" customFormat="1" x14ac:dyDescent="0.2"/>
    <row r="3" spans="1:7" s="52" customFormat="1" ht="15.75" x14ac:dyDescent="0.25">
      <c r="A3" s="113" t="s">
        <v>1</v>
      </c>
      <c r="B3" s="114"/>
      <c r="C3" s="114"/>
      <c r="D3" s="114"/>
      <c r="E3" s="114"/>
      <c r="F3" s="114"/>
      <c r="G3" s="114"/>
    </row>
    <row r="4" spans="1:7" s="52" customFormat="1" x14ac:dyDescent="0.2">
      <c r="A4" s="107"/>
      <c r="B4" s="107"/>
      <c r="C4" s="107"/>
      <c r="D4" s="107"/>
      <c r="E4" s="107"/>
      <c r="F4" s="107"/>
      <c r="G4" s="107"/>
    </row>
    <row r="5" spans="1:7" s="52" customFormat="1" x14ac:dyDescent="0.2">
      <c r="A5" s="79" t="s">
        <v>145</v>
      </c>
      <c r="B5" s="81"/>
      <c r="C5" s="81"/>
      <c r="D5" s="81"/>
      <c r="E5" s="81"/>
      <c r="F5" s="81"/>
      <c r="G5" s="81"/>
    </row>
    <row r="6" spans="1:7" s="52" customFormat="1" ht="5.85" customHeight="1" x14ac:dyDescent="0.2">
      <c r="A6" s="79"/>
      <c r="B6" s="81"/>
      <c r="C6" s="81"/>
      <c r="D6" s="81"/>
      <c r="E6" s="81"/>
      <c r="F6" s="81"/>
      <c r="G6" s="81"/>
    </row>
    <row r="7" spans="1:7" s="52" customFormat="1" x14ac:dyDescent="0.2">
      <c r="A7" s="109" t="s">
        <v>132</v>
      </c>
      <c r="B7" s="106"/>
      <c r="C7" s="106"/>
      <c r="D7" s="106"/>
      <c r="E7" s="106"/>
      <c r="F7" s="106"/>
      <c r="G7" s="106"/>
    </row>
    <row r="8" spans="1:7" s="52" customFormat="1" x14ac:dyDescent="0.2">
      <c r="A8" s="106" t="s">
        <v>4</v>
      </c>
      <c r="B8" s="106"/>
      <c r="C8" s="106"/>
      <c r="D8" s="106"/>
      <c r="E8" s="106"/>
      <c r="F8" s="106"/>
      <c r="G8" s="106"/>
    </row>
    <row r="9" spans="1:7" s="52" customFormat="1" ht="5.85" customHeight="1" x14ac:dyDescent="0.2">
      <c r="A9" s="81"/>
      <c r="B9" s="81"/>
      <c r="C9" s="81"/>
      <c r="D9" s="81"/>
      <c r="E9" s="81"/>
      <c r="F9" s="81"/>
      <c r="G9" s="81"/>
    </row>
    <row r="10" spans="1:7" s="52" customFormat="1" x14ac:dyDescent="0.2">
      <c r="A10" s="115" t="s">
        <v>2</v>
      </c>
      <c r="B10" s="115"/>
      <c r="C10" s="115"/>
      <c r="D10" s="115"/>
      <c r="E10" s="115"/>
      <c r="F10" s="115"/>
      <c r="G10" s="115"/>
    </row>
    <row r="11" spans="1:7" s="52" customFormat="1" x14ac:dyDescent="0.2">
      <c r="A11" s="106" t="s">
        <v>3</v>
      </c>
      <c r="B11" s="106"/>
      <c r="C11" s="106"/>
      <c r="D11" s="106"/>
      <c r="E11" s="106"/>
      <c r="F11" s="106"/>
      <c r="G11" s="106"/>
    </row>
    <row r="12" spans="1:7" s="52" customFormat="1" x14ac:dyDescent="0.2">
      <c r="A12" s="81"/>
      <c r="B12" s="81"/>
      <c r="C12" s="81"/>
      <c r="D12" s="81"/>
      <c r="E12" s="81"/>
      <c r="F12" s="81"/>
      <c r="G12" s="81"/>
    </row>
    <row r="13" spans="1:7" s="52" customFormat="1" x14ac:dyDescent="0.2">
      <c r="A13" s="81"/>
      <c r="B13" s="81"/>
      <c r="C13" s="81"/>
      <c r="D13" s="81"/>
      <c r="E13" s="81"/>
      <c r="F13" s="81"/>
      <c r="G13" s="81"/>
    </row>
    <row r="14" spans="1:7" s="52" customFormat="1" ht="12.75" customHeight="1" x14ac:dyDescent="0.2">
      <c r="A14" s="109" t="s">
        <v>135</v>
      </c>
      <c r="B14" s="106"/>
      <c r="C14" s="106"/>
      <c r="D14" s="80"/>
      <c r="E14" s="80"/>
      <c r="F14" s="80"/>
      <c r="G14" s="80"/>
    </row>
    <row r="15" spans="1:7" s="52" customFormat="1" ht="5.85" customHeight="1" x14ac:dyDescent="0.2">
      <c r="A15" s="80"/>
      <c r="B15" s="82"/>
      <c r="C15" s="82"/>
      <c r="D15" s="80"/>
      <c r="E15" s="80"/>
      <c r="F15" s="80"/>
      <c r="G15" s="80"/>
    </row>
    <row r="16" spans="1:7" s="52" customFormat="1" ht="12.75" customHeight="1" x14ac:dyDescent="0.2">
      <c r="A16" s="110" t="s">
        <v>154</v>
      </c>
      <c r="B16" s="106"/>
      <c r="C16" s="106"/>
      <c r="D16" s="82"/>
      <c r="E16" s="82"/>
      <c r="F16" s="82"/>
      <c r="G16" s="82"/>
    </row>
    <row r="17" spans="1:7" s="52" customFormat="1" ht="12.75" customHeight="1" x14ac:dyDescent="0.2">
      <c r="A17" s="82" t="s">
        <v>137</v>
      </c>
      <c r="B17" s="111" t="s">
        <v>161</v>
      </c>
      <c r="C17" s="106"/>
      <c r="D17" s="82"/>
      <c r="E17" s="82"/>
      <c r="F17" s="82"/>
      <c r="G17" s="82"/>
    </row>
    <row r="18" spans="1:7" s="52" customFormat="1" ht="12.75" customHeight="1" x14ac:dyDescent="0.2">
      <c r="A18" s="82" t="s">
        <v>138</v>
      </c>
      <c r="B18" s="112" t="s">
        <v>155</v>
      </c>
      <c r="C18" s="112"/>
      <c r="D18" s="112"/>
      <c r="E18" s="82"/>
      <c r="F18" s="82"/>
      <c r="G18" s="82"/>
    </row>
    <row r="19" spans="1:7" s="52" customFormat="1" x14ac:dyDescent="0.2">
      <c r="A19" s="82"/>
      <c r="B19" s="82"/>
      <c r="C19" s="82"/>
      <c r="D19" s="82"/>
      <c r="E19" s="82"/>
      <c r="F19" s="82"/>
      <c r="G19" s="82"/>
    </row>
    <row r="20" spans="1:7" s="52" customFormat="1" ht="12.75" customHeight="1" x14ac:dyDescent="0.2">
      <c r="A20" s="109" t="s">
        <v>146</v>
      </c>
      <c r="B20" s="106"/>
      <c r="C20" s="80"/>
      <c r="D20" s="80"/>
      <c r="E20" s="80"/>
      <c r="F20" s="80"/>
      <c r="G20" s="80"/>
    </row>
    <row r="21" spans="1:7" s="52" customFormat="1" ht="5.85" customHeight="1" x14ac:dyDescent="0.2">
      <c r="A21" s="80"/>
      <c r="B21" s="82"/>
      <c r="C21" s="80"/>
      <c r="D21" s="80"/>
      <c r="E21" s="80"/>
      <c r="F21" s="80"/>
      <c r="G21" s="80"/>
    </row>
    <row r="22" spans="1:7" s="52" customFormat="1" ht="12.75" customHeight="1" x14ac:dyDescent="0.2">
      <c r="A22" s="82" t="s">
        <v>139</v>
      </c>
      <c r="B22" s="106" t="s">
        <v>140</v>
      </c>
      <c r="C22" s="106"/>
      <c r="D22" s="82"/>
      <c r="E22" s="82"/>
      <c r="F22" s="82"/>
      <c r="G22" s="82"/>
    </row>
    <row r="23" spans="1:7" s="52" customFormat="1" ht="12.75" customHeight="1" x14ac:dyDescent="0.2">
      <c r="A23" s="82" t="s">
        <v>141</v>
      </c>
      <c r="B23" s="106" t="s">
        <v>142</v>
      </c>
      <c r="C23" s="106"/>
      <c r="D23" s="82"/>
      <c r="E23" s="82"/>
      <c r="F23" s="82"/>
      <c r="G23" s="82"/>
    </row>
    <row r="24" spans="1:7" s="52" customFormat="1" ht="12.75" customHeight="1" x14ac:dyDescent="0.2">
      <c r="A24" s="82"/>
      <c r="B24" s="106" t="s">
        <v>143</v>
      </c>
      <c r="C24" s="106"/>
      <c r="D24" s="82"/>
      <c r="E24" s="82"/>
      <c r="F24" s="82"/>
      <c r="G24" s="82"/>
    </row>
    <row r="25" spans="1:7" s="52" customFormat="1" x14ac:dyDescent="0.2">
      <c r="A25" s="81"/>
      <c r="B25" s="81"/>
      <c r="C25" s="81"/>
      <c r="D25" s="81"/>
      <c r="E25" s="81"/>
      <c r="F25" s="81"/>
      <c r="G25" s="81"/>
    </row>
    <row r="26" spans="1:7" s="52" customFormat="1" x14ac:dyDescent="0.2">
      <c r="A26" s="81" t="s">
        <v>147</v>
      </c>
      <c r="B26" s="83" t="s">
        <v>148</v>
      </c>
      <c r="C26" s="81"/>
      <c r="D26" s="81"/>
      <c r="E26" s="81"/>
      <c r="F26" s="81"/>
      <c r="G26" s="81"/>
    </row>
    <row r="27" spans="1:7" s="52" customFormat="1" x14ac:dyDescent="0.2">
      <c r="A27" s="81"/>
      <c r="B27" s="81"/>
      <c r="C27" s="81"/>
      <c r="D27" s="81"/>
      <c r="E27" s="81"/>
      <c r="F27" s="81"/>
      <c r="G27" s="81"/>
    </row>
    <row r="28" spans="1:7" s="52" customFormat="1" ht="27.75" customHeight="1" x14ac:dyDescent="0.2">
      <c r="A28" s="108" t="s">
        <v>163</v>
      </c>
      <c r="B28" s="106"/>
      <c r="C28" s="106"/>
      <c r="D28" s="106"/>
      <c r="E28" s="106"/>
      <c r="F28" s="106"/>
      <c r="G28" s="106"/>
    </row>
    <row r="29" spans="1:7" s="52" customFormat="1" ht="41.85" customHeight="1" x14ac:dyDescent="0.2">
      <c r="A29" s="106" t="s">
        <v>153</v>
      </c>
      <c r="B29" s="106"/>
      <c r="C29" s="106"/>
      <c r="D29" s="106"/>
      <c r="E29" s="106"/>
      <c r="F29" s="106"/>
      <c r="G29" s="106"/>
    </row>
    <row r="30" spans="1:7" s="52" customFormat="1" x14ac:dyDescent="0.2">
      <c r="A30" s="81"/>
      <c r="B30" s="81"/>
      <c r="C30" s="81"/>
      <c r="D30" s="81"/>
      <c r="E30" s="81"/>
      <c r="F30" s="81"/>
      <c r="G30" s="81"/>
    </row>
    <row r="31" spans="1:7" s="52" customFormat="1" x14ac:dyDescent="0.2">
      <c r="A31" s="81"/>
      <c r="B31" s="81"/>
      <c r="C31" s="81"/>
      <c r="D31" s="81"/>
      <c r="E31" s="81"/>
      <c r="F31" s="81"/>
      <c r="G31" s="81"/>
    </row>
    <row r="32" spans="1:7" s="52" customFormat="1" x14ac:dyDescent="0.2">
      <c r="A32" s="81"/>
      <c r="B32" s="81"/>
      <c r="C32" s="81"/>
      <c r="D32" s="81"/>
      <c r="E32" s="81"/>
      <c r="F32" s="81"/>
      <c r="G32" s="81"/>
    </row>
    <row r="33" spans="1:7" s="52" customFormat="1" x14ac:dyDescent="0.2">
      <c r="A33" s="81"/>
      <c r="B33" s="81"/>
      <c r="C33" s="81"/>
      <c r="D33" s="81"/>
      <c r="E33" s="81"/>
      <c r="F33" s="81"/>
      <c r="G33" s="81"/>
    </row>
    <row r="34" spans="1:7" s="52" customFormat="1" x14ac:dyDescent="0.2">
      <c r="A34" s="81"/>
      <c r="B34" s="81"/>
      <c r="C34" s="81"/>
      <c r="D34" s="81"/>
      <c r="E34" s="81"/>
      <c r="F34" s="81"/>
      <c r="G34" s="81"/>
    </row>
    <row r="35" spans="1:7" s="52" customFormat="1" x14ac:dyDescent="0.2">
      <c r="A35" s="81"/>
      <c r="B35" s="81"/>
      <c r="C35" s="81"/>
      <c r="D35" s="81"/>
      <c r="E35" s="81"/>
      <c r="F35" s="81"/>
      <c r="G35" s="81"/>
    </row>
    <row r="36" spans="1:7" s="52" customFormat="1" x14ac:dyDescent="0.2">
      <c r="A36" s="81"/>
      <c r="B36" s="81"/>
      <c r="C36" s="81"/>
      <c r="D36" s="81"/>
      <c r="E36" s="81"/>
      <c r="F36" s="81"/>
      <c r="G36" s="81"/>
    </row>
    <row r="37" spans="1:7" s="52" customFormat="1" x14ac:dyDescent="0.2">
      <c r="A37" s="81"/>
      <c r="B37" s="81"/>
      <c r="C37" s="81"/>
      <c r="D37" s="81"/>
      <c r="E37" s="81"/>
      <c r="F37" s="81"/>
      <c r="G37" s="81"/>
    </row>
    <row r="38" spans="1:7" s="52" customFormat="1" x14ac:dyDescent="0.2">
      <c r="A38" s="81"/>
      <c r="B38" s="81"/>
      <c r="C38" s="81"/>
      <c r="D38" s="81"/>
      <c r="E38" s="81"/>
      <c r="F38" s="81"/>
      <c r="G38" s="81"/>
    </row>
    <row r="39" spans="1:7" s="52" customFormat="1" x14ac:dyDescent="0.2">
      <c r="A39" s="81"/>
      <c r="B39" s="81"/>
      <c r="C39" s="81"/>
      <c r="D39" s="81"/>
      <c r="E39" s="81"/>
      <c r="F39" s="81"/>
      <c r="G39" s="81"/>
    </row>
    <row r="40" spans="1:7" s="52" customFormat="1" x14ac:dyDescent="0.2">
      <c r="A40" s="107" t="s">
        <v>149</v>
      </c>
      <c r="B40" s="107"/>
      <c r="C40" s="81"/>
      <c r="D40" s="81"/>
      <c r="E40" s="81"/>
      <c r="F40" s="81"/>
      <c r="G40" s="81"/>
    </row>
    <row r="41" spans="1:7" s="52" customFormat="1" x14ac:dyDescent="0.2">
      <c r="A41" s="81"/>
      <c r="B41" s="81"/>
      <c r="C41" s="81"/>
      <c r="D41" s="81"/>
      <c r="E41" s="81"/>
      <c r="F41" s="81"/>
      <c r="G41" s="81"/>
    </row>
    <row r="42" spans="1:7" s="52" customFormat="1" x14ac:dyDescent="0.2">
      <c r="A42" s="7">
        <v>0</v>
      </c>
      <c r="B42" s="8" t="s">
        <v>5</v>
      </c>
      <c r="C42" s="81"/>
      <c r="D42" s="81"/>
      <c r="E42" s="81"/>
      <c r="F42" s="81"/>
      <c r="G42" s="81"/>
    </row>
    <row r="43" spans="1:7" s="52" customFormat="1" x14ac:dyDescent="0.2">
      <c r="A43" s="8" t="s">
        <v>19</v>
      </c>
      <c r="B43" s="8" t="s">
        <v>6</v>
      </c>
      <c r="C43" s="81"/>
      <c r="D43" s="81"/>
      <c r="E43" s="81"/>
      <c r="F43" s="81"/>
      <c r="G43" s="81"/>
    </row>
    <row r="44" spans="1:7" s="52" customFormat="1" x14ac:dyDescent="0.2">
      <c r="A44" s="8" t="s">
        <v>20</v>
      </c>
      <c r="B44" s="8" t="s">
        <v>7</v>
      </c>
      <c r="C44" s="81"/>
      <c r="D44" s="81"/>
      <c r="E44" s="81"/>
      <c r="F44" s="81"/>
      <c r="G44" s="81"/>
    </row>
    <row r="45" spans="1:7" s="52" customFormat="1" x14ac:dyDescent="0.2">
      <c r="A45" s="8" t="s">
        <v>21</v>
      </c>
      <c r="B45" s="8" t="s">
        <v>8</v>
      </c>
      <c r="C45" s="81"/>
      <c r="D45" s="81"/>
      <c r="E45" s="81"/>
      <c r="F45" s="81"/>
      <c r="G45" s="81"/>
    </row>
    <row r="46" spans="1:7" s="52" customFormat="1" x14ac:dyDescent="0.2">
      <c r="A46" s="8" t="s">
        <v>15</v>
      </c>
      <c r="B46" s="8" t="s">
        <v>9</v>
      </c>
      <c r="C46" s="81"/>
      <c r="D46" s="81"/>
      <c r="E46" s="81"/>
      <c r="F46" s="81"/>
      <c r="G46" s="81"/>
    </row>
    <row r="47" spans="1:7" s="52" customFormat="1" x14ac:dyDescent="0.2">
      <c r="A47" s="8" t="s">
        <v>16</v>
      </c>
      <c r="B47" s="8" t="s">
        <v>10</v>
      </c>
      <c r="C47" s="81"/>
      <c r="D47" s="81"/>
      <c r="E47" s="81"/>
      <c r="F47" s="81"/>
      <c r="G47" s="81"/>
    </row>
    <row r="48" spans="1:7" s="52" customFormat="1" x14ac:dyDescent="0.2">
      <c r="A48" s="8" t="s">
        <v>17</v>
      </c>
      <c r="B48" s="8" t="s">
        <v>11</v>
      </c>
      <c r="C48" s="81"/>
      <c r="D48" s="81"/>
      <c r="E48" s="81"/>
      <c r="F48" s="81"/>
      <c r="G48" s="81"/>
    </row>
    <row r="49" spans="1:7" s="52" customFormat="1" x14ac:dyDescent="0.2">
      <c r="A49" s="8" t="s">
        <v>18</v>
      </c>
      <c r="B49" s="8" t="s">
        <v>12</v>
      </c>
      <c r="C49" s="81"/>
      <c r="D49" s="81"/>
      <c r="E49" s="81"/>
      <c r="F49" s="81"/>
      <c r="G49" s="81"/>
    </row>
    <row r="50" spans="1:7" s="52" customFormat="1" x14ac:dyDescent="0.2">
      <c r="A50" s="8" t="s">
        <v>150</v>
      </c>
      <c r="B50" s="8" t="s">
        <v>13</v>
      </c>
      <c r="C50" s="81"/>
      <c r="D50" s="81"/>
      <c r="E50" s="81"/>
      <c r="F50" s="81"/>
      <c r="G50" s="81"/>
    </row>
    <row r="51" spans="1:7" s="52" customFormat="1" x14ac:dyDescent="0.2">
      <c r="A51" s="8" t="s">
        <v>144</v>
      </c>
      <c r="B51" s="8" t="s">
        <v>14</v>
      </c>
      <c r="C51" s="81"/>
      <c r="D51" s="81"/>
      <c r="E51" s="81"/>
      <c r="F51" s="81"/>
      <c r="G51" s="81"/>
    </row>
    <row r="52" spans="1:7" s="52" customFormat="1" x14ac:dyDescent="0.2"/>
    <row r="53" spans="1:7" x14ac:dyDescent="0.2">
      <c r="A53" s="53"/>
      <c r="B53" s="53"/>
      <c r="C53" s="53"/>
      <c r="D53" s="53"/>
      <c r="E53" s="53"/>
      <c r="F53" s="53"/>
      <c r="G53" s="53"/>
    </row>
    <row r="54" spans="1:7" x14ac:dyDescent="0.2">
      <c r="A54" s="53"/>
      <c r="B54" s="53"/>
      <c r="C54" s="53"/>
      <c r="D54" s="53"/>
      <c r="E54" s="53"/>
      <c r="F54" s="53"/>
      <c r="G54" s="53"/>
    </row>
    <row r="55" spans="1:7" x14ac:dyDescent="0.2">
      <c r="A55" s="53"/>
      <c r="B55" s="53"/>
      <c r="C55" s="53"/>
      <c r="D55" s="53"/>
      <c r="E55" s="53"/>
      <c r="F55" s="53"/>
      <c r="G55" s="53"/>
    </row>
    <row r="56" spans="1:7" x14ac:dyDescent="0.2">
      <c r="A56" s="53"/>
      <c r="B56" s="53"/>
      <c r="C56" s="53"/>
      <c r="D56" s="53"/>
      <c r="E56" s="53"/>
      <c r="F56" s="53"/>
      <c r="G56" s="53"/>
    </row>
    <row r="57" spans="1:7" x14ac:dyDescent="0.2">
      <c r="A57" s="53"/>
      <c r="B57" s="53"/>
      <c r="C57" s="53"/>
      <c r="D57" s="53"/>
      <c r="E57" s="53"/>
      <c r="F57" s="53"/>
      <c r="G57" s="53"/>
    </row>
    <row r="58" spans="1:7" x14ac:dyDescent="0.2">
      <c r="A58" s="53"/>
      <c r="B58" s="53"/>
      <c r="C58" s="53"/>
      <c r="D58" s="53"/>
      <c r="E58" s="53"/>
      <c r="F58" s="53"/>
      <c r="G58" s="53"/>
    </row>
    <row r="59" spans="1:7" x14ac:dyDescent="0.2">
      <c r="A59" s="53"/>
      <c r="B59" s="53"/>
      <c r="C59" s="53"/>
      <c r="D59" s="53"/>
      <c r="E59" s="53"/>
      <c r="F59" s="53"/>
      <c r="G59" s="53"/>
    </row>
    <row r="60" spans="1:7" x14ac:dyDescent="0.2">
      <c r="A60" s="53"/>
      <c r="B60" s="53"/>
      <c r="C60" s="53"/>
      <c r="D60" s="53"/>
      <c r="E60" s="53"/>
      <c r="F60" s="53"/>
      <c r="G60" s="53"/>
    </row>
    <row r="61" spans="1:7" x14ac:dyDescent="0.2">
      <c r="A61" s="53"/>
      <c r="B61" s="53"/>
      <c r="C61" s="53"/>
      <c r="D61" s="53"/>
      <c r="E61" s="53"/>
      <c r="F61" s="53"/>
      <c r="G61" s="53"/>
    </row>
    <row r="62" spans="1:7" x14ac:dyDescent="0.2">
      <c r="A62" s="53"/>
      <c r="B62" s="53"/>
      <c r="C62" s="53"/>
      <c r="D62" s="53"/>
      <c r="E62" s="53"/>
      <c r="F62" s="53"/>
      <c r="G62" s="53"/>
    </row>
    <row r="63" spans="1:7" x14ac:dyDescent="0.2">
      <c r="A63" s="53"/>
      <c r="B63" s="53"/>
      <c r="C63" s="53"/>
      <c r="D63" s="53"/>
      <c r="E63" s="53"/>
      <c r="F63" s="53"/>
      <c r="G63" s="53"/>
    </row>
    <row r="64" spans="1:7" x14ac:dyDescent="0.2">
      <c r="A64" s="53"/>
      <c r="B64" s="53"/>
      <c r="C64" s="53"/>
      <c r="D64" s="53"/>
      <c r="E64" s="53"/>
      <c r="F64" s="53"/>
      <c r="G64" s="53"/>
    </row>
    <row r="65" spans="1:7" x14ac:dyDescent="0.2">
      <c r="A65" s="53"/>
      <c r="B65" s="53"/>
      <c r="C65" s="53"/>
      <c r="D65" s="53"/>
      <c r="E65" s="53"/>
      <c r="F65" s="53"/>
      <c r="G65" s="53"/>
    </row>
    <row r="66" spans="1:7" x14ac:dyDescent="0.2">
      <c r="A66" s="53"/>
      <c r="B66" s="53"/>
      <c r="C66" s="53"/>
      <c r="D66" s="53"/>
      <c r="E66" s="53"/>
      <c r="F66" s="53"/>
      <c r="G66" s="53"/>
    </row>
    <row r="67" spans="1:7" x14ac:dyDescent="0.2">
      <c r="A67" s="53"/>
      <c r="B67" s="53"/>
      <c r="C67" s="53"/>
      <c r="D67" s="53"/>
      <c r="E67" s="53"/>
      <c r="F67" s="53"/>
      <c r="G67" s="53"/>
    </row>
    <row r="68" spans="1:7" x14ac:dyDescent="0.2">
      <c r="A68" s="53"/>
      <c r="B68" s="53"/>
      <c r="C68" s="53"/>
      <c r="D68" s="53"/>
      <c r="E68" s="53"/>
      <c r="F68" s="53"/>
      <c r="G68" s="53"/>
    </row>
    <row r="69" spans="1:7" x14ac:dyDescent="0.2">
      <c r="A69" s="53"/>
      <c r="B69" s="53"/>
      <c r="C69" s="53"/>
      <c r="D69" s="53"/>
      <c r="E69" s="53"/>
      <c r="F69" s="53"/>
      <c r="G69" s="53"/>
    </row>
    <row r="70" spans="1:7" x14ac:dyDescent="0.2">
      <c r="A70" s="53"/>
      <c r="B70" s="53"/>
      <c r="C70" s="53"/>
      <c r="D70" s="53"/>
      <c r="E70" s="53"/>
      <c r="F70" s="53"/>
      <c r="G70" s="53"/>
    </row>
    <row r="71" spans="1:7" x14ac:dyDescent="0.2">
      <c r="A71" s="53"/>
      <c r="B71" s="53"/>
      <c r="C71" s="53"/>
      <c r="D71" s="53"/>
      <c r="E71" s="53"/>
      <c r="F71" s="53"/>
      <c r="G71" s="53"/>
    </row>
    <row r="72" spans="1:7" x14ac:dyDescent="0.2">
      <c r="A72" s="53"/>
      <c r="B72" s="53"/>
      <c r="C72" s="53"/>
      <c r="D72" s="53"/>
      <c r="E72" s="53"/>
      <c r="F72" s="53"/>
      <c r="G72" s="53"/>
    </row>
    <row r="73" spans="1:7" x14ac:dyDescent="0.2">
      <c r="A73" s="53"/>
      <c r="B73" s="53"/>
      <c r="C73" s="53"/>
      <c r="D73" s="53"/>
      <c r="E73" s="53"/>
      <c r="F73" s="53"/>
      <c r="G73" s="53"/>
    </row>
    <row r="74" spans="1:7" x14ac:dyDescent="0.2">
      <c r="A74" s="53"/>
      <c r="B74" s="53"/>
      <c r="C74" s="53"/>
      <c r="D74" s="53"/>
      <c r="E74" s="53"/>
      <c r="F74" s="53"/>
      <c r="G74" s="53"/>
    </row>
    <row r="75" spans="1:7" x14ac:dyDescent="0.2">
      <c r="A75" s="53"/>
      <c r="B75" s="53"/>
      <c r="C75" s="53"/>
      <c r="D75" s="53"/>
      <c r="E75" s="53"/>
      <c r="F75" s="53"/>
      <c r="G75" s="53"/>
    </row>
    <row r="76" spans="1:7" x14ac:dyDescent="0.2">
      <c r="A76" s="53"/>
      <c r="B76" s="53"/>
      <c r="C76" s="53"/>
      <c r="D76" s="53"/>
      <c r="E76" s="53"/>
      <c r="F76" s="53"/>
      <c r="G76" s="53"/>
    </row>
    <row r="77" spans="1:7" x14ac:dyDescent="0.2">
      <c r="A77" s="53"/>
      <c r="B77" s="53"/>
      <c r="C77" s="53"/>
      <c r="D77" s="53"/>
      <c r="E77" s="53"/>
      <c r="F77" s="53"/>
      <c r="G77" s="53"/>
    </row>
    <row r="78" spans="1:7" x14ac:dyDescent="0.2">
      <c r="A78" s="53"/>
      <c r="B78" s="53"/>
      <c r="C78" s="53"/>
      <c r="D78" s="53"/>
      <c r="E78" s="53"/>
      <c r="F78" s="53"/>
      <c r="G78" s="53"/>
    </row>
    <row r="79" spans="1:7" x14ac:dyDescent="0.2">
      <c r="A79" s="53"/>
      <c r="B79" s="53"/>
      <c r="C79" s="53"/>
      <c r="D79" s="53"/>
      <c r="E79" s="53"/>
      <c r="F79" s="53"/>
      <c r="G79" s="53"/>
    </row>
    <row r="80" spans="1:7" x14ac:dyDescent="0.2">
      <c r="A80" s="53"/>
      <c r="B80" s="53"/>
      <c r="C80" s="53"/>
      <c r="D80" s="53"/>
      <c r="E80" s="53"/>
      <c r="F80" s="53"/>
      <c r="G80" s="53"/>
    </row>
    <row r="81" spans="1:7" x14ac:dyDescent="0.2">
      <c r="A81" s="53"/>
      <c r="B81" s="53"/>
      <c r="C81" s="53"/>
      <c r="D81" s="53"/>
      <c r="E81" s="53"/>
      <c r="F81" s="53"/>
      <c r="G81" s="53"/>
    </row>
    <row r="82" spans="1:7" x14ac:dyDescent="0.2">
      <c r="A82" s="53"/>
      <c r="B82" s="53"/>
      <c r="C82" s="53"/>
      <c r="D82" s="53"/>
      <c r="E82" s="53"/>
      <c r="F82" s="53"/>
      <c r="G82" s="53"/>
    </row>
    <row r="83" spans="1:7" x14ac:dyDescent="0.2">
      <c r="A83" s="53"/>
      <c r="B83" s="53"/>
      <c r="C83" s="53"/>
      <c r="D83" s="53"/>
      <c r="E83" s="53"/>
      <c r="F83" s="53"/>
      <c r="G83" s="53"/>
    </row>
    <row r="84" spans="1:7" x14ac:dyDescent="0.2">
      <c r="A84" s="53"/>
      <c r="B84" s="53"/>
      <c r="C84" s="53"/>
      <c r="D84" s="53"/>
      <c r="E84" s="53"/>
      <c r="F84" s="53"/>
      <c r="G84" s="53"/>
    </row>
    <row r="85" spans="1:7" x14ac:dyDescent="0.2">
      <c r="A85" s="53"/>
      <c r="B85" s="53"/>
      <c r="C85" s="53"/>
      <c r="D85" s="53"/>
      <c r="E85" s="53"/>
      <c r="F85" s="53"/>
      <c r="G85" s="53"/>
    </row>
    <row r="86" spans="1:7" x14ac:dyDescent="0.2">
      <c r="A86" s="53"/>
      <c r="B86" s="53"/>
      <c r="C86" s="53"/>
      <c r="D86" s="53"/>
      <c r="E86" s="53"/>
      <c r="F86" s="53"/>
      <c r="G86" s="53"/>
    </row>
    <row r="87" spans="1:7" x14ac:dyDescent="0.2">
      <c r="A87" s="53"/>
      <c r="B87" s="53"/>
      <c r="C87" s="53"/>
      <c r="D87" s="53"/>
      <c r="E87" s="53"/>
      <c r="F87" s="53"/>
      <c r="G87" s="53"/>
    </row>
    <row r="88" spans="1:7" x14ac:dyDescent="0.2">
      <c r="A88" s="53"/>
      <c r="B88" s="53"/>
      <c r="C88" s="53"/>
      <c r="D88" s="53"/>
      <c r="E88" s="53"/>
      <c r="F88" s="53"/>
      <c r="G88" s="53"/>
    </row>
    <row r="89" spans="1:7" x14ac:dyDescent="0.2">
      <c r="A89" s="53"/>
      <c r="B89" s="53"/>
      <c r="C89" s="53"/>
      <c r="D89" s="53"/>
      <c r="E89" s="53"/>
      <c r="F89" s="53"/>
      <c r="G89" s="53"/>
    </row>
    <row r="90" spans="1:7" x14ac:dyDescent="0.2">
      <c r="A90" s="53"/>
      <c r="B90" s="53"/>
      <c r="C90" s="53"/>
      <c r="D90" s="53"/>
      <c r="E90" s="53"/>
      <c r="F90" s="53"/>
      <c r="G90" s="53"/>
    </row>
    <row r="91" spans="1:7" x14ac:dyDescent="0.2">
      <c r="A91" s="53"/>
      <c r="B91" s="53"/>
      <c r="C91" s="53"/>
      <c r="D91" s="53"/>
      <c r="E91" s="53"/>
      <c r="F91" s="53"/>
      <c r="G91" s="53"/>
    </row>
    <row r="92" spans="1:7" x14ac:dyDescent="0.2">
      <c r="A92" s="53"/>
      <c r="B92" s="53"/>
      <c r="C92" s="53"/>
      <c r="D92" s="53"/>
      <c r="E92" s="53"/>
      <c r="F92" s="53"/>
      <c r="G92" s="53"/>
    </row>
    <row r="93" spans="1:7" x14ac:dyDescent="0.2">
      <c r="A93" s="53"/>
      <c r="B93" s="53"/>
      <c r="C93" s="53"/>
      <c r="D93" s="53"/>
      <c r="E93" s="53"/>
      <c r="F93" s="53"/>
      <c r="G93" s="53"/>
    </row>
    <row r="94" spans="1:7" x14ac:dyDescent="0.2">
      <c r="A94" s="53"/>
      <c r="B94" s="53"/>
      <c r="C94" s="53"/>
      <c r="D94" s="53"/>
      <c r="E94" s="53"/>
      <c r="F94" s="53"/>
      <c r="G94" s="53"/>
    </row>
    <row r="95" spans="1:7" x14ac:dyDescent="0.2">
      <c r="A95" s="53"/>
      <c r="B95" s="53"/>
      <c r="C95" s="53"/>
      <c r="D95" s="53"/>
      <c r="E95" s="53"/>
      <c r="F95" s="53"/>
      <c r="G95" s="53"/>
    </row>
    <row r="96" spans="1:7" x14ac:dyDescent="0.2">
      <c r="A96" s="53"/>
      <c r="B96" s="53"/>
      <c r="C96" s="53"/>
      <c r="D96" s="53"/>
      <c r="E96" s="53"/>
      <c r="F96" s="53"/>
      <c r="G96" s="53"/>
    </row>
    <row r="97" spans="1:7" x14ac:dyDescent="0.2">
      <c r="A97" s="53"/>
      <c r="B97" s="53"/>
      <c r="C97" s="53"/>
      <c r="D97" s="53"/>
      <c r="E97" s="53"/>
      <c r="F97" s="53"/>
      <c r="G97" s="53"/>
    </row>
    <row r="98" spans="1:7" x14ac:dyDescent="0.2">
      <c r="A98" s="53"/>
      <c r="B98" s="53"/>
      <c r="C98" s="53"/>
      <c r="D98" s="53"/>
      <c r="E98" s="53"/>
      <c r="F98" s="53"/>
      <c r="G98" s="53"/>
    </row>
    <row r="99" spans="1:7" x14ac:dyDescent="0.2">
      <c r="A99" s="53"/>
      <c r="B99" s="53"/>
      <c r="C99" s="53"/>
      <c r="D99" s="53"/>
      <c r="E99" s="53"/>
      <c r="F99" s="53"/>
      <c r="G99" s="53"/>
    </row>
    <row r="100" spans="1:7" x14ac:dyDescent="0.2">
      <c r="A100" s="53"/>
      <c r="B100" s="53"/>
      <c r="C100" s="53"/>
      <c r="D100" s="53"/>
      <c r="E100" s="53"/>
      <c r="F100" s="53"/>
      <c r="G100" s="53"/>
    </row>
    <row r="101" spans="1:7" x14ac:dyDescent="0.2">
      <c r="A101" s="53"/>
      <c r="B101" s="53"/>
      <c r="C101" s="53"/>
      <c r="D101" s="53"/>
      <c r="E101" s="53"/>
      <c r="F101" s="53"/>
      <c r="G101" s="53"/>
    </row>
    <row r="102" spans="1:7" x14ac:dyDescent="0.2">
      <c r="A102" s="53"/>
      <c r="B102" s="53"/>
      <c r="C102" s="53"/>
      <c r="D102" s="53"/>
      <c r="E102" s="53"/>
      <c r="F102" s="53"/>
      <c r="G102" s="53"/>
    </row>
    <row r="103" spans="1:7" x14ac:dyDescent="0.2">
      <c r="A103" s="53"/>
      <c r="B103" s="53"/>
      <c r="C103" s="53"/>
      <c r="D103" s="53"/>
      <c r="E103" s="53"/>
      <c r="F103" s="53"/>
      <c r="G103" s="53"/>
    </row>
    <row r="104" spans="1:7" x14ac:dyDescent="0.2">
      <c r="A104" s="53"/>
      <c r="B104" s="53"/>
      <c r="C104" s="53"/>
      <c r="D104" s="53"/>
      <c r="E104" s="53"/>
      <c r="F104" s="53"/>
      <c r="G104" s="53"/>
    </row>
    <row r="105" spans="1:7" x14ac:dyDescent="0.2">
      <c r="A105" s="53"/>
      <c r="B105" s="53"/>
      <c r="C105" s="53"/>
      <c r="D105" s="53"/>
      <c r="E105" s="53"/>
      <c r="F105" s="53"/>
      <c r="G105" s="53"/>
    </row>
    <row r="106" spans="1:7" x14ac:dyDescent="0.2">
      <c r="A106" s="53"/>
      <c r="B106" s="53"/>
      <c r="C106" s="53"/>
      <c r="D106" s="53"/>
      <c r="E106" s="53"/>
      <c r="F106" s="53"/>
      <c r="G106" s="53"/>
    </row>
    <row r="107" spans="1:7" x14ac:dyDescent="0.2">
      <c r="A107" s="53"/>
      <c r="B107" s="53"/>
      <c r="C107" s="53"/>
      <c r="D107" s="53"/>
      <c r="E107" s="53"/>
      <c r="F107" s="53"/>
      <c r="G107" s="53"/>
    </row>
    <row r="108" spans="1:7" x14ac:dyDescent="0.2">
      <c r="A108" s="53"/>
      <c r="B108" s="53"/>
      <c r="C108" s="53"/>
      <c r="D108" s="53"/>
      <c r="E108" s="53"/>
      <c r="F108" s="53"/>
      <c r="G108" s="53"/>
    </row>
    <row r="109" spans="1:7" x14ac:dyDescent="0.2">
      <c r="A109" s="53"/>
      <c r="B109" s="53"/>
      <c r="C109" s="53"/>
      <c r="D109" s="53"/>
      <c r="E109" s="53"/>
      <c r="F109" s="53"/>
      <c r="G109" s="53"/>
    </row>
    <row r="110" spans="1:7" x14ac:dyDescent="0.2">
      <c r="A110" s="53"/>
      <c r="B110" s="53"/>
      <c r="C110" s="53"/>
      <c r="D110" s="53"/>
      <c r="E110" s="53"/>
      <c r="F110" s="53"/>
      <c r="G110" s="53"/>
    </row>
    <row r="111" spans="1:7" x14ac:dyDescent="0.2">
      <c r="A111" s="53"/>
      <c r="B111" s="53"/>
      <c r="C111" s="53"/>
      <c r="D111" s="53"/>
      <c r="E111" s="53"/>
      <c r="F111" s="53"/>
      <c r="G111" s="53"/>
    </row>
    <row r="112" spans="1:7" x14ac:dyDescent="0.2">
      <c r="A112" s="53"/>
      <c r="B112" s="53"/>
      <c r="C112" s="53"/>
      <c r="D112" s="53"/>
      <c r="E112" s="53"/>
      <c r="F112" s="53"/>
      <c r="G112" s="53"/>
    </row>
    <row r="113" spans="1:7" x14ac:dyDescent="0.2">
      <c r="A113" s="53"/>
      <c r="B113" s="53"/>
      <c r="C113" s="53"/>
      <c r="D113" s="53"/>
      <c r="E113" s="53"/>
      <c r="F113" s="53"/>
      <c r="G113" s="53"/>
    </row>
    <row r="114" spans="1:7" x14ac:dyDescent="0.2">
      <c r="A114" s="53"/>
      <c r="B114" s="53"/>
      <c r="C114" s="53"/>
      <c r="D114" s="53"/>
      <c r="E114" s="53"/>
      <c r="F114" s="53"/>
      <c r="G114" s="53"/>
    </row>
    <row r="115" spans="1:7" x14ac:dyDescent="0.2">
      <c r="A115" s="53"/>
      <c r="B115" s="53"/>
      <c r="C115" s="53"/>
      <c r="D115" s="53"/>
      <c r="E115" s="53"/>
      <c r="F115" s="53"/>
      <c r="G115" s="53"/>
    </row>
    <row r="116" spans="1:7" x14ac:dyDescent="0.2">
      <c r="A116" s="53"/>
      <c r="B116" s="53"/>
      <c r="C116" s="53"/>
      <c r="D116" s="53"/>
      <c r="E116" s="53"/>
      <c r="F116" s="53"/>
      <c r="G116" s="53"/>
    </row>
    <row r="117" spans="1:7" x14ac:dyDescent="0.2">
      <c r="A117" s="53"/>
      <c r="B117" s="53"/>
      <c r="C117" s="53"/>
      <c r="D117" s="53"/>
      <c r="E117" s="53"/>
      <c r="F117" s="53"/>
      <c r="G117" s="53"/>
    </row>
    <row r="118" spans="1:7" x14ac:dyDescent="0.2">
      <c r="A118" s="53"/>
      <c r="B118" s="53"/>
      <c r="C118" s="53"/>
      <c r="D118" s="53"/>
      <c r="E118" s="53"/>
      <c r="F118" s="53"/>
      <c r="G118" s="53"/>
    </row>
    <row r="119" spans="1:7" x14ac:dyDescent="0.2">
      <c r="A119" s="53"/>
      <c r="B119" s="53"/>
      <c r="C119" s="53"/>
      <c r="D119" s="53"/>
      <c r="E119" s="53"/>
      <c r="F119" s="53"/>
      <c r="G119" s="53"/>
    </row>
    <row r="120" spans="1:7" x14ac:dyDescent="0.2">
      <c r="A120" s="53"/>
      <c r="B120" s="53"/>
      <c r="C120" s="53"/>
      <c r="D120" s="53"/>
      <c r="E120" s="53"/>
      <c r="F120" s="53"/>
      <c r="G120" s="53"/>
    </row>
    <row r="121" spans="1:7" x14ac:dyDescent="0.2">
      <c r="A121" s="53"/>
      <c r="B121" s="53"/>
      <c r="C121" s="53"/>
      <c r="D121" s="53"/>
      <c r="E121" s="53"/>
      <c r="F121" s="53"/>
      <c r="G121" s="53"/>
    </row>
    <row r="122" spans="1:7" x14ac:dyDescent="0.2">
      <c r="A122" s="53"/>
      <c r="B122" s="53"/>
      <c r="C122" s="53"/>
      <c r="D122" s="53"/>
      <c r="E122" s="53"/>
      <c r="F122" s="53"/>
      <c r="G122" s="53"/>
    </row>
    <row r="123" spans="1:7" x14ac:dyDescent="0.2">
      <c r="A123" s="53"/>
      <c r="B123" s="53"/>
      <c r="C123" s="53"/>
      <c r="D123" s="53"/>
      <c r="E123" s="53"/>
      <c r="F123" s="53"/>
      <c r="G123" s="53"/>
    </row>
    <row r="124" spans="1:7" x14ac:dyDescent="0.2">
      <c r="A124" s="53"/>
      <c r="B124" s="53"/>
      <c r="C124" s="53"/>
      <c r="D124" s="53"/>
      <c r="E124" s="53"/>
      <c r="F124" s="53"/>
      <c r="G124" s="53"/>
    </row>
    <row r="125" spans="1:7" x14ac:dyDescent="0.2">
      <c r="A125" s="53"/>
      <c r="B125" s="53"/>
      <c r="C125" s="53"/>
      <c r="D125" s="53"/>
      <c r="E125" s="53"/>
      <c r="F125" s="53"/>
      <c r="G125" s="53"/>
    </row>
    <row r="126" spans="1:7" x14ac:dyDescent="0.2">
      <c r="A126" s="53"/>
      <c r="B126" s="53"/>
      <c r="C126" s="53"/>
      <c r="D126" s="53"/>
      <c r="E126" s="53"/>
      <c r="F126" s="53"/>
      <c r="G126" s="53"/>
    </row>
    <row r="127" spans="1:7" x14ac:dyDescent="0.2">
      <c r="A127" s="53"/>
      <c r="B127" s="53"/>
      <c r="C127" s="53"/>
      <c r="D127" s="53"/>
      <c r="E127" s="53"/>
      <c r="F127" s="53"/>
      <c r="G127" s="53"/>
    </row>
    <row r="128" spans="1:7" x14ac:dyDescent="0.2">
      <c r="A128" s="53"/>
      <c r="B128" s="53"/>
      <c r="C128" s="53"/>
      <c r="D128" s="53"/>
      <c r="E128" s="53"/>
      <c r="F128" s="53"/>
      <c r="G128" s="53"/>
    </row>
    <row r="129" spans="1:7" x14ac:dyDescent="0.2">
      <c r="A129" s="53"/>
      <c r="B129" s="53"/>
      <c r="C129" s="53"/>
      <c r="D129" s="53"/>
      <c r="E129" s="53"/>
      <c r="F129" s="53"/>
      <c r="G129" s="53"/>
    </row>
    <row r="130" spans="1:7" x14ac:dyDescent="0.2">
      <c r="A130" s="53"/>
      <c r="B130" s="53"/>
      <c r="C130" s="53"/>
      <c r="D130" s="53"/>
      <c r="E130" s="53"/>
      <c r="F130" s="53"/>
      <c r="G130" s="53"/>
    </row>
    <row r="131" spans="1:7" x14ac:dyDescent="0.2">
      <c r="A131" s="53"/>
      <c r="B131" s="53"/>
      <c r="C131" s="53"/>
      <c r="D131" s="53"/>
      <c r="E131" s="53"/>
      <c r="F131" s="53"/>
      <c r="G131" s="53"/>
    </row>
    <row r="132" spans="1:7" x14ac:dyDescent="0.2">
      <c r="A132" s="53"/>
      <c r="B132" s="53"/>
      <c r="C132" s="53"/>
      <c r="D132" s="53"/>
      <c r="E132" s="53"/>
      <c r="F132" s="53"/>
      <c r="G132" s="53"/>
    </row>
    <row r="133" spans="1:7" x14ac:dyDescent="0.2">
      <c r="A133" s="53"/>
      <c r="B133" s="53"/>
      <c r="C133" s="53"/>
      <c r="D133" s="53"/>
      <c r="E133" s="53"/>
      <c r="F133" s="53"/>
      <c r="G133" s="53"/>
    </row>
    <row r="134" spans="1:7" x14ac:dyDescent="0.2">
      <c r="A134" s="53"/>
      <c r="B134" s="53"/>
      <c r="C134" s="53"/>
      <c r="D134" s="53"/>
      <c r="E134" s="53"/>
      <c r="F134" s="53"/>
      <c r="G134" s="53"/>
    </row>
    <row r="135" spans="1:7" x14ac:dyDescent="0.2">
      <c r="A135" s="53"/>
      <c r="B135" s="53"/>
      <c r="C135" s="53"/>
      <c r="D135" s="53"/>
      <c r="E135" s="53"/>
      <c r="F135" s="53"/>
      <c r="G135" s="53"/>
    </row>
    <row r="136" spans="1:7" x14ac:dyDescent="0.2">
      <c r="A136" s="53"/>
      <c r="B136" s="53"/>
      <c r="C136" s="53"/>
      <c r="D136" s="53"/>
      <c r="E136" s="53"/>
      <c r="F136" s="53"/>
      <c r="G136" s="53"/>
    </row>
    <row r="137" spans="1:7" x14ac:dyDescent="0.2">
      <c r="A137" s="53"/>
      <c r="B137" s="53"/>
      <c r="C137" s="53"/>
      <c r="D137" s="53"/>
      <c r="E137" s="53"/>
      <c r="F137" s="53"/>
      <c r="G137" s="53"/>
    </row>
    <row r="138" spans="1:7" x14ac:dyDescent="0.2">
      <c r="A138" s="53"/>
      <c r="B138" s="53"/>
      <c r="C138" s="53"/>
      <c r="D138" s="53"/>
      <c r="E138" s="53"/>
      <c r="F138" s="53"/>
      <c r="G138" s="53"/>
    </row>
    <row r="139" spans="1:7" x14ac:dyDescent="0.2">
      <c r="A139" s="53"/>
      <c r="B139" s="53"/>
      <c r="C139" s="53"/>
      <c r="D139" s="53"/>
      <c r="E139" s="53"/>
      <c r="F139" s="53"/>
      <c r="G139" s="53"/>
    </row>
    <row r="140" spans="1:7" x14ac:dyDescent="0.2">
      <c r="A140" s="53"/>
      <c r="B140" s="53"/>
      <c r="C140" s="53"/>
      <c r="D140" s="53"/>
      <c r="E140" s="53"/>
      <c r="F140" s="53"/>
      <c r="G140" s="53"/>
    </row>
    <row r="141" spans="1:7" x14ac:dyDescent="0.2">
      <c r="A141" s="53"/>
      <c r="B141" s="53"/>
      <c r="C141" s="53"/>
      <c r="D141" s="53"/>
      <c r="E141" s="53"/>
      <c r="F141" s="53"/>
      <c r="G141" s="53"/>
    </row>
    <row r="142" spans="1:7" x14ac:dyDescent="0.2">
      <c r="A142" s="53"/>
      <c r="B142" s="53"/>
      <c r="C142" s="53"/>
      <c r="D142" s="53"/>
      <c r="E142" s="53"/>
      <c r="F142" s="53"/>
      <c r="G142" s="53"/>
    </row>
    <row r="143" spans="1:7" x14ac:dyDescent="0.2">
      <c r="A143" s="53"/>
      <c r="B143" s="53"/>
      <c r="C143" s="53"/>
      <c r="D143" s="53"/>
      <c r="E143" s="53"/>
      <c r="F143" s="53"/>
      <c r="G143" s="53"/>
    </row>
    <row r="144" spans="1:7" x14ac:dyDescent="0.2">
      <c r="A144" s="53"/>
      <c r="B144" s="53"/>
      <c r="C144" s="53"/>
      <c r="D144" s="53"/>
      <c r="E144" s="53"/>
      <c r="F144" s="53"/>
      <c r="G144" s="53"/>
    </row>
    <row r="145" spans="1:7" x14ac:dyDescent="0.2">
      <c r="A145" s="53"/>
      <c r="B145" s="53"/>
      <c r="C145" s="53"/>
      <c r="D145" s="53"/>
      <c r="E145" s="53"/>
      <c r="F145" s="53"/>
      <c r="G145" s="53"/>
    </row>
    <row r="146" spans="1:7" x14ac:dyDescent="0.2">
      <c r="A146" s="53"/>
      <c r="B146" s="53"/>
      <c r="C146" s="53"/>
      <c r="D146" s="53"/>
      <c r="E146" s="53"/>
      <c r="F146" s="53"/>
      <c r="G146" s="53"/>
    </row>
    <row r="147" spans="1:7" x14ac:dyDescent="0.2">
      <c r="A147" s="53"/>
      <c r="B147" s="53"/>
      <c r="C147" s="53"/>
      <c r="D147" s="53"/>
      <c r="E147" s="53"/>
      <c r="F147" s="53"/>
      <c r="G147" s="53"/>
    </row>
    <row r="148" spans="1:7" x14ac:dyDescent="0.2">
      <c r="A148" s="53"/>
      <c r="B148" s="53"/>
      <c r="C148" s="53"/>
      <c r="D148" s="53"/>
      <c r="E148" s="53"/>
      <c r="F148" s="53"/>
      <c r="G148" s="53"/>
    </row>
    <row r="149" spans="1:7" x14ac:dyDescent="0.2">
      <c r="A149" s="53"/>
      <c r="B149" s="53"/>
      <c r="C149" s="53"/>
      <c r="D149" s="53"/>
      <c r="E149" s="53"/>
      <c r="F149" s="53"/>
      <c r="G149" s="53"/>
    </row>
    <row r="150" spans="1:7" x14ac:dyDescent="0.2">
      <c r="A150" s="53"/>
      <c r="B150" s="53"/>
      <c r="C150" s="53"/>
      <c r="D150" s="53"/>
      <c r="E150" s="53"/>
      <c r="F150" s="53"/>
      <c r="G150" s="53"/>
    </row>
    <row r="151" spans="1:7" x14ac:dyDescent="0.2">
      <c r="A151" s="53"/>
      <c r="B151" s="53"/>
      <c r="C151" s="53"/>
      <c r="D151" s="53"/>
      <c r="E151" s="53"/>
      <c r="F151" s="53"/>
      <c r="G151" s="53"/>
    </row>
    <row r="152" spans="1:7" x14ac:dyDescent="0.2">
      <c r="A152" s="53"/>
      <c r="B152" s="53"/>
      <c r="C152" s="53"/>
      <c r="D152" s="53"/>
      <c r="E152" s="53"/>
      <c r="F152" s="53"/>
      <c r="G152" s="53"/>
    </row>
    <row r="153" spans="1:7" x14ac:dyDescent="0.2">
      <c r="A153" s="53"/>
      <c r="B153" s="53"/>
      <c r="C153" s="53"/>
      <c r="D153" s="53"/>
      <c r="E153" s="53"/>
      <c r="F153" s="53"/>
      <c r="G153" s="53"/>
    </row>
    <row r="154" spans="1:7" x14ac:dyDescent="0.2">
      <c r="A154" s="53"/>
      <c r="B154" s="53"/>
      <c r="C154" s="53"/>
      <c r="D154" s="53"/>
      <c r="E154" s="53"/>
      <c r="F154" s="53"/>
      <c r="G154" s="53"/>
    </row>
    <row r="155" spans="1:7" x14ac:dyDescent="0.2">
      <c r="A155" s="53"/>
      <c r="B155" s="53"/>
      <c r="C155" s="53"/>
      <c r="D155" s="53"/>
      <c r="E155" s="53"/>
      <c r="F155" s="53"/>
      <c r="G155" s="53"/>
    </row>
    <row r="156" spans="1:7" x14ac:dyDescent="0.2">
      <c r="A156" s="53"/>
      <c r="B156" s="53"/>
      <c r="C156" s="53"/>
      <c r="D156" s="53"/>
      <c r="E156" s="53"/>
      <c r="F156" s="53"/>
      <c r="G156" s="53"/>
    </row>
    <row r="157" spans="1:7" x14ac:dyDescent="0.2">
      <c r="A157" s="53"/>
      <c r="B157" s="53"/>
      <c r="C157" s="53"/>
      <c r="D157" s="53"/>
      <c r="E157" s="53"/>
      <c r="F157" s="53"/>
      <c r="G157" s="53"/>
    </row>
    <row r="158" spans="1:7" x14ac:dyDescent="0.2">
      <c r="A158" s="53"/>
      <c r="B158" s="53"/>
      <c r="C158" s="53"/>
      <c r="D158" s="53"/>
      <c r="E158" s="53"/>
      <c r="F158" s="53"/>
      <c r="G158" s="53"/>
    </row>
    <row r="159" spans="1:7" x14ac:dyDescent="0.2">
      <c r="A159" s="53"/>
      <c r="B159" s="53"/>
      <c r="C159" s="53"/>
      <c r="D159" s="53"/>
      <c r="E159" s="53"/>
      <c r="F159" s="53"/>
      <c r="G159" s="53"/>
    </row>
    <row r="160" spans="1:7" x14ac:dyDescent="0.2">
      <c r="A160" s="53"/>
      <c r="B160" s="53"/>
      <c r="C160" s="53"/>
      <c r="D160" s="53"/>
      <c r="E160" s="53"/>
      <c r="F160" s="53"/>
      <c r="G160" s="53"/>
    </row>
    <row r="161" spans="1:7" x14ac:dyDescent="0.2">
      <c r="A161" s="53"/>
      <c r="B161" s="53"/>
      <c r="C161" s="53"/>
      <c r="D161" s="53"/>
      <c r="E161" s="53"/>
      <c r="F161" s="53"/>
      <c r="G161" s="53"/>
    </row>
    <row r="162" spans="1:7" x14ac:dyDescent="0.2">
      <c r="A162" s="53"/>
      <c r="B162" s="53"/>
      <c r="C162" s="53"/>
      <c r="D162" s="53"/>
      <c r="E162" s="53"/>
      <c r="F162" s="53"/>
      <c r="G162" s="53"/>
    </row>
    <row r="163" spans="1:7" x14ac:dyDescent="0.2">
      <c r="A163" s="53"/>
      <c r="B163" s="53"/>
      <c r="C163" s="53"/>
      <c r="D163" s="53"/>
      <c r="E163" s="53"/>
      <c r="F163" s="53"/>
      <c r="G163" s="53"/>
    </row>
    <row r="164" spans="1:7" x14ac:dyDescent="0.2">
      <c r="A164" s="53"/>
      <c r="B164" s="53"/>
      <c r="C164" s="53"/>
      <c r="D164" s="53"/>
      <c r="E164" s="53"/>
      <c r="F164" s="53"/>
      <c r="G164" s="53"/>
    </row>
    <row r="165" spans="1:7" x14ac:dyDescent="0.2">
      <c r="A165" s="53"/>
      <c r="B165" s="53"/>
      <c r="C165" s="53"/>
      <c r="D165" s="53"/>
      <c r="E165" s="53"/>
      <c r="F165" s="53"/>
      <c r="G165" s="53"/>
    </row>
    <row r="166" spans="1:7" x14ac:dyDescent="0.2">
      <c r="A166" s="53"/>
      <c r="B166" s="53"/>
      <c r="C166" s="53"/>
      <c r="D166" s="53"/>
      <c r="E166" s="53"/>
      <c r="F166" s="53"/>
      <c r="G166" s="53"/>
    </row>
    <row r="167" spans="1:7" x14ac:dyDescent="0.2">
      <c r="A167" s="53"/>
      <c r="B167" s="53"/>
      <c r="C167" s="53"/>
      <c r="D167" s="53"/>
      <c r="E167" s="53"/>
      <c r="F167" s="53"/>
      <c r="G167" s="53"/>
    </row>
    <row r="168" spans="1:7" x14ac:dyDescent="0.2">
      <c r="A168" s="53"/>
      <c r="B168" s="53"/>
      <c r="C168" s="53"/>
      <c r="D168" s="53"/>
      <c r="E168" s="53"/>
      <c r="F168" s="53"/>
      <c r="G168" s="53"/>
    </row>
    <row r="169" spans="1:7" x14ac:dyDescent="0.2">
      <c r="A169" s="53"/>
      <c r="B169" s="53"/>
      <c r="C169" s="53"/>
      <c r="D169" s="53"/>
      <c r="E169" s="53"/>
      <c r="F169" s="53"/>
      <c r="G169" s="53"/>
    </row>
    <row r="170" spans="1:7" x14ac:dyDescent="0.2">
      <c r="A170" s="53"/>
      <c r="B170" s="53"/>
      <c r="C170" s="53"/>
      <c r="D170" s="53"/>
      <c r="E170" s="53"/>
      <c r="F170" s="53"/>
      <c r="G170" s="53"/>
    </row>
    <row r="171" spans="1:7" x14ac:dyDescent="0.2">
      <c r="A171" s="53"/>
      <c r="B171" s="53"/>
      <c r="C171" s="53"/>
      <c r="D171" s="53"/>
      <c r="E171" s="53"/>
      <c r="F171" s="53"/>
      <c r="G171" s="53"/>
    </row>
    <row r="172" spans="1:7" x14ac:dyDescent="0.2">
      <c r="A172" s="53"/>
      <c r="B172" s="53"/>
      <c r="C172" s="53"/>
      <c r="D172" s="53"/>
      <c r="E172" s="53"/>
      <c r="F172" s="53"/>
      <c r="G172" s="53"/>
    </row>
    <row r="173" spans="1:7" x14ac:dyDescent="0.2">
      <c r="A173" s="53"/>
      <c r="B173" s="53"/>
      <c r="C173" s="53"/>
      <c r="D173" s="53"/>
      <c r="E173" s="53"/>
      <c r="F173" s="53"/>
      <c r="G173" s="53"/>
    </row>
    <row r="174" spans="1:7" x14ac:dyDescent="0.2">
      <c r="A174" s="53"/>
      <c r="B174" s="53"/>
      <c r="C174" s="53"/>
      <c r="D174" s="53"/>
      <c r="E174" s="53"/>
      <c r="F174" s="53"/>
      <c r="G174" s="53"/>
    </row>
  </sheetData>
  <mergeCells count="18">
    <mergeCell ref="A1:G1"/>
    <mergeCell ref="A3:G3"/>
    <mergeCell ref="A4:G4"/>
    <mergeCell ref="A7:G7"/>
    <mergeCell ref="A10:G10"/>
    <mergeCell ref="A29:G29"/>
    <mergeCell ref="A40:B40"/>
    <mergeCell ref="B24:C24"/>
    <mergeCell ref="A28:G28"/>
    <mergeCell ref="A8:G8"/>
    <mergeCell ref="A11:G11"/>
    <mergeCell ref="A14:C14"/>
    <mergeCell ref="A16:C16"/>
    <mergeCell ref="B17:C17"/>
    <mergeCell ref="B18:D18"/>
    <mergeCell ref="A20:B20"/>
    <mergeCell ref="B22:C22"/>
    <mergeCell ref="B23:C23"/>
  </mergeCells>
  <hyperlinks>
    <hyperlink ref="B18" r:id="rId1"/>
    <hyperlink ref="B25" r:id="rId2" display="www.statistik-nord.de"/>
    <hyperlink ref="B26" r:id="rId3"/>
  </hyperlinks>
  <pageMargins left="0.59055118110236227" right="0.59055118110236227" top="0.59055118110236227" bottom="0.59055118110236227" header="0" footer="0.39370078740157483"/>
  <pageSetup paperSize="9" orientation="portrait" r:id="rId4"/>
  <headerFooter scaleWithDoc="0">
    <oddFooter>&amp;L&amp;8Statistikamt Nord&amp;C&amp;8&amp;P&amp;R&amp;8Statistischer Bericht G III 1 - vj 2/13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G53"/>
  <sheetViews>
    <sheetView zoomScaleNormal="100" workbookViewId="0">
      <pane ySplit="5" topLeftCell="A6" activePane="bottomLeft" state="frozen"/>
      <selection pane="bottomLeft" sqref="A1:G1"/>
    </sheetView>
  </sheetViews>
  <sheetFormatPr baseColWidth="10" defaultColWidth="10.75" defaultRowHeight="14.25" x14ac:dyDescent="0.2"/>
  <cols>
    <col min="1" max="1" width="33.875" style="5" customWidth="1"/>
    <col min="2" max="2" width="7.25" customWidth="1"/>
    <col min="3" max="4" width="7.875" customWidth="1"/>
    <col min="5" max="6" width="7.25" customWidth="1"/>
    <col min="7" max="7" width="10" customWidth="1"/>
    <col min="8" max="26" width="1.25" customWidth="1"/>
  </cols>
  <sheetData>
    <row r="1" spans="1:7" x14ac:dyDescent="0.2">
      <c r="A1" s="117" t="s">
        <v>159</v>
      </c>
      <c r="B1" s="117"/>
      <c r="C1" s="117"/>
      <c r="D1" s="117"/>
      <c r="E1" s="117"/>
      <c r="F1" s="117"/>
      <c r="G1" s="117"/>
    </row>
    <row r="3" spans="1:7" s="9" customFormat="1" ht="26.25" customHeight="1" x14ac:dyDescent="0.2">
      <c r="A3" s="127" t="s">
        <v>136</v>
      </c>
      <c r="B3" s="85" t="s">
        <v>117</v>
      </c>
      <c r="C3" s="85" t="s">
        <v>118</v>
      </c>
      <c r="D3" s="85" t="s">
        <v>119</v>
      </c>
      <c r="E3" s="122" t="s">
        <v>164</v>
      </c>
      <c r="F3" s="123"/>
      <c r="G3" s="124"/>
    </row>
    <row r="4" spans="1:7" s="9" customFormat="1" ht="18" customHeight="1" x14ac:dyDescent="0.2">
      <c r="A4" s="128"/>
      <c r="B4" s="118">
        <v>2013</v>
      </c>
      <c r="C4" s="119"/>
      <c r="D4" s="119"/>
      <c r="E4" s="43">
        <v>2013</v>
      </c>
      <c r="F4" s="43">
        <v>2012</v>
      </c>
      <c r="G4" s="125" t="s">
        <v>160</v>
      </c>
    </row>
    <row r="5" spans="1:7" s="9" customFormat="1" ht="17.25" customHeight="1" x14ac:dyDescent="0.2">
      <c r="A5" s="129"/>
      <c r="B5" s="120" t="s">
        <v>131</v>
      </c>
      <c r="C5" s="121"/>
      <c r="D5" s="121"/>
      <c r="E5" s="121"/>
      <c r="F5" s="121"/>
      <c r="G5" s="126"/>
    </row>
    <row r="6" spans="1:7" s="9" customFormat="1" ht="18.75" customHeight="1" x14ac:dyDescent="0.2">
      <c r="A6" s="45" t="s">
        <v>22</v>
      </c>
      <c r="B6" s="86">
        <v>186.12934899999999</v>
      </c>
      <c r="C6" s="86">
        <v>244.002217</v>
      </c>
      <c r="D6" s="86">
        <v>209.887305</v>
      </c>
      <c r="E6" s="86">
        <v>1215.7240509999999</v>
      </c>
      <c r="F6" s="86">
        <v>1169.033443</v>
      </c>
      <c r="G6" s="87">
        <v>3.9939497265520032</v>
      </c>
    </row>
    <row r="7" spans="1:7" s="9" customFormat="1" ht="12" x14ac:dyDescent="0.2">
      <c r="A7" s="54" t="s">
        <v>23</v>
      </c>
    </row>
    <row r="8" spans="1:7" s="9" customFormat="1" ht="12" x14ac:dyDescent="0.2">
      <c r="A8" s="55" t="s">
        <v>24</v>
      </c>
      <c r="B8" s="86">
        <v>1.665E-3</v>
      </c>
      <c r="C8" s="86">
        <v>0</v>
      </c>
      <c r="D8" s="86">
        <v>2.0000000000000001E-4</v>
      </c>
      <c r="E8" s="86">
        <v>9.4865000000000005E-2</v>
      </c>
      <c r="F8" s="86">
        <v>0.13644999999999999</v>
      </c>
      <c r="G8" s="87">
        <v>-30.476364968853048</v>
      </c>
    </row>
    <row r="9" spans="1:7" s="9" customFormat="1" ht="12" x14ac:dyDescent="0.2">
      <c r="A9" s="55" t="s">
        <v>25</v>
      </c>
      <c r="B9" s="86">
        <v>20.972908</v>
      </c>
      <c r="C9" s="86">
        <v>18.933494</v>
      </c>
      <c r="D9" s="86">
        <v>18.642873000000002</v>
      </c>
      <c r="E9" s="86">
        <v>135.000675</v>
      </c>
      <c r="F9" s="86">
        <v>120.16939000000001</v>
      </c>
      <c r="G9" s="87">
        <v>12.34198242996824</v>
      </c>
    </row>
    <row r="10" spans="1:7" s="9" customFormat="1" ht="12" x14ac:dyDescent="0.2">
      <c r="A10" s="55" t="s">
        <v>26</v>
      </c>
      <c r="B10" s="86">
        <v>150.91367199999999</v>
      </c>
      <c r="C10" s="86">
        <v>209.98578800000001</v>
      </c>
      <c r="D10" s="86">
        <v>178.89369199999999</v>
      </c>
      <c r="E10" s="86">
        <v>999.542644</v>
      </c>
      <c r="F10" s="86">
        <v>956.09333400000003</v>
      </c>
      <c r="G10" s="87">
        <v>4.5444632291516456</v>
      </c>
    </row>
    <row r="11" spans="1:7" s="9" customFormat="1" ht="12" x14ac:dyDescent="0.2">
      <c r="A11" s="47" t="s">
        <v>29</v>
      </c>
    </row>
    <row r="12" spans="1:7" s="9" customFormat="1" ht="12" x14ac:dyDescent="0.2">
      <c r="A12" s="47" t="s">
        <v>30</v>
      </c>
      <c r="B12" s="86">
        <v>53.524894000000003</v>
      </c>
      <c r="C12" s="86">
        <v>89.172323000000006</v>
      </c>
      <c r="D12" s="86">
        <v>53.133161999999999</v>
      </c>
      <c r="E12" s="86">
        <v>342.03670899999997</v>
      </c>
      <c r="F12" s="86">
        <v>407.158748</v>
      </c>
      <c r="G12" s="87">
        <v>-15.994262513057933</v>
      </c>
    </row>
    <row r="13" spans="1:7" s="9" customFormat="1" ht="12" x14ac:dyDescent="0.2">
      <c r="A13" s="56" t="s">
        <v>28</v>
      </c>
      <c r="B13" s="86">
        <v>26.606048999999999</v>
      </c>
      <c r="C13" s="86">
        <v>30.370571000000002</v>
      </c>
      <c r="D13" s="86">
        <v>46.617933000000001</v>
      </c>
      <c r="E13" s="86">
        <v>187.53574399999999</v>
      </c>
      <c r="F13" s="86">
        <v>141.688636</v>
      </c>
      <c r="G13" s="87">
        <v>32.357646522901092</v>
      </c>
    </row>
    <row r="14" spans="1:7" s="9" customFormat="1" ht="12" x14ac:dyDescent="0.2">
      <c r="A14" s="47" t="s">
        <v>27</v>
      </c>
      <c r="B14" s="86">
        <v>14.241104</v>
      </c>
      <c r="C14" s="86">
        <v>15.082935000000001</v>
      </c>
      <c r="D14" s="86">
        <v>12.350540000000001</v>
      </c>
      <c r="E14" s="86">
        <v>81.085866999999993</v>
      </c>
      <c r="F14" s="86">
        <v>92.634269000000003</v>
      </c>
      <c r="G14" s="87">
        <v>-12.466662850224481</v>
      </c>
    </row>
    <row r="15" spans="1:7" s="9" customFormat="1" ht="12" x14ac:dyDescent="0.2">
      <c r="A15" s="48"/>
    </row>
    <row r="16" spans="1:7" s="9" customFormat="1" ht="12" x14ac:dyDescent="0.2">
      <c r="A16" s="45" t="s">
        <v>31</v>
      </c>
      <c r="B16" s="86">
        <v>3451.4822060000001</v>
      </c>
      <c r="C16" s="86">
        <v>3217.1262839999999</v>
      </c>
      <c r="D16" s="86">
        <v>4105.7830690000001</v>
      </c>
      <c r="E16" s="86">
        <v>21785.792888</v>
      </c>
      <c r="F16" s="86">
        <v>21879.598619</v>
      </c>
      <c r="G16" s="87">
        <v>-0.42873606885338233</v>
      </c>
    </row>
    <row r="17" spans="1:7" s="9" customFormat="1" ht="12" x14ac:dyDescent="0.2">
      <c r="A17" s="58" t="s">
        <v>23</v>
      </c>
    </row>
    <row r="18" spans="1:7" s="9" customFormat="1" ht="12" x14ac:dyDescent="0.2">
      <c r="A18" s="57" t="s">
        <v>32</v>
      </c>
      <c r="B18" s="86">
        <v>17.013370999999999</v>
      </c>
      <c r="C18" s="86">
        <v>19.036254</v>
      </c>
      <c r="D18" s="86">
        <v>16.654948999999998</v>
      </c>
      <c r="E18" s="86">
        <v>94.911984000000004</v>
      </c>
      <c r="F18" s="86">
        <v>113.976339</v>
      </c>
      <c r="G18" s="87">
        <v>-16.726590068838746</v>
      </c>
    </row>
    <row r="19" spans="1:7" s="9" customFormat="1" ht="12" x14ac:dyDescent="0.2">
      <c r="A19" s="57" t="s">
        <v>33</v>
      </c>
      <c r="B19" s="86">
        <v>544.35145499999999</v>
      </c>
      <c r="C19" s="86">
        <v>526.90439800000001</v>
      </c>
      <c r="D19" s="86">
        <v>471.40236499999997</v>
      </c>
      <c r="E19" s="86">
        <v>3501.6218050000002</v>
      </c>
      <c r="F19" s="86">
        <v>3911.2055959999998</v>
      </c>
      <c r="G19" s="87">
        <v>-10.47205985333224</v>
      </c>
    </row>
    <row r="20" spans="1:7" s="9" customFormat="1" ht="12" x14ac:dyDescent="0.2">
      <c r="A20" s="47" t="s">
        <v>34</v>
      </c>
    </row>
    <row r="21" spans="1:7" s="9" customFormat="1" ht="12" x14ac:dyDescent="0.2">
      <c r="A21" s="47" t="s">
        <v>35</v>
      </c>
      <c r="B21" s="86">
        <v>3.5251440000000001</v>
      </c>
      <c r="C21" s="86">
        <v>2.870892</v>
      </c>
      <c r="D21" s="86">
        <v>3.9636559999999998</v>
      </c>
      <c r="E21" s="86">
        <v>19.775296999999998</v>
      </c>
      <c r="F21" s="86">
        <v>10.795375</v>
      </c>
      <c r="G21" s="87">
        <v>83.18304829614533</v>
      </c>
    </row>
    <row r="22" spans="1:7" s="9" customFormat="1" ht="12" x14ac:dyDescent="0.2">
      <c r="A22" s="47" t="s">
        <v>36</v>
      </c>
      <c r="B22" s="86">
        <v>44.370306999999997</v>
      </c>
      <c r="C22" s="86">
        <v>56.479266000000003</v>
      </c>
      <c r="D22" s="86">
        <v>56.370809999999999</v>
      </c>
      <c r="E22" s="86">
        <v>458.563356</v>
      </c>
      <c r="F22" s="86">
        <v>482.169218</v>
      </c>
      <c r="G22" s="87">
        <v>-4.8957629642794842</v>
      </c>
    </row>
    <row r="23" spans="1:7" s="9" customFormat="1" ht="12" x14ac:dyDescent="0.2">
      <c r="A23" s="47" t="s">
        <v>38</v>
      </c>
      <c r="B23" s="86">
        <v>25.532786000000002</v>
      </c>
      <c r="C23" s="86">
        <v>25.020682000000001</v>
      </c>
      <c r="D23" s="86">
        <v>20.777823000000001</v>
      </c>
      <c r="E23" s="86">
        <v>148.800656</v>
      </c>
      <c r="F23" s="86">
        <v>147.84348900000001</v>
      </c>
      <c r="G23" s="87">
        <v>0.64741910954225546</v>
      </c>
    </row>
    <row r="24" spans="1:7" s="9" customFormat="1" ht="12" x14ac:dyDescent="0.2">
      <c r="A24" s="47" t="s">
        <v>37</v>
      </c>
      <c r="B24" s="86">
        <v>162.65358599999999</v>
      </c>
      <c r="C24" s="86">
        <v>143.48311799999999</v>
      </c>
      <c r="D24" s="86">
        <v>159.63366500000001</v>
      </c>
      <c r="E24" s="86">
        <v>1053.263471</v>
      </c>
      <c r="F24" s="86">
        <v>1119.2616989999999</v>
      </c>
      <c r="G24" s="87">
        <v>-5.8965859422301179</v>
      </c>
    </row>
    <row r="25" spans="1:7" s="9" customFormat="1" ht="12" x14ac:dyDescent="0.2">
      <c r="A25" s="58" t="s">
        <v>39</v>
      </c>
      <c r="B25" s="86">
        <v>2890.1173800000001</v>
      </c>
      <c r="C25" s="86">
        <v>2671.1856320000002</v>
      </c>
      <c r="D25" s="86">
        <v>3617.7257549999999</v>
      </c>
      <c r="E25" s="86">
        <v>18189.259098999999</v>
      </c>
      <c r="F25" s="86">
        <v>17854.416684</v>
      </c>
      <c r="G25" s="87">
        <v>1.8754038338315695</v>
      </c>
    </row>
    <row r="26" spans="1:7" s="9" customFormat="1" ht="12" x14ac:dyDescent="0.2">
      <c r="A26" s="49" t="s">
        <v>23</v>
      </c>
    </row>
    <row r="27" spans="1:7" s="9" customFormat="1" ht="12" x14ac:dyDescent="0.2">
      <c r="A27" s="47" t="s">
        <v>40</v>
      </c>
      <c r="B27" s="86">
        <v>194.680823</v>
      </c>
      <c r="C27" s="86">
        <v>189.948757</v>
      </c>
      <c r="D27" s="86">
        <v>192.344067</v>
      </c>
      <c r="E27" s="86">
        <v>1163.737631</v>
      </c>
      <c r="F27" s="86">
        <v>1053.040191</v>
      </c>
      <c r="G27" s="87">
        <v>10.512176168212363</v>
      </c>
    </row>
    <row r="28" spans="1:7" s="9" customFormat="1" ht="12" x14ac:dyDescent="0.2">
      <c r="A28" s="59" t="s">
        <v>34</v>
      </c>
    </row>
    <row r="29" spans="1:7" s="9" customFormat="1" ht="12" x14ac:dyDescent="0.2">
      <c r="A29" s="60" t="s">
        <v>41</v>
      </c>
      <c r="B29" s="86">
        <v>27.288765999999999</v>
      </c>
      <c r="C29" s="86">
        <v>22.607264000000001</v>
      </c>
      <c r="D29" s="86">
        <v>23.498484999999999</v>
      </c>
      <c r="E29" s="86">
        <v>143.813534</v>
      </c>
      <c r="F29" s="86">
        <v>129.07144700000001</v>
      </c>
      <c r="G29" s="87">
        <v>11.421648507589737</v>
      </c>
    </row>
    <row r="30" spans="1:7" s="9" customFormat="1" ht="12" x14ac:dyDescent="0.2">
      <c r="A30" s="60" t="s">
        <v>43</v>
      </c>
      <c r="B30" s="86">
        <v>38.050860999999998</v>
      </c>
      <c r="C30" s="86">
        <v>35.591709999999999</v>
      </c>
      <c r="D30" s="86">
        <v>29.750271999999999</v>
      </c>
      <c r="E30" s="86">
        <v>207.672021</v>
      </c>
      <c r="F30" s="86">
        <v>156.37125599999999</v>
      </c>
      <c r="G30" s="87">
        <v>32.807030084864209</v>
      </c>
    </row>
    <row r="31" spans="1:7" s="9" customFormat="1" ht="12" x14ac:dyDescent="0.2">
      <c r="A31" s="60" t="s">
        <v>42</v>
      </c>
      <c r="B31" s="86">
        <v>46.261398</v>
      </c>
      <c r="C31" s="86">
        <v>39.800646999999998</v>
      </c>
      <c r="D31" s="86">
        <v>40.764789</v>
      </c>
      <c r="E31" s="86">
        <v>276.84512999999998</v>
      </c>
      <c r="F31" s="86">
        <v>279.28438799999998</v>
      </c>
      <c r="G31" s="87">
        <v>-0.87339575887786225</v>
      </c>
    </row>
    <row r="32" spans="1:7" s="9" customFormat="1" ht="12" x14ac:dyDescent="0.2">
      <c r="A32" s="49" t="s">
        <v>44</v>
      </c>
      <c r="B32" s="86">
        <v>2695.436557</v>
      </c>
      <c r="C32" s="86">
        <v>2481.2368750000001</v>
      </c>
      <c r="D32" s="86">
        <v>3425.3816879999999</v>
      </c>
      <c r="E32" s="86">
        <v>17025.521467999999</v>
      </c>
      <c r="F32" s="86">
        <v>16801.376493</v>
      </c>
      <c r="G32" s="87">
        <v>1.3340869725369515</v>
      </c>
    </row>
    <row r="33" spans="1:7" s="9" customFormat="1" ht="12" customHeight="1" x14ac:dyDescent="0.2">
      <c r="A33" s="59" t="s">
        <v>34</v>
      </c>
    </row>
    <row r="34" spans="1:7" s="9" customFormat="1" ht="12" x14ac:dyDescent="0.2">
      <c r="A34" s="60" t="s">
        <v>45</v>
      </c>
      <c r="B34" s="86">
        <v>5.7073510000000001</v>
      </c>
      <c r="C34" s="86">
        <v>6.8672490000000002</v>
      </c>
      <c r="D34" s="86">
        <v>5.2497499999999997</v>
      </c>
      <c r="E34" s="86">
        <v>37.603977999999998</v>
      </c>
      <c r="F34" s="86">
        <v>28.878734999999999</v>
      </c>
      <c r="G34" s="87">
        <v>30.213383654097044</v>
      </c>
    </row>
    <row r="35" spans="1:7" s="9" customFormat="1" ht="12" x14ac:dyDescent="0.2">
      <c r="A35" s="60" t="s">
        <v>46</v>
      </c>
      <c r="B35" s="86">
        <v>12.168848000000001</v>
      </c>
      <c r="C35" s="86">
        <v>12.202400000000001</v>
      </c>
      <c r="D35" s="86">
        <v>12.490557000000001</v>
      </c>
      <c r="E35" s="86">
        <v>71.347840000000005</v>
      </c>
      <c r="F35" s="86">
        <v>68.210286999999994</v>
      </c>
      <c r="G35" s="87">
        <v>4.5998237773138442</v>
      </c>
    </row>
    <row r="36" spans="1:7" s="9" customFormat="1" ht="12" x14ac:dyDescent="0.2">
      <c r="A36" s="60" t="s">
        <v>47</v>
      </c>
      <c r="B36" s="86">
        <v>16.922274999999999</v>
      </c>
      <c r="C36" s="86">
        <v>15.694694999999999</v>
      </c>
      <c r="D36" s="86">
        <v>14.667088</v>
      </c>
      <c r="E36" s="86">
        <v>91.906670000000005</v>
      </c>
      <c r="F36" s="86">
        <v>89.998475999999997</v>
      </c>
      <c r="G36" s="87">
        <v>2.1202514584802685</v>
      </c>
    </row>
    <row r="37" spans="1:7" s="9" customFormat="1" ht="12" x14ac:dyDescent="0.2">
      <c r="A37" s="60" t="s">
        <v>48</v>
      </c>
      <c r="B37" s="86">
        <v>181.114114</v>
      </c>
      <c r="C37" s="86">
        <v>183.446585</v>
      </c>
      <c r="D37" s="86">
        <v>202.67942600000001</v>
      </c>
      <c r="E37" s="86">
        <v>1119.2758980000001</v>
      </c>
      <c r="F37" s="86">
        <v>1066.8821519999999</v>
      </c>
      <c r="G37" s="87">
        <v>4.9109215953966157</v>
      </c>
    </row>
    <row r="38" spans="1:7" s="9" customFormat="1" ht="12" x14ac:dyDescent="0.2">
      <c r="A38" s="60" t="s">
        <v>49</v>
      </c>
      <c r="B38" s="86">
        <v>44.832397</v>
      </c>
      <c r="C38" s="86">
        <v>47.308295999999999</v>
      </c>
      <c r="D38" s="86">
        <v>44.945548000000002</v>
      </c>
      <c r="E38" s="86">
        <v>348.00767200000001</v>
      </c>
      <c r="F38" s="86">
        <v>492.57045599999998</v>
      </c>
      <c r="G38" s="87">
        <v>-29.348650987707629</v>
      </c>
    </row>
    <row r="39" spans="1:7" s="9" customFormat="1" ht="12" x14ac:dyDescent="0.2">
      <c r="A39" s="60" t="s">
        <v>50</v>
      </c>
    </row>
    <row r="40" spans="1:7" s="9" customFormat="1" ht="12" x14ac:dyDescent="0.2">
      <c r="A40" s="60" t="s">
        <v>51</v>
      </c>
      <c r="B40" s="86">
        <v>29.280042000000002</v>
      </c>
      <c r="C40" s="86">
        <v>34.106456999999999</v>
      </c>
      <c r="D40" s="86">
        <v>32.748614000000003</v>
      </c>
      <c r="E40" s="86">
        <v>183.53774799999999</v>
      </c>
      <c r="F40" s="86">
        <v>169.793601</v>
      </c>
      <c r="G40" s="87">
        <v>8.0946201264675324</v>
      </c>
    </row>
    <row r="41" spans="1:7" s="9" customFormat="1" ht="12" x14ac:dyDescent="0.2">
      <c r="A41" s="60" t="s">
        <v>52</v>
      </c>
      <c r="B41" s="86">
        <v>39.107568999999998</v>
      </c>
      <c r="C41" s="86">
        <v>39.070058000000003</v>
      </c>
      <c r="D41" s="86">
        <v>36.304383000000001</v>
      </c>
      <c r="E41" s="86">
        <v>221.458865</v>
      </c>
      <c r="F41" s="86">
        <v>210.701864</v>
      </c>
      <c r="G41" s="87">
        <v>5.105318384843514</v>
      </c>
    </row>
    <row r="42" spans="1:7" s="9" customFormat="1" ht="12" x14ac:dyDescent="0.2">
      <c r="A42" s="60" t="s">
        <v>53</v>
      </c>
      <c r="B42" s="96" t="s">
        <v>177</v>
      </c>
      <c r="C42" s="96" t="s">
        <v>178</v>
      </c>
      <c r="D42" s="96" t="s">
        <v>178</v>
      </c>
      <c r="E42" s="96" t="s">
        <v>179</v>
      </c>
      <c r="F42" s="96" t="s">
        <v>180</v>
      </c>
      <c r="G42" s="97" t="s">
        <v>181</v>
      </c>
    </row>
    <row r="43" spans="1:7" s="9" customFormat="1" ht="12" x14ac:dyDescent="0.2">
      <c r="A43" s="60" t="s">
        <v>54</v>
      </c>
      <c r="B43" s="86">
        <v>3.9186580000000002</v>
      </c>
      <c r="C43" s="86">
        <v>3.0012910000000002</v>
      </c>
      <c r="D43" s="86">
        <v>3.9209209999999999</v>
      </c>
      <c r="E43" s="86">
        <v>39.926935999999998</v>
      </c>
      <c r="F43" s="86">
        <v>144.102957</v>
      </c>
      <c r="G43" s="87">
        <v>-72.292771202467407</v>
      </c>
    </row>
    <row r="44" spans="1:7" s="9" customFormat="1" ht="12" x14ac:dyDescent="0.2">
      <c r="A44" s="60" t="s">
        <v>55</v>
      </c>
      <c r="B44" s="86">
        <v>2010.329088</v>
      </c>
      <c r="C44" s="86">
        <v>1815.023567</v>
      </c>
      <c r="D44" s="86">
        <v>2761.3954450000001</v>
      </c>
      <c r="E44" s="86">
        <v>12893.612402999999</v>
      </c>
      <c r="F44" s="86">
        <v>12721.929713</v>
      </c>
      <c r="G44" s="87">
        <v>1.3495019535013171</v>
      </c>
    </row>
    <row r="45" spans="1:7" s="9" customFormat="1" ht="12" x14ac:dyDescent="0.2">
      <c r="A45" s="60" t="s">
        <v>56</v>
      </c>
      <c r="B45" s="86">
        <v>66.126641000000006</v>
      </c>
      <c r="C45" s="86">
        <v>59.036043999999997</v>
      </c>
      <c r="D45" s="86">
        <v>61.606417999999998</v>
      </c>
      <c r="E45" s="86">
        <v>354.12890099999998</v>
      </c>
      <c r="F45" s="86">
        <v>331.16560900000002</v>
      </c>
      <c r="G45" s="87">
        <v>6.9340811291790772</v>
      </c>
    </row>
    <row r="46" spans="1:7" s="9" customFormat="1" ht="12" x14ac:dyDescent="0.2">
      <c r="A46" s="46"/>
    </row>
    <row r="47" spans="1:7" s="9" customFormat="1" ht="24" x14ac:dyDescent="0.2">
      <c r="A47" s="50" t="s">
        <v>127</v>
      </c>
      <c r="B47" s="86">
        <v>15.309972999999999</v>
      </c>
      <c r="C47" s="86">
        <v>18.318642000000001</v>
      </c>
      <c r="D47" s="86">
        <v>23.440771000000002</v>
      </c>
      <c r="E47" s="86">
        <v>112.58783</v>
      </c>
      <c r="F47" s="86">
        <v>79.279082000000002</v>
      </c>
      <c r="G47" s="87">
        <v>42.014548049383308</v>
      </c>
    </row>
    <row r="48" spans="1:7" x14ac:dyDescent="0.2">
      <c r="A48" s="48"/>
      <c r="B48" s="9"/>
      <c r="C48" s="9"/>
      <c r="D48" s="9"/>
      <c r="E48" s="9"/>
      <c r="F48" s="9"/>
      <c r="G48" s="9"/>
    </row>
    <row r="49" spans="1:7" x14ac:dyDescent="0.2">
      <c r="A49" s="51" t="s">
        <v>57</v>
      </c>
      <c r="B49" s="98" t="s">
        <v>184</v>
      </c>
      <c r="C49" s="99" t="s">
        <v>183</v>
      </c>
      <c r="D49" s="99" t="s">
        <v>182</v>
      </c>
      <c r="E49" s="99" t="s">
        <v>185</v>
      </c>
      <c r="F49" s="99" t="s">
        <v>186</v>
      </c>
      <c r="G49" s="100" t="s">
        <v>187</v>
      </c>
    </row>
    <row r="50" spans="1:7" ht="12" customHeight="1" x14ac:dyDescent="0.2"/>
    <row r="51" spans="1:7" x14ac:dyDescent="0.2">
      <c r="A51" s="42" t="s">
        <v>158</v>
      </c>
    </row>
    <row r="52" spans="1:7" x14ac:dyDescent="0.2">
      <c r="A52" s="41"/>
      <c r="B52" s="41"/>
      <c r="C52" s="41"/>
      <c r="D52" s="41"/>
      <c r="E52" s="41"/>
      <c r="F52" s="41"/>
      <c r="G52" s="41"/>
    </row>
    <row r="53" spans="1:7" x14ac:dyDescent="0.2">
      <c r="A53" s="116"/>
      <c r="B53" s="116"/>
      <c r="C53" s="116"/>
      <c r="D53" s="116"/>
      <c r="E53" s="116"/>
      <c r="F53" s="116"/>
      <c r="G53" s="116"/>
    </row>
  </sheetData>
  <mergeCells count="7">
    <mergeCell ref="A53:G53"/>
    <mergeCell ref="A1:G1"/>
    <mergeCell ref="B4:D4"/>
    <mergeCell ref="B5:F5"/>
    <mergeCell ref="E3:G3"/>
    <mergeCell ref="G4:G5"/>
    <mergeCell ref="A3:A5"/>
  </mergeCells>
  <conditionalFormatting sqref="A6:G49">
    <cfRule type="expression" dxfId="5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>
    <oddFooter>&amp;L&amp;8Statistikamt Nord&amp;C&amp;8&amp;P&amp;R&amp;8Statistischer Bericht G III 1 - vj 2/13 HH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G78"/>
  <sheetViews>
    <sheetView zoomScaleNormal="100" workbookViewId="0">
      <pane ySplit="5" topLeftCell="A6" activePane="bottomLeft" state="frozen"/>
      <selection pane="bottomLeft" sqref="A1:G1"/>
    </sheetView>
  </sheetViews>
  <sheetFormatPr baseColWidth="10" defaultRowHeight="14.25" x14ac:dyDescent="0.2"/>
  <cols>
    <col min="1" max="1" width="24" customWidth="1"/>
    <col min="2" max="4" width="9.625" customWidth="1"/>
    <col min="5" max="6" width="9.25" customWidth="1"/>
    <col min="7" max="7" width="11.125" customWidth="1"/>
    <col min="8" max="26" width="1" customWidth="1"/>
  </cols>
  <sheetData>
    <row r="1" spans="1:7" x14ac:dyDescent="0.2">
      <c r="A1" s="138" t="s">
        <v>162</v>
      </c>
      <c r="B1" s="151"/>
      <c r="C1" s="151"/>
      <c r="D1" s="151"/>
      <c r="E1" s="151"/>
      <c r="F1" s="151"/>
      <c r="G1" s="151"/>
    </row>
    <row r="2" spans="1:7" ht="14.25" customHeight="1" x14ac:dyDescent="0.2">
      <c r="A2" s="61"/>
      <c r="B2" s="62"/>
      <c r="C2" s="62"/>
      <c r="D2" s="62"/>
      <c r="E2" s="62"/>
      <c r="F2" s="62"/>
      <c r="G2" s="62"/>
    </row>
    <row r="3" spans="1:7" x14ac:dyDescent="0.2">
      <c r="A3" s="130" t="s">
        <v>58</v>
      </c>
      <c r="B3" s="88" t="s">
        <v>117</v>
      </c>
      <c r="C3" s="88" t="s">
        <v>118</v>
      </c>
      <c r="D3" s="88" t="s">
        <v>119</v>
      </c>
      <c r="E3" s="134" t="s">
        <v>164</v>
      </c>
      <c r="F3" s="134"/>
      <c r="G3" s="135"/>
    </row>
    <row r="4" spans="1:7" ht="24" customHeight="1" x14ac:dyDescent="0.2">
      <c r="A4" s="131"/>
      <c r="B4" s="121">
        <v>2013</v>
      </c>
      <c r="C4" s="121"/>
      <c r="D4" s="121"/>
      <c r="E4" s="84">
        <v>2013</v>
      </c>
      <c r="F4" s="84">
        <v>2012</v>
      </c>
      <c r="G4" s="136" t="s">
        <v>157</v>
      </c>
    </row>
    <row r="5" spans="1:7" ht="17.25" customHeight="1" x14ac:dyDescent="0.2">
      <c r="A5" s="132"/>
      <c r="B5" s="121" t="s">
        <v>133</v>
      </c>
      <c r="C5" s="133"/>
      <c r="D5" s="133"/>
      <c r="E5" s="133"/>
      <c r="F5" s="133"/>
      <c r="G5" s="137"/>
    </row>
    <row r="6" spans="1:7" x14ac:dyDescent="0.2">
      <c r="A6" s="44"/>
      <c r="B6" s="9"/>
      <c r="C6" s="9"/>
      <c r="D6" s="9"/>
      <c r="E6" s="9"/>
      <c r="F6" s="9"/>
      <c r="G6" s="9"/>
    </row>
    <row r="7" spans="1:7" ht="12.75" customHeight="1" x14ac:dyDescent="0.2">
      <c r="A7" s="69" t="s">
        <v>59</v>
      </c>
      <c r="B7" s="96" t="s">
        <v>190</v>
      </c>
      <c r="C7" s="96" t="s">
        <v>191</v>
      </c>
      <c r="D7" s="96" t="s">
        <v>192</v>
      </c>
      <c r="E7" s="96" t="s">
        <v>193</v>
      </c>
      <c r="F7" s="96" t="s">
        <v>194</v>
      </c>
      <c r="G7" s="97" t="s">
        <v>195</v>
      </c>
    </row>
    <row r="8" spans="1:7" ht="12.75" customHeight="1" x14ac:dyDescent="0.2">
      <c r="A8" s="73" t="s">
        <v>23</v>
      </c>
      <c r="B8" s="101"/>
      <c r="C8" s="101"/>
      <c r="D8" s="101"/>
      <c r="E8" s="101"/>
      <c r="F8" s="101"/>
      <c r="G8" s="101"/>
    </row>
    <row r="9" spans="1:7" ht="12.75" customHeight="1" x14ac:dyDescent="0.2">
      <c r="A9" s="73" t="s">
        <v>60</v>
      </c>
      <c r="B9" s="96" t="s">
        <v>196</v>
      </c>
      <c r="C9" s="96" t="s">
        <v>197</v>
      </c>
      <c r="D9" s="96" t="s">
        <v>198</v>
      </c>
      <c r="E9" s="96" t="s">
        <v>199</v>
      </c>
      <c r="F9" s="96" t="s">
        <v>200</v>
      </c>
      <c r="G9" s="97" t="s">
        <v>201</v>
      </c>
    </row>
    <row r="10" spans="1:7" ht="12.75" customHeight="1" x14ac:dyDescent="0.2">
      <c r="A10" s="66" t="s">
        <v>23</v>
      </c>
      <c r="B10" s="101"/>
      <c r="C10" s="101"/>
      <c r="D10" s="101"/>
      <c r="E10" s="101"/>
      <c r="F10" s="101"/>
      <c r="G10" s="101"/>
    </row>
    <row r="11" spans="1:7" ht="12.75" customHeight="1" x14ac:dyDescent="0.2">
      <c r="A11" s="66" t="s">
        <v>61</v>
      </c>
      <c r="B11" s="96" t="s">
        <v>202</v>
      </c>
      <c r="C11" s="96" t="s">
        <v>203</v>
      </c>
      <c r="D11" s="96" t="s">
        <v>204</v>
      </c>
      <c r="E11" s="96" t="s">
        <v>205</v>
      </c>
      <c r="F11" s="96" t="s">
        <v>206</v>
      </c>
      <c r="G11" s="97" t="s">
        <v>195</v>
      </c>
    </row>
    <row r="12" spans="1:7" ht="12.75" customHeight="1" x14ac:dyDescent="0.2">
      <c r="A12" s="74" t="s">
        <v>34</v>
      </c>
      <c r="B12" s="9"/>
      <c r="C12" s="9"/>
      <c r="D12" s="9"/>
      <c r="E12" s="9"/>
      <c r="F12" s="9"/>
      <c r="G12" s="9"/>
    </row>
    <row r="13" spans="1:7" ht="12.75" customHeight="1" x14ac:dyDescent="0.2">
      <c r="A13" s="75" t="s">
        <v>62</v>
      </c>
      <c r="B13" s="86">
        <v>893.78330700000004</v>
      </c>
      <c r="C13" s="86">
        <v>686.85818800000004</v>
      </c>
      <c r="D13" s="86">
        <v>1521.427512</v>
      </c>
      <c r="E13" s="86">
        <v>6951.341402</v>
      </c>
      <c r="F13" s="86">
        <v>7906.2296290000004</v>
      </c>
      <c r="G13" s="87">
        <v>-12.077668772703959</v>
      </c>
    </row>
    <row r="14" spans="1:7" ht="12.75" customHeight="1" x14ac:dyDescent="0.2">
      <c r="A14" s="75" t="s">
        <v>63</v>
      </c>
      <c r="B14" s="86">
        <v>69.722104000000002</v>
      </c>
      <c r="C14" s="86">
        <v>45.798487999999999</v>
      </c>
      <c r="D14" s="86">
        <v>68.621198000000007</v>
      </c>
      <c r="E14" s="86">
        <v>469.91353400000003</v>
      </c>
      <c r="F14" s="86">
        <v>536.91654900000003</v>
      </c>
      <c r="G14" s="87">
        <v>-12.479223284287329</v>
      </c>
    </row>
    <row r="15" spans="1:7" ht="12.75" customHeight="1" x14ac:dyDescent="0.2">
      <c r="A15" s="75" t="s">
        <v>64</v>
      </c>
      <c r="B15" s="86">
        <v>6.7493840000000001</v>
      </c>
      <c r="C15" s="86">
        <v>7.4000199999999996</v>
      </c>
      <c r="D15" s="86">
        <v>9.4486500000000007</v>
      </c>
      <c r="E15" s="86">
        <v>40.558942000000002</v>
      </c>
      <c r="F15" s="86">
        <v>40.110062999999997</v>
      </c>
      <c r="G15" s="87">
        <v>1.1191181624421915</v>
      </c>
    </row>
    <row r="16" spans="1:7" ht="12.75" customHeight="1" x14ac:dyDescent="0.2">
      <c r="A16" s="75" t="s">
        <v>65</v>
      </c>
      <c r="B16" s="86">
        <v>164.80979600000001</v>
      </c>
      <c r="C16" s="86">
        <v>159.58919800000001</v>
      </c>
      <c r="D16" s="86">
        <v>172.957337</v>
      </c>
      <c r="E16" s="86">
        <v>974.65175499999998</v>
      </c>
      <c r="F16" s="86">
        <v>1278.7345909999999</v>
      </c>
      <c r="G16" s="87">
        <v>-23.779980469770521</v>
      </c>
    </row>
    <row r="17" spans="1:7" ht="12.75" customHeight="1" x14ac:dyDescent="0.2">
      <c r="A17" s="75" t="s">
        <v>66</v>
      </c>
      <c r="B17" s="86">
        <v>67.990526000000003</v>
      </c>
      <c r="C17" s="86">
        <v>72.111296999999993</v>
      </c>
      <c r="D17" s="86">
        <v>69.261394999999993</v>
      </c>
      <c r="E17" s="86">
        <v>561.632024</v>
      </c>
      <c r="F17" s="86">
        <v>481.67573399999998</v>
      </c>
      <c r="G17" s="87">
        <v>16.599609313098597</v>
      </c>
    </row>
    <row r="18" spans="1:7" ht="12.75" customHeight="1" x14ac:dyDescent="0.2">
      <c r="A18" s="75" t="s">
        <v>67</v>
      </c>
      <c r="B18" s="86">
        <v>62.806480000000001</v>
      </c>
      <c r="C18" s="86">
        <v>28.781392</v>
      </c>
      <c r="D18" s="86">
        <v>3.6398860000000002</v>
      </c>
      <c r="E18" s="86">
        <v>244.317275</v>
      </c>
      <c r="F18" s="86">
        <v>38.086334000000001</v>
      </c>
      <c r="G18" s="97" t="s">
        <v>165</v>
      </c>
    </row>
    <row r="19" spans="1:7" ht="12.75" customHeight="1" x14ac:dyDescent="0.2">
      <c r="A19" s="75" t="s">
        <v>68</v>
      </c>
      <c r="B19" s="86">
        <v>6.7062850000000003</v>
      </c>
      <c r="C19" s="86">
        <v>5.4811750000000004</v>
      </c>
      <c r="D19" s="86">
        <v>44.992038000000001</v>
      </c>
      <c r="E19" s="86">
        <v>77.698278000000002</v>
      </c>
      <c r="F19" s="86">
        <v>35.167673000000001</v>
      </c>
      <c r="G19" s="87">
        <v>120.9366482678567</v>
      </c>
    </row>
    <row r="20" spans="1:7" ht="12.75" customHeight="1" x14ac:dyDescent="0.2">
      <c r="A20" s="75" t="s">
        <v>69</v>
      </c>
      <c r="B20" s="86">
        <v>6.6509320000000001</v>
      </c>
      <c r="C20" s="86">
        <v>6.5233790000000003</v>
      </c>
      <c r="D20" s="86">
        <v>6.1200270000000003</v>
      </c>
      <c r="E20" s="86">
        <v>37.186059</v>
      </c>
      <c r="F20" s="86">
        <v>41.919426000000001</v>
      </c>
      <c r="G20" s="87">
        <v>-11.291583525022517</v>
      </c>
    </row>
    <row r="21" spans="1:7" ht="12.75" customHeight="1" x14ac:dyDescent="0.2">
      <c r="A21" s="75" t="s">
        <v>70</v>
      </c>
      <c r="B21" s="96" t="s">
        <v>207</v>
      </c>
      <c r="C21" s="96" t="s">
        <v>208</v>
      </c>
      <c r="D21" s="96" t="s">
        <v>209</v>
      </c>
      <c r="E21" s="96" t="s">
        <v>210</v>
      </c>
      <c r="F21" s="96" t="s">
        <v>211</v>
      </c>
      <c r="G21" s="97" t="s">
        <v>212</v>
      </c>
    </row>
    <row r="22" spans="1:7" ht="12.75" customHeight="1" x14ac:dyDescent="0.2">
      <c r="A22" s="75" t="s">
        <v>71</v>
      </c>
      <c r="B22" s="86">
        <v>12.790735</v>
      </c>
      <c r="C22" s="86">
        <v>14.370658000000001</v>
      </c>
      <c r="D22" s="86">
        <v>11.853335</v>
      </c>
      <c r="E22" s="86">
        <v>83.806568999999996</v>
      </c>
      <c r="F22" s="86">
        <v>67.560776000000004</v>
      </c>
      <c r="G22" s="87">
        <v>24.046190647662186</v>
      </c>
    </row>
    <row r="23" spans="1:7" ht="12.75" customHeight="1" x14ac:dyDescent="0.2">
      <c r="A23" s="75" t="s">
        <v>72</v>
      </c>
      <c r="B23" s="86">
        <v>78.969149000000002</v>
      </c>
      <c r="C23" s="86">
        <v>94.370660999999998</v>
      </c>
      <c r="D23" s="86">
        <v>111.36487</v>
      </c>
      <c r="E23" s="86">
        <v>617.40702499999998</v>
      </c>
      <c r="F23" s="86">
        <v>549.55123100000003</v>
      </c>
      <c r="G23" s="87">
        <v>12.347491948389418</v>
      </c>
    </row>
    <row r="24" spans="1:7" ht="12.75" customHeight="1" x14ac:dyDescent="0.2">
      <c r="A24" s="75" t="s">
        <v>73</v>
      </c>
      <c r="B24" s="86">
        <v>3.8118270000000001</v>
      </c>
      <c r="C24" s="86">
        <v>1.015638</v>
      </c>
      <c r="D24" s="86">
        <v>2.3558859999999999</v>
      </c>
      <c r="E24" s="86">
        <v>15.50107</v>
      </c>
      <c r="F24" s="86">
        <v>7.2795569999999996</v>
      </c>
      <c r="G24" s="87">
        <v>112.93974344867416</v>
      </c>
    </row>
    <row r="25" spans="1:7" ht="12.75" customHeight="1" x14ac:dyDescent="0.2">
      <c r="A25" s="75" t="s">
        <v>74</v>
      </c>
      <c r="B25" s="86">
        <v>0.41050500000000001</v>
      </c>
      <c r="C25" s="86">
        <v>0.39423799999999998</v>
      </c>
      <c r="D25" s="86">
        <v>0.58248800000000001</v>
      </c>
      <c r="E25" s="86">
        <v>2.7502719999999998</v>
      </c>
      <c r="F25" s="86">
        <v>3.353863</v>
      </c>
      <c r="G25" s="87">
        <v>-17.996888960580691</v>
      </c>
    </row>
    <row r="26" spans="1:7" ht="12.75" customHeight="1" x14ac:dyDescent="0.2">
      <c r="A26" s="75" t="s">
        <v>83</v>
      </c>
      <c r="B26" s="86">
        <v>1.9274480000000001</v>
      </c>
      <c r="C26" s="86">
        <v>1.9625809999999999</v>
      </c>
      <c r="D26" s="86">
        <v>1.503587</v>
      </c>
      <c r="E26" s="86">
        <v>10.637427000000001</v>
      </c>
      <c r="F26" s="86">
        <v>51.103543999999999</v>
      </c>
      <c r="G26" s="87">
        <v>-79.184561055100204</v>
      </c>
    </row>
    <row r="27" spans="1:7" ht="12.75" customHeight="1" x14ac:dyDescent="0.2">
      <c r="A27" s="75" t="s">
        <v>75</v>
      </c>
      <c r="B27" s="86">
        <v>3.0547170000000001</v>
      </c>
      <c r="C27" s="86">
        <v>2.736586</v>
      </c>
      <c r="D27" s="86">
        <v>3.126865</v>
      </c>
      <c r="E27" s="86">
        <v>18.300955999999999</v>
      </c>
      <c r="F27" s="86">
        <v>16.855772999999999</v>
      </c>
      <c r="G27" s="87">
        <v>8.5738162230827442</v>
      </c>
    </row>
    <row r="28" spans="1:7" ht="12.75" customHeight="1" x14ac:dyDescent="0.2">
      <c r="A28" s="75" t="s">
        <v>76</v>
      </c>
      <c r="B28" s="86">
        <v>8.339601</v>
      </c>
      <c r="C28" s="86">
        <v>11.119611000000001</v>
      </c>
      <c r="D28" s="86">
        <v>8.8023559999999996</v>
      </c>
      <c r="E28" s="86">
        <v>60.095244000000001</v>
      </c>
      <c r="F28" s="86">
        <v>62.498662000000003</v>
      </c>
      <c r="G28" s="87">
        <v>-3.8455511255585009</v>
      </c>
    </row>
    <row r="29" spans="1:7" ht="12.75" customHeight="1" x14ac:dyDescent="0.2">
      <c r="A29" s="75" t="s">
        <v>82</v>
      </c>
      <c r="B29" s="86">
        <v>2.6960380000000002</v>
      </c>
      <c r="C29" s="86">
        <v>2.3592309999999999</v>
      </c>
      <c r="D29" s="86">
        <v>1.8769499999999999</v>
      </c>
      <c r="E29" s="86">
        <v>13.856335</v>
      </c>
      <c r="F29" s="86">
        <v>14.242016</v>
      </c>
      <c r="G29" s="87">
        <v>-2.7080506018249082</v>
      </c>
    </row>
    <row r="30" spans="1:7" ht="12.75" customHeight="1" x14ac:dyDescent="0.2">
      <c r="A30" s="67" t="s">
        <v>77</v>
      </c>
      <c r="B30" s="96" t="s">
        <v>213</v>
      </c>
      <c r="C30" s="96" t="s">
        <v>214</v>
      </c>
      <c r="D30" s="96" t="s">
        <v>215</v>
      </c>
      <c r="E30" s="96" t="s">
        <v>216</v>
      </c>
      <c r="F30" s="96" t="s">
        <v>217</v>
      </c>
      <c r="G30" s="97" t="s">
        <v>218</v>
      </c>
    </row>
    <row r="31" spans="1:7" ht="12.75" customHeight="1" x14ac:dyDescent="0.2">
      <c r="A31" s="74" t="s">
        <v>23</v>
      </c>
      <c r="B31" s="9"/>
      <c r="C31" s="9"/>
      <c r="D31" s="9"/>
      <c r="E31" s="9"/>
      <c r="F31" s="9"/>
      <c r="G31" s="9"/>
    </row>
    <row r="32" spans="1:7" ht="12.75" customHeight="1" x14ac:dyDescent="0.2">
      <c r="A32" s="75" t="s">
        <v>78</v>
      </c>
      <c r="B32" s="96" t="s">
        <v>219</v>
      </c>
      <c r="C32" s="96" t="s">
        <v>220</v>
      </c>
      <c r="D32" s="96" t="s">
        <v>221</v>
      </c>
      <c r="E32" s="96" t="s">
        <v>222</v>
      </c>
      <c r="F32" s="96" t="s">
        <v>223</v>
      </c>
      <c r="G32" s="97" t="s">
        <v>224</v>
      </c>
    </row>
    <row r="33" spans="1:7" ht="12.75" customHeight="1" x14ac:dyDescent="0.2">
      <c r="A33" s="75" t="s">
        <v>79</v>
      </c>
      <c r="B33" s="86">
        <v>59.300725999999997</v>
      </c>
      <c r="C33" s="86">
        <v>64.031184999999994</v>
      </c>
      <c r="D33" s="86">
        <v>72.867695999999995</v>
      </c>
      <c r="E33" s="86">
        <v>359.24501400000003</v>
      </c>
      <c r="F33" s="86">
        <v>277.60188099999999</v>
      </c>
      <c r="G33" s="87">
        <v>29.410151223002714</v>
      </c>
    </row>
    <row r="34" spans="1:7" ht="12.75" customHeight="1" x14ac:dyDescent="0.2">
      <c r="A34" s="75" t="s">
        <v>80</v>
      </c>
      <c r="B34" s="86">
        <v>81.499021999999997</v>
      </c>
      <c r="C34" s="86">
        <v>91.913177000000005</v>
      </c>
      <c r="D34" s="86">
        <v>93.027766</v>
      </c>
      <c r="E34" s="86">
        <v>548.88727500000005</v>
      </c>
      <c r="F34" s="86">
        <v>503.956412</v>
      </c>
      <c r="G34" s="87">
        <v>8.91562482987122</v>
      </c>
    </row>
    <row r="35" spans="1:7" ht="12.75" customHeight="1" x14ac:dyDescent="0.2">
      <c r="A35" s="75" t="s">
        <v>81</v>
      </c>
      <c r="B35" s="86">
        <v>36.806503999999997</v>
      </c>
      <c r="C35" s="86">
        <v>38.487991999999998</v>
      </c>
      <c r="D35" s="86">
        <v>35.802390000000003</v>
      </c>
      <c r="E35" s="86">
        <v>248.73971</v>
      </c>
      <c r="F35" s="86">
        <v>264.28436099999999</v>
      </c>
      <c r="G35" s="87">
        <v>-5.8817899557817555</v>
      </c>
    </row>
    <row r="36" spans="1:7" ht="12.75" customHeight="1" x14ac:dyDescent="0.2">
      <c r="A36" s="75" t="s">
        <v>84</v>
      </c>
      <c r="B36" s="86">
        <v>5.697489</v>
      </c>
      <c r="C36" s="86">
        <v>5.0867110000000002</v>
      </c>
      <c r="D36" s="86">
        <v>4.9352590000000003</v>
      </c>
      <c r="E36" s="86">
        <v>29.571777999999998</v>
      </c>
      <c r="F36" s="86">
        <v>28.370835</v>
      </c>
      <c r="G36" s="87">
        <v>4.2330195780279212</v>
      </c>
    </row>
    <row r="37" spans="1:7" ht="12.75" customHeight="1" x14ac:dyDescent="0.2">
      <c r="A37" s="75" t="s">
        <v>85</v>
      </c>
      <c r="B37" s="86">
        <v>64.608823999999998</v>
      </c>
      <c r="C37" s="86">
        <v>32.800758999999999</v>
      </c>
      <c r="D37" s="86">
        <v>30.670902999999999</v>
      </c>
      <c r="E37" s="86">
        <v>254.752197</v>
      </c>
      <c r="F37" s="86">
        <v>186.26789199999999</v>
      </c>
      <c r="G37" s="87">
        <v>36.76656468523305</v>
      </c>
    </row>
    <row r="38" spans="1:7" ht="12.75" customHeight="1" x14ac:dyDescent="0.2">
      <c r="A38" s="75" t="s">
        <v>156</v>
      </c>
      <c r="B38" s="86">
        <v>9</v>
      </c>
      <c r="C38" s="86">
        <v>5</v>
      </c>
      <c r="D38" s="86">
        <v>5</v>
      </c>
      <c r="E38" s="86">
        <v>36</v>
      </c>
      <c r="F38" s="86">
        <v>38</v>
      </c>
      <c r="G38" s="87">
        <v>-5.8</v>
      </c>
    </row>
    <row r="39" spans="1:7" ht="12.75" customHeight="1" x14ac:dyDescent="0.2">
      <c r="A39" s="75" t="s">
        <v>86</v>
      </c>
      <c r="B39" s="86">
        <v>21.799168999999999</v>
      </c>
      <c r="C39" s="86">
        <v>18.225180000000002</v>
      </c>
      <c r="D39" s="86">
        <v>19.356007000000002</v>
      </c>
      <c r="E39" s="86">
        <v>106.535725</v>
      </c>
      <c r="F39" s="86">
        <v>76.583276999999995</v>
      </c>
      <c r="G39" s="87">
        <v>39.110951076172938</v>
      </c>
    </row>
    <row r="40" spans="1:7" ht="12.75" customHeight="1" x14ac:dyDescent="0.2">
      <c r="A40" s="75" t="s">
        <v>87</v>
      </c>
      <c r="B40" s="86">
        <v>24.021000000000001</v>
      </c>
      <c r="C40" s="86">
        <v>27.130027999999999</v>
      </c>
      <c r="D40" s="86">
        <v>21.114802999999998</v>
      </c>
      <c r="E40" s="86">
        <v>149.601212</v>
      </c>
      <c r="F40" s="86">
        <v>173.35176999999999</v>
      </c>
      <c r="G40" s="87">
        <v>-13.700787710445638</v>
      </c>
    </row>
    <row r="41" spans="1:7" ht="12.75" customHeight="1" x14ac:dyDescent="0.2">
      <c r="A41" s="75" t="s">
        <v>88</v>
      </c>
      <c r="B41" s="86">
        <v>2.5458479999999999</v>
      </c>
      <c r="C41" s="86">
        <v>6.4630460000000003</v>
      </c>
      <c r="D41" s="86">
        <v>3.4911840000000001</v>
      </c>
      <c r="E41" s="86">
        <v>20.742459</v>
      </c>
      <c r="F41" s="86">
        <v>53.754494999999999</v>
      </c>
      <c r="G41" s="87">
        <v>-61.412605587681554</v>
      </c>
    </row>
    <row r="42" spans="1:7" ht="12.75" customHeight="1" x14ac:dyDescent="0.2">
      <c r="A42" s="76" t="s">
        <v>89</v>
      </c>
      <c r="B42" s="86">
        <v>278.6334109999998</v>
      </c>
      <c r="C42" s="86">
        <v>265.00327799999991</v>
      </c>
      <c r="D42" s="86">
        <v>270.63714299999992</v>
      </c>
      <c r="E42" s="86">
        <v>1390.2714550000001</v>
      </c>
      <c r="F42" s="86">
        <v>1245.721845</v>
      </c>
      <c r="G42" s="87">
        <v>11.603682682469127</v>
      </c>
    </row>
    <row r="43" spans="1:7" ht="12.75" customHeight="1" x14ac:dyDescent="0.2">
      <c r="A43" s="67" t="s">
        <v>34</v>
      </c>
      <c r="B43" s="9"/>
      <c r="C43" s="9"/>
      <c r="D43" s="9"/>
      <c r="E43" s="9"/>
      <c r="F43" s="9"/>
      <c r="G43" s="9"/>
    </row>
    <row r="44" spans="1:7" ht="12.75" customHeight="1" x14ac:dyDescent="0.2">
      <c r="A44" s="67" t="s">
        <v>90</v>
      </c>
      <c r="B44" s="86">
        <v>11.475465</v>
      </c>
      <c r="C44" s="86">
        <v>13.499681000000001</v>
      </c>
      <c r="D44" s="86">
        <v>15.366103000000001</v>
      </c>
      <c r="E44" s="86">
        <v>95.411799000000002</v>
      </c>
      <c r="F44" s="86">
        <v>91.013362999999998</v>
      </c>
      <c r="G44" s="87">
        <v>4.8327364850807726</v>
      </c>
    </row>
    <row r="45" spans="1:7" ht="12.75" customHeight="1" x14ac:dyDescent="0.2">
      <c r="A45" s="67" t="s">
        <v>91</v>
      </c>
      <c r="B45" s="86">
        <v>35.889156999999997</v>
      </c>
      <c r="C45" s="86">
        <v>114.746471</v>
      </c>
      <c r="D45" s="86">
        <v>28.379572</v>
      </c>
      <c r="E45" s="86">
        <v>294.882791</v>
      </c>
      <c r="F45" s="86">
        <v>331.01259800000003</v>
      </c>
      <c r="G45" s="87">
        <v>-10.914934119818625</v>
      </c>
    </row>
    <row r="46" spans="1:7" ht="12.75" customHeight="1" x14ac:dyDescent="0.2">
      <c r="A46" s="67" t="s">
        <v>92</v>
      </c>
      <c r="B46" s="86">
        <v>138.42047400000001</v>
      </c>
      <c r="C46" s="86">
        <v>48.277152000000001</v>
      </c>
      <c r="D46" s="86">
        <v>35.283994999999997</v>
      </c>
      <c r="E46" s="86">
        <v>370.23117500000001</v>
      </c>
      <c r="F46" s="86">
        <v>174.96011200000001</v>
      </c>
      <c r="G46" s="87">
        <v>111.6089037483012</v>
      </c>
    </row>
    <row r="47" spans="1:7" ht="12.75" customHeight="1" x14ac:dyDescent="0.2">
      <c r="A47" s="67" t="s">
        <v>93</v>
      </c>
      <c r="B47" s="86">
        <v>79.959041999999997</v>
      </c>
      <c r="C47" s="86">
        <v>79.238324000000006</v>
      </c>
      <c r="D47" s="86">
        <v>178.76955699999999</v>
      </c>
      <c r="E47" s="86">
        <v>559.38270199999999</v>
      </c>
      <c r="F47" s="86">
        <v>495.33056199999999</v>
      </c>
      <c r="G47" s="87">
        <v>12.931190787294881</v>
      </c>
    </row>
    <row r="48" spans="1:7" ht="12.75" customHeight="1" x14ac:dyDescent="0.2">
      <c r="A48" s="68" t="s">
        <v>94</v>
      </c>
      <c r="B48" s="86">
        <v>56.642164000000001</v>
      </c>
      <c r="C48" s="86">
        <v>63.930714000000002</v>
      </c>
      <c r="D48" s="86">
        <v>61.498953999999998</v>
      </c>
      <c r="E48" s="86">
        <v>450.72054400000002</v>
      </c>
      <c r="F48" s="86">
        <v>406.71615000000003</v>
      </c>
      <c r="G48" s="87">
        <v>10.819436110417556</v>
      </c>
    </row>
    <row r="49" spans="1:7" ht="12.75" customHeight="1" x14ac:dyDescent="0.2">
      <c r="A49" s="76" t="s">
        <v>34</v>
      </c>
      <c r="B49" s="9"/>
      <c r="C49" s="9"/>
      <c r="D49" s="9"/>
      <c r="E49" s="9"/>
      <c r="F49" s="9"/>
      <c r="G49" s="9"/>
    </row>
    <row r="50" spans="1:7" ht="12.75" customHeight="1" x14ac:dyDescent="0.2">
      <c r="A50" s="76" t="s">
        <v>95</v>
      </c>
      <c r="B50" s="86">
        <v>8.442069</v>
      </c>
      <c r="C50" s="86">
        <v>7.5728569999999999</v>
      </c>
      <c r="D50" s="86">
        <v>3.248491</v>
      </c>
      <c r="E50" s="86">
        <v>37.715566000000003</v>
      </c>
      <c r="F50" s="86">
        <v>46.658819000000001</v>
      </c>
      <c r="G50" s="87">
        <v>-19.16733683293613</v>
      </c>
    </row>
    <row r="51" spans="1:7" ht="12.75" customHeight="1" x14ac:dyDescent="0.2">
      <c r="A51" s="76" t="s">
        <v>96</v>
      </c>
      <c r="B51" s="86">
        <v>3.6195339999999998</v>
      </c>
      <c r="C51" s="86">
        <v>15.000245</v>
      </c>
      <c r="D51" s="86">
        <v>2.4333809999999998</v>
      </c>
      <c r="E51" s="86">
        <v>31.941357</v>
      </c>
      <c r="F51" s="86">
        <v>39.152219000000002</v>
      </c>
      <c r="G51" s="87">
        <v>-18.417505276010033</v>
      </c>
    </row>
    <row r="52" spans="1:7" ht="12.75" customHeight="1" x14ac:dyDescent="0.2">
      <c r="A52" s="76" t="s">
        <v>97</v>
      </c>
      <c r="B52" s="86">
        <v>11.506394999999999</v>
      </c>
      <c r="C52" s="86">
        <v>11.305714</v>
      </c>
      <c r="D52" s="86">
        <v>12.105624000000001</v>
      </c>
      <c r="E52" s="86">
        <v>109.13881499999999</v>
      </c>
      <c r="F52" s="86">
        <v>189.290795</v>
      </c>
      <c r="G52" s="87">
        <v>-42.343305705911376</v>
      </c>
    </row>
    <row r="53" spans="1:7" ht="12.75" customHeight="1" x14ac:dyDescent="0.2">
      <c r="A53" s="69" t="s">
        <v>98</v>
      </c>
      <c r="B53" s="86">
        <v>270.43971399999998</v>
      </c>
      <c r="C53" s="86">
        <v>372.98874999999998</v>
      </c>
      <c r="D53" s="86">
        <v>348.35064899999998</v>
      </c>
      <c r="E53" s="86">
        <v>2094.8314719999998</v>
      </c>
      <c r="F53" s="86">
        <v>1838.02169</v>
      </c>
      <c r="G53" s="87">
        <v>13.97207570493903</v>
      </c>
    </row>
    <row r="54" spans="1:7" ht="12.75" customHeight="1" x14ac:dyDescent="0.2">
      <c r="A54" s="73" t="s">
        <v>34</v>
      </c>
      <c r="B54" s="9"/>
      <c r="C54" s="9"/>
      <c r="D54" s="9"/>
      <c r="E54" s="9"/>
      <c r="F54" s="9"/>
      <c r="G54" s="9"/>
    </row>
    <row r="55" spans="1:7" ht="12.75" customHeight="1" x14ac:dyDescent="0.2">
      <c r="A55" s="76" t="s">
        <v>99</v>
      </c>
      <c r="B55" s="86">
        <v>94.033119999999997</v>
      </c>
      <c r="C55" s="86">
        <v>226.18432000000001</v>
      </c>
      <c r="D55" s="86">
        <v>303.63583699999998</v>
      </c>
      <c r="E55" s="86">
        <v>1268.485443</v>
      </c>
      <c r="F55" s="86">
        <v>687.14002100000005</v>
      </c>
      <c r="G55" s="87">
        <v>84.603633063602302</v>
      </c>
    </row>
    <row r="56" spans="1:7" ht="12.75" customHeight="1" x14ac:dyDescent="0.2">
      <c r="A56" s="66" t="s">
        <v>34</v>
      </c>
      <c r="B56" s="9"/>
      <c r="C56" s="9"/>
      <c r="D56" s="9"/>
      <c r="E56" s="9"/>
      <c r="F56" s="9"/>
      <c r="G56" s="9"/>
    </row>
    <row r="57" spans="1:7" ht="12.75" customHeight="1" x14ac:dyDescent="0.2">
      <c r="A57" s="66" t="s">
        <v>100</v>
      </c>
      <c r="B57" s="86">
        <v>83.145151999999996</v>
      </c>
      <c r="C57" s="86">
        <v>175.794138</v>
      </c>
      <c r="D57" s="86">
        <v>163.242154</v>
      </c>
      <c r="E57" s="86">
        <v>954.79614200000003</v>
      </c>
      <c r="F57" s="86">
        <v>479.79002200000002</v>
      </c>
      <c r="G57" s="87">
        <v>99.002917572137449</v>
      </c>
    </row>
    <row r="58" spans="1:7" ht="12.75" customHeight="1" x14ac:dyDescent="0.2">
      <c r="A58" s="66" t="s">
        <v>101</v>
      </c>
      <c r="B58" s="86">
        <v>6.0642759999999996</v>
      </c>
      <c r="C58" s="86">
        <v>3.7240549999999999</v>
      </c>
      <c r="D58" s="86">
        <v>5.178445</v>
      </c>
      <c r="E58" s="86">
        <v>34.336004000000003</v>
      </c>
      <c r="F58" s="86">
        <v>62.626888000000001</v>
      </c>
      <c r="G58" s="87">
        <v>-45.173702388022214</v>
      </c>
    </row>
    <row r="59" spans="1:7" ht="12.75" customHeight="1" x14ac:dyDescent="0.2">
      <c r="A59" s="69" t="s">
        <v>152</v>
      </c>
      <c r="B59" s="86">
        <v>170.463886</v>
      </c>
      <c r="C59" s="86">
        <v>140.915685</v>
      </c>
      <c r="D59" s="86">
        <v>38.631041000000003</v>
      </c>
      <c r="E59" s="86">
        <v>776.82841199999996</v>
      </c>
      <c r="F59" s="86">
        <v>1065.7499250000001</v>
      </c>
      <c r="G59" s="87">
        <v>-27.109691140724223</v>
      </c>
    </row>
    <row r="60" spans="1:7" ht="12.75" customHeight="1" x14ac:dyDescent="0.2">
      <c r="A60" s="73" t="s">
        <v>34</v>
      </c>
      <c r="B60" s="9"/>
      <c r="C60" s="9"/>
      <c r="D60" s="9"/>
      <c r="E60" s="9"/>
      <c r="F60" s="9"/>
      <c r="G60" s="9"/>
    </row>
    <row r="61" spans="1:7" ht="12.75" customHeight="1" x14ac:dyDescent="0.2">
      <c r="A61" s="73" t="s">
        <v>102</v>
      </c>
      <c r="B61" s="86">
        <v>65.347380000000001</v>
      </c>
      <c r="C61" s="86">
        <v>79.606662</v>
      </c>
      <c r="D61" s="86">
        <v>27.911180999999999</v>
      </c>
      <c r="E61" s="86">
        <v>341.43447400000002</v>
      </c>
      <c r="F61" s="86">
        <v>666.10298799999998</v>
      </c>
      <c r="G61" s="87">
        <v>-48.741488906217</v>
      </c>
    </row>
    <row r="62" spans="1:7" ht="12.75" customHeight="1" x14ac:dyDescent="0.2">
      <c r="A62" s="66"/>
      <c r="B62" s="9"/>
      <c r="C62" s="9"/>
      <c r="D62" s="9"/>
      <c r="E62" s="9"/>
      <c r="F62" s="9"/>
      <c r="G62" s="9"/>
    </row>
    <row r="63" spans="1:7" ht="12.75" customHeight="1" x14ac:dyDescent="0.2">
      <c r="A63" s="69" t="s">
        <v>103</v>
      </c>
      <c r="B63" s="86">
        <v>1046.215142</v>
      </c>
      <c r="C63" s="86">
        <v>908.66370900000004</v>
      </c>
      <c r="D63" s="86">
        <v>983.11150899999996</v>
      </c>
      <c r="E63" s="86">
        <v>5103.9551499999998</v>
      </c>
      <c r="F63" s="86">
        <v>4518.9978920000003</v>
      </c>
      <c r="G63" s="87">
        <v>12.944402099313919</v>
      </c>
    </row>
    <row r="64" spans="1:7" ht="12.75" customHeight="1" x14ac:dyDescent="0.2">
      <c r="A64" s="73" t="s">
        <v>34</v>
      </c>
      <c r="B64" s="9"/>
      <c r="C64" s="9"/>
      <c r="D64" s="9"/>
      <c r="E64" s="9"/>
      <c r="F64" s="9"/>
      <c r="G64" s="9"/>
    </row>
    <row r="65" spans="1:7" ht="12.75" customHeight="1" x14ac:dyDescent="0.2">
      <c r="A65" s="76" t="s">
        <v>104</v>
      </c>
      <c r="B65" s="86">
        <v>294.72929399999998</v>
      </c>
      <c r="C65" s="86">
        <v>156.11851799999999</v>
      </c>
      <c r="D65" s="86">
        <v>54.886195999999998</v>
      </c>
      <c r="E65" s="86">
        <v>1042.122846</v>
      </c>
      <c r="F65" s="86">
        <v>796.45273099999997</v>
      </c>
      <c r="G65" s="87">
        <v>30.845536142684153</v>
      </c>
    </row>
    <row r="66" spans="1:7" ht="12.75" customHeight="1" x14ac:dyDescent="0.2">
      <c r="A66" s="76" t="s">
        <v>105</v>
      </c>
      <c r="B66" s="86">
        <v>452.17435</v>
      </c>
      <c r="C66" s="86">
        <v>186.922743</v>
      </c>
      <c r="D66" s="86">
        <v>406.75772499999999</v>
      </c>
      <c r="E66" s="86">
        <v>1703.2146700000001</v>
      </c>
      <c r="F66" s="86">
        <v>1905.5187559999999</v>
      </c>
      <c r="G66" s="87">
        <v>-10.616745983895214</v>
      </c>
    </row>
    <row r="67" spans="1:7" ht="12.75" customHeight="1" x14ac:dyDescent="0.2">
      <c r="A67" s="76" t="s">
        <v>106</v>
      </c>
      <c r="B67" s="86">
        <v>16.949940000000002</v>
      </c>
      <c r="C67" s="86">
        <v>78.972093999999998</v>
      </c>
      <c r="D67" s="86">
        <v>14.824187</v>
      </c>
      <c r="E67" s="86">
        <v>263.80540000000002</v>
      </c>
      <c r="F67" s="86">
        <v>244.06943899999999</v>
      </c>
      <c r="G67" s="87">
        <v>8.0862073846123792</v>
      </c>
    </row>
    <row r="68" spans="1:7" ht="12.75" customHeight="1" x14ac:dyDescent="0.2">
      <c r="A68" s="76" t="s">
        <v>107</v>
      </c>
      <c r="B68" s="86">
        <v>55.995182999999997</v>
      </c>
      <c r="C68" s="86">
        <v>10.843935999999999</v>
      </c>
      <c r="D68" s="86">
        <v>14.755703</v>
      </c>
      <c r="E68" s="86">
        <v>158.94867400000001</v>
      </c>
      <c r="F68" s="86">
        <v>87.524237999999997</v>
      </c>
      <c r="G68" s="87">
        <v>81.605321716711217</v>
      </c>
    </row>
    <row r="69" spans="1:7" ht="12.75" customHeight="1" x14ac:dyDescent="0.2">
      <c r="A69" s="77" t="s">
        <v>108</v>
      </c>
      <c r="B69" s="86">
        <v>6.4437379999999997</v>
      </c>
      <c r="C69" s="86">
        <v>4.2119989999999996</v>
      </c>
      <c r="D69" s="86">
        <v>5.2573239999999997</v>
      </c>
      <c r="E69" s="86">
        <v>82.365779000000003</v>
      </c>
      <c r="F69" s="86">
        <v>27.220148999999999</v>
      </c>
      <c r="G69" s="87">
        <v>202.59121285485986</v>
      </c>
    </row>
    <row r="70" spans="1:7" ht="12.75" customHeight="1" x14ac:dyDescent="0.2">
      <c r="A70" s="70" t="s">
        <v>109</v>
      </c>
      <c r="B70" s="86">
        <v>8.7007499999999993</v>
      </c>
      <c r="C70" s="86">
        <v>5.9410379999999998</v>
      </c>
      <c r="D70" s="86">
        <v>56.188513999999998</v>
      </c>
      <c r="E70" s="86">
        <v>93.244021000000004</v>
      </c>
      <c r="F70" s="86">
        <v>144.40467100000001</v>
      </c>
      <c r="G70" s="87">
        <v>-35.428666985432898</v>
      </c>
    </row>
    <row r="71" spans="1:7" ht="12.75" customHeight="1" x14ac:dyDescent="0.2">
      <c r="A71" s="78" t="s">
        <v>34</v>
      </c>
      <c r="B71" s="9"/>
      <c r="C71" s="9"/>
      <c r="D71" s="9"/>
      <c r="E71" s="9"/>
      <c r="F71" s="9"/>
      <c r="G71" s="9"/>
    </row>
    <row r="72" spans="1:7" ht="12.75" customHeight="1" x14ac:dyDescent="0.2">
      <c r="A72" s="78" t="s">
        <v>134</v>
      </c>
      <c r="B72" s="86">
        <v>5.0564410000000004</v>
      </c>
      <c r="C72" s="86">
        <v>3.9950640000000002</v>
      </c>
      <c r="D72" s="86">
        <v>53.918117000000002</v>
      </c>
      <c r="E72" s="86">
        <v>77.669565000000006</v>
      </c>
      <c r="F72" s="86">
        <v>36.468178999999999</v>
      </c>
      <c r="G72" s="87">
        <v>112.9790056147306</v>
      </c>
    </row>
    <row r="73" spans="1:7" ht="24" x14ac:dyDescent="0.2">
      <c r="A73" s="71" t="s">
        <v>126</v>
      </c>
      <c r="B73" s="86">
        <v>8.6120819999999991</v>
      </c>
      <c r="C73" s="86">
        <v>10.250892</v>
      </c>
      <c r="D73" s="86">
        <v>9.5767589999999991</v>
      </c>
      <c r="E73" s="86">
        <v>45.172604999999997</v>
      </c>
      <c r="F73" s="86">
        <v>8.0463649999999998</v>
      </c>
      <c r="G73" s="97" t="s">
        <v>165</v>
      </c>
    </row>
    <row r="74" spans="1:7" x14ac:dyDescent="0.2">
      <c r="A74" s="72" t="s">
        <v>57</v>
      </c>
      <c r="B74" s="102" t="s">
        <v>184</v>
      </c>
      <c r="C74" s="103" t="s">
        <v>183</v>
      </c>
      <c r="D74" s="103" t="s">
        <v>182</v>
      </c>
      <c r="E74" s="103" t="s">
        <v>185</v>
      </c>
      <c r="F74" s="103" t="s">
        <v>186</v>
      </c>
      <c r="G74" s="104" t="s">
        <v>187</v>
      </c>
    </row>
    <row r="75" spans="1:7" ht="12" customHeight="1" x14ac:dyDescent="0.2"/>
    <row r="76" spans="1:7" x14ac:dyDescent="0.2">
      <c r="A76" s="42" t="s">
        <v>158</v>
      </c>
    </row>
    <row r="77" spans="1:7" x14ac:dyDescent="0.2">
      <c r="A77" s="41"/>
      <c r="B77" s="41"/>
      <c r="C77" s="41"/>
      <c r="D77" s="41"/>
      <c r="E77" s="41"/>
      <c r="F77" s="41"/>
      <c r="G77" s="41"/>
    </row>
    <row r="78" spans="1:7" x14ac:dyDescent="0.2">
      <c r="A78" s="116"/>
      <c r="B78" s="116"/>
      <c r="C78" s="116"/>
      <c r="D78" s="116"/>
      <c r="E78" s="116"/>
      <c r="F78" s="116"/>
      <c r="G78" s="116"/>
    </row>
  </sheetData>
  <mergeCells count="7">
    <mergeCell ref="A78:G78"/>
    <mergeCell ref="A1:G1"/>
    <mergeCell ref="B4:D4"/>
    <mergeCell ref="A3:A5"/>
    <mergeCell ref="B5:F5"/>
    <mergeCell ref="E3:G3"/>
    <mergeCell ref="G4:G5"/>
  </mergeCells>
  <conditionalFormatting sqref="A6:G17 A39:G72 A19:G37 A18:F18 A74:G74 A73:F73">
    <cfRule type="expression" dxfId="4" priority="5">
      <formula>MOD(ROW(),2)=1</formula>
    </cfRule>
  </conditionalFormatting>
  <conditionalFormatting sqref="A38:F38">
    <cfRule type="expression" dxfId="3" priority="4">
      <formula>MOD(ROW(),2)=1</formula>
    </cfRule>
  </conditionalFormatting>
  <conditionalFormatting sqref="G18">
    <cfRule type="expression" dxfId="2" priority="3">
      <formula>MOD(ROW(),2)=1</formula>
    </cfRule>
  </conditionalFormatting>
  <conditionalFormatting sqref="G38">
    <cfRule type="expression" dxfId="1" priority="2">
      <formula>MOD(ROW(),2)=1</formula>
    </cfRule>
  </conditionalFormatting>
  <conditionalFormatting sqref="G73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G III 1 - vj 2/13 HH</oddFooter>
  </headerFooter>
  <rowBreaks count="1" manualBreakCount="1">
    <brk id="47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G51"/>
  <sheetViews>
    <sheetView view="pageLayout" zoomScaleNormal="100" workbookViewId="0">
      <selection sqref="A1:G1"/>
    </sheetView>
  </sheetViews>
  <sheetFormatPr baseColWidth="10" defaultColWidth="10.875" defaultRowHeight="14.25" x14ac:dyDescent="0.2"/>
  <cols>
    <col min="1" max="7" width="11.875" customWidth="1"/>
  </cols>
  <sheetData>
    <row r="1" spans="1:7" x14ac:dyDescent="0.2">
      <c r="A1" s="117" t="s">
        <v>188</v>
      </c>
      <c r="B1" s="117"/>
      <c r="C1" s="117"/>
      <c r="D1" s="117"/>
      <c r="E1" s="117"/>
      <c r="F1" s="117"/>
      <c r="G1" s="117"/>
    </row>
    <row r="2" spans="1:7" x14ac:dyDescent="0.2">
      <c r="A2" s="117" t="s">
        <v>166</v>
      </c>
      <c r="B2" s="117"/>
      <c r="C2" s="117"/>
      <c r="D2" s="117"/>
      <c r="E2" s="117"/>
      <c r="F2" s="117"/>
      <c r="G2" s="117"/>
    </row>
    <row r="28" spans="1:7" x14ac:dyDescent="0.2">
      <c r="A28" s="138" t="s">
        <v>189</v>
      </c>
      <c r="B28" s="138"/>
      <c r="C28" s="138"/>
      <c r="D28" s="138"/>
      <c r="E28" s="138"/>
      <c r="F28" s="138"/>
      <c r="G28" s="138"/>
    </row>
    <row r="29" spans="1:7" x14ac:dyDescent="0.2">
      <c r="A29" s="52"/>
      <c r="B29" s="52"/>
      <c r="C29" s="52"/>
      <c r="D29" s="52"/>
      <c r="E29" s="52"/>
      <c r="F29" s="52"/>
      <c r="G29" s="52"/>
    </row>
    <row r="30" spans="1:7" x14ac:dyDescent="0.2">
      <c r="A30" s="52"/>
      <c r="B30" s="52"/>
      <c r="C30" s="52"/>
      <c r="D30" s="52"/>
      <c r="E30" s="52"/>
      <c r="F30" s="52"/>
      <c r="G30" s="52"/>
    </row>
    <row r="31" spans="1:7" x14ac:dyDescent="0.2">
      <c r="A31" s="52"/>
      <c r="B31" s="52"/>
      <c r="C31" s="52"/>
      <c r="D31" s="52"/>
      <c r="E31" s="52"/>
      <c r="F31" s="52"/>
      <c r="G31" s="52"/>
    </row>
    <row r="51" spans="1:5" x14ac:dyDescent="0.2">
      <c r="A51" s="152" t="s">
        <v>227</v>
      </c>
      <c r="B51" s="152"/>
      <c r="C51" s="152"/>
      <c r="D51" s="152"/>
      <c r="E51" s="152"/>
    </row>
  </sheetData>
  <mergeCells count="4">
    <mergeCell ref="A28:G28"/>
    <mergeCell ref="A1:G1"/>
    <mergeCell ref="A2:G2"/>
    <mergeCell ref="A51:E51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G III 1 - vj 2/13 HH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Z51"/>
  <sheetViews>
    <sheetView zoomScaleNormal="100" workbookViewId="0">
      <pane ySplit="35" topLeftCell="A36" activePane="bottomLeft" state="frozen"/>
      <selection pane="bottomLeft" activeCell="B43" sqref="B43:B48"/>
    </sheetView>
  </sheetViews>
  <sheetFormatPr baseColWidth="10" defaultRowHeight="14.25" x14ac:dyDescent="0.2"/>
  <cols>
    <col min="1" max="1" width="18.625" customWidth="1"/>
    <col min="2" max="2" width="11" customWidth="1"/>
    <col min="9" max="26" width="2" customWidth="1"/>
  </cols>
  <sheetData>
    <row r="1" spans="1:26" x14ac:dyDescent="0.2">
      <c r="A1" s="10" t="s">
        <v>110</v>
      </c>
      <c r="B1" s="10"/>
      <c r="C1" s="10"/>
      <c r="D1" s="10"/>
      <c r="E1" s="10"/>
      <c r="F1" s="10"/>
      <c r="G1" s="10"/>
      <c r="H1" s="10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spans="1:26" x14ac:dyDescent="0.2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3"/>
      <c r="P2" s="14"/>
      <c r="Q2" s="14"/>
      <c r="R2" s="15"/>
      <c r="S2" s="15"/>
      <c r="T2" s="15"/>
      <c r="U2" s="15"/>
      <c r="V2" s="15"/>
      <c r="W2" s="15"/>
      <c r="X2" s="15"/>
      <c r="Y2" s="15"/>
      <c r="Z2" s="15"/>
    </row>
    <row r="3" spans="1:26" x14ac:dyDescent="0.2">
      <c r="A3" s="139" t="s">
        <v>111</v>
      </c>
      <c r="B3" s="142" t="s">
        <v>112</v>
      </c>
      <c r="C3" s="143"/>
      <c r="D3" s="144"/>
      <c r="E3" s="144"/>
      <c r="F3" s="12"/>
      <c r="G3" s="12"/>
      <c r="H3" s="12"/>
      <c r="I3" s="12"/>
      <c r="J3" s="12"/>
      <c r="K3" s="12"/>
      <c r="L3" s="12"/>
      <c r="M3" s="12"/>
      <c r="N3" s="12"/>
      <c r="O3" s="12"/>
      <c r="P3" s="14"/>
      <c r="Q3" s="14"/>
      <c r="R3" s="15"/>
      <c r="S3" s="15"/>
      <c r="T3" s="15"/>
      <c r="U3" s="15"/>
      <c r="V3" s="15"/>
      <c r="W3" s="15"/>
      <c r="X3" s="15"/>
      <c r="Y3" s="15"/>
      <c r="Z3" s="15"/>
    </row>
    <row r="4" spans="1:26" x14ac:dyDescent="0.2">
      <c r="A4" s="140"/>
      <c r="B4" s="145" t="s">
        <v>167</v>
      </c>
      <c r="C4" s="143"/>
      <c r="D4" s="144"/>
      <c r="E4" s="144"/>
      <c r="F4" s="12"/>
      <c r="G4" s="12"/>
      <c r="H4" s="12"/>
      <c r="I4" s="12"/>
      <c r="J4" s="12"/>
      <c r="K4" s="12"/>
      <c r="L4" s="12"/>
      <c r="M4" s="12"/>
      <c r="N4" s="12"/>
      <c r="O4" s="12"/>
      <c r="P4" s="14"/>
      <c r="Q4" s="14"/>
      <c r="R4" s="15"/>
      <c r="S4" s="15"/>
      <c r="T4" s="15"/>
      <c r="U4" s="15"/>
      <c r="V4" s="15"/>
      <c r="W4" s="15"/>
      <c r="X4" s="15"/>
      <c r="Y4" s="15"/>
      <c r="Z4" s="15"/>
    </row>
    <row r="5" spans="1:26" x14ac:dyDescent="0.2">
      <c r="A5" s="140"/>
      <c r="B5" s="142"/>
      <c r="C5" s="146"/>
      <c r="D5" s="144"/>
      <c r="E5" s="144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5"/>
    </row>
    <row r="6" spans="1:26" x14ac:dyDescent="0.2">
      <c r="A6" s="141"/>
      <c r="B6" s="147"/>
      <c r="C6" s="144"/>
      <c r="D6" s="144"/>
      <c r="E6" s="144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5"/>
    </row>
    <row r="7" spans="1:26" x14ac:dyDescent="0.2">
      <c r="A7" s="18"/>
      <c r="B7" s="18"/>
      <c r="C7" s="18"/>
      <c r="D7" s="18"/>
      <c r="E7" s="18"/>
      <c r="F7" s="19"/>
      <c r="G7" s="19"/>
      <c r="H7" s="19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6"/>
    </row>
    <row r="8" spans="1:26" x14ac:dyDescent="0.2">
      <c r="A8" s="20"/>
      <c r="B8" s="21"/>
      <c r="C8" s="21"/>
      <c r="D8" s="21"/>
      <c r="E8" s="21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5"/>
    </row>
    <row r="9" spans="1:26" x14ac:dyDescent="0.2">
      <c r="A9" s="22" t="s">
        <v>57</v>
      </c>
      <c r="B9" s="90">
        <v>23.114104769000001</v>
      </c>
      <c r="C9" s="91"/>
      <c r="D9" s="90">
        <v>23.127911143999999</v>
      </c>
      <c r="E9" s="91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23"/>
    </row>
    <row r="10" spans="1:26" x14ac:dyDescent="0.2">
      <c r="A10" s="24"/>
      <c r="B10" s="25">
        <v>2013</v>
      </c>
      <c r="C10" s="25">
        <v>2013</v>
      </c>
      <c r="D10" s="12">
        <v>2012</v>
      </c>
      <c r="E10" s="12">
        <v>2012</v>
      </c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5"/>
    </row>
    <row r="11" spans="1:26" x14ac:dyDescent="0.2">
      <c r="A11" s="24" t="s">
        <v>168</v>
      </c>
      <c r="B11" s="89">
        <v>6.9513414019999997</v>
      </c>
      <c r="C11" s="92">
        <f t="shared" ref="C11:C25" si="0">IF(B$9&gt;0,B11/B$9*100,0)</f>
        <v>30.074023941100009</v>
      </c>
      <c r="D11" s="93">
        <v>7.9062296290000003</v>
      </c>
      <c r="E11" s="92">
        <f t="shared" ref="E11:E25" si="1">IF(D$9&gt;0,D11/D$9*100,0)</f>
        <v>34.184797666221961</v>
      </c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5"/>
    </row>
    <row r="12" spans="1:26" x14ac:dyDescent="0.2">
      <c r="A12" s="24" t="s">
        <v>169</v>
      </c>
      <c r="B12" s="89">
        <v>1.5935513459999999</v>
      </c>
      <c r="C12" s="94">
        <f t="shared" si="0"/>
        <v>6.8942810544721027</v>
      </c>
      <c r="D12" s="93">
        <v>1.7970064880000001</v>
      </c>
      <c r="E12" s="92">
        <f t="shared" si="1"/>
        <v>7.7698607401740727</v>
      </c>
      <c r="F12" s="12"/>
      <c r="G12" s="12"/>
      <c r="H12" s="12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</row>
    <row r="13" spans="1:26" x14ac:dyDescent="0.2">
      <c r="A13" s="24" t="s">
        <v>170</v>
      </c>
      <c r="B13" s="89">
        <v>1.5234692329999999</v>
      </c>
      <c r="C13" s="94">
        <f t="shared" si="0"/>
        <v>6.5910804170241306</v>
      </c>
      <c r="D13" s="93">
        <v>2.0859564590000002</v>
      </c>
      <c r="E13" s="92">
        <f t="shared" si="1"/>
        <v>9.0192168502046215</v>
      </c>
      <c r="F13" s="12"/>
      <c r="G13" s="12"/>
      <c r="H13" s="12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</row>
    <row r="14" spans="1:26" x14ac:dyDescent="0.2">
      <c r="A14" s="24" t="s">
        <v>65</v>
      </c>
      <c r="B14" s="89">
        <v>0.97465175500000001</v>
      </c>
      <c r="C14" s="94">
        <f t="shared" si="0"/>
        <v>4.2166969681091695</v>
      </c>
      <c r="D14" s="93">
        <v>1.2787345910000001</v>
      </c>
      <c r="E14" s="92">
        <f t="shared" si="1"/>
        <v>5.528967069435228</v>
      </c>
      <c r="F14" s="12"/>
      <c r="G14" s="12"/>
      <c r="H14" s="12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</row>
    <row r="15" spans="1:26" x14ac:dyDescent="0.2">
      <c r="A15" s="24" t="s">
        <v>171</v>
      </c>
      <c r="B15" s="89">
        <v>0.95479614199999996</v>
      </c>
      <c r="C15" s="94">
        <f t="shared" si="0"/>
        <v>4.1307943852558209</v>
      </c>
      <c r="D15" s="93">
        <v>0.47979002199999998</v>
      </c>
      <c r="E15" s="92">
        <f t="shared" si="1"/>
        <v>2.0745065086626746</v>
      </c>
      <c r="F15" s="12"/>
      <c r="G15" s="12"/>
      <c r="H15" s="12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</row>
    <row r="16" spans="1:26" x14ac:dyDescent="0.2">
      <c r="A16" s="24" t="s">
        <v>172</v>
      </c>
      <c r="B16" s="89">
        <v>0.91446755300000004</v>
      </c>
      <c r="C16" s="94">
        <f t="shared" si="0"/>
        <v>3.9563182833127013</v>
      </c>
      <c r="D16" s="93">
        <v>0.559730057</v>
      </c>
      <c r="E16" s="92">
        <f t="shared" si="1"/>
        <v>2.4201496344178448</v>
      </c>
      <c r="F16" s="12"/>
      <c r="G16" s="12"/>
      <c r="H16" s="12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</row>
    <row r="17" spans="1:26" x14ac:dyDescent="0.2">
      <c r="A17" s="24" t="s">
        <v>72</v>
      </c>
      <c r="B17" s="89">
        <v>0.617407025</v>
      </c>
      <c r="C17" s="94">
        <f t="shared" si="0"/>
        <v>2.6711267045395126</v>
      </c>
      <c r="D17" s="93">
        <v>0.54955123100000003</v>
      </c>
      <c r="E17" s="92">
        <f t="shared" si="1"/>
        <v>2.3761386299798559</v>
      </c>
      <c r="F17" s="12"/>
      <c r="G17" s="12"/>
      <c r="H17" s="12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</row>
    <row r="18" spans="1:26" x14ac:dyDescent="0.2">
      <c r="A18" s="24" t="s">
        <v>66</v>
      </c>
      <c r="B18" s="89">
        <v>0.56163202400000001</v>
      </c>
      <c r="C18" s="94">
        <f t="shared" si="0"/>
        <v>2.4298238223495696</v>
      </c>
      <c r="D18" s="93">
        <v>0.48167573400000002</v>
      </c>
      <c r="E18" s="92">
        <f t="shared" si="1"/>
        <v>2.0826599125228813</v>
      </c>
      <c r="F18" s="12"/>
      <c r="G18" s="12"/>
      <c r="H18" s="12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</row>
    <row r="19" spans="1:26" x14ac:dyDescent="0.2">
      <c r="A19" s="24" t="s">
        <v>93</v>
      </c>
      <c r="B19" s="89">
        <v>0.55938270199999995</v>
      </c>
      <c r="C19" s="94">
        <f t="shared" si="0"/>
        <v>2.4200924396182049</v>
      </c>
      <c r="D19" s="93">
        <v>0.49533056199999997</v>
      </c>
      <c r="E19" s="92">
        <f t="shared" si="1"/>
        <v>2.1417003849416036</v>
      </c>
      <c r="F19" s="12"/>
      <c r="G19" s="12"/>
      <c r="H19" s="12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</row>
    <row r="20" spans="1:26" x14ac:dyDescent="0.2">
      <c r="A20" s="24" t="s">
        <v>80</v>
      </c>
      <c r="B20" s="89">
        <v>0.54888727500000001</v>
      </c>
      <c r="C20" s="94">
        <f t="shared" si="0"/>
        <v>2.3746854160501707</v>
      </c>
      <c r="D20" s="93">
        <v>0.50395641199999996</v>
      </c>
      <c r="E20" s="92">
        <f t="shared" si="1"/>
        <v>2.178996662786556</v>
      </c>
      <c r="F20" s="12"/>
      <c r="G20" s="12"/>
      <c r="H20" s="12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</row>
    <row r="21" spans="1:26" x14ac:dyDescent="0.2">
      <c r="A21" s="24" t="s">
        <v>70</v>
      </c>
      <c r="B21" s="89">
        <v>0.47867190999999998</v>
      </c>
      <c r="C21" s="94">
        <f t="shared" si="0"/>
        <v>2.0709082821238294</v>
      </c>
      <c r="D21" s="93">
        <v>0.18458972800000001</v>
      </c>
      <c r="E21" s="92">
        <f t="shared" si="1"/>
        <v>0.79812537695557317</v>
      </c>
      <c r="F21" s="12"/>
      <c r="G21" s="12"/>
      <c r="H21" s="12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</row>
    <row r="22" spans="1:26" x14ac:dyDescent="0.2">
      <c r="A22" s="24" t="s">
        <v>63</v>
      </c>
      <c r="B22" s="89">
        <v>0.46991353400000002</v>
      </c>
      <c r="C22" s="94">
        <f t="shared" si="0"/>
        <v>2.0330163711563474</v>
      </c>
      <c r="D22" s="93">
        <v>0.53691654899999997</v>
      </c>
      <c r="E22" s="92">
        <f t="shared" si="1"/>
        <v>2.3215090444486188</v>
      </c>
      <c r="F22" s="12"/>
      <c r="G22" s="12"/>
      <c r="H22" s="12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</row>
    <row r="23" spans="1:26" x14ac:dyDescent="0.2">
      <c r="A23" s="24" t="s">
        <v>173</v>
      </c>
      <c r="B23" s="89">
        <v>0.400926585</v>
      </c>
      <c r="C23" s="94">
        <f t="shared" si="0"/>
        <v>1.7345538103544105</v>
      </c>
      <c r="D23" s="93">
        <v>0.30737668699999998</v>
      </c>
      <c r="E23" s="92">
        <f t="shared" si="1"/>
        <v>1.3290291764189077</v>
      </c>
      <c r="F23" s="12"/>
      <c r="G23" s="12"/>
      <c r="H23" s="12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</row>
    <row r="24" spans="1:26" x14ac:dyDescent="0.2">
      <c r="A24" s="24" t="s">
        <v>92</v>
      </c>
      <c r="B24" s="89">
        <v>0.37023117500000002</v>
      </c>
      <c r="C24" s="94">
        <f t="shared" si="0"/>
        <v>1.6017543344207033</v>
      </c>
      <c r="D24" s="93">
        <v>0.174960112</v>
      </c>
      <c r="E24" s="92">
        <f t="shared" si="1"/>
        <v>0.75648903573978554</v>
      </c>
      <c r="F24" s="12"/>
      <c r="G24" s="12"/>
      <c r="H24" s="12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</row>
    <row r="25" spans="1:26" x14ac:dyDescent="0.2">
      <c r="A25" s="24" t="s">
        <v>79</v>
      </c>
      <c r="B25" s="89">
        <v>0.35924501399999997</v>
      </c>
      <c r="C25" s="94">
        <f t="shared" si="0"/>
        <v>1.5542242175946588</v>
      </c>
      <c r="D25" s="93">
        <v>0.27760188099999999</v>
      </c>
      <c r="E25" s="92">
        <f t="shared" si="1"/>
        <v>1.2002894652767522</v>
      </c>
      <c r="F25" s="12"/>
      <c r="G25" s="12"/>
      <c r="H25" s="12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</row>
    <row r="26" spans="1:26" x14ac:dyDescent="0.2">
      <c r="A26" s="15"/>
      <c r="B26" s="15"/>
      <c r="C26" s="15"/>
      <c r="D26" s="12"/>
      <c r="E26" s="12"/>
      <c r="F26" s="12"/>
      <c r="G26" s="12"/>
      <c r="H26" s="12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</row>
    <row r="27" spans="1:26" x14ac:dyDescent="0.2">
      <c r="A27" s="24" t="s">
        <v>113</v>
      </c>
      <c r="B27" s="89">
        <f>B9-(SUM(B11:B25))</f>
        <v>5.8355300940000028</v>
      </c>
      <c r="C27" s="94">
        <f>IF(B$9&gt;0,B27/B$9*100,0)</f>
        <v>25.246619552518663</v>
      </c>
      <c r="D27" s="93">
        <f>D9-(SUM(D11:D25))</f>
        <v>5.5085050019999997</v>
      </c>
      <c r="E27" s="92">
        <f>IF(D$9&gt;0,D27/D$9*100,0)</f>
        <v>23.817563841813072</v>
      </c>
      <c r="F27" s="12"/>
      <c r="G27" s="12"/>
      <c r="H27" s="12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26"/>
      <c r="Z27" s="15"/>
    </row>
    <row r="31" spans="1:26" ht="18" x14ac:dyDescent="0.2">
      <c r="A31" s="27" t="s">
        <v>174</v>
      </c>
      <c r="B31" s="28"/>
      <c r="C31" s="29"/>
      <c r="D31" s="29"/>
      <c r="E31" s="29"/>
      <c r="F31" s="29"/>
      <c r="G31" s="29"/>
      <c r="H31" s="30"/>
      <c r="I31" s="29"/>
      <c r="J31" s="3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5"/>
    </row>
    <row r="32" spans="1:26" x14ac:dyDescent="0.2">
      <c r="A32" s="12"/>
      <c r="B32" s="12"/>
      <c r="C32" s="12"/>
      <c r="D32" s="12"/>
      <c r="E32" s="12"/>
      <c r="F32" s="12"/>
      <c r="G32" s="12"/>
      <c r="H32" s="12"/>
      <c r="I32" s="12"/>
      <c r="J32" s="13"/>
      <c r="K32" s="12"/>
      <c r="L32" s="12"/>
      <c r="M32" s="12"/>
      <c r="N32" s="12"/>
      <c r="O32" s="12"/>
      <c r="P32" s="12"/>
      <c r="Q32" s="14"/>
      <c r="R32" s="14"/>
      <c r="S32" s="14"/>
      <c r="T32" s="15"/>
      <c r="U32" s="15"/>
      <c r="V32" s="15"/>
      <c r="W32" s="15"/>
      <c r="X32" s="15"/>
      <c r="Y32" s="15"/>
      <c r="Z32" s="15"/>
    </row>
    <row r="33" spans="1:26" x14ac:dyDescent="0.2">
      <c r="A33" t="s">
        <v>58</v>
      </c>
      <c r="H33" s="15"/>
      <c r="I33" s="32"/>
      <c r="J33" s="32"/>
      <c r="K33" s="33"/>
      <c r="L33" s="12"/>
      <c r="M33" s="12"/>
      <c r="N33" s="12"/>
      <c r="O33" s="12"/>
      <c r="P33" s="12"/>
      <c r="Q33" s="14"/>
      <c r="R33" s="14"/>
      <c r="S33" s="14"/>
      <c r="T33" s="15"/>
      <c r="U33" s="15"/>
      <c r="V33" s="15"/>
      <c r="W33" s="15"/>
      <c r="X33" s="15"/>
      <c r="Y33" s="15"/>
      <c r="Z33" s="15"/>
    </row>
    <row r="34" spans="1:26" x14ac:dyDescent="0.2">
      <c r="H34" s="15"/>
      <c r="I34" s="32"/>
      <c r="J34" s="32"/>
      <c r="K34" s="14"/>
      <c r="L34" s="12"/>
      <c r="M34" s="12"/>
      <c r="N34" s="12"/>
      <c r="O34" s="12"/>
      <c r="P34" s="12"/>
      <c r="Q34" s="14"/>
      <c r="R34" s="14"/>
      <c r="S34" s="14"/>
      <c r="T34" s="15"/>
      <c r="U34" s="15"/>
      <c r="V34" s="15"/>
      <c r="W34" s="15"/>
      <c r="X34" s="15"/>
      <c r="Y34" s="15"/>
      <c r="Z34" s="15"/>
    </row>
    <row r="35" spans="1:26" x14ac:dyDescent="0.2">
      <c r="A35" s="34"/>
      <c r="B35" s="21"/>
      <c r="C35" s="21"/>
      <c r="D35" s="21"/>
      <c r="E35" s="21"/>
      <c r="F35" s="21"/>
      <c r="G35" s="21"/>
      <c r="H35" s="15"/>
      <c r="I35" s="32"/>
      <c r="J35" s="32"/>
      <c r="K35" s="34"/>
      <c r="L35" s="21"/>
      <c r="M35" s="21"/>
      <c r="N35" s="21"/>
      <c r="O35" s="21"/>
      <c r="P35" s="21"/>
      <c r="Q35" s="15"/>
      <c r="R35" s="15"/>
      <c r="S35" s="15"/>
      <c r="T35" s="15"/>
      <c r="U35" s="15"/>
      <c r="V35" s="15"/>
      <c r="W35" s="15"/>
      <c r="X35" s="15"/>
      <c r="Y35" s="15"/>
      <c r="Z35" s="15"/>
    </row>
    <row r="36" spans="1:26" x14ac:dyDescent="0.2">
      <c r="A36" s="6"/>
      <c r="B36" s="6">
        <v>2013</v>
      </c>
      <c r="C36" s="6">
        <v>2012</v>
      </c>
      <c r="D36" s="6">
        <v>2011</v>
      </c>
      <c r="E36" s="35"/>
      <c r="F36" s="35"/>
      <c r="G36" s="35"/>
      <c r="H36" s="35"/>
      <c r="I36" s="21"/>
      <c r="J36" s="21"/>
      <c r="K36" s="36"/>
      <c r="L36" s="21"/>
      <c r="M36" s="21"/>
      <c r="N36" s="21"/>
      <c r="O36" s="21"/>
      <c r="P36" s="21"/>
      <c r="Q36" s="15"/>
      <c r="R36" s="15"/>
      <c r="S36" s="15"/>
      <c r="T36" s="15"/>
      <c r="U36" s="15"/>
      <c r="V36" s="15"/>
      <c r="W36" s="15"/>
      <c r="X36" s="15"/>
      <c r="Y36" s="15"/>
      <c r="Z36" s="15"/>
    </row>
    <row r="37" spans="1:26" x14ac:dyDescent="0.2">
      <c r="A37" s="6" t="s">
        <v>114</v>
      </c>
      <c r="B37" s="95">
        <v>3.53705778</v>
      </c>
      <c r="C37" s="95">
        <v>3.1205414079999998</v>
      </c>
      <c r="D37" s="95">
        <v>3.1519185630000002</v>
      </c>
      <c r="E37" s="35"/>
      <c r="F37" s="35"/>
      <c r="G37" s="35"/>
      <c r="H37" s="35"/>
      <c r="I37" s="21"/>
      <c r="J37" s="21"/>
      <c r="K37" s="36"/>
      <c r="L37" s="21"/>
      <c r="M37" s="21"/>
      <c r="N37" s="21"/>
      <c r="O37" s="21"/>
      <c r="P37" s="21"/>
      <c r="Q37" s="15"/>
      <c r="R37" s="15"/>
      <c r="S37" s="15"/>
      <c r="T37" s="15"/>
      <c r="U37" s="15"/>
      <c r="V37" s="15"/>
      <c r="W37" s="15"/>
      <c r="X37" s="15"/>
      <c r="Y37" s="15"/>
      <c r="Z37" s="15"/>
    </row>
    <row r="38" spans="1:26" x14ac:dyDescent="0.2">
      <c r="A38" s="15" t="s">
        <v>115</v>
      </c>
      <c r="B38" s="95">
        <v>4.0926258219999996</v>
      </c>
      <c r="C38" s="95">
        <v>3.9829995239999998</v>
      </c>
      <c r="D38" s="95">
        <v>2.7068263849999998</v>
      </c>
      <c r="E38" s="12"/>
      <c r="F38" s="35"/>
      <c r="G38" s="35"/>
      <c r="H38" s="35"/>
      <c r="I38" s="21"/>
      <c r="J38" s="21"/>
      <c r="K38" s="36"/>
      <c r="L38" s="21"/>
      <c r="M38" s="21"/>
      <c r="N38" s="21"/>
      <c r="O38" s="21"/>
      <c r="P38" s="21"/>
      <c r="Q38" s="15"/>
      <c r="R38" s="15"/>
      <c r="S38" s="15"/>
      <c r="T38" s="15"/>
      <c r="U38" s="15"/>
      <c r="V38" s="15"/>
      <c r="W38" s="15"/>
      <c r="X38" s="15"/>
      <c r="Y38" s="15"/>
      <c r="Z38" s="15"/>
    </row>
    <row r="39" spans="1:26" x14ac:dyDescent="0.2">
      <c r="A39" s="15" t="s">
        <v>116</v>
      </c>
      <c r="B39" s="95">
        <v>4.0129413510000003</v>
      </c>
      <c r="C39" s="95">
        <v>3.816752696</v>
      </c>
      <c r="D39" s="95">
        <v>3.9380313400000002</v>
      </c>
      <c r="E39" s="12"/>
      <c r="F39" s="35"/>
      <c r="G39" s="35"/>
      <c r="H39" s="35"/>
      <c r="I39" s="21"/>
      <c r="J39" s="21"/>
      <c r="K39" s="36"/>
      <c r="L39" s="21"/>
      <c r="M39" s="21"/>
      <c r="N39" s="21"/>
      <c r="O39" s="21"/>
      <c r="P39" s="21"/>
      <c r="Q39" s="15"/>
      <c r="R39" s="15"/>
      <c r="S39" s="15"/>
      <c r="T39" s="15"/>
      <c r="U39" s="15"/>
      <c r="V39" s="15"/>
      <c r="W39" s="15"/>
      <c r="X39" s="15"/>
      <c r="Y39" s="15"/>
      <c r="Z39" s="15"/>
    </row>
    <row r="40" spans="1:26" x14ac:dyDescent="0.2">
      <c r="A40" s="6" t="s">
        <v>117</v>
      </c>
      <c r="B40" s="95">
        <v>3.6529215279999998</v>
      </c>
      <c r="C40" s="95">
        <v>3.5610699189999999</v>
      </c>
      <c r="D40" s="95">
        <v>2.742728542</v>
      </c>
      <c r="E40" s="12"/>
      <c r="F40" s="35"/>
      <c r="G40" s="35"/>
      <c r="H40" s="35"/>
      <c r="I40" s="21"/>
      <c r="J40" s="21"/>
      <c r="K40" s="36"/>
      <c r="L40" s="21"/>
      <c r="M40" s="21"/>
      <c r="N40" s="21"/>
      <c r="O40" s="21"/>
      <c r="P40" s="21"/>
      <c r="Q40" s="15"/>
      <c r="R40" s="15"/>
      <c r="S40" s="15"/>
      <c r="T40" s="15"/>
      <c r="U40" s="15"/>
      <c r="V40" s="15"/>
      <c r="W40" s="15"/>
      <c r="X40" s="15"/>
      <c r="Y40" s="15"/>
      <c r="Z40" s="15"/>
    </row>
    <row r="41" spans="1:26" x14ac:dyDescent="0.2">
      <c r="A41" s="15" t="s">
        <v>118</v>
      </c>
      <c r="B41" s="95">
        <v>3.4794471429999998</v>
      </c>
      <c r="C41" s="95">
        <v>4.1682618849999997</v>
      </c>
      <c r="D41" s="95">
        <v>3.6459333410000001</v>
      </c>
      <c r="E41" s="12"/>
      <c r="F41" s="35"/>
      <c r="G41" s="35"/>
      <c r="H41" s="35"/>
      <c r="I41" s="21"/>
      <c r="J41" s="21"/>
      <c r="K41" s="36"/>
      <c r="L41" s="21"/>
      <c r="M41" s="21"/>
      <c r="N41" s="21"/>
      <c r="O41" s="21"/>
      <c r="P41" s="21"/>
      <c r="Q41" s="15"/>
      <c r="R41" s="15"/>
      <c r="S41" s="15"/>
      <c r="T41" s="15"/>
      <c r="U41" s="15"/>
      <c r="V41" s="15"/>
      <c r="W41" s="15"/>
      <c r="X41" s="15"/>
      <c r="Y41" s="15"/>
      <c r="Z41" s="15"/>
    </row>
    <row r="42" spans="1:26" x14ac:dyDescent="0.2">
      <c r="A42" s="15" t="s">
        <v>119</v>
      </c>
      <c r="B42" s="95">
        <v>4.3391111450000004</v>
      </c>
      <c r="C42" s="95">
        <v>4.4782857119999999</v>
      </c>
      <c r="D42" s="95">
        <v>3.4775256360000002</v>
      </c>
      <c r="E42" s="25"/>
      <c r="F42" s="35"/>
      <c r="G42" s="35"/>
      <c r="H42" s="21"/>
      <c r="I42" s="21"/>
      <c r="J42" s="21"/>
      <c r="K42" s="21"/>
      <c r="L42" s="21"/>
      <c r="M42" s="21"/>
      <c r="N42" s="21"/>
      <c r="O42" s="21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</row>
    <row r="43" spans="1:26" x14ac:dyDescent="0.2">
      <c r="A43" s="6" t="s">
        <v>120</v>
      </c>
      <c r="B43" s="95"/>
      <c r="C43" s="95">
        <v>3.606071703</v>
      </c>
      <c r="D43" s="95">
        <v>2.7978062220000002</v>
      </c>
      <c r="E43" s="25"/>
      <c r="F43" s="35"/>
      <c r="G43" s="35"/>
      <c r="H43" s="21"/>
      <c r="I43" s="21"/>
      <c r="J43" s="21"/>
      <c r="K43" s="21"/>
      <c r="L43" s="21"/>
      <c r="M43" s="21"/>
      <c r="N43" s="21"/>
      <c r="O43" s="21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</row>
    <row r="44" spans="1:26" x14ac:dyDescent="0.2">
      <c r="A44" s="15" t="s">
        <v>121</v>
      </c>
      <c r="B44" s="95"/>
      <c r="C44" s="95">
        <v>3.8108475300000002</v>
      </c>
      <c r="D44" s="95">
        <v>3.256935242</v>
      </c>
      <c r="E44" s="25"/>
      <c r="F44" s="35"/>
      <c r="G44" s="35"/>
      <c r="H44" s="21"/>
      <c r="I44" s="21"/>
      <c r="J44" s="21"/>
      <c r="K44" s="21"/>
      <c r="L44" s="21"/>
      <c r="M44" s="21"/>
      <c r="N44" s="21"/>
      <c r="O44" s="21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</row>
    <row r="45" spans="1:26" x14ac:dyDescent="0.2">
      <c r="A45" s="15" t="s">
        <v>122</v>
      </c>
      <c r="B45" s="95"/>
      <c r="C45" s="95">
        <v>4.574131382</v>
      </c>
      <c r="D45" s="95">
        <v>4.0956946930000004</v>
      </c>
      <c r="E45" s="25"/>
      <c r="F45" s="35"/>
      <c r="G45" s="35"/>
      <c r="H45" s="21"/>
      <c r="I45" s="21"/>
      <c r="J45" s="21"/>
      <c r="K45" s="21"/>
      <c r="L45" s="21"/>
      <c r="M45" s="21"/>
      <c r="N45" s="21"/>
      <c r="O45" s="21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</row>
    <row r="46" spans="1:26" x14ac:dyDescent="0.2">
      <c r="A46" s="6" t="s">
        <v>123</v>
      </c>
      <c r="B46" s="95"/>
      <c r="C46" s="95">
        <v>4.7175977930000004</v>
      </c>
      <c r="D46" s="95">
        <v>3.650940383</v>
      </c>
      <c r="E46" s="25"/>
      <c r="F46" s="35"/>
      <c r="G46" s="35"/>
      <c r="H46" s="21"/>
      <c r="I46" s="21"/>
      <c r="J46" s="21"/>
      <c r="K46" s="21"/>
      <c r="L46" s="21"/>
      <c r="M46" s="21"/>
      <c r="N46" s="21"/>
      <c r="O46" s="21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</row>
    <row r="47" spans="1:26" x14ac:dyDescent="0.2">
      <c r="A47" s="15" t="s">
        <v>124</v>
      </c>
      <c r="B47" s="95"/>
      <c r="C47" s="95">
        <v>4.920082313</v>
      </c>
      <c r="D47" s="95">
        <v>4.4952880000000004</v>
      </c>
      <c r="E47" s="35"/>
      <c r="F47" s="35"/>
      <c r="G47" s="35"/>
      <c r="H47" s="35"/>
      <c r="I47" s="21"/>
      <c r="J47" s="21"/>
      <c r="K47" s="36"/>
      <c r="L47" s="21"/>
      <c r="M47" s="21"/>
      <c r="N47" s="21"/>
      <c r="O47" s="21"/>
      <c r="P47" s="21"/>
      <c r="Q47" s="15"/>
      <c r="R47" s="15"/>
      <c r="S47" s="15"/>
      <c r="T47" s="15"/>
      <c r="U47" s="15"/>
      <c r="V47" s="15"/>
      <c r="W47" s="15"/>
      <c r="X47" s="15"/>
      <c r="Y47" s="15"/>
      <c r="Z47" s="15"/>
    </row>
    <row r="48" spans="1:26" x14ac:dyDescent="0.2">
      <c r="A48" s="15" t="s">
        <v>125</v>
      </c>
      <c r="B48" s="95"/>
      <c r="C48" s="95">
        <v>4.3663105760000001</v>
      </c>
      <c r="D48" s="95">
        <v>4.0978364909999998</v>
      </c>
      <c r="E48" s="37"/>
      <c r="F48" s="37"/>
      <c r="G48" s="37"/>
      <c r="H48" s="37"/>
      <c r="I48" s="37"/>
      <c r="J48" s="37"/>
      <c r="K48" s="36"/>
      <c r="L48" s="21"/>
      <c r="M48" s="21"/>
      <c r="N48" s="21"/>
      <c r="O48" s="21"/>
      <c r="P48" s="21"/>
      <c r="Q48" s="15"/>
      <c r="R48" s="15"/>
      <c r="S48" s="15"/>
      <c r="T48" s="15"/>
      <c r="U48" s="15"/>
      <c r="V48" s="15"/>
      <c r="W48" s="15"/>
      <c r="X48" s="15"/>
      <c r="Y48" s="15"/>
      <c r="Z48" s="15"/>
    </row>
    <row r="49" spans="1:4" x14ac:dyDescent="0.2">
      <c r="A49" s="6"/>
      <c r="B49" s="6"/>
      <c r="C49" s="6"/>
      <c r="D49" s="6"/>
    </row>
    <row r="50" spans="1:4" x14ac:dyDescent="0.2">
      <c r="B50" s="6"/>
      <c r="C50" s="6"/>
      <c r="D50" s="6"/>
    </row>
    <row r="51" spans="1:4" x14ac:dyDescent="0.2">
      <c r="B51" s="6"/>
      <c r="C51" s="6"/>
      <c r="D51" s="6"/>
    </row>
  </sheetData>
  <mergeCells count="4">
    <mergeCell ref="A3:A6"/>
    <mergeCell ref="B3:E3"/>
    <mergeCell ref="B4:E4"/>
    <mergeCell ref="B5:E6"/>
  </mergeCells>
  <pageMargins left="0.7" right="0.7" top="0.78740157499999996" bottom="0.78740157499999996" header="0.3" footer="0.3"/>
  <pageSetup paperSize="9" orientation="portrait" r:id="rId1"/>
  <headerFooter>
    <oddFooter>&amp;L&amp;8Statistikamt Nord&amp;C&amp;8&amp;P&amp;R&amp;8Statistischer Bericht G III 1 - vj X/2013 HH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3</vt:i4>
      </vt:variant>
    </vt:vector>
  </HeadingPairs>
  <TitlesOfParts>
    <vt:vector size="9" baseType="lpstr">
      <vt:lpstr>V0_1</vt:lpstr>
      <vt:lpstr>V0_2</vt:lpstr>
      <vt:lpstr>T1_1</vt:lpstr>
      <vt:lpstr>T2_1</vt:lpstr>
      <vt:lpstr>TG3_1</vt:lpstr>
      <vt:lpstr>T3_1</vt:lpstr>
      <vt:lpstr>T2_1!Drucktitel</vt:lpstr>
      <vt:lpstr>T2_1!Print_Area</vt:lpstr>
      <vt:lpstr>T2_1!Print_Titles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2016-08-08T12:42:17Z</cp:lastPrinted>
  <dcterms:created xsi:type="dcterms:W3CDTF">2012-03-28T07:56:08Z</dcterms:created>
  <dcterms:modified xsi:type="dcterms:W3CDTF">2016-08-09T12:28:20Z</dcterms:modified>
  <cp:category>LIS-Bericht</cp:category>
</cp:coreProperties>
</file>