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ml.chartshapes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codeName="DieseArbeitsmappe" defaultThemeVersion="124226"/>
  <bookViews>
    <workbookView xWindow="240" yWindow="120" windowWidth="24630" windowHeight="11085"/>
  </bookViews>
  <sheets>
    <sheet name="V0_1" sheetId="1" r:id="rId1"/>
    <sheet name="V0_2" sheetId="2" r:id="rId2"/>
    <sheet name="T1_1" sheetId="5" r:id="rId3"/>
    <sheet name="T2_1" sheetId="10" r:id="rId4"/>
    <sheet name="TG3_1" sheetId="7" r:id="rId5"/>
    <sheet name="T3_1" sheetId="9" state="hidden" r:id="rId6"/>
  </sheets>
  <definedNames>
    <definedName name="_AMO_UniqueIdentifier" hidden="1">"'f665b795-91f6-42c2-b92b-f8fced1b2e97'"</definedName>
    <definedName name="_xlnm.Print_Titles" localSheetId="3">T2_1!$1:$6</definedName>
    <definedName name="Print_Area" localSheetId="3">T2_1!$A:$G</definedName>
    <definedName name="Print_Titles" localSheetId="3">T2_1!$1:$5</definedName>
  </definedNames>
  <calcPr calcId="145621"/>
</workbook>
</file>

<file path=xl/calcChain.xml><?xml version="1.0" encoding="utf-8"?>
<calcChain xmlns="http://schemas.openxmlformats.org/spreadsheetml/2006/main"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<sst xmlns="http://schemas.openxmlformats.org/spreadsheetml/2006/main" count="272" uniqueCount="232">
  <si>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</si>
  <si>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</si>
  <si>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</si>
  <si>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</si>
  <si>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</si>
  <si>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</si>
  <si>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</si>
  <si>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</si>
  <si>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</si>
  <si>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</si>
  <si>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</si>
  <si>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</si>
  <si>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</si>
  <si>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</si>
  <si>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</si>
  <si>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x</t>
  </si>
  <si>
    <t>p</t>
  </si>
  <si>
    <t>r</t>
  </si>
  <si>
    <t>s</t>
  </si>
  <si>
    <t>–</t>
  </si>
  <si>
    <t>···</t>
  </si>
  <si>
    <t>·</t>
  </si>
  <si>
    <t>Waren der Ernährungswirtschaft</t>
  </si>
  <si>
    <t>davon</t>
  </si>
  <si>
    <t>lebende Tiere</t>
  </si>
  <si>
    <t xml:space="preserve">Nahrungsmittel tierischen Ursprungs </t>
  </si>
  <si>
    <t xml:space="preserve">Nahrungsmittel pflanzlichen Ursprungs </t>
  </si>
  <si>
    <t>Genussmittel</t>
  </si>
  <si>
    <t>Ölkuchen</t>
  </si>
  <si>
    <t xml:space="preserve">darunter </t>
  </si>
  <si>
    <t>pflanzliche Öle, Fette zur Ernährung</t>
  </si>
  <si>
    <t>Waren der gewerblichen Wirtschaft</t>
  </si>
  <si>
    <t>Rohstoffe</t>
  </si>
  <si>
    <t>Halbwaren</t>
  </si>
  <si>
    <t>darunter</t>
  </si>
  <si>
    <t xml:space="preserve">Aluminium, roh, auch Legierungen </t>
  </si>
  <si>
    <t xml:space="preserve">Kupfer, roh, auch Legierungen </t>
  </si>
  <si>
    <t>Mineralölerzeugnisse</t>
  </si>
  <si>
    <t>Fettsäuren, Paraffin, Vaseline und Wachse</t>
  </si>
  <si>
    <t>Fertigwaren</t>
  </si>
  <si>
    <t xml:space="preserve">Vorerzeugnisse </t>
  </si>
  <si>
    <t>Kunststoffe</t>
  </si>
  <si>
    <t xml:space="preserve">Halbzeug aus Kupfer </t>
  </si>
  <si>
    <t xml:space="preserve">andere chemische Vorerzeugnisse </t>
  </si>
  <si>
    <t>Enderzeugnisse</t>
  </si>
  <si>
    <t>Druckerzeugnisse</t>
  </si>
  <si>
    <t xml:space="preserve">Kautschukwaren </t>
  </si>
  <si>
    <t xml:space="preserve">Eisen- und Stahlwaren </t>
  </si>
  <si>
    <t xml:space="preserve">Maschinen </t>
  </si>
  <si>
    <t xml:space="preserve">Elektrotechnische Erzeugnisse </t>
  </si>
  <si>
    <t xml:space="preserve">Feinmechanische und optische </t>
  </si>
  <si>
    <t xml:space="preserve">Erzeugnisse </t>
  </si>
  <si>
    <t xml:space="preserve">Waren aus Kunststoffen </t>
  </si>
  <si>
    <t xml:space="preserve">Pharmazeutische Erzeugnisse </t>
  </si>
  <si>
    <t xml:space="preserve">Wasserfahrzeuge </t>
  </si>
  <si>
    <t xml:space="preserve">Luftfahrzeuge </t>
  </si>
  <si>
    <t xml:space="preserve">Kraftfahrzeuge </t>
  </si>
  <si>
    <t>Insgesamt</t>
  </si>
  <si>
    <t>Bestimmungsland</t>
  </si>
  <si>
    <t>Europa</t>
  </si>
  <si>
    <t>EU-Länder</t>
  </si>
  <si>
    <t>Euro-Länder</t>
  </si>
  <si>
    <t xml:space="preserve">Frankreich </t>
  </si>
  <si>
    <t>Belgien</t>
  </si>
  <si>
    <t>Luxemburg</t>
  </si>
  <si>
    <t>Niederlande</t>
  </si>
  <si>
    <t>Italien</t>
  </si>
  <si>
    <t>Irland</t>
  </si>
  <si>
    <t>Portugal</t>
  </si>
  <si>
    <t>Griechenland</t>
  </si>
  <si>
    <t>Spanien</t>
  </si>
  <si>
    <t>Finnland</t>
  </si>
  <si>
    <t>Österreich</t>
  </si>
  <si>
    <t>Malta</t>
  </si>
  <si>
    <t>Zypern</t>
  </si>
  <si>
    <t>Slowenien</t>
  </si>
  <si>
    <t>Slowakei</t>
  </si>
  <si>
    <t>übrige EU-Länder zusammen</t>
  </si>
  <si>
    <t>Vereinigtes Königreich</t>
  </si>
  <si>
    <t>Dänemark</t>
  </si>
  <si>
    <t>Polen</t>
  </si>
  <si>
    <t>Schweden</t>
  </si>
  <si>
    <t>Estland</t>
  </si>
  <si>
    <t>Lettland</t>
  </si>
  <si>
    <t>Litauen</t>
  </si>
  <si>
    <t>Tschechische Republik</t>
  </si>
  <si>
    <t>Ungarn</t>
  </si>
  <si>
    <t>Rumänien</t>
  </si>
  <si>
    <t>Bulgarien</t>
  </si>
  <si>
    <t>übrige europäische Länder</t>
  </si>
  <si>
    <t>Norwegen</t>
  </si>
  <si>
    <t>Russland</t>
  </si>
  <si>
    <t>Schweiz</t>
  </si>
  <si>
    <t>Türkei</t>
  </si>
  <si>
    <t>Afrika</t>
  </si>
  <si>
    <t>Ägypten</t>
  </si>
  <si>
    <t>Nigeria</t>
  </si>
  <si>
    <t>Südafrika</t>
  </si>
  <si>
    <t>Amerika</t>
  </si>
  <si>
    <t>NAFTA</t>
  </si>
  <si>
    <t>USA</t>
  </si>
  <si>
    <t>Kanada</t>
  </si>
  <si>
    <t>Brasilien</t>
  </si>
  <si>
    <t>Asien</t>
  </si>
  <si>
    <t>ASEAN</t>
  </si>
  <si>
    <t>China</t>
  </si>
  <si>
    <t>Südkorea</t>
  </si>
  <si>
    <t>Japan</t>
  </si>
  <si>
    <t>Taiwan</t>
  </si>
  <si>
    <t>Australien, Ozeanien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</si>
  <si>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</si>
  <si>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</si>
  <si>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</si>
  <si>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</si>
  <si>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</si>
  <si>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</si>
  <si>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</si>
  <si>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</si>
  <si>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</si>
  <si>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</si>
  <si>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</si>
  <si>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</si>
  <si>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</si>
  <si>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</si>
  <si>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</si>
  <si>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</si>
  <si>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Schiffs- und Luftfahrzeugbedarf, 
nicht ermittelte Länder</t>
  </si>
  <si>
    <t>Rückwaren und Ersatzlieferungen,
andere nicht aufgliederbare Warenverkehre</t>
  </si>
  <si>
    <t>Statistisches Amt</t>
  </si>
  <si>
    <t>für Hamburg und Schleswig-Holstein</t>
  </si>
  <si>
    <t>Ausfuhr des Landes Hamburg</t>
  </si>
  <si>
    <t>in Mio. Euro</t>
  </si>
  <si>
    <t>Statistisches Amt für Hamburg und Schleswig-Holstein</t>
  </si>
  <si>
    <t>in Mio Euro</t>
  </si>
  <si>
    <t>Australien</t>
  </si>
  <si>
    <t>Auskunft zu dieser Veröffentlichung:</t>
  </si>
  <si>
    <t>Warengruppe
Warenuntergruppe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</si>
  <si>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</si>
  <si>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</si>
  <si>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</si>
  <si>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</si>
  <si>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</si>
  <si>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</si>
  <si>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</si>
  <si>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>u. dgl.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</si>
  <si>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</si>
  <si>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</si>
  <si>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</si>
  <si>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</si>
  <si>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</si>
  <si>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</si>
  <si>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STATISTISCHE BERICHTE</t>
  </si>
  <si>
    <t>Südamerika</t>
  </si>
  <si>
    <t>Sofern in den Produkten auf das Vorhandensein von Copyrightrechten Dritter 
hingewiesen wird, sind die in deren Produkten ausgewiesenen Copyrightbestimmungen 
zu wahren. Alle übrigen Rechte bleiben vorbehalten.</t>
  </si>
  <si>
    <t>Sven Ohlsen</t>
  </si>
  <si>
    <t>sven.ohlsen@statistik-nord.de</t>
  </si>
  <si>
    <t>Kroatien</t>
  </si>
  <si>
    <r>
      <t xml:space="preserve"> Veränderung</t>
    </r>
    <r>
      <rPr>
        <vertAlign val="superscript"/>
        <sz val="9"/>
        <color theme="1"/>
        <rFont val="Arial"/>
        <family val="2"/>
      </rPr>
      <t>1</t>
    </r>
    <r>
      <rPr>
        <sz val="9"/>
        <color theme="1"/>
        <rFont val="Arial"/>
        <family val="2"/>
      </rPr>
      <t xml:space="preserve"> 
in %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</si>
  <si>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Die Veränderungsraten wurden aus den nicht gerundeten Zahlen gerechnet</t>
    </r>
  </si>
  <si>
    <r>
      <t>1. Ausfuhr des Landes Hamburg</t>
    </r>
    <r>
      <rPr>
        <b/>
        <sz val="10"/>
        <rFont val="Arial"/>
        <family val="2"/>
      </rPr>
      <t xml:space="preserve"> nach Warengruppen und -untergruppen</t>
    </r>
  </si>
  <si>
    <r>
      <t>Veränderung</t>
    </r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 xml:space="preserve"> in %</t>
    </r>
  </si>
  <si>
    <t>040 42831-1820</t>
  </si>
  <si>
    <t>2. Ausfuhr des Landes Hamburg nach Bestimmungsländern</t>
  </si>
  <si>
    <t xml:space="preserve">© Statistisches Amt für Hamburg und Schleswig-Holstein, Hamburg 2016  
Auszugsweise Vervielfältigung und Verbreitung mit Quellenangabe gestattet.        </t>
  </si>
  <si>
    <t>Januar - März</t>
  </si>
  <si>
    <t xml:space="preserve">x  </t>
  </si>
  <si>
    <t>der Monate Januar bis März</t>
  </si>
  <si>
    <t>Januar - März 2013</t>
  </si>
  <si>
    <t>Frankreich</t>
  </si>
  <si>
    <t>Vereinigt.Königreich</t>
  </si>
  <si>
    <t>China, Volksrepublik</t>
  </si>
  <si>
    <t>Verein.Staaten (USA)</t>
  </si>
  <si>
    <t>Vietnam</t>
  </si>
  <si>
    <t>Indien</t>
  </si>
  <si>
    <t>Saudi-Arabien</t>
  </si>
  <si>
    <t>Chile</t>
  </si>
  <si>
    <t>2. Ausfuhr des Landes Hamburg in 2013 nach Bestimmungsländern</t>
  </si>
  <si>
    <t>Kennziffer: G III 1 - vj 1/13 HH</t>
  </si>
  <si>
    <t>1. Quartal 2013</t>
  </si>
  <si>
    <r>
      <t>1. Ausfuhr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des Landes Hamburg nach Bestimmungsländer im Vorjahresvergleich</t>
    </r>
  </si>
  <si>
    <r>
      <t>2. Ausfuhr</t>
    </r>
    <r>
      <rPr>
        <b/>
        <vertAlign val="superscript"/>
        <sz val="10"/>
        <color theme="1"/>
        <rFont val="Arial"/>
        <family val="2"/>
      </rPr>
      <t>1</t>
    </r>
    <r>
      <rPr>
        <b/>
        <sz val="10"/>
        <color theme="1"/>
        <rFont val="Arial"/>
        <family val="2"/>
      </rPr>
      <t xml:space="preserve"> des Landes Hamburg 2012 bis 2013 im Monatsvergleich</t>
    </r>
  </si>
  <si>
    <t xml:space="preserve">r 2 533  </t>
  </si>
  <si>
    <t xml:space="preserve">r 2 865  </t>
  </si>
  <si>
    <t xml:space="preserve">r 2 668  </t>
  </si>
  <si>
    <t xml:space="preserve">r 8 066  </t>
  </si>
  <si>
    <t xml:space="preserve">r 7 783  </t>
  </si>
  <si>
    <t xml:space="preserve">r 3,6  </t>
  </si>
  <si>
    <t xml:space="preserve">r 625  </t>
  </si>
  <si>
    <t xml:space="preserve">r 521  </t>
  </si>
  <si>
    <t xml:space="preserve">r 563  </t>
  </si>
  <si>
    <t xml:space="preserve">r 1 710  </t>
  </si>
  <si>
    <t xml:space="preserve">r 1 645  </t>
  </si>
  <si>
    <t xml:space="preserve">r 3,9  </t>
  </si>
  <si>
    <t xml:space="preserve">r 2 374  </t>
  </si>
  <si>
    <t xml:space="preserve">r 2 655  </t>
  </si>
  <si>
    <t xml:space="preserve">r 2 460  </t>
  </si>
  <si>
    <t xml:space="preserve">r 7 490  </t>
  </si>
  <si>
    <t xml:space="preserve">r 7 144  </t>
  </si>
  <si>
    <t xml:space="preserve">r 4,8  </t>
  </si>
  <si>
    <t xml:space="preserve">r 1 749  </t>
  </si>
  <si>
    <t xml:space="preserve">r 2 134  </t>
  </si>
  <si>
    <t xml:space="preserve">r 1 897  </t>
  </si>
  <si>
    <t xml:space="preserve">r 5 780  </t>
  </si>
  <si>
    <t xml:space="preserve">r 5 499  </t>
  </si>
  <si>
    <t xml:space="preserve">r 5,1  </t>
  </si>
  <si>
    <t xml:space="preserve">r 39  </t>
  </si>
  <si>
    <t xml:space="preserve">r 33  </t>
  </si>
  <si>
    <t xml:space="preserve">r 104  </t>
  </si>
  <si>
    <t xml:space="preserve">r 176  </t>
  </si>
  <si>
    <t xml:space="preserve">r 94  </t>
  </si>
  <si>
    <t xml:space="preserve">r 86,4  </t>
  </si>
  <si>
    <t xml:space="preserve">r 332  </t>
  </si>
  <si>
    <t xml:space="preserve">r 257  </t>
  </si>
  <si>
    <t xml:space="preserve">r 241  </t>
  </si>
  <si>
    <t xml:space="preserve">r 830  </t>
  </si>
  <si>
    <t xml:space="preserve">r 826  </t>
  </si>
  <si>
    <t xml:space="preserve">r 0,5  </t>
  </si>
  <si>
    <t xml:space="preserve">r 3 537  </t>
  </si>
  <si>
    <t xml:space="preserve">r 4 093  </t>
  </si>
  <si>
    <t xml:space="preserve">r 4 013  </t>
  </si>
  <si>
    <t xml:space="preserve">r 11 643  </t>
  </si>
  <si>
    <t xml:space="preserve">r 10 920  </t>
  </si>
  <si>
    <t xml:space="preserve">r 6,6  </t>
  </si>
  <si>
    <t xml:space="preserve">r 15  </t>
  </si>
  <si>
    <t xml:space="preserve">r 12  </t>
  </si>
  <si>
    <t xml:space="preserve">r 13  </t>
  </si>
  <si>
    <t xml:space="preserve">r 40  </t>
  </si>
  <si>
    <t xml:space="preserve">r 43  </t>
  </si>
  <si>
    <t xml:space="preserve">r -7,0  </t>
  </si>
  <si>
    <t>Herausgegeben am: 10. August 2016</t>
  </si>
  <si>
    <t>– Korrektur –</t>
  </si>
  <si>
    <r>
      <rPr>
        <vertAlign val="superscript"/>
        <sz val="8"/>
        <color theme="1"/>
        <rFont val="Arial"/>
        <family val="2"/>
      </rPr>
      <t xml:space="preserve">1  </t>
    </r>
    <r>
      <rPr>
        <sz val="8"/>
        <color theme="1"/>
        <rFont val="Arial"/>
        <family val="2"/>
      </rPr>
      <t>Berichtsjahr 2012 + 2013: Aktualisiertes Ergebnis nach Korrektur im Juli 2016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</si>
</sst>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#\ ###\ ##0"/>
    <numFmt numFmtId="165" formatCode="###\ ###\ ##0\ ;\-###\ ###\ ##0\ ;\-\ "/>
    <numFmt numFmtId="166" formatCode="###\ ###\ ##0&quot;  &quot;;\-###\ ###\ ##0&quot;  &quot;;&quot;-  &quot;"/>
    <numFmt numFmtId="167" formatCode="###\ ##0.0&quot;  &quot;;\-###\ ##0.0&quot;  &quot;;&quot;-  &quot;"/>
    <numFmt numFmtId="168" formatCode="###\ ###\ ##0\ \ ;\-###\ ###\ ##0\ \ ;\-\ \ "/>
    <numFmt numFmtId="169" formatCode="###\ ##0.0\ \ ;\-\ ###\ ##0.0\ \ ;\-\ \ \ \ \ \ "/>
    <numFmt numFmtId="170" formatCode="###\ ###\ ##0.0&quot;  &quot;;\-###\ ###\ ##0&quot;  &quot;;&quot;-  &quot;"/>
  </numFmts>
  <fonts count="35" x14ac:knownFonts="1">
    <font>
      <sz val="11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9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vertAlign val="superscript"/>
      <sz val="8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vertAlign val="superscript"/>
      <sz val="9"/>
      <name val="Arial"/>
      <family val="2"/>
    </font>
    <font>
      <sz val="16"/>
      <color theme="1"/>
      <name val="Arial"/>
      <family val="2"/>
    </font>
    <font>
      <sz val="30"/>
      <color theme="1"/>
      <name val="Arial"/>
      <family val="2"/>
    </font>
    <font>
      <sz val="10"/>
      <color indexed="8"/>
      <name val="MS Sans Serif"/>
      <family val="2"/>
    </font>
    <font>
      <sz val="18"/>
      <color theme="1"/>
      <name val="Arial"/>
      <family val="2"/>
    </font>
    <font>
      <b/>
      <sz val="12"/>
      <color theme="1"/>
      <name val="Arial"/>
      <family val="2"/>
    </font>
    <font>
      <vertAlign val="superscript"/>
      <sz val="9"/>
      <color theme="1"/>
      <name val="Arial"/>
      <family val="2"/>
    </font>
    <font>
      <b/>
      <sz val="9"/>
      <color theme="1"/>
      <name val="Arial"/>
      <family val="2"/>
    </font>
    <font>
      <u/>
      <sz val="11"/>
      <color theme="10"/>
      <name val="Arial"/>
      <family val="2"/>
    </font>
    <font>
      <u/>
      <sz val="10"/>
      <color theme="10"/>
      <name val="Arial"/>
      <family val="2"/>
    </font>
    <font>
      <b/>
      <vertAlign val="superscript"/>
      <sz val="10"/>
      <name val="Arial"/>
      <family val="2"/>
    </font>
    <font>
      <b/>
      <vertAlign val="superscript"/>
      <sz val="10"/>
      <color theme="1"/>
      <name val="Arial"/>
      <family val="2"/>
    </font>
    <font>
      <vertAlign val="superscript"/>
      <sz val="8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D9D9D9"/>
        <bgColor indexed="64"/>
      </patternFill>
    </fill>
  </fills>
  <borders count="17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/>
      <bottom style="thin">
        <color theme="3"/>
      </bottom>
      <diagonal/>
    </border>
    <border>
      <left style="thin">
        <color theme="3"/>
      </left>
      <right/>
      <top/>
      <bottom style="thin">
        <color theme="3"/>
      </bottom>
      <diagonal/>
    </border>
    <border>
      <left/>
      <right style="thin">
        <color theme="3"/>
      </right>
      <top/>
      <bottom/>
      <diagonal/>
    </border>
    <border>
      <left/>
      <right style="thin">
        <color theme="3"/>
      </right>
      <top/>
      <bottom style="thin">
        <color theme="3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 style="thin">
        <color rgb="FF1E467D"/>
      </top>
      <bottom/>
      <diagonal/>
    </border>
    <border>
      <left/>
      <right style="thin">
        <color rgb="FF1E467D"/>
      </right>
      <top/>
      <bottom/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/>
      <top/>
      <bottom style="thin">
        <color rgb="FF1E467D"/>
      </bottom>
      <diagonal/>
    </border>
    <border>
      <left/>
      <right/>
      <top/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/>
      <diagonal/>
    </border>
    <border>
      <left style="thin">
        <color indexed="24"/>
      </left>
      <right/>
      <top/>
      <bottom/>
      <diagonal/>
    </border>
  </borders>
  <cellStyleXfs count="3">
    <xf numFmtId="0" fontId="0" fillId="0" borderId="0"/>
    <xf numFmtId="0" fontId="25" fillId="0" borderId="0"/>
    <xf numFmtId="0" fontId="30" fillId="0" borderId="0" applyNumberFormat="0" applyFill="0" applyBorder="0" applyAlignment="0" applyProtection="0"/>
  </cellStyleXfs>
  <cellXfs count="152">
    <xf numFmtId="0" fontId="0" fillId="0" borderId="0" xfId="0"/>
    <xf numFmtId="0" fontId="5" fillId="0" borderId="0" xfId="0" applyFont="1"/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right"/>
    </xf>
    <xf numFmtId="0" fontId="14" fillId="0" borderId="0" xfId="0" applyFont="1"/>
    <xf numFmtId="0" fontId="5" fillId="0" borderId="0" xfId="0" applyFont="1"/>
    <xf numFmtId="0" fontId="5" fillId="0" borderId="0" xfId="0" quotePrefix="1" applyFont="1" applyAlignment="1">
      <alignment horizontal="left"/>
    </xf>
    <xf numFmtId="0" fontId="5" fillId="0" borderId="0" xfId="0" applyFont="1" applyAlignment="1">
      <alignment horizontal="left"/>
    </xf>
    <xf numFmtId="0" fontId="16" fillId="0" borderId="0" xfId="0" applyFont="1"/>
    <xf numFmtId="0" fontId="5" fillId="0" borderId="0" xfId="0" applyFont="1" applyFill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5" fillId="0" borderId="0" xfId="0" applyFont="1" applyFill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Alignment="1">
      <alignment vertical="center"/>
    </xf>
    <xf numFmtId="164" fontId="5" fillId="3" borderId="0" xfId="0" applyNumberFormat="1" applyFont="1" applyFill="1" applyAlignment="1">
      <alignment horizontal="center" vertical="center"/>
    </xf>
    <xf numFmtId="0" fontId="5" fillId="3" borderId="0" xfId="0" applyFont="1" applyFill="1" applyBorder="1" applyAlignment="1">
      <alignment vertical="center"/>
    </xf>
    <xf numFmtId="164" fontId="5" fillId="4" borderId="0" xfId="0" applyNumberFormat="1" applyFont="1" applyFill="1" applyAlignment="1">
      <alignment horizontal="center" vertical="center"/>
    </xf>
    <xf numFmtId="0" fontId="5" fillId="4" borderId="0" xfId="0" applyFont="1" applyFill="1" applyBorder="1" applyAlignment="1">
      <alignment vertical="center"/>
    </xf>
    <xf numFmtId="165" fontId="5" fillId="0" borderId="0" xfId="0" applyNumberFormat="1" applyFont="1" applyFill="1" applyBorder="1" applyAlignment="1">
      <alignment horizontal="left" vertical="center"/>
    </xf>
    <xf numFmtId="165" fontId="5" fillId="0" borderId="0" xfId="0" applyNumberFormat="1" applyFont="1" applyFill="1" applyBorder="1" applyAlignment="1">
      <alignment horizontal="right" vertical="center"/>
    </xf>
    <xf numFmtId="165" fontId="12" fillId="0" borderId="0" xfId="0" applyNumberFormat="1" applyFont="1" applyFill="1" applyBorder="1" applyAlignment="1">
      <alignment horizontal="left" vertical="center"/>
    </xf>
    <xf numFmtId="0" fontId="5" fillId="0" borderId="0" xfId="0" applyFont="1" applyFill="1" applyAlignment="1">
      <alignment vertical="center"/>
    </xf>
    <xf numFmtId="0" fontId="5" fillId="0" borderId="0" xfId="0" applyFont="1" applyBorder="1" applyAlignment="1" applyProtection="1">
      <alignment vertical="center"/>
      <protection locked="0"/>
    </xf>
    <xf numFmtId="0" fontId="5" fillId="0" borderId="0" xfId="0" applyFont="1" applyAlignment="1">
      <alignment horizontal="right" vertical="center"/>
    </xf>
    <xf numFmtId="0" fontId="5" fillId="5" borderId="0" xfId="0" applyFont="1" applyFill="1" applyAlignment="1">
      <alignment vertical="center"/>
    </xf>
    <xf numFmtId="0" fontId="20" fillId="0" borderId="0" xfId="0" applyFont="1" applyFill="1" applyAlignment="1">
      <alignment horizontal="centerContinuous" vertical="center"/>
    </xf>
    <xf numFmtId="0" fontId="12" fillId="0" borderId="0" xfId="0" applyFont="1" applyFill="1" applyAlignment="1">
      <alignment horizontal="centerContinuous" vertical="center"/>
    </xf>
    <xf numFmtId="0" fontId="5" fillId="0" borderId="0" xfId="0" applyFont="1" applyFill="1" applyAlignment="1">
      <alignment horizontal="centerContinuous" vertical="center"/>
    </xf>
    <xf numFmtId="0" fontId="21" fillId="0" borderId="0" xfId="0" applyFont="1" applyFill="1" applyAlignment="1">
      <alignment horizontal="centerContinuous" vertical="center"/>
    </xf>
    <xf numFmtId="0" fontId="5" fillId="0" borderId="0" xfId="0" applyFont="1" applyAlignment="1">
      <alignment horizontal="centerContinuous" vertical="center"/>
    </xf>
    <xf numFmtId="0" fontId="11" fillId="0" borderId="0" xfId="0" applyFont="1" applyAlignment="1">
      <alignment vertical="center"/>
    </xf>
    <xf numFmtId="0" fontId="5" fillId="0" borderId="0" xfId="0" applyFont="1" applyBorder="1" applyAlignment="1">
      <alignment vertical="center"/>
    </xf>
    <xf numFmtId="0" fontId="12" fillId="0" borderId="0" xfId="0" applyFont="1" applyBorder="1" applyAlignment="1">
      <alignment horizontal="left" vertical="center"/>
    </xf>
    <xf numFmtId="0" fontId="5" fillId="0" borderId="0" xfId="0" applyFont="1" applyBorder="1" applyAlignment="1" applyProtection="1">
      <alignment horizontal="right" vertical="center"/>
      <protection locked="0"/>
    </xf>
    <xf numFmtId="0" fontId="5" fillId="0" borderId="0" xfId="0" applyFont="1" applyBorder="1" applyAlignment="1">
      <alignment horizontal="left" vertical="center"/>
    </xf>
    <xf numFmtId="0" fontId="5" fillId="0" borderId="0" xfId="0" applyFont="1" applyBorder="1" applyAlignment="1" applyProtection="1">
      <alignment horizontal="right"/>
      <protection locked="0"/>
    </xf>
    <xf numFmtId="0" fontId="6" fillId="0" borderId="0" xfId="0" applyFont="1" applyAlignment="1">
      <alignment horizontal="center"/>
    </xf>
    <xf numFmtId="0" fontId="23" fillId="0" borderId="0" xfId="0" applyFont="1"/>
    <xf numFmtId="0" fontId="24" fillId="0" borderId="0" xfId="0" applyFont="1" applyAlignment="1">
      <alignment horizontal="right"/>
    </xf>
    <xf numFmtId="0" fontId="10" fillId="0" borderId="0" xfId="0" applyFont="1" applyAlignment="1">
      <alignment horizontal="left" vertical="top"/>
    </xf>
    <xf numFmtId="0" fontId="10" fillId="0" borderId="0" xfId="0" applyFont="1" applyAlignment="1">
      <alignment vertical="top"/>
    </xf>
    <xf numFmtId="0" fontId="18" fillId="2" borderId="8" xfId="0" quotePrefix="1" applyFont="1" applyFill="1" applyBorder="1" applyAlignment="1">
      <alignment horizontal="center" vertical="center" wrapText="1"/>
    </xf>
    <xf numFmtId="0" fontId="17" fillId="0" borderId="10" xfId="0" applyFont="1" applyBorder="1" applyAlignment="1">
      <alignment horizontal="center" vertical="center"/>
    </xf>
    <xf numFmtId="0" fontId="18" fillId="0" borderId="11" xfId="0" applyFont="1" applyBorder="1"/>
    <xf numFmtId="0" fontId="18" fillId="0" borderId="11" xfId="0" applyFont="1" applyBorder="1" applyAlignment="1">
      <alignment horizontal="left" indent="4"/>
    </xf>
    <xf numFmtId="0" fontId="18" fillId="0" borderId="11" xfId="0" applyFont="1" applyBorder="1" applyAlignment="1">
      <alignment horizontal="left" indent="2"/>
    </xf>
    <xf numFmtId="0" fontId="16" fillId="0" borderId="11" xfId="0" applyFont="1" applyBorder="1"/>
    <xf numFmtId="0" fontId="16" fillId="0" borderId="11" xfId="0" applyFont="1" applyBorder="1" applyAlignment="1">
      <alignment horizontal="left" indent="2"/>
    </xf>
    <xf numFmtId="0" fontId="16" fillId="0" borderId="11" xfId="0" applyFont="1" applyBorder="1" applyAlignment="1">
      <alignment wrapText="1"/>
    </xf>
    <xf numFmtId="0" fontId="15" fillId="0" borderId="12" xfId="0" applyFont="1" applyBorder="1" applyAlignment="1">
      <alignment wrapText="1"/>
    </xf>
    <xf numFmtId="0" fontId="0" fillId="0" borderId="0" xfId="0" applyAlignment="1">
      <alignment horizontal="left"/>
    </xf>
    <xf numFmtId="0" fontId="0" fillId="0" borderId="0" xfId="0" applyAlignment="1"/>
    <xf numFmtId="0" fontId="16" fillId="0" borderId="11" xfId="0" applyFont="1" applyBorder="1" applyAlignment="1">
      <alignment horizontal="left" vertical="top" wrapText="1" indent="1"/>
    </xf>
    <xf numFmtId="0" fontId="18" fillId="0" borderId="11" xfId="0" applyFont="1" applyBorder="1" applyAlignment="1">
      <alignment horizontal="left" vertical="top" wrapText="1" indent="1"/>
    </xf>
    <xf numFmtId="0" fontId="18" fillId="0" borderId="11" xfId="0" applyFont="1" applyBorder="1" applyAlignment="1">
      <alignment horizontal="left" vertical="center" indent="2"/>
    </xf>
    <xf numFmtId="0" fontId="18" fillId="0" borderId="11" xfId="0" applyFont="1" applyBorder="1" applyAlignment="1">
      <alignment horizontal="left" indent="1"/>
    </xf>
    <xf numFmtId="0" fontId="16" fillId="0" borderId="11" xfId="0" applyFont="1" applyBorder="1" applyAlignment="1">
      <alignment horizontal="left" indent="1"/>
    </xf>
    <xf numFmtId="0" fontId="16" fillId="0" borderId="11" xfId="0" applyFont="1" applyBorder="1" applyAlignment="1">
      <alignment horizontal="left" indent="3"/>
    </xf>
    <xf numFmtId="0" fontId="18" fillId="0" borderId="11" xfId="0" applyFont="1" applyBorder="1" applyAlignment="1">
      <alignment horizontal="left" indent="3"/>
    </xf>
    <xf numFmtId="0" fontId="1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8" fillId="0" borderId="0" xfId="0" applyFont="1" applyAlignment="1">
      <alignment horizontal="right" vertical="center"/>
    </xf>
    <xf numFmtId="0" fontId="26" fillId="0" borderId="0" xfId="0" applyFont="1" applyAlignment="1">
      <alignment horizontal="right" vertical="center"/>
    </xf>
    <xf numFmtId="0" fontId="0" fillId="0" borderId="0" xfId="0" applyFont="1"/>
    <xf numFmtId="0" fontId="16" fillId="0" borderId="6" xfId="0" applyFont="1" applyBorder="1" applyAlignment="1">
      <alignment horizontal="left" vertical="top" indent="2"/>
    </xf>
    <xf numFmtId="0" fontId="18" fillId="0" borderId="6" xfId="0" applyFont="1" applyBorder="1" applyAlignment="1">
      <alignment horizontal="left" vertical="top" indent="2"/>
    </xf>
    <xf numFmtId="0" fontId="18" fillId="0" borderId="6" xfId="0" applyFont="1" applyBorder="1" applyAlignment="1">
      <alignment horizontal="left" vertical="top"/>
    </xf>
    <xf numFmtId="0" fontId="16" fillId="0" borderId="6" xfId="0" applyFont="1" applyBorder="1" applyAlignment="1">
      <alignment horizontal="left" vertical="top"/>
    </xf>
    <xf numFmtId="0" fontId="18" fillId="0" borderId="6" xfId="0" applyFont="1" applyBorder="1"/>
    <xf numFmtId="0" fontId="16" fillId="0" borderId="6" xfId="0" applyFont="1" applyBorder="1" applyAlignment="1">
      <alignment horizontal="left" wrapText="1"/>
    </xf>
    <xf numFmtId="0" fontId="29" fillId="0" borderId="7" xfId="0" applyFont="1" applyBorder="1" applyAlignment="1">
      <alignment horizontal="left" wrapText="1"/>
    </xf>
    <xf numFmtId="0" fontId="16" fillId="0" borderId="6" xfId="0" applyFont="1" applyBorder="1" applyAlignment="1">
      <alignment horizontal="left" vertical="top" indent="1"/>
    </xf>
    <xf numFmtId="0" fontId="16" fillId="0" borderId="6" xfId="0" applyFont="1" applyBorder="1" applyAlignment="1">
      <alignment horizontal="left" vertical="top" indent="3"/>
    </xf>
    <xf numFmtId="0" fontId="18" fillId="0" borderId="6" xfId="0" applyFont="1" applyBorder="1" applyAlignment="1">
      <alignment horizontal="left" vertical="top" indent="3"/>
    </xf>
    <xf numFmtId="0" fontId="18" fillId="0" borderId="6" xfId="0" applyFont="1" applyBorder="1" applyAlignment="1">
      <alignment horizontal="left" vertical="top" indent="1"/>
    </xf>
    <xf numFmtId="0" fontId="18" fillId="0" borderId="6" xfId="0" applyFont="1" applyBorder="1" applyAlignment="1">
      <alignment horizontal="left" indent="1"/>
    </xf>
    <xf numFmtId="0" fontId="16" fillId="0" borderId="6" xfId="0" applyFont="1" applyBorder="1" applyAlignment="1">
      <alignment horizontal="left" indent="1"/>
    </xf>
    <xf numFmtId="0" fontId="13" fillId="0" borderId="0" xfId="0" applyFont="1" applyAlignment="1">
      <alignment horizontal="left"/>
    </xf>
    <xf numFmtId="0" fontId="13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left" wrapText="1"/>
    </xf>
    <xf numFmtId="0" fontId="31" fillId="0" borderId="0" xfId="2" applyFont="1" applyAlignment="1">
      <alignment horizontal="left"/>
    </xf>
    <xf numFmtId="0" fontId="16" fillId="2" borderId="8" xfId="0" applyFont="1" applyFill="1" applyBorder="1" applyAlignment="1">
      <alignment horizontal="center" vertical="center" wrapText="1"/>
    </xf>
    <xf numFmtId="0" fontId="18" fillId="2" borderId="8" xfId="0" quotePrefix="1" applyFont="1" applyFill="1" applyBorder="1" applyAlignment="1">
      <alignment horizontal="centerContinuous" vertical="center" wrapText="1"/>
    </xf>
    <xf numFmtId="166" fontId="16" fillId="0" borderId="0" xfId="0" applyNumberFormat="1" applyFont="1"/>
    <xf numFmtId="167" fontId="16" fillId="0" borderId="0" xfId="0" applyNumberFormat="1" applyFont="1"/>
    <xf numFmtId="0" fontId="16" fillId="2" borderId="8" xfId="0" quotePrefix="1" applyFont="1" applyFill="1" applyBorder="1" applyAlignment="1">
      <alignment horizontal="center" vertical="center"/>
    </xf>
    <xf numFmtId="168" fontId="5" fillId="0" borderId="0" xfId="0" applyNumberFormat="1" applyFont="1" applyAlignment="1">
      <alignment horizontal="right" vertical="center"/>
    </xf>
    <xf numFmtId="168" fontId="5" fillId="0" borderId="0" xfId="0" applyNumberFormat="1" applyFont="1" applyFill="1" applyBorder="1" applyAlignment="1">
      <alignment horizontal="right" vertical="center"/>
    </xf>
    <xf numFmtId="169" fontId="5" fillId="0" borderId="0" xfId="0" applyNumberFormat="1" applyFont="1" applyFill="1" applyBorder="1" applyAlignment="1">
      <alignment horizontal="right" vertical="center"/>
    </xf>
    <xf numFmtId="169" fontId="5" fillId="0" borderId="0" xfId="0" applyNumberFormat="1" applyFont="1" applyFill="1" applyBorder="1" applyAlignment="1">
      <alignment vertical="center"/>
    </xf>
    <xf numFmtId="168" fontId="5" fillId="0" borderId="0" xfId="0" applyNumberFormat="1" applyFont="1" applyFill="1" applyBorder="1" applyAlignment="1">
      <alignment vertical="center"/>
    </xf>
    <xf numFmtId="169" fontId="5" fillId="0" borderId="0" xfId="0" applyNumberFormat="1" applyFont="1" applyAlignment="1">
      <alignment horizontal="right" vertical="center"/>
    </xf>
    <xf numFmtId="170" fontId="5" fillId="0" borderId="0" xfId="0" applyNumberFormat="1" applyFont="1"/>
    <xf numFmtId="166" fontId="16" fillId="0" borderId="0" xfId="0" applyNumberFormat="1" applyFont="1" applyAlignment="1">
      <alignment horizontal="right"/>
    </xf>
    <xf numFmtId="167" fontId="16" fillId="0" borderId="0" xfId="0" applyNumberFormat="1" applyFont="1" applyAlignment="1">
      <alignment horizontal="right"/>
    </xf>
    <xf numFmtId="166" fontId="29" fillId="0" borderId="5" xfId="0" applyNumberFormat="1" applyFont="1" applyBorder="1" applyAlignment="1">
      <alignment horizontal="right"/>
    </xf>
    <xf numFmtId="166" fontId="29" fillId="0" borderId="4" xfId="0" applyNumberFormat="1" applyFont="1" applyBorder="1" applyAlignment="1">
      <alignment horizontal="right"/>
    </xf>
    <xf numFmtId="167" fontId="29" fillId="0" borderId="4" xfId="0" applyNumberFormat="1" applyFont="1" applyBorder="1" applyAlignment="1">
      <alignment horizontal="right"/>
    </xf>
    <xf numFmtId="166" fontId="29" fillId="0" borderId="13" xfId="0" applyNumberFormat="1" applyFont="1" applyBorder="1" applyAlignment="1">
      <alignment horizontal="right"/>
    </xf>
    <xf numFmtId="166" fontId="29" fillId="0" borderId="14" xfId="0" applyNumberFormat="1" applyFont="1" applyBorder="1" applyAlignment="1">
      <alignment horizontal="right"/>
    </xf>
    <xf numFmtId="167" fontId="29" fillId="0" borderId="14" xfId="0" applyNumberFormat="1" applyFont="1" applyBorder="1" applyAlignment="1">
      <alignment horizontal="right"/>
    </xf>
    <xf numFmtId="0" fontId="8" fillId="0" borderId="0" xfId="0" applyFont="1" applyAlignment="1">
      <alignment horizontal="right"/>
    </xf>
    <xf numFmtId="0" fontId="9" fillId="0" borderId="0" xfId="0" applyFont="1" applyAlignment="1">
      <alignment horizontal="center" wrapText="1"/>
    </xf>
    <xf numFmtId="0" fontId="20" fillId="0" borderId="0" xfId="0" applyFont="1" applyAlignment="1">
      <alignment horizontal="right"/>
    </xf>
    <xf numFmtId="0" fontId="20" fillId="0" borderId="0" xfId="0" applyFont="1" applyAlignment="1">
      <alignment horizontal="left" vertical="center"/>
    </xf>
    <xf numFmtId="0" fontId="27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0" fontId="13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0" fontId="1" fillId="0" borderId="0" xfId="0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31" fillId="0" borderId="0" xfId="2" applyFont="1" applyAlignment="1">
      <alignment horizontal="left" wrapText="1"/>
    </xf>
    <xf numFmtId="0" fontId="10" fillId="0" borderId="0" xfId="0" applyFont="1" applyAlignment="1">
      <alignment horizontal="left" vertical="top"/>
    </xf>
    <xf numFmtId="0" fontId="12" fillId="0" borderId="0" xfId="0" applyFont="1" applyFill="1" applyAlignment="1">
      <alignment horizontal="center" vertical="center"/>
    </xf>
    <xf numFmtId="0" fontId="18" fillId="2" borderId="8" xfId="0" quotePrefix="1" applyNumberFormat="1" applyFont="1" applyFill="1" applyBorder="1" applyAlignment="1">
      <alignment horizontal="center" vertical="center" wrapText="1"/>
    </xf>
    <xf numFmtId="0" fontId="16" fillId="2" borderId="8" xfId="0" applyNumberFormat="1" applyFont="1" applyFill="1" applyBorder="1" applyAlignment="1">
      <alignment horizontal="center" vertical="center" wrapText="1"/>
    </xf>
    <xf numFmtId="17" fontId="18" fillId="2" borderId="8" xfId="0" quotePrefix="1" applyNumberFormat="1" applyFont="1" applyFill="1" applyBorder="1" applyAlignment="1">
      <alignment horizontal="center" vertical="center" wrapText="1"/>
    </xf>
    <xf numFmtId="0" fontId="16" fillId="2" borderId="8" xfId="0" applyFont="1" applyFill="1" applyBorder="1" applyAlignment="1">
      <alignment horizontal="center" vertical="center" wrapText="1"/>
    </xf>
    <xf numFmtId="0" fontId="18" fillId="2" borderId="8" xfId="0" applyFont="1" applyFill="1" applyBorder="1" applyAlignment="1">
      <alignment horizontal="center" vertical="center" wrapText="1"/>
    </xf>
    <xf numFmtId="0" fontId="16" fillId="2" borderId="8" xfId="0" applyFont="1" applyFill="1" applyBorder="1" applyAlignment="1">
      <alignment vertical="center" wrapText="1"/>
    </xf>
    <xf numFmtId="0" fontId="0" fillId="2" borderId="9" xfId="0" applyFill="1" applyBorder="1" applyAlignment="1"/>
    <xf numFmtId="0" fontId="18" fillId="2" borderId="9" xfId="0" applyFont="1" applyFill="1" applyBorder="1" applyAlignment="1">
      <alignment horizontal="center" vertical="center" wrapText="1"/>
    </xf>
    <xf numFmtId="0" fontId="0" fillId="2" borderId="9" xfId="0" applyFill="1" applyBorder="1" applyAlignment="1">
      <alignment horizontal="center" vertical="center" wrapText="1"/>
    </xf>
    <xf numFmtId="0" fontId="16" fillId="6" borderId="10" xfId="0" applyFont="1" applyFill="1" applyBorder="1" applyAlignment="1">
      <alignment horizontal="left" vertical="center" wrapText="1" indent="1"/>
    </xf>
    <xf numFmtId="0" fontId="16" fillId="6" borderId="11" xfId="0" applyFont="1" applyFill="1" applyBorder="1" applyAlignment="1">
      <alignment horizontal="left" vertical="center" indent="1"/>
    </xf>
    <xf numFmtId="0" fontId="0" fillId="6" borderId="12" xfId="0" applyFill="1" applyBorder="1" applyAlignment="1">
      <alignment horizontal="left" vertical="center" indent="1"/>
    </xf>
    <xf numFmtId="0" fontId="13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6" fillId="2" borderId="10" xfId="0" applyFont="1" applyFill="1" applyBorder="1" applyAlignment="1">
      <alignment horizontal="left" vertical="center" indent="1"/>
    </xf>
    <xf numFmtId="0" fontId="16" fillId="2" borderId="11" xfId="0" applyFont="1" applyFill="1" applyBorder="1" applyAlignment="1">
      <alignment horizontal="left" vertical="center" indent="1"/>
    </xf>
    <xf numFmtId="0" fontId="16" fillId="0" borderId="12" xfId="0" applyFont="1" applyBorder="1" applyAlignment="1">
      <alignment horizontal="left" vertical="center" indent="1"/>
    </xf>
    <xf numFmtId="0" fontId="16" fillId="0" borderId="8" xfId="0" applyFont="1" applyBorder="1" applyAlignment="1">
      <alignment horizontal="center" vertical="center" wrapText="1"/>
    </xf>
    <xf numFmtId="0" fontId="16" fillId="2" borderId="8" xfId="0" applyFont="1" applyFill="1" applyBorder="1" applyAlignment="1">
      <alignment horizontal="center" vertical="center"/>
    </xf>
    <xf numFmtId="0" fontId="16" fillId="0" borderId="9" xfId="0" applyFont="1" applyBorder="1" applyAlignment="1"/>
    <xf numFmtId="0" fontId="16" fillId="2" borderId="15" xfId="0" applyFont="1" applyFill="1" applyBorder="1" applyAlignment="1">
      <alignment horizontal="center" vertical="center" wrapText="1"/>
    </xf>
    <xf numFmtId="0" fontId="16" fillId="0" borderId="13" xfId="0" applyFont="1" applyBorder="1" applyAlignment="1">
      <alignment horizontal="center" vertical="center" wrapText="1"/>
    </xf>
    <xf numFmtId="0" fontId="17" fillId="0" borderId="0" xfId="0" applyFont="1" applyAlignment="1">
      <alignment vertical="top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vertical="center"/>
    </xf>
    <xf numFmtId="0" fontId="5" fillId="0" borderId="16" xfId="0" quotePrefix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0" fillId="0" borderId="16" xfId="0" applyBorder="1" applyAlignment="1">
      <alignment vertical="center"/>
    </xf>
  </cellXfs>
  <cellStyles count="3">
    <cellStyle name="Hyperlink" xfId="2" builtinId="8"/>
    <cellStyle name="Standard" xfId="0" builtinId="0"/>
    <cellStyle name="Standard 3 2" xfId="1"/>
  </cellStyles>
  <dxfs count="6">
    <dxf>
      <fill>
        <patternFill>
          <bgColor rgb="FFF2F2F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F2F2F2"/>
        </patternFill>
      </fill>
    </dxf>
    <dxf>
      <fill>
        <patternFill>
          <bgColor theme="0" tint="-4.9989318521683403E-2"/>
        </patternFill>
      </fill>
    </dxf>
  </dxfs>
  <tableStyles count="0" defaultTableStyle="TableStyleMedium2" defaultPivotStyle="PivotStyleLight16"/>
  <colors>
    <mruColors>
      <color rgb="FF000000"/>
      <color rgb="FFF2F2F2"/>
      <color rgb="FF1E467D"/>
      <color rgb="FF64AAC8"/>
      <color rgb="FFFADC37"/>
      <color rgb="FF800000"/>
      <color rgb="FFD9D9D9"/>
      <color rgb="FF1F497D"/>
      <color rgb="FFF8DC36"/>
      <color rgb="FF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8874760587359016E-2"/>
          <c:y val="0.11897742290410419"/>
          <c:w val="0.76969869475774988"/>
          <c:h val="0.66705120876283908"/>
        </c:manualLayout>
      </c:layout>
      <c:barChart>
        <c:barDir val="col"/>
        <c:grouping val="clustered"/>
        <c:varyColors val="1"/>
        <c:ser>
          <c:idx val="0"/>
          <c:order val="0"/>
          <c:tx>
            <c:strRef>
              <c:f>T3_1!$B$10</c:f>
              <c:strCache>
                <c:ptCount val="1"/>
                <c:pt idx="0">
                  <c:v>2013</c:v>
                </c:pt>
              </c:strCache>
            </c:strRef>
          </c:tx>
          <c:invertIfNegative val="0"/>
          <c:dLbls>
            <c:delete val="1"/>
          </c:dLbls>
          <c:cat>
            <c:strRef>
              <c:f>T3_1!$A$11:$A$25</c:f>
              <c:strCache>
                <c:ptCount val="15"/>
                <c:pt idx="0">
                  <c:v>Frankreich</c:v>
                </c:pt>
                <c:pt idx="1">
                  <c:v>Vereinigt.Königreich</c:v>
                </c:pt>
                <c:pt idx="2">
                  <c:v>China, Volksrepublik</c:v>
                </c:pt>
                <c:pt idx="3">
                  <c:v>Verein.Staaten (USA)</c:v>
                </c:pt>
                <c:pt idx="4">
                  <c:v>Niederlande</c:v>
                </c:pt>
                <c:pt idx="5">
                  <c:v>Italien</c:v>
                </c:pt>
                <c:pt idx="6">
                  <c:v>Österreich</c:v>
                </c:pt>
                <c:pt idx="7">
                  <c:v>Belgien</c:v>
                </c:pt>
                <c:pt idx="8">
                  <c:v>Polen</c:v>
                </c:pt>
                <c:pt idx="9">
                  <c:v>Vietnam</c:v>
                </c:pt>
                <c:pt idx="10">
                  <c:v>Türkei</c:v>
                </c:pt>
                <c:pt idx="11">
                  <c:v>Indien</c:v>
                </c:pt>
                <c:pt idx="12">
                  <c:v>Saudi-Arabien</c:v>
                </c:pt>
                <c:pt idx="13">
                  <c:v>Chile</c:v>
                </c:pt>
                <c:pt idx="14">
                  <c:v>Spanien</c:v>
                </c:pt>
              </c:strCache>
            </c:strRef>
          </c:cat>
          <c:val>
            <c:numRef>
              <c:f>T3_1!$B$11:$B$25</c:f>
              <c:numCache>
                <c:formatCode>###\ ###\ ##0\ \ ;\-###\ ###\ ##0\ \ ;\-\ \ </c:formatCode>
                <c:ptCount val="15"/>
                <c:pt idx="0">
                  <c:v>3.8492723949999998</c:v>
                </c:pt>
                <c:pt idx="1">
                  <c:v>0.83047176899999997</c:v>
                </c:pt>
                <c:pt idx="2">
                  <c:v>0.58111391899999998</c:v>
                </c:pt>
                <c:pt idx="3">
                  <c:v>0.53261469800000005</c:v>
                </c:pt>
                <c:pt idx="4">
                  <c:v>0.47729542400000002</c:v>
                </c:pt>
                <c:pt idx="5">
                  <c:v>0.35226880599999999</c:v>
                </c:pt>
                <c:pt idx="6">
                  <c:v>0.33270234500000001</c:v>
                </c:pt>
                <c:pt idx="7">
                  <c:v>0.28577174399999999</c:v>
                </c:pt>
                <c:pt idx="8">
                  <c:v>0.28244731000000001</c:v>
                </c:pt>
                <c:pt idx="9">
                  <c:v>0.24715036100000001</c:v>
                </c:pt>
                <c:pt idx="10">
                  <c:v>0.22141577900000001</c:v>
                </c:pt>
                <c:pt idx="11">
                  <c:v>0.220116323</c:v>
                </c:pt>
                <c:pt idx="12">
                  <c:v>0.19139695400000001</c:v>
                </c:pt>
                <c:pt idx="13">
                  <c:v>0.18466513300000001</c:v>
                </c:pt>
                <c:pt idx="14">
                  <c:v>0.175906695</c:v>
                </c:pt>
              </c:numCache>
            </c:numRef>
          </c:val>
        </c:ser>
        <c:ser>
          <c:idx val="1"/>
          <c:order val="1"/>
          <c:tx>
            <c:strRef>
              <c:f>T3_1!$D$10</c:f>
              <c:strCache>
                <c:ptCount val="1"/>
                <c:pt idx="0">
                  <c:v>2012</c:v>
                </c:pt>
              </c:strCache>
            </c:strRef>
          </c:tx>
          <c:spPr>
            <a:solidFill>
              <a:srgbClr val="FADC37"/>
            </a:solidFill>
          </c:spPr>
          <c:invertIfNegative val="0"/>
          <c:dLbls>
            <c:delete val="1"/>
          </c:dLbls>
          <c:cat>
            <c:strRef>
              <c:f>T3_1!$A$11:$A$25</c:f>
              <c:strCache>
                <c:ptCount val="15"/>
                <c:pt idx="0">
                  <c:v>Frankreich</c:v>
                </c:pt>
                <c:pt idx="1">
                  <c:v>Vereinigt.Königreich</c:v>
                </c:pt>
                <c:pt idx="2">
                  <c:v>China, Volksrepublik</c:v>
                </c:pt>
                <c:pt idx="3">
                  <c:v>Verein.Staaten (USA)</c:v>
                </c:pt>
                <c:pt idx="4">
                  <c:v>Niederlande</c:v>
                </c:pt>
                <c:pt idx="5">
                  <c:v>Italien</c:v>
                </c:pt>
                <c:pt idx="6">
                  <c:v>Österreich</c:v>
                </c:pt>
                <c:pt idx="7">
                  <c:v>Belgien</c:v>
                </c:pt>
                <c:pt idx="8">
                  <c:v>Polen</c:v>
                </c:pt>
                <c:pt idx="9">
                  <c:v>Vietnam</c:v>
                </c:pt>
                <c:pt idx="10">
                  <c:v>Türkei</c:v>
                </c:pt>
                <c:pt idx="11">
                  <c:v>Indien</c:v>
                </c:pt>
                <c:pt idx="12">
                  <c:v>Saudi-Arabien</c:v>
                </c:pt>
                <c:pt idx="13">
                  <c:v>Chile</c:v>
                </c:pt>
                <c:pt idx="14">
                  <c:v>Spanien</c:v>
                </c:pt>
              </c:strCache>
            </c:strRef>
          </c:cat>
          <c:val>
            <c:numRef>
              <c:f>T3_1!$D$11:$D$25</c:f>
              <c:numCache>
                <c:formatCode>###\ ###\ ##0\ \ ;\-###\ ###\ ##0\ \ ;\-\ \ </c:formatCode>
                <c:ptCount val="15"/>
                <c:pt idx="0">
                  <c:v>3.833040735</c:v>
                </c:pt>
                <c:pt idx="1">
                  <c:v>0.82598095500000002</c:v>
                </c:pt>
                <c:pt idx="2">
                  <c:v>0.717439575</c:v>
                </c:pt>
                <c:pt idx="3">
                  <c:v>0.22944493499999999</c:v>
                </c:pt>
                <c:pt idx="4">
                  <c:v>0.62356334199999996</c:v>
                </c:pt>
                <c:pt idx="5">
                  <c:v>0.20671847800000001</c:v>
                </c:pt>
                <c:pt idx="6">
                  <c:v>0.312330736</c:v>
                </c:pt>
                <c:pt idx="7">
                  <c:v>0.248389526</c:v>
                </c:pt>
                <c:pt idx="8">
                  <c:v>0.252850772</c:v>
                </c:pt>
                <c:pt idx="9">
                  <c:v>7.9204849999999997E-3</c:v>
                </c:pt>
                <c:pt idx="10">
                  <c:v>0.21565496300000001</c:v>
                </c:pt>
                <c:pt idx="11">
                  <c:v>0.22583671899999999</c:v>
                </c:pt>
                <c:pt idx="12">
                  <c:v>0.148892002</c:v>
                </c:pt>
                <c:pt idx="13">
                  <c:v>8.6378827000000005E-2</c:v>
                </c:pt>
                <c:pt idx="14">
                  <c:v>9.4346595000000005E-2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60666240"/>
        <c:axId val="60667776"/>
      </c:barChart>
      <c:catAx>
        <c:axId val="606662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de-DE"/>
          </a:p>
        </c:txPr>
        <c:crossAx val="60667776"/>
        <c:crosses val="autoZero"/>
        <c:auto val="1"/>
        <c:lblAlgn val="ctr"/>
        <c:lblOffset val="100"/>
        <c:noMultiLvlLbl val="0"/>
      </c:catAx>
      <c:valAx>
        <c:axId val="60667776"/>
        <c:scaling>
          <c:orientation val="minMax"/>
        </c:scaling>
        <c:delete val="0"/>
        <c:axPos val="l"/>
        <c:majorGridlines/>
        <c:numFmt formatCode="###\ ###\ ##0\ \ ;\-###\ ###\ ##0\ \ ;\-\ \ " sourceLinked="1"/>
        <c:majorTickMark val="out"/>
        <c:minorTickMark val="none"/>
        <c:tickLblPos val="nextTo"/>
        <c:crossAx val="60666240"/>
        <c:crosses val="autoZero"/>
        <c:crossBetween val="between"/>
        <c:majorUnit val="1"/>
      </c:valAx>
    </c:plotArea>
    <c:legend>
      <c:legendPos val="r"/>
      <c:layout>
        <c:manualLayout>
          <c:xMode val="edge"/>
          <c:yMode val="edge"/>
          <c:x val="0.89835532147885488"/>
          <c:y val="0.45019651232120578"/>
          <c:w val="8.8399645408562336E-2"/>
          <c:h val="9.9606729486683018E-2"/>
        </c:manualLayout>
      </c:layout>
      <c:overlay val="0"/>
    </c:legend>
    <c:plotVisOnly val="1"/>
    <c:dispBlanksAs val="gap"/>
    <c:showDLblsOverMax val="0"/>
  </c:chart>
  <c:spPr>
    <a:ln>
      <a:solidFill>
        <a:schemeClr val="tx1"/>
      </a:solidFill>
    </a:ln>
    <a:scene3d>
      <a:camera prst="orthographicFront"/>
      <a:lightRig rig="threePt" dir="t">
        <a:rot lat="0" lon="0" rev="0"/>
      </a:lightRig>
    </a:scene3d>
  </c:spPr>
  <c:txPr>
    <a:bodyPr/>
    <a:lstStyle/>
    <a:p>
      <a:pPr>
        <a:defRPr sz="900">
          <a:latin typeface="Arial" pitchFamily="34" charset="0"/>
          <a:cs typeface="Arial" pitchFamily="34" charset="0"/>
        </a:defRPr>
      </a:pPr>
      <a:endParaRPr lang="de-DE"/>
    </a:p>
  </c:txPr>
  <c:printSettings>
    <c:headerFooter>
      <c:oddFooter>&amp;LStatistischer Bericht G III - vj</c:oddFooter>
    </c:headerFooter>
    <c:pageMargins b="0.78740157499999996" l="0.7" r="0.7" t="0.78740157499999996" header="0.3" footer="0.3"/>
    <c:pageSetup orientation="portrait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0542167077600151E-2"/>
          <c:y val="8.8652933130175304E-2"/>
          <c:w val="0.80567530068842408"/>
          <c:h val="0.68258634336698798"/>
        </c:manualLayout>
      </c:layout>
      <c:lineChart>
        <c:grouping val="standard"/>
        <c:varyColors val="0"/>
        <c:ser>
          <c:idx val="0"/>
          <c:order val="0"/>
          <c:tx>
            <c:strRef>
              <c:f>T3_1!$B$36</c:f>
              <c:strCache>
                <c:ptCount val="1"/>
                <c:pt idx="0">
                  <c:v>2013</c:v>
                </c:pt>
              </c:strCache>
            </c:strRef>
          </c:tx>
          <c:cat>
            <c:strRef>
              <c:f>T3_1!$A$37:$A$48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T3_1!$B$37:$B$48</c:f>
              <c:numCache>
                <c:formatCode>###\ ###\ ##0.0"  ";\-###\ ###\ ##0"  ";"-  "</c:formatCode>
                <c:ptCount val="12"/>
                <c:pt idx="0">
                  <c:v>3.53705778</c:v>
                </c:pt>
                <c:pt idx="1">
                  <c:v>4.0926258219999996</c:v>
                </c:pt>
                <c:pt idx="2">
                  <c:v>4.0129413510000003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T3_1!$C$36</c:f>
              <c:strCache>
                <c:ptCount val="1"/>
                <c:pt idx="0">
                  <c:v>2012</c:v>
                </c:pt>
              </c:strCache>
            </c:strRef>
          </c:tx>
          <c:spPr>
            <a:ln>
              <a:solidFill>
                <a:srgbClr val="FADC37"/>
              </a:solidFill>
            </a:ln>
          </c:spPr>
          <c:marker>
            <c:symbol val="circle"/>
            <c:size val="7"/>
            <c:spPr>
              <a:solidFill>
                <a:srgbClr val="FADC37"/>
              </a:solidFill>
              <a:ln>
                <a:solidFill>
                  <a:srgbClr val="FADC37"/>
                </a:solidFill>
              </a:ln>
            </c:spPr>
          </c:marker>
          <c:dPt>
            <c:idx val="2"/>
            <c:bubble3D val="0"/>
          </c:dPt>
          <c:cat>
            <c:strRef>
              <c:f>T3_1!$A$37:$A$48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T3_1!$C$37:$C$48</c:f>
              <c:numCache>
                <c:formatCode>###\ ###\ ##0.0"  ";\-###\ ###\ ##0"  ";"-  "</c:formatCode>
                <c:ptCount val="12"/>
                <c:pt idx="0">
                  <c:v>3.1205414079999998</c:v>
                </c:pt>
                <c:pt idx="1">
                  <c:v>3.9829995239999998</c:v>
                </c:pt>
                <c:pt idx="2">
                  <c:v>3.816752696</c:v>
                </c:pt>
                <c:pt idx="3">
                  <c:v>3.5610699189999999</c:v>
                </c:pt>
                <c:pt idx="4">
                  <c:v>4.1682618849999997</c:v>
                </c:pt>
                <c:pt idx="5">
                  <c:v>4.4782857119999999</c:v>
                </c:pt>
                <c:pt idx="6">
                  <c:v>3.606071703</c:v>
                </c:pt>
                <c:pt idx="7">
                  <c:v>3.8108475300000002</c:v>
                </c:pt>
                <c:pt idx="8">
                  <c:v>4.574131382</c:v>
                </c:pt>
                <c:pt idx="9">
                  <c:v>4.7175977930000004</c:v>
                </c:pt>
                <c:pt idx="10">
                  <c:v>4.920082313</c:v>
                </c:pt>
                <c:pt idx="11">
                  <c:v>4.3663105760000001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T3_1!$D$36</c:f>
              <c:strCache>
                <c:ptCount val="1"/>
                <c:pt idx="0">
                  <c:v>2011</c:v>
                </c:pt>
              </c:strCache>
            </c:strRef>
          </c:tx>
          <c:spPr>
            <a:ln>
              <a:solidFill>
                <a:schemeClr val="accent3">
                  <a:lumMod val="75000"/>
                </a:schemeClr>
              </a:solidFill>
            </a:ln>
          </c:spPr>
          <c:marker>
            <c:spPr>
              <a:solidFill>
                <a:schemeClr val="accent3">
                  <a:lumMod val="75000"/>
                </a:schemeClr>
              </a:solidFill>
              <a:ln>
                <a:solidFill>
                  <a:schemeClr val="accent3">
                    <a:lumMod val="75000"/>
                  </a:schemeClr>
                </a:solidFill>
              </a:ln>
            </c:spPr>
          </c:marker>
          <c:dPt>
            <c:idx val="2"/>
            <c:bubble3D val="0"/>
          </c:dPt>
          <c:cat>
            <c:strRef>
              <c:f>T3_1!$A$37:$A$48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T3_1!$D$37:$D$48</c:f>
              <c:numCache>
                <c:formatCode>###\ ###\ ##0.0"  ";\-###\ ###\ ##0"  ";"-  "</c:formatCode>
                <c:ptCount val="12"/>
                <c:pt idx="0">
                  <c:v>3.1519185630000002</c:v>
                </c:pt>
                <c:pt idx="1">
                  <c:v>2.7068263849999998</c:v>
                </c:pt>
                <c:pt idx="2">
                  <c:v>3.9380313400000002</c:v>
                </c:pt>
                <c:pt idx="3">
                  <c:v>2.742728542</c:v>
                </c:pt>
                <c:pt idx="4">
                  <c:v>3.6459333410000001</c:v>
                </c:pt>
                <c:pt idx="5">
                  <c:v>3.4775256360000002</c:v>
                </c:pt>
                <c:pt idx="6">
                  <c:v>2.7978062220000002</c:v>
                </c:pt>
                <c:pt idx="7">
                  <c:v>3.256935242</c:v>
                </c:pt>
                <c:pt idx="8">
                  <c:v>4.0956946930000004</c:v>
                </c:pt>
                <c:pt idx="9">
                  <c:v>3.650940383</c:v>
                </c:pt>
                <c:pt idx="10">
                  <c:v>4.4952880000000004</c:v>
                </c:pt>
                <c:pt idx="11">
                  <c:v>4.0978364909999998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7230336"/>
        <c:axId val="88988288"/>
      </c:lineChart>
      <c:catAx>
        <c:axId val="87230336"/>
        <c:scaling>
          <c:orientation val="minMax"/>
        </c:scaling>
        <c:delete val="0"/>
        <c:axPos val="b"/>
        <c:numFmt formatCode="0.0" sourceLinked="1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de-DE"/>
          </a:p>
        </c:txPr>
        <c:crossAx val="88988288"/>
        <c:crosses val="autoZero"/>
        <c:auto val="1"/>
        <c:lblAlgn val="ctr"/>
        <c:lblOffset val="100"/>
        <c:noMultiLvlLbl val="0"/>
      </c:catAx>
      <c:valAx>
        <c:axId val="88988288"/>
        <c:scaling>
          <c:orientation val="minMax"/>
        </c:scaling>
        <c:delete val="0"/>
        <c:axPos val="l"/>
        <c:majorGridlines/>
        <c:numFmt formatCode="###\ ###\ ##0.0&quot;  &quot;;\-###\ ###\ ##0&quot;  &quot;;&quot;-  &quot;" sourceLinked="1"/>
        <c:majorTickMark val="out"/>
        <c:minorTickMark val="none"/>
        <c:tickLblPos val="nextTo"/>
        <c:crossAx val="87230336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32207253796245766"/>
          <c:y val="0.92620422826257898"/>
          <c:w val="0.34265343069740045"/>
          <c:h val="6.2761290576697895E-2"/>
        </c:manualLayout>
      </c:layout>
      <c:overlay val="0"/>
    </c:legend>
    <c:plotVisOnly val="1"/>
    <c:dispBlanksAs val="gap"/>
    <c:showDLblsOverMax val="0"/>
  </c:chart>
  <c:spPr>
    <a:noFill/>
    <a:ln>
      <a:solidFill>
        <a:schemeClr val="tx1"/>
      </a:solidFill>
    </a:ln>
  </c:spPr>
  <c:txPr>
    <a:bodyPr/>
    <a:lstStyle/>
    <a:p>
      <a:pPr>
        <a:defRPr>
          <a:latin typeface="Arial" pitchFamily="34" charset="0"/>
          <a:cs typeface="Arial" pitchFamily="34" charset="0"/>
        </a:defRPr>
      </a:pPr>
      <a:endParaRPr lang="de-DE"/>
    </a:p>
  </c:txPr>
  <c:printSettings>
    <c:headerFooter/>
    <c:pageMargins b="0.59055118110236227" l="0.59055118110236227" r="0.59055118110236227" t="0.59055118110236227" header="0" footer="0.39370078740157483"/>
    <c:pageSetup orientation="portrait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647700</xdr:colOff>
      <xdr:row>0</xdr:row>
      <xdr:rowOff>0</xdr:rowOff>
    </xdr:from>
    <xdr:to>
      <xdr:col>6</xdr:col>
      <xdr:colOff>892987</xdr:colOff>
      <xdr:row>3</xdr:row>
      <xdr:rowOff>206949</xdr:rowOff>
    </xdr:to>
    <xdr:pic>
      <xdr:nvPicPr>
        <xdr:cNvPr id="4" name="Grafik 3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67325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31</xdr:row>
      <xdr:rowOff>57148</xdr:rowOff>
    </xdr:from>
    <xdr:to>
      <xdr:col>6</xdr:col>
      <xdr:colOff>900450</xdr:colOff>
      <xdr:row>48</xdr:row>
      <xdr:rowOff>164418</xdr:rowOff>
    </xdr:to>
    <xdr:pic>
      <xdr:nvPicPr>
        <xdr:cNvPr id="6" name="Grafik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686548"/>
          <a:ext cx="6444000" cy="318384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428625</xdr:colOff>
      <xdr:row>2</xdr:row>
      <xdr:rowOff>152400</xdr:rowOff>
    </xdr:from>
    <xdr:to>
      <xdr:col>6</xdr:col>
      <xdr:colOff>638175</xdr:colOff>
      <xdr:row>25</xdr:row>
      <xdr:rowOff>57150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428625</xdr:colOff>
      <xdr:row>28</xdr:row>
      <xdr:rowOff>166686</xdr:rowOff>
    </xdr:from>
    <xdr:to>
      <xdr:col>6</xdr:col>
      <xdr:colOff>657225</xdr:colOff>
      <xdr:row>47</xdr:row>
      <xdr:rowOff>180974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0.00169</cdr:x>
      <cdr:y>0.00936</cdr:y>
    </cdr:from>
    <cdr:to>
      <cdr:x>0.18543</cdr:x>
      <cdr:y>0.07962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9723" y="38069"/>
          <a:ext cx="1057077" cy="28575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de-DE" sz="800" b="1">
              <a:latin typeface="Arial" pitchFamily="34" charset="0"/>
              <a:cs typeface="Arial" pitchFamily="34" charset="0"/>
            </a:rPr>
            <a:t>in Mrd. Euro</a:t>
          </a: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0.00168</cdr:x>
      <cdr:y>0.01104</cdr:y>
    </cdr:from>
    <cdr:to>
      <cdr:x>0.16502</cdr:x>
      <cdr:y>0.0938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9697" y="38119"/>
          <a:ext cx="942803" cy="28575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800" b="1">
              <a:latin typeface="Arial" pitchFamily="34" charset="0"/>
              <a:cs typeface="Arial" pitchFamily="34" charset="0"/>
            </a:rPr>
            <a:t>in Mrd. Euro</a:t>
          </a:r>
        </a:p>
      </cdr:txBody>
    </cdr:sp>
  </cdr:relSizeAnchor>
</c:userShape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sven.ohlsen@statistik-nord.de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G23"/>
  <sheetViews>
    <sheetView tabSelected="1" view="pageLayout" zoomScaleNormal="100" workbookViewId="0"/>
  </sheetViews>
  <sheetFormatPr baseColWidth="10" defaultRowHeight="14.25" x14ac:dyDescent="0.2"/>
  <cols>
    <col min="1" max="7" width="11.875" customWidth="1"/>
    <col min="9" max="9" width="2.5" customWidth="1"/>
    <col min="10" max="10" width="3.25" customWidth="1"/>
  </cols>
  <sheetData>
    <row r="1" spans="1:7" ht="14.25" customHeight="1" x14ac:dyDescent="0.2"/>
    <row r="2" spans="1:7" ht="14.25" customHeight="1" x14ac:dyDescent="0.2"/>
    <row r="3" spans="1:7" ht="20.25" customHeight="1" x14ac:dyDescent="0.3">
      <c r="A3" s="39" t="s">
        <v>128</v>
      </c>
    </row>
    <row r="4" spans="1:7" ht="20.25" x14ac:dyDescent="0.3">
      <c r="A4" s="39" t="s">
        <v>129</v>
      </c>
    </row>
    <row r="5" spans="1:7" ht="14.25" customHeight="1" x14ac:dyDescent="0.2"/>
    <row r="6" spans="1:7" ht="14.25" customHeight="1" x14ac:dyDescent="0.2"/>
    <row r="7" spans="1:7" ht="14.25" customHeight="1" x14ac:dyDescent="0.2"/>
    <row r="8" spans="1:7" ht="14.25" customHeight="1" x14ac:dyDescent="0.2"/>
    <row r="11" spans="1:7" ht="15" x14ac:dyDescent="0.2">
      <c r="A11" s="2"/>
      <c r="F11" s="3"/>
      <c r="G11" s="4"/>
    </row>
    <row r="13" spans="1:7" x14ac:dyDescent="0.2">
      <c r="A13" s="1"/>
    </row>
    <row r="15" spans="1:7" ht="23.25" x14ac:dyDescent="0.2">
      <c r="G15" s="64" t="s">
        <v>151</v>
      </c>
    </row>
    <row r="16" spans="1:7" ht="15" x14ac:dyDescent="0.2">
      <c r="G16" s="63" t="s">
        <v>177</v>
      </c>
    </row>
    <row r="17" spans="1:7" x14ac:dyDescent="0.2">
      <c r="G17" s="65"/>
    </row>
    <row r="18" spans="1:7" ht="37.5" x14ac:dyDescent="0.5">
      <c r="G18" s="40" t="s">
        <v>130</v>
      </c>
    </row>
    <row r="19" spans="1:7" ht="37.5" x14ac:dyDescent="0.5">
      <c r="G19" s="40" t="s">
        <v>178</v>
      </c>
    </row>
    <row r="20" spans="1:7" ht="16.5" x14ac:dyDescent="0.25">
      <c r="A20" s="38"/>
      <c r="B20" s="38"/>
      <c r="C20" s="38"/>
      <c r="D20" s="38"/>
      <c r="E20" s="38"/>
      <c r="F20" s="106" t="s">
        <v>230</v>
      </c>
      <c r="G20" s="106"/>
    </row>
    <row r="21" spans="1:7" ht="16.5" x14ac:dyDescent="0.25">
      <c r="A21" s="38"/>
      <c r="B21" s="38"/>
      <c r="C21" s="38"/>
      <c r="D21" s="38"/>
      <c r="E21" s="38"/>
      <c r="F21" s="38"/>
      <c r="G21" s="65"/>
    </row>
    <row r="22" spans="1:7" ht="15" x14ac:dyDescent="0.2">
      <c r="G22" s="104" t="s">
        <v>229</v>
      </c>
    </row>
    <row r="23" spans="1:7" ht="20.25" customHeight="1" x14ac:dyDescent="0.25">
      <c r="A23" s="105"/>
      <c r="B23" s="105"/>
      <c r="C23" s="105"/>
      <c r="D23" s="105"/>
      <c r="E23" s="105"/>
      <c r="F23" s="105"/>
      <c r="G23" s="105"/>
    </row>
  </sheetData>
  <mergeCells count="2">
    <mergeCell ref="A23:G23"/>
    <mergeCell ref="F20:G20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 alignWithMargins="0"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G174"/>
  <sheetViews>
    <sheetView view="pageLayout" zoomScaleNormal="100" workbookViewId="0">
      <selection sqref="A1:G1"/>
    </sheetView>
  </sheetViews>
  <sheetFormatPr baseColWidth="10" defaultColWidth="9.5" defaultRowHeight="14.25" x14ac:dyDescent="0.2"/>
  <cols>
    <col min="1" max="2" width="8.875" customWidth="1"/>
    <col min="3" max="7" width="12.5" customWidth="1"/>
    <col min="8" max="8" width="9.375" customWidth="1"/>
    <col min="9" max="36" width="10.625" customWidth="1"/>
  </cols>
  <sheetData>
    <row r="1" spans="1:7" s="52" customFormat="1" ht="15.75" x14ac:dyDescent="0.2">
      <c r="A1" s="107" t="s">
        <v>0</v>
      </c>
      <c r="B1" s="107"/>
      <c r="C1" s="107"/>
      <c r="D1" s="107"/>
      <c r="E1" s="107"/>
      <c r="F1" s="107"/>
      <c r="G1" s="107"/>
    </row>
    <row r="2" spans="1:7" s="52" customFormat="1" x14ac:dyDescent="0.2"/>
    <row r="3" spans="1:7" s="52" customFormat="1" ht="15.75" x14ac:dyDescent="0.25">
      <c r="A3" s="108" t="s">
        <v>1</v>
      </c>
      <c r="B3" s="109"/>
      <c r="C3" s="109"/>
      <c r="D3" s="109"/>
      <c r="E3" s="109"/>
      <c r="F3" s="109"/>
      <c r="G3" s="109"/>
    </row>
    <row r="4" spans="1:7" s="52" customFormat="1" x14ac:dyDescent="0.2">
      <c r="A4" s="110"/>
      <c r="B4" s="110"/>
      <c r="C4" s="110"/>
      <c r="D4" s="110"/>
      <c r="E4" s="110"/>
      <c r="F4" s="110"/>
      <c r="G4" s="110"/>
    </row>
    <row r="5" spans="1:7" s="52" customFormat="1" x14ac:dyDescent="0.2">
      <c r="A5" s="79" t="s">
        <v>145</v>
      </c>
      <c r="B5" s="81"/>
      <c r="C5" s="81"/>
      <c r="D5" s="81"/>
      <c r="E5" s="81"/>
      <c r="F5" s="81"/>
      <c r="G5" s="81"/>
    </row>
    <row r="6" spans="1:7" s="52" customFormat="1" ht="5.85" customHeight="1" x14ac:dyDescent="0.2">
      <c r="A6" s="79"/>
      <c r="B6" s="81"/>
      <c r="C6" s="81"/>
      <c r="D6" s="81"/>
      <c r="E6" s="81"/>
      <c r="F6" s="81"/>
      <c r="G6" s="81"/>
    </row>
    <row r="7" spans="1:7" s="52" customFormat="1" x14ac:dyDescent="0.2">
      <c r="A7" s="111" t="s">
        <v>132</v>
      </c>
      <c r="B7" s="112"/>
      <c r="C7" s="112"/>
      <c r="D7" s="112"/>
      <c r="E7" s="112"/>
      <c r="F7" s="112"/>
      <c r="G7" s="112"/>
    </row>
    <row r="8" spans="1:7" s="52" customFormat="1" x14ac:dyDescent="0.2">
      <c r="A8" s="112" t="s">
        <v>4</v>
      </c>
      <c r="B8" s="112"/>
      <c r="C8" s="112"/>
      <c r="D8" s="112"/>
      <c r="E8" s="112"/>
      <c r="F8" s="112"/>
      <c r="G8" s="112"/>
    </row>
    <row r="9" spans="1:7" s="52" customFormat="1" ht="5.85" customHeight="1" x14ac:dyDescent="0.2">
      <c r="A9" s="81"/>
      <c r="B9" s="81"/>
      <c r="C9" s="81"/>
      <c r="D9" s="81"/>
      <c r="E9" s="81"/>
      <c r="F9" s="81"/>
      <c r="G9" s="81"/>
    </row>
    <row r="10" spans="1:7" s="52" customFormat="1" x14ac:dyDescent="0.2">
      <c r="A10" s="113" t="s">
        <v>2</v>
      </c>
      <c r="B10" s="113"/>
      <c r="C10" s="113"/>
      <c r="D10" s="113"/>
      <c r="E10" s="113"/>
      <c r="F10" s="113"/>
      <c r="G10" s="113"/>
    </row>
    <row r="11" spans="1:7" s="52" customFormat="1" x14ac:dyDescent="0.2">
      <c r="A11" s="112" t="s">
        <v>3</v>
      </c>
      <c r="B11" s="112"/>
      <c r="C11" s="112"/>
      <c r="D11" s="112"/>
      <c r="E11" s="112"/>
      <c r="F11" s="112"/>
      <c r="G11" s="112"/>
    </row>
    <row r="12" spans="1:7" s="52" customFormat="1" x14ac:dyDescent="0.2">
      <c r="A12" s="81"/>
      <c r="B12" s="81"/>
      <c r="C12" s="81"/>
      <c r="D12" s="81"/>
      <c r="E12" s="81"/>
      <c r="F12" s="81"/>
      <c r="G12" s="81"/>
    </row>
    <row r="13" spans="1:7" s="52" customFormat="1" x14ac:dyDescent="0.2">
      <c r="A13" s="81"/>
      <c r="B13" s="81"/>
      <c r="C13" s="81"/>
      <c r="D13" s="81"/>
      <c r="E13" s="81"/>
      <c r="F13" s="81"/>
      <c r="G13" s="81"/>
    </row>
    <row r="14" spans="1:7" s="52" customFormat="1" ht="12.75" customHeight="1" x14ac:dyDescent="0.2">
      <c r="A14" s="111" t="s">
        <v>135</v>
      </c>
      <c r="B14" s="112"/>
      <c r="C14" s="112"/>
      <c r="D14" s="80"/>
      <c r="E14" s="80"/>
      <c r="F14" s="80"/>
      <c r="G14" s="80"/>
    </row>
    <row r="15" spans="1:7" s="52" customFormat="1" ht="5.85" customHeight="1" x14ac:dyDescent="0.2">
      <c r="A15" s="80"/>
      <c r="B15" s="82"/>
      <c r="C15" s="82"/>
      <c r="D15" s="80"/>
      <c r="E15" s="80"/>
      <c r="F15" s="80"/>
      <c r="G15" s="80"/>
    </row>
    <row r="16" spans="1:7" s="52" customFormat="1" ht="12.75" customHeight="1" x14ac:dyDescent="0.2">
      <c r="A16" s="115" t="s">
        <v>154</v>
      </c>
      <c r="B16" s="112"/>
      <c r="C16" s="112"/>
      <c r="D16" s="82"/>
      <c r="E16" s="82"/>
      <c r="F16" s="82"/>
      <c r="G16" s="82"/>
    </row>
    <row r="17" spans="1:7" s="52" customFormat="1" ht="12.75" customHeight="1" x14ac:dyDescent="0.2">
      <c r="A17" s="82" t="s">
        <v>137</v>
      </c>
      <c r="B17" s="116" t="s">
        <v>161</v>
      </c>
      <c r="C17" s="112"/>
      <c r="D17" s="82"/>
      <c r="E17" s="82"/>
      <c r="F17" s="82"/>
      <c r="G17" s="82"/>
    </row>
    <row r="18" spans="1:7" s="52" customFormat="1" ht="12.75" customHeight="1" x14ac:dyDescent="0.2">
      <c r="A18" s="82" t="s">
        <v>138</v>
      </c>
      <c r="B18" s="117" t="s">
        <v>155</v>
      </c>
      <c r="C18" s="117"/>
      <c r="D18" s="117"/>
      <c r="E18" s="82"/>
      <c r="F18" s="82"/>
      <c r="G18" s="82"/>
    </row>
    <row r="19" spans="1:7" s="52" customFormat="1" x14ac:dyDescent="0.2">
      <c r="A19" s="82"/>
      <c r="B19" s="82"/>
      <c r="C19" s="82"/>
      <c r="D19" s="82"/>
      <c r="E19" s="82"/>
      <c r="F19" s="82"/>
      <c r="G19" s="82"/>
    </row>
    <row r="20" spans="1:7" s="52" customFormat="1" ht="12.75" customHeight="1" x14ac:dyDescent="0.2">
      <c r="A20" s="111" t="s">
        <v>146</v>
      </c>
      <c r="B20" s="112"/>
      <c r="C20" s="80"/>
      <c r="D20" s="80"/>
      <c r="E20" s="80"/>
      <c r="F20" s="80"/>
      <c r="G20" s="80"/>
    </row>
    <row r="21" spans="1:7" s="52" customFormat="1" ht="5.85" customHeight="1" x14ac:dyDescent="0.2">
      <c r="A21" s="80"/>
      <c r="B21" s="82"/>
      <c r="C21" s="80"/>
      <c r="D21" s="80"/>
      <c r="E21" s="80"/>
      <c r="F21" s="80"/>
      <c r="G21" s="80"/>
    </row>
    <row r="22" spans="1:7" s="52" customFormat="1" ht="12.75" customHeight="1" x14ac:dyDescent="0.2">
      <c r="A22" s="82" t="s">
        <v>139</v>
      </c>
      <c r="B22" s="112" t="s">
        <v>140</v>
      </c>
      <c r="C22" s="112"/>
      <c r="D22" s="82"/>
      <c r="E22" s="82"/>
      <c r="F22" s="82"/>
      <c r="G22" s="82"/>
    </row>
    <row r="23" spans="1:7" s="52" customFormat="1" ht="12.75" customHeight="1" x14ac:dyDescent="0.2">
      <c r="A23" s="82" t="s">
        <v>141</v>
      </c>
      <c r="B23" s="112" t="s">
        <v>142</v>
      </c>
      <c r="C23" s="112"/>
      <c r="D23" s="82"/>
      <c r="E23" s="82"/>
      <c r="F23" s="82"/>
      <c r="G23" s="82"/>
    </row>
    <row r="24" spans="1:7" s="52" customFormat="1" ht="12.75" customHeight="1" x14ac:dyDescent="0.2">
      <c r="A24" s="82"/>
      <c r="B24" s="112" t="s">
        <v>143</v>
      </c>
      <c r="C24" s="112"/>
      <c r="D24" s="82"/>
      <c r="E24" s="82"/>
      <c r="F24" s="82"/>
      <c r="G24" s="82"/>
    </row>
    <row r="25" spans="1:7" s="52" customFormat="1" x14ac:dyDescent="0.2">
      <c r="A25" s="81"/>
      <c r="B25" s="81"/>
      <c r="C25" s="81"/>
      <c r="D25" s="81"/>
      <c r="E25" s="81"/>
      <c r="F25" s="81"/>
      <c r="G25" s="81"/>
    </row>
    <row r="26" spans="1:7" s="52" customFormat="1" x14ac:dyDescent="0.2">
      <c r="A26" s="81" t="s">
        <v>147</v>
      </c>
      <c r="B26" s="83" t="s">
        <v>148</v>
      </c>
      <c r="C26" s="81"/>
      <c r="D26" s="81"/>
      <c r="E26" s="81"/>
      <c r="F26" s="81"/>
      <c r="G26" s="81"/>
    </row>
    <row r="27" spans="1:7" s="52" customFormat="1" x14ac:dyDescent="0.2">
      <c r="A27" s="81"/>
      <c r="B27" s="81"/>
      <c r="C27" s="81"/>
      <c r="D27" s="81"/>
      <c r="E27" s="81"/>
      <c r="F27" s="81"/>
      <c r="G27" s="81"/>
    </row>
    <row r="28" spans="1:7" s="52" customFormat="1" ht="27.75" customHeight="1" x14ac:dyDescent="0.2">
      <c r="A28" s="114" t="s">
        <v>163</v>
      </c>
      <c r="B28" s="112"/>
      <c r="C28" s="112"/>
      <c r="D28" s="112"/>
      <c r="E28" s="112"/>
      <c r="F28" s="112"/>
      <c r="G28" s="112"/>
    </row>
    <row r="29" spans="1:7" s="52" customFormat="1" ht="41.85" customHeight="1" x14ac:dyDescent="0.2">
      <c r="A29" s="112" t="s">
        <v>153</v>
      </c>
      <c r="B29" s="112"/>
      <c r="C29" s="112"/>
      <c r="D29" s="112"/>
      <c r="E29" s="112"/>
      <c r="F29" s="112"/>
      <c r="G29" s="112"/>
    </row>
    <row r="30" spans="1:7" s="52" customFormat="1" x14ac:dyDescent="0.2">
      <c r="A30" s="81"/>
      <c r="B30" s="81"/>
      <c r="C30" s="81"/>
      <c r="D30" s="81"/>
      <c r="E30" s="81"/>
      <c r="F30" s="81"/>
      <c r="G30" s="81"/>
    </row>
    <row r="31" spans="1:7" s="52" customFormat="1" x14ac:dyDescent="0.2">
      <c r="A31" s="81"/>
      <c r="B31" s="81"/>
      <c r="C31" s="81"/>
      <c r="D31" s="81"/>
      <c r="E31" s="81"/>
      <c r="F31" s="81"/>
      <c r="G31" s="81"/>
    </row>
    <row r="32" spans="1:7" s="52" customFormat="1" x14ac:dyDescent="0.2">
      <c r="A32" s="81"/>
      <c r="B32" s="81"/>
      <c r="C32" s="81"/>
      <c r="D32" s="81"/>
      <c r="E32" s="81"/>
      <c r="F32" s="81"/>
      <c r="G32" s="81"/>
    </row>
    <row r="33" spans="1:7" s="52" customFormat="1" x14ac:dyDescent="0.2">
      <c r="A33" s="81"/>
      <c r="B33" s="81"/>
      <c r="C33" s="81"/>
      <c r="D33" s="81"/>
      <c r="E33" s="81"/>
      <c r="F33" s="81"/>
      <c r="G33" s="81"/>
    </row>
    <row r="34" spans="1:7" s="52" customFormat="1" x14ac:dyDescent="0.2">
      <c r="A34" s="81"/>
      <c r="B34" s="81"/>
      <c r="C34" s="81"/>
      <c r="D34" s="81"/>
      <c r="E34" s="81"/>
      <c r="F34" s="81"/>
      <c r="G34" s="81"/>
    </row>
    <row r="35" spans="1:7" s="52" customFormat="1" x14ac:dyDescent="0.2">
      <c r="A35" s="81"/>
      <c r="B35" s="81"/>
      <c r="C35" s="81"/>
      <c r="D35" s="81"/>
      <c r="E35" s="81"/>
      <c r="F35" s="81"/>
      <c r="G35" s="81"/>
    </row>
    <row r="36" spans="1:7" s="52" customFormat="1" x14ac:dyDescent="0.2">
      <c r="A36" s="81"/>
      <c r="B36" s="81"/>
      <c r="C36" s="81"/>
      <c r="D36" s="81"/>
      <c r="E36" s="81"/>
      <c r="F36" s="81"/>
      <c r="G36" s="81"/>
    </row>
    <row r="37" spans="1:7" s="52" customFormat="1" x14ac:dyDescent="0.2">
      <c r="A37" s="81"/>
      <c r="B37" s="81"/>
      <c r="C37" s="81"/>
      <c r="D37" s="81"/>
      <c r="E37" s="81"/>
      <c r="F37" s="81"/>
      <c r="G37" s="81"/>
    </row>
    <row r="38" spans="1:7" s="52" customFormat="1" x14ac:dyDescent="0.2">
      <c r="A38" s="81"/>
      <c r="B38" s="81"/>
      <c r="C38" s="81"/>
      <c r="D38" s="81"/>
      <c r="E38" s="81"/>
      <c r="F38" s="81"/>
      <c r="G38" s="81"/>
    </row>
    <row r="39" spans="1:7" s="52" customFormat="1" x14ac:dyDescent="0.2">
      <c r="A39" s="81"/>
      <c r="B39" s="81"/>
      <c r="C39" s="81"/>
      <c r="D39" s="81"/>
      <c r="E39" s="81"/>
      <c r="F39" s="81"/>
      <c r="G39" s="81"/>
    </row>
    <row r="40" spans="1:7" s="52" customFormat="1" x14ac:dyDescent="0.2">
      <c r="A40" s="110" t="s">
        <v>149</v>
      </c>
      <c r="B40" s="110"/>
      <c r="C40" s="81"/>
      <c r="D40" s="81"/>
      <c r="E40" s="81"/>
      <c r="F40" s="81"/>
      <c r="G40" s="81"/>
    </row>
    <row r="41" spans="1:7" s="52" customFormat="1" x14ac:dyDescent="0.2">
      <c r="A41" s="81"/>
      <c r="B41" s="81"/>
      <c r="C41" s="81"/>
      <c r="D41" s="81"/>
      <c r="E41" s="81"/>
      <c r="F41" s="81"/>
      <c r="G41" s="81"/>
    </row>
    <row r="42" spans="1:7" s="52" customFormat="1" x14ac:dyDescent="0.2">
      <c r="A42" s="7">
        <v>0</v>
      </c>
      <c r="B42" s="8" t="s">
        <v>5</v>
      </c>
      <c r="C42" s="81"/>
      <c r="D42" s="81"/>
      <c r="E42" s="81"/>
      <c r="F42" s="81"/>
      <c r="G42" s="81"/>
    </row>
    <row r="43" spans="1:7" s="52" customFormat="1" x14ac:dyDescent="0.2">
      <c r="A43" s="8" t="s">
        <v>19</v>
      </c>
      <c r="B43" s="8" t="s">
        <v>6</v>
      </c>
      <c r="C43" s="81"/>
      <c r="D43" s="81"/>
      <c r="E43" s="81"/>
      <c r="F43" s="81"/>
      <c r="G43" s="81"/>
    </row>
    <row r="44" spans="1:7" s="52" customFormat="1" x14ac:dyDescent="0.2">
      <c r="A44" s="8" t="s">
        <v>20</v>
      </c>
      <c r="B44" s="8" t="s">
        <v>7</v>
      </c>
      <c r="C44" s="81"/>
      <c r="D44" s="81"/>
      <c r="E44" s="81"/>
      <c r="F44" s="81"/>
      <c r="G44" s="81"/>
    </row>
    <row r="45" spans="1:7" s="52" customFormat="1" x14ac:dyDescent="0.2">
      <c r="A45" s="8" t="s">
        <v>21</v>
      </c>
      <c r="B45" s="8" t="s">
        <v>8</v>
      </c>
      <c r="C45" s="81"/>
      <c r="D45" s="81"/>
      <c r="E45" s="81"/>
      <c r="F45" s="81"/>
      <c r="G45" s="81"/>
    </row>
    <row r="46" spans="1:7" s="52" customFormat="1" x14ac:dyDescent="0.2">
      <c r="A46" s="8" t="s">
        <v>15</v>
      </c>
      <c r="B46" s="8" t="s">
        <v>9</v>
      </c>
      <c r="C46" s="81"/>
      <c r="D46" s="81"/>
      <c r="E46" s="81"/>
      <c r="F46" s="81"/>
      <c r="G46" s="81"/>
    </row>
    <row r="47" spans="1:7" s="52" customFormat="1" x14ac:dyDescent="0.2">
      <c r="A47" s="8" t="s">
        <v>16</v>
      </c>
      <c r="B47" s="8" t="s">
        <v>10</v>
      </c>
      <c r="C47" s="81"/>
      <c r="D47" s="81"/>
      <c r="E47" s="81"/>
      <c r="F47" s="81"/>
      <c r="G47" s="81"/>
    </row>
    <row r="48" spans="1:7" s="52" customFormat="1" x14ac:dyDescent="0.2">
      <c r="A48" s="8" t="s">
        <v>17</v>
      </c>
      <c r="B48" s="8" t="s">
        <v>11</v>
      </c>
      <c r="C48" s="81"/>
      <c r="D48" s="81"/>
      <c r="E48" s="81"/>
      <c r="F48" s="81"/>
      <c r="G48" s="81"/>
    </row>
    <row r="49" spans="1:7" s="52" customFormat="1" x14ac:dyDescent="0.2">
      <c r="A49" s="8" t="s">
        <v>18</v>
      </c>
      <c r="B49" s="8" t="s">
        <v>12</v>
      </c>
      <c r="C49" s="81"/>
      <c r="D49" s="81"/>
      <c r="E49" s="81"/>
      <c r="F49" s="81"/>
      <c r="G49" s="81"/>
    </row>
    <row r="50" spans="1:7" s="52" customFormat="1" x14ac:dyDescent="0.2">
      <c r="A50" s="8" t="s">
        <v>150</v>
      </c>
      <c r="B50" s="8" t="s">
        <v>13</v>
      </c>
      <c r="C50" s="81"/>
      <c r="D50" s="81"/>
      <c r="E50" s="81"/>
      <c r="F50" s="81"/>
      <c r="G50" s="81"/>
    </row>
    <row r="51" spans="1:7" s="52" customFormat="1" x14ac:dyDescent="0.2">
      <c r="A51" s="8" t="s">
        <v>144</v>
      </c>
      <c r="B51" s="8" t="s">
        <v>14</v>
      </c>
      <c r="C51" s="81"/>
      <c r="D51" s="81"/>
      <c r="E51" s="81"/>
      <c r="F51" s="81"/>
      <c r="G51" s="81"/>
    </row>
    <row r="52" spans="1:7" s="52" customFormat="1" x14ac:dyDescent="0.2"/>
    <row r="53" spans="1:7" x14ac:dyDescent="0.2">
      <c r="A53" s="53"/>
      <c r="B53" s="53"/>
      <c r="C53" s="53"/>
      <c r="D53" s="53"/>
      <c r="E53" s="53"/>
      <c r="F53" s="53"/>
      <c r="G53" s="53"/>
    </row>
    <row r="54" spans="1:7" x14ac:dyDescent="0.2">
      <c r="A54" s="53"/>
      <c r="B54" s="53"/>
      <c r="C54" s="53"/>
      <c r="D54" s="53"/>
      <c r="E54" s="53"/>
      <c r="F54" s="53"/>
      <c r="G54" s="53"/>
    </row>
    <row r="55" spans="1:7" x14ac:dyDescent="0.2">
      <c r="A55" s="53"/>
      <c r="B55" s="53"/>
      <c r="C55" s="53"/>
      <c r="D55" s="53"/>
      <c r="E55" s="53"/>
      <c r="F55" s="53"/>
      <c r="G55" s="53"/>
    </row>
    <row r="56" spans="1:7" x14ac:dyDescent="0.2">
      <c r="A56" s="53"/>
      <c r="B56" s="53"/>
      <c r="C56" s="53"/>
      <c r="D56" s="53"/>
      <c r="E56" s="53"/>
      <c r="F56" s="53"/>
      <c r="G56" s="53"/>
    </row>
    <row r="57" spans="1:7" x14ac:dyDescent="0.2">
      <c r="A57" s="53"/>
      <c r="B57" s="53"/>
      <c r="C57" s="53"/>
      <c r="D57" s="53"/>
      <c r="E57" s="53"/>
      <c r="F57" s="53"/>
      <c r="G57" s="53"/>
    </row>
    <row r="58" spans="1:7" x14ac:dyDescent="0.2">
      <c r="A58" s="53"/>
      <c r="B58" s="53"/>
      <c r="C58" s="53"/>
      <c r="D58" s="53"/>
      <c r="E58" s="53"/>
      <c r="F58" s="53"/>
      <c r="G58" s="53"/>
    </row>
    <row r="59" spans="1:7" x14ac:dyDescent="0.2">
      <c r="A59" s="53"/>
      <c r="B59" s="53"/>
      <c r="C59" s="53"/>
      <c r="D59" s="53"/>
      <c r="E59" s="53"/>
      <c r="F59" s="53"/>
      <c r="G59" s="53"/>
    </row>
    <row r="60" spans="1:7" x14ac:dyDescent="0.2">
      <c r="A60" s="53"/>
      <c r="B60" s="53"/>
      <c r="C60" s="53"/>
      <c r="D60" s="53"/>
      <c r="E60" s="53"/>
      <c r="F60" s="53"/>
      <c r="G60" s="53"/>
    </row>
    <row r="61" spans="1:7" x14ac:dyDescent="0.2">
      <c r="A61" s="53"/>
      <c r="B61" s="53"/>
      <c r="C61" s="53"/>
      <c r="D61" s="53"/>
      <c r="E61" s="53"/>
      <c r="F61" s="53"/>
      <c r="G61" s="53"/>
    </row>
    <row r="62" spans="1:7" x14ac:dyDescent="0.2">
      <c r="A62" s="53"/>
      <c r="B62" s="53"/>
      <c r="C62" s="53"/>
      <c r="D62" s="53"/>
      <c r="E62" s="53"/>
      <c r="F62" s="53"/>
      <c r="G62" s="53"/>
    </row>
    <row r="63" spans="1:7" x14ac:dyDescent="0.2">
      <c r="A63" s="53"/>
      <c r="B63" s="53"/>
      <c r="C63" s="53"/>
      <c r="D63" s="53"/>
      <c r="E63" s="53"/>
      <c r="F63" s="53"/>
      <c r="G63" s="53"/>
    </row>
    <row r="64" spans="1:7" x14ac:dyDescent="0.2">
      <c r="A64" s="53"/>
      <c r="B64" s="53"/>
      <c r="C64" s="53"/>
      <c r="D64" s="53"/>
      <c r="E64" s="53"/>
      <c r="F64" s="53"/>
      <c r="G64" s="53"/>
    </row>
    <row r="65" spans="1:7" x14ac:dyDescent="0.2">
      <c r="A65" s="53"/>
      <c r="B65" s="53"/>
      <c r="C65" s="53"/>
      <c r="D65" s="53"/>
      <c r="E65" s="53"/>
      <c r="F65" s="53"/>
      <c r="G65" s="53"/>
    </row>
    <row r="66" spans="1:7" x14ac:dyDescent="0.2">
      <c r="A66" s="53"/>
      <c r="B66" s="53"/>
      <c r="C66" s="53"/>
      <c r="D66" s="53"/>
      <c r="E66" s="53"/>
      <c r="F66" s="53"/>
      <c r="G66" s="53"/>
    </row>
    <row r="67" spans="1:7" x14ac:dyDescent="0.2">
      <c r="A67" s="53"/>
      <c r="B67" s="53"/>
      <c r="C67" s="53"/>
      <c r="D67" s="53"/>
      <c r="E67" s="53"/>
      <c r="F67" s="53"/>
      <c r="G67" s="53"/>
    </row>
    <row r="68" spans="1:7" x14ac:dyDescent="0.2">
      <c r="A68" s="53"/>
      <c r="B68" s="53"/>
      <c r="C68" s="53"/>
      <c r="D68" s="53"/>
      <c r="E68" s="53"/>
      <c r="F68" s="53"/>
      <c r="G68" s="53"/>
    </row>
    <row r="69" spans="1:7" x14ac:dyDescent="0.2">
      <c r="A69" s="53"/>
      <c r="B69" s="53"/>
      <c r="C69" s="53"/>
      <c r="D69" s="53"/>
      <c r="E69" s="53"/>
      <c r="F69" s="53"/>
      <c r="G69" s="53"/>
    </row>
    <row r="70" spans="1:7" x14ac:dyDescent="0.2">
      <c r="A70" s="53"/>
      <c r="B70" s="53"/>
      <c r="C70" s="53"/>
      <c r="D70" s="53"/>
      <c r="E70" s="53"/>
      <c r="F70" s="53"/>
      <c r="G70" s="53"/>
    </row>
    <row r="71" spans="1:7" x14ac:dyDescent="0.2">
      <c r="A71" s="53"/>
      <c r="B71" s="53"/>
      <c r="C71" s="53"/>
      <c r="D71" s="53"/>
      <c r="E71" s="53"/>
      <c r="F71" s="53"/>
      <c r="G71" s="53"/>
    </row>
    <row r="72" spans="1:7" x14ac:dyDescent="0.2">
      <c r="A72" s="53"/>
      <c r="B72" s="53"/>
      <c r="C72" s="53"/>
      <c r="D72" s="53"/>
      <c r="E72" s="53"/>
      <c r="F72" s="53"/>
      <c r="G72" s="53"/>
    </row>
    <row r="73" spans="1:7" x14ac:dyDescent="0.2">
      <c r="A73" s="53"/>
      <c r="B73" s="53"/>
      <c r="C73" s="53"/>
      <c r="D73" s="53"/>
      <c r="E73" s="53"/>
      <c r="F73" s="53"/>
      <c r="G73" s="53"/>
    </row>
    <row r="74" spans="1:7" x14ac:dyDescent="0.2">
      <c r="A74" s="53"/>
      <c r="B74" s="53"/>
      <c r="C74" s="53"/>
      <c r="D74" s="53"/>
      <c r="E74" s="53"/>
      <c r="F74" s="53"/>
      <c r="G74" s="53"/>
    </row>
    <row r="75" spans="1:7" x14ac:dyDescent="0.2">
      <c r="A75" s="53"/>
      <c r="B75" s="53"/>
      <c r="C75" s="53"/>
      <c r="D75" s="53"/>
      <c r="E75" s="53"/>
      <c r="F75" s="53"/>
      <c r="G75" s="53"/>
    </row>
    <row r="76" spans="1:7" x14ac:dyDescent="0.2">
      <c r="A76" s="53"/>
      <c r="B76" s="53"/>
      <c r="C76" s="53"/>
      <c r="D76" s="53"/>
      <c r="E76" s="53"/>
      <c r="F76" s="53"/>
      <c r="G76" s="53"/>
    </row>
    <row r="77" spans="1:7" x14ac:dyDescent="0.2">
      <c r="A77" s="53"/>
      <c r="B77" s="53"/>
      <c r="C77" s="53"/>
      <c r="D77" s="53"/>
      <c r="E77" s="53"/>
      <c r="F77" s="53"/>
      <c r="G77" s="53"/>
    </row>
    <row r="78" spans="1:7" x14ac:dyDescent="0.2">
      <c r="A78" s="53"/>
      <c r="B78" s="53"/>
      <c r="C78" s="53"/>
      <c r="D78" s="53"/>
      <c r="E78" s="53"/>
      <c r="F78" s="53"/>
      <c r="G78" s="53"/>
    </row>
    <row r="79" spans="1:7" x14ac:dyDescent="0.2">
      <c r="A79" s="53"/>
      <c r="B79" s="53"/>
      <c r="C79" s="53"/>
      <c r="D79" s="53"/>
      <c r="E79" s="53"/>
      <c r="F79" s="53"/>
      <c r="G79" s="53"/>
    </row>
    <row r="80" spans="1:7" x14ac:dyDescent="0.2">
      <c r="A80" s="53"/>
      <c r="B80" s="53"/>
      <c r="C80" s="53"/>
      <c r="D80" s="53"/>
      <c r="E80" s="53"/>
      <c r="F80" s="53"/>
      <c r="G80" s="53"/>
    </row>
    <row r="81" spans="1:7" x14ac:dyDescent="0.2">
      <c r="A81" s="53"/>
      <c r="B81" s="53"/>
      <c r="C81" s="53"/>
      <c r="D81" s="53"/>
      <c r="E81" s="53"/>
      <c r="F81" s="53"/>
      <c r="G81" s="53"/>
    </row>
    <row r="82" spans="1:7" x14ac:dyDescent="0.2">
      <c r="A82" s="53"/>
      <c r="B82" s="53"/>
      <c r="C82" s="53"/>
      <c r="D82" s="53"/>
      <c r="E82" s="53"/>
      <c r="F82" s="53"/>
      <c r="G82" s="53"/>
    </row>
    <row r="83" spans="1:7" x14ac:dyDescent="0.2">
      <c r="A83" s="53"/>
      <c r="B83" s="53"/>
      <c r="C83" s="53"/>
      <c r="D83" s="53"/>
      <c r="E83" s="53"/>
      <c r="F83" s="53"/>
      <c r="G83" s="53"/>
    </row>
    <row r="84" spans="1:7" x14ac:dyDescent="0.2">
      <c r="A84" s="53"/>
      <c r="B84" s="53"/>
      <c r="C84" s="53"/>
      <c r="D84" s="53"/>
      <c r="E84" s="53"/>
      <c r="F84" s="53"/>
      <c r="G84" s="53"/>
    </row>
    <row r="85" spans="1:7" x14ac:dyDescent="0.2">
      <c r="A85" s="53"/>
      <c r="B85" s="53"/>
      <c r="C85" s="53"/>
      <c r="D85" s="53"/>
      <c r="E85" s="53"/>
      <c r="F85" s="53"/>
      <c r="G85" s="53"/>
    </row>
    <row r="86" spans="1:7" x14ac:dyDescent="0.2">
      <c r="A86" s="53"/>
      <c r="B86" s="53"/>
      <c r="C86" s="53"/>
      <c r="D86" s="53"/>
      <c r="E86" s="53"/>
      <c r="F86" s="53"/>
      <c r="G86" s="53"/>
    </row>
    <row r="87" spans="1:7" x14ac:dyDescent="0.2">
      <c r="A87" s="53"/>
      <c r="B87" s="53"/>
      <c r="C87" s="53"/>
      <c r="D87" s="53"/>
      <c r="E87" s="53"/>
      <c r="F87" s="53"/>
      <c r="G87" s="53"/>
    </row>
    <row r="88" spans="1:7" x14ac:dyDescent="0.2">
      <c r="A88" s="53"/>
      <c r="B88" s="53"/>
      <c r="C88" s="53"/>
      <c r="D88" s="53"/>
      <c r="E88" s="53"/>
      <c r="F88" s="53"/>
      <c r="G88" s="53"/>
    </row>
    <row r="89" spans="1:7" x14ac:dyDescent="0.2">
      <c r="A89" s="53"/>
      <c r="B89" s="53"/>
      <c r="C89" s="53"/>
      <c r="D89" s="53"/>
      <c r="E89" s="53"/>
      <c r="F89" s="53"/>
      <c r="G89" s="53"/>
    </row>
    <row r="90" spans="1:7" x14ac:dyDescent="0.2">
      <c r="A90" s="53"/>
      <c r="B90" s="53"/>
      <c r="C90" s="53"/>
      <c r="D90" s="53"/>
      <c r="E90" s="53"/>
      <c r="F90" s="53"/>
      <c r="G90" s="53"/>
    </row>
    <row r="91" spans="1:7" x14ac:dyDescent="0.2">
      <c r="A91" s="53"/>
      <c r="B91" s="53"/>
      <c r="C91" s="53"/>
      <c r="D91" s="53"/>
      <c r="E91" s="53"/>
      <c r="F91" s="53"/>
      <c r="G91" s="53"/>
    </row>
    <row r="92" spans="1:7" x14ac:dyDescent="0.2">
      <c r="A92" s="53"/>
      <c r="B92" s="53"/>
      <c r="C92" s="53"/>
      <c r="D92" s="53"/>
      <c r="E92" s="53"/>
      <c r="F92" s="53"/>
      <c r="G92" s="53"/>
    </row>
    <row r="93" spans="1:7" x14ac:dyDescent="0.2">
      <c r="A93" s="53"/>
      <c r="B93" s="53"/>
      <c r="C93" s="53"/>
      <c r="D93" s="53"/>
      <c r="E93" s="53"/>
      <c r="F93" s="53"/>
      <c r="G93" s="53"/>
    </row>
    <row r="94" spans="1:7" x14ac:dyDescent="0.2">
      <c r="A94" s="53"/>
      <c r="B94" s="53"/>
      <c r="C94" s="53"/>
      <c r="D94" s="53"/>
      <c r="E94" s="53"/>
      <c r="F94" s="53"/>
      <c r="G94" s="53"/>
    </row>
    <row r="95" spans="1:7" x14ac:dyDescent="0.2">
      <c r="A95" s="53"/>
      <c r="B95" s="53"/>
      <c r="C95" s="53"/>
      <c r="D95" s="53"/>
      <c r="E95" s="53"/>
      <c r="F95" s="53"/>
      <c r="G95" s="53"/>
    </row>
    <row r="96" spans="1:7" x14ac:dyDescent="0.2">
      <c r="A96" s="53"/>
      <c r="B96" s="53"/>
      <c r="C96" s="53"/>
      <c r="D96" s="53"/>
      <c r="E96" s="53"/>
      <c r="F96" s="53"/>
      <c r="G96" s="53"/>
    </row>
    <row r="97" spans="1:7" x14ac:dyDescent="0.2">
      <c r="A97" s="53"/>
      <c r="B97" s="53"/>
      <c r="C97" s="53"/>
      <c r="D97" s="53"/>
      <c r="E97" s="53"/>
      <c r="F97" s="53"/>
      <c r="G97" s="53"/>
    </row>
    <row r="98" spans="1:7" x14ac:dyDescent="0.2">
      <c r="A98" s="53"/>
      <c r="B98" s="53"/>
      <c r="C98" s="53"/>
      <c r="D98" s="53"/>
      <c r="E98" s="53"/>
      <c r="F98" s="53"/>
      <c r="G98" s="53"/>
    </row>
    <row r="99" spans="1:7" x14ac:dyDescent="0.2">
      <c r="A99" s="53"/>
      <c r="B99" s="53"/>
      <c r="C99" s="53"/>
      <c r="D99" s="53"/>
      <c r="E99" s="53"/>
      <c r="F99" s="53"/>
      <c r="G99" s="53"/>
    </row>
    <row r="100" spans="1:7" x14ac:dyDescent="0.2">
      <c r="A100" s="53"/>
      <c r="B100" s="53"/>
      <c r="C100" s="53"/>
      <c r="D100" s="53"/>
      <c r="E100" s="53"/>
      <c r="F100" s="53"/>
      <c r="G100" s="53"/>
    </row>
    <row r="101" spans="1:7" x14ac:dyDescent="0.2">
      <c r="A101" s="53"/>
      <c r="B101" s="53"/>
      <c r="C101" s="53"/>
      <c r="D101" s="53"/>
      <c r="E101" s="53"/>
      <c r="F101" s="53"/>
      <c r="G101" s="53"/>
    </row>
    <row r="102" spans="1:7" x14ac:dyDescent="0.2">
      <c r="A102" s="53"/>
      <c r="B102" s="53"/>
      <c r="C102" s="53"/>
      <c r="D102" s="53"/>
      <c r="E102" s="53"/>
      <c r="F102" s="53"/>
      <c r="G102" s="53"/>
    </row>
    <row r="103" spans="1:7" x14ac:dyDescent="0.2">
      <c r="A103" s="53"/>
      <c r="B103" s="53"/>
      <c r="C103" s="53"/>
      <c r="D103" s="53"/>
      <c r="E103" s="53"/>
      <c r="F103" s="53"/>
      <c r="G103" s="53"/>
    </row>
    <row r="104" spans="1:7" x14ac:dyDescent="0.2">
      <c r="A104" s="53"/>
      <c r="B104" s="53"/>
      <c r="C104" s="53"/>
      <c r="D104" s="53"/>
      <c r="E104" s="53"/>
      <c r="F104" s="53"/>
      <c r="G104" s="53"/>
    </row>
    <row r="105" spans="1:7" x14ac:dyDescent="0.2">
      <c r="A105" s="53"/>
      <c r="B105" s="53"/>
      <c r="C105" s="53"/>
      <c r="D105" s="53"/>
      <c r="E105" s="53"/>
      <c r="F105" s="53"/>
      <c r="G105" s="53"/>
    </row>
    <row r="106" spans="1:7" x14ac:dyDescent="0.2">
      <c r="A106" s="53"/>
      <c r="B106" s="53"/>
      <c r="C106" s="53"/>
      <c r="D106" s="53"/>
      <c r="E106" s="53"/>
      <c r="F106" s="53"/>
      <c r="G106" s="53"/>
    </row>
    <row r="107" spans="1:7" x14ac:dyDescent="0.2">
      <c r="A107" s="53"/>
      <c r="B107" s="53"/>
      <c r="C107" s="53"/>
      <c r="D107" s="53"/>
      <c r="E107" s="53"/>
      <c r="F107" s="53"/>
      <c r="G107" s="53"/>
    </row>
    <row r="108" spans="1:7" x14ac:dyDescent="0.2">
      <c r="A108" s="53"/>
      <c r="B108" s="53"/>
      <c r="C108" s="53"/>
      <c r="D108" s="53"/>
      <c r="E108" s="53"/>
      <c r="F108" s="53"/>
      <c r="G108" s="53"/>
    </row>
    <row r="109" spans="1:7" x14ac:dyDescent="0.2">
      <c r="A109" s="53"/>
      <c r="B109" s="53"/>
      <c r="C109" s="53"/>
      <c r="D109" s="53"/>
      <c r="E109" s="53"/>
      <c r="F109" s="53"/>
      <c r="G109" s="53"/>
    </row>
    <row r="110" spans="1:7" x14ac:dyDescent="0.2">
      <c r="A110" s="53"/>
      <c r="B110" s="53"/>
      <c r="C110" s="53"/>
      <c r="D110" s="53"/>
      <c r="E110" s="53"/>
      <c r="F110" s="53"/>
      <c r="G110" s="53"/>
    </row>
    <row r="111" spans="1:7" x14ac:dyDescent="0.2">
      <c r="A111" s="53"/>
      <c r="B111" s="53"/>
      <c r="C111" s="53"/>
      <c r="D111" s="53"/>
      <c r="E111" s="53"/>
      <c r="F111" s="53"/>
      <c r="G111" s="53"/>
    </row>
    <row r="112" spans="1:7" x14ac:dyDescent="0.2">
      <c r="A112" s="53"/>
      <c r="B112" s="53"/>
      <c r="C112" s="53"/>
      <c r="D112" s="53"/>
      <c r="E112" s="53"/>
      <c r="F112" s="53"/>
      <c r="G112" s="53"/>
    </row>
    <row r="113" spans="1:7" x14ac:dyDescent="0.2">
      <c r="A113" s="53"/>
      <c r="B113" s="53"/>
      <c r="C113" s="53"/>
      <c r="D113" s="53"/>
      <c r="E113" s="53"/>
      <c r="F113" s="53"/>
      <c r="G113" s="53"/>
    </row>
    <row r="114" spans="1:7" x14ac:dyDescent="0.2">
      <c r="A114" s="53"/>
      <c r="B114" s="53"/>
      <c r="C114" s="53"/>
      <c r="D114" s="53"/>
      <c r="E114" s="53"/>
      <c r="F114" s="53"/>
      <c r="G114" s="53"/>
    </row>
    <row r="115" spans="1:7" x14ac:dyDescent="0.2">
      <c r="A115" s="53"/>
      <c r="B115" s="53"/>
      <c r="C115" s="53"/>
      <c r="D115" s="53"/>
      <c r="E115" s="53"/>
      <c r="F115" s="53"/>
      <c r="G115" s="53"/>
    </row>
    <row r="116" spans="1:7" x14ac:dyDescent="0.2">
      <c r="A116" s="53"/>
      <c r="B116" s="53"/>
      <c r="C116" s="53"/>
      <c r="D116" s="53"/>
      <c r="E116" s="53"/>
      <c r="F116" s="53"/>
      <c r="G116" s="53"/>
    </row>
    <row r="117" spans="1:7" x14ac:dyDescent="0.2">
      <c r="A117" s="53"/>
      <c r="B117" s="53"/>
      <c r="C117" s="53"/>
      <c r="D117" s="53"/>
      <c r="E117" s="53"/>
      <c r="F117" s="53"/>
      <c r="G117" s="53"/>
    </row>
    <row r="118" spans="1:7" x14ac:dyDescent="0.2">
      <c r="A118" s="53"/>
      <c r="B118" s="53"/>
      <c r="C118" s="53"/>
      <c r="D118" s="53"/>
      <c r="E118" s="53"/>
      <c r="F118" s="53"/>
      <c r="G118" s="53"/>
    </row>
    <row r="119" spans="1:7" x14ac:dyDescent="0.2">
      <c r="A119" s="53"/>
      <c r="B119" s="53"/>
      <c r="C119" s="53"/>
      <c r="D119" s="53"/>
      <c r="E119" s="53"/>
      <c r="F119" s="53"/>
      <c r="G119" s="53"/>
    </row>
    <row r="120" spans="1:7" x14ac:dyDescent="0.2">
      <c r="A120" s="53"/>
      <c r="B120" s="53"/>
      <c r="C120" s="53"/>
      <c r="D120" s="53"/>
      <c r="E120" s="53"/>
      <c r="F120" s="53"/>
      <c r="G120" s="53"/>
    </row>
    <row r="121" spans="1:7" x14ac:dyDescent="0.2">
      <c r="A121" s="53"/>
      <c r="B121" s="53"/>
      <c r="C121" s="53"/>
      <c r="D121" s="53"/>
      <c r="E121" s="53"/>
      <c r="F121" s="53"/>
      <c r="G121" s="53"/>
    </row>
    <row r="122" spans="1:7" x14ac:dyDescent="0.2">
      <c r="A122" s="53"/>
      <c r="B122" s="53"/>
      <c r="C122" s="53"/>
      <c r="D122" s="53"/>
      <c r="E122" s="53"/>
      <c r="F122" s="53"/>
      <c r="G122" s="53"/>
    </row>
    <row r="123" spans="1:7" x14ac:dyDescent="0.2">
      <c r="A123" s="53"/>
      <c r="B123" s="53"/>
      <c r="C123" s="53"/>
      <c r="D123" s="53"/>
      <c r="E123" s="53"/>
      <c r="F123" s="53"/>
      <c r="G123" s="53"/>
    </row>
    <row r="124" spans="1:7" x14ac:dyDescent="0.2">
      <c r="A124" s="53"/>
      <c r="B124" s="53"/>
      <c r="C124" s="53"/>
      <c r="D124" s="53"/>
      <c r="E124" s="53"/>
      <c r="F124" s="53"/>
      <c r="G124" s="53"/>
    </row>
    <row r="125" spans="1:7" x14ac:dyDescent="0.2">
      <c r="A125" s="53"/>
      <c r="B125" s="53"/>
      <c r="C125" s="53"/>
      <c r="D125" s="53"/>
      <c r="E125" s="53"/>
      <c r="F125" s="53"/>
      <c r="G125" s="53"/>
    </row>
    <row r="126" spans="1:7" x14ac:dyDescent="0.2">
      <c r="A126" s="53"/>
      <c r="B126" s="53"/>
      <c r="C126" s="53"/>
      <c r="D126" s="53"/>
      <c r="E126" s="53"/>
      <c r="F126" s="53"/>
      <c r="G126" s="53"/>
    </row>
    <row r="127" spans="1:7" x14ac:dyDescent="0.2">
      <c r="A127" s="53"/>
      <c r="B127" s="53"/>
      <c r="C127" s="53"/>
      <c r="D127" s="53"/>
      <c r="E127" s="53"/>
      <c r="F127" s="53"/>
      <c r="G127" s="53"/>
    </row>
    <row r="128" spans="1:7" x14ac:dyDescent="0.2">
      <c r="A128" s="53"/>
      <c r="B128" s="53"/>
      <c r="C128" s="53"/>
      <c r="D128" s="53"/>
      <c r="E128" s="53"/>
      <c r="F128" s="53"/>
      <c r="G128" s="53"/>
    </row>
    <row r="129" spans="1:7" x14ac:dyDescent="0.2">
      <c r="A129" s="53"/>
      <c r="B129" s="53"/>
      <c r="C129" s="53"/>
      <c r="D129" s="53"/>
      <c r="E129" s="53"/>
      <c r="F129" s="53"/>
      <c r="G129" s="53"/>
    </row>
    <row r="130" spans="1:7" x14ac:dyDescent="0.2">
      <c r="A130" s="53"/>
      <c r="B130" s="53"/>
      <c r="C130" s="53"/>
      <c r="D130" s="53"/>
      <c r="E130" s="53"/>
      <c r="F130" s="53"/>
      <c r="G130" s="53"/>
    </row>
    <row r="131" spans="1:7" x14ac:dyDescent="0.2">
      <c r="A131" s="53"/>
      <c r="B131" s="53"/>
      <c r="C131" s="53"/>
      <c r="D131" s="53"/>
      <c r="E131" s="53"/>
      <c r="F131" s="53"/>
      <c r="G131" s="53"/>
    </row>
    <row r="132" spans="1:7" x14ac:dyDescent="0.2">
      <c r="A132" s="53"/>
      <c r="B132" s="53"/>
      <c r="C132" s="53"/>
      <c r="D132" s="53"/>
      <c r="E132" s="53"/>
      <c r="F132" s="53"/>
      <c r="G132" s="53"/>
    </row>
    <row r="133" spans="1:7" x14ac:dyDescent="0.2">
      <c r="A133" s="53"/>
      <c r="B133" s="53"/>
      <c r="C133" s="53"/>
      <c r="D133" s="53"/>
      <c r="E133" s="53"/>
      <c r="F133" s="53"/>
      <c r="G133" s="53"/>
    </row>
    <row r="134" spans="1:7" x14ac:dyDescent="0.2">
      <c r="A134" s="53"/>
      <c r="B134" s="53"/>
      <c r="C134" s="53"/>
      <c r="D134" s="53"/>
      <c r="E134" s="53"/>
      <c r="F134" s="53"/>
      <c r="G134" s="53"/>
    </row>
    <row r="135" spans="1:7" x14ac:dyDescent="0.2">
      <c r="A135" s="53"/>
      <c r="B135" s="53"/>
      <c r="C135" s="53"/>
      <c r="D135" s="53"/>
      <c r="E135" s="53"/>
      <c r="F135" s="53"/>
      <c r="G135" s="53"/>
    </row>
    <row r="136" spans="1:7" x14ac:dyDescent="0.2">
      <c r="A136" s="53"/>
      <c r="B136" s="53"/>
      <c r="C136" s="53"/>
      <c r="D136" s="53"/>
      <c r="E136" s="53"/>
      <c r="F136" s="53"/>
      <c r="G136" s="53"/>
    </row>
    <row r="137" spans="1:7" x14ac:dyDescent="0.2">
      <c r="A137" s="53"/>
      <c r="B137" s="53"/>
      <c r="C137" s="53"/>
      <c r="D137" s="53"/>
      <c r="E137" s="53"/>
      <c r="F137" s="53"/>
      <c r="G137" s="53"/>
    </row>
    <row r="138" spans="1:7" x14ac:dyDescent="0.2">
      <c r="A138" s="53"/>
      <c r="B138" s="53"/>
      <c r="C138" s="53"/>
      <c r="D138" s="53"/>
      <c r="E138" s="53"/>
      <c r="F138" s="53"/>
      <c r="G138" s="53"/>
    </row>
    <row r="139" spans="1:7" x14ac:dyDescent="0.2">
      <c r="A139" s="53"/>
      <c r="B139" s="53"/>
      <c r="C139" s="53"/>
      <c r="D139" s="53"/>
      <c r="E139" s="53"/>
      <c r="F139" s="53"/>
      <c r="G139" s="53"/>
    </row>
    <row r="140" spans="1:7" x14ac:dyDescent="0.2">
      <c r="A140" s="53"/>
      <c r="B140" s="53"/>
      <c r="C140" s="53"/>
      <c r="D140" s="53"/>
      <c r="E140" s="53"/>
      <c r="F140" s="53"/>
      <c r="G140" s="53"/>
    </row>
    <row r="141" spans="1:7" x14ac:dyDescent="0.2">
      <c r="A141" s="53"/>
      <c r="B141" s="53"/>
      <c r="C141" s="53"/>
      <c r="D141" s="53"/>
      <c r="E141" s="53"/>
      <c r="F141" s="53"/>
      <c r="G141" s="53"/>
    </row>
    <row r="142" spans="1:7" x14ac:dyDescent="0.2">
      <c r="A142" s="53"/>
      <c r="B142" s="53"/>
      <c r="C142" s="53"/>
      <c r="D142" s="53"/>
      <c r="E142" s="53"/>
      <c r="F142" s="53"/>
      <c r="G142" s="53"/>
    </row>
    <row r="143" spans="1:7" x14ac:dyDescent="0.2">
      <c r="A143" s="53"/>
      <c r="B143" s="53"/>
      <c r="C143" s="53"/>
      <c r="D143" s="53"/>
      <c r="E143" s="53"/>
      <c r="F143" s="53"/>
      <c r="G143" s="53"/>
    </row>
    <row r="144" spans="1:7" x14ac:dyDescent="0.2">
      <c r="A144" s="53"/>
      <c r="B144" s="53"/>
      <c r="C144" s="53"/>
      <c r="D144" s="53"/>
      <c r="E144" s="53"/>
      <c r="F144" s="53"/>
      <c r="G144" s="53"/>
    </row>
    <row r="145" spans="1:7" x14ac:dyDescent="0.2">
      <c r="A145" s="53"/>
      <c r="B145" s="53"/>
      <c r="C145" s="53"/>
      <c r="D145" s="53"/>
      <c r="E145" s="53"/>
      <c r="F145" s="53"/>
      <c r="G145" s="53"/>
    </row>
    <row r="146" spans="1:7" x14ac:dyDescent="0.2">
      <c r="A146" s="53"/>
      <c r="B146" s="53"/>
      <c r="C146" s="53"/>
      <c r="D146" s="53"/>
      <c r="E146" s="53"/>
      <c r="F146" s="53"/>
      <c r="G146" s="53"/>
    </row>
    <row r="147" spans="1:7" x14ac:dyDescent="0.2">
      <c r="A147" s="53"/>
      <c r="B147" s="53"/>
      <c r="C147" s="53"/>
      <c r="D147" s="53"/>
      <c r="E147" s="53"/>
      <c r="F147" s="53"/>
      <c r="G147" s="53"/>
    </row>
    <row r="148" spans="1:7" x14ac:dyDescent="0.2">
      <c r="A148" s="53"/>
      <c r="B148" s="53"/>
      <c r="C148" s="53"/>
      <c r="D148" s="53"/>
      <c r="E148" s="53"/>
      <c r="F148" s="53"/>
      <c r="G148" s="53"/>
    </row>
    <row r="149" spans="1:7" x14ac:dyDescent="0.2">
      <c r="A149" s="53"/>
      <c r="B149" s="53"/>
      <c r="C149" s="53"/>
      <c r="D149" s="53"/>
      <c r="E149" s="53"/>
      <c r="F149" s="53"/>
      <c r="G149" s="53"/>
    </row>
    <row r="150" spans="1:7" x14ac:dyDescent="0.2">
      <c r="A150" s="53"/>
      <c r="B150" s="53"/>
      <c r="C150" s="53"/>
      <c r="D150" s="53"/>
      <c r="E150" s="53"/>
      <c r="F150" s="53"/>
      <c r="G150" s="53"/>
    </row>
    <row r="151" spans="1:7" x14ac:dyDescent="0.2">
      <c r="A151" s="53"/>
      <c r="B151" s="53"/>
      <c r="C151" s="53"/>
      <c r="D151" s="53"/>
      <c r="E151" s="53"/>
      <c r="F151" s="53"/>
      <c r="G151" s="53"/>
    </row>
    <row r="152" spans="1:7" x14ac:dyDescent="0.2">
      <c r="A152" s="53"/>
      <c r="B152" s="53"/>
      <c r="C152" s="53"/>
      <c r="D152" s="53"/>
      <c r="E152" s="53"/>
      <c r="F152" s="53"/>
      <c r="G152" s="53"/>
    </row>
    <row r="153" spans="1:7" x14ac:dyDescent="0.2">
      <c r="A153" s="53"/>
      <c r="B153" s="53"/>
      <c r="C153" s="53"/>
      <c r="D153" s="53"/>
      <c r="E153" s="53"/>
      <c r="F153" s="53"/>
      <c r="G153" s="53"/>
    </row>
    <row r="154" spans="1:7" x14ac:dyDescent="0.2">
      <c r="A154" s="53"/>
      <c r="B154" s="53"/>
      <c r="C154" s="53"/>
      <c r="D154" s="53"/>
      <c r="E154" s="53"/>
      <c r="F154" s="53"/>
      <c r="G154" s="53"/>
    </row>
    <row r="155" spans="1:7" x14ac:dyDescent="0.2">
      <c r="A155" s="53"/>
      <c r="B155" s="53"/>
      <c r="C155" s="53"/>
      <c r="D155" s="53"/>
      <c r="E155" s="53"/>
      <c r="F155" s="53"/>
      <c r="G155" s="53"/>
    </row>
    <row r="156" spans="1:7" x14ac:dyDescent="0.2">
      <c r="A156" s="53"/>
      <c r="B156" s="53"/>
      <c r="C156" s="53"/>
      <c r="D156" s="53"/>
      <c r="E156" s="53"/>
      <c r="F156" s="53"/>
      <c r="G156" s="53"/>
    </row>
    <row r="157" spans="1:7" x14ac:dyDescent="0.2">
      <c r="A157" s="53"/>
      <c r="B157" s="53"/>
      <c r="C157" s="53"/>
      <c r="D157" s="53"/>
      <c r="E157" s="53"/>
      <c r="F157" s="53"/>
      <c r="G157" s="53"/>
    </row>
    <row r="158" spans="1:7" x14ac:dyDescent="0.2">
      <c r="A158" s="53"/>
      <c r="B158" s="53"/>
      <c r="C158" s="53"/>
      <c r="D158" s="53"/>
      <c r="E158" s="53"/>
      <c r="F158" s="53"/>
      <c r="G158" s="53"/>
    </row>
    <row r="159" spans="1:7" x14ac:dyDescent="0.2">
      <c r="A159" s="53"/>
      <c r="B159" s="53"/>
      <c r="C159" s="53"/>
      <c r="D159" s="53"/>
      <c r="E159" s="53"/>
      <c r="F159" s="53"/>
      <c r="G159" s="53"/>
    </row>
    <row r="160" spans="1:7" x14ac:dyDescent="0.2">
      <c r="A160" s="53"/>
      <c r="B160" s="53"/>
      <c r="C160" s="53"/>
      <c r="D160" s="53"/>
      <c r="E160" s="53"/>
      <c r="F160" s="53"/>
      <c r="G160" s="53"/>
    </row>
    <row r="161" spans="1:7" x14ac:dyDescent="0.2">
      <c r="A161" s="53"/>
      <c r="B161" s="53"/>
      <c r="C161" s="53"/>
      <c r="D161" s="53"/>
      <c r="E161" s="53"/>
      <c r="F161" s="53"/>
      <c r="G161" s="53"/>
    </row>
    <row r="162" spans="1:7" x14ac:dyDescent="0.2">
      <c r="A162" s="53"/>
      <c r="B162" s="53"/>
      <c r="C162" s="53"/>
      <c r="D162" s="53"/>
      <c r="E162" s="53"/>
      <c r="F162" s="53"/>
      <c r="G162" s="53"/>
    </row>
    <row r="163" spans="1:7" x14ac:dyDescent="0.2">
      <c r="A163" s="53"/>
      <c r="B163" s="53"/>
      <c r="C163" s="53"/>
      <c r="D163" s="53"/>
      <c r="E163" s="53"/>
      <c r="F163" s="53"/>
      <c r="G163" s="53"/>
    </row>
    <row r="164" spans="1:7" x14ac:dyDescent="0.2">
      <c r="A164" s="53"/>
      <c r="B164" s="53"/>
      <c r="C164" s="53"/>
      <c r="D164" s="53"/>
      <c r="E164" s="53"/>
      <c r="F164" s="53"/>
      <c r="G164" s="53"/>
    </row>
    <row r="165" spans="1:7" x14ac:dyDescent="0.2">
      <c r="A165" s="53"/>
      <c r="B165" s="53"/>
      <c r="C165" s="53"/>
      <c r="D165" s="53"/>
      <c r="E165" s="53"/>
      <c r="F165" s="53"/>
      <c r="G165" s="53"/>
    </row>
    <row r="166" spans="1:7" x14ac:dyDescent="0.2">
      <c r="A166" s="53"/>
      <c r="B166" s="53"/>
      <c r="C166" s="53"/>
      <c r="D166" s="53"/>
      <c r="E166" s="53"/>
      <c r="F166" s="53"/>
      <c r="G166" s="53"/>
    </row>
    <row r="167" spans="1:7" x14ac:dyDescent="0.2">
      <c r="A167" s="53"/>
      <c r="B167" s="53"/>
      <c r="C167" s="53"/>
      <c r="D167" s="53"/>
      <c r="E167" s="53"/>
      <c r="F167" s="53"/>
      <c r="G167" s="53"/>
    </row>
    <row r="168" spans="1:7" x14ac:dyDescent="0.2">
      <c r="A168" s="53"/>
      <c r="B168" s="53"/>
      <c r="C168" s="53"/>
      <c r="D168" s="53"/>
      <c r="E168" s="53"/>
      <c r="F168" s="53"/>
      <c r="G168" s="53"/>
    </row>
    <row r="169" spans="1:7" x14ac:dyDescent="0.2">
      <c r="A169" s="53"/>
      <c r="B169" s="53"/>
      <c r="C169" s="53"/>
      <c r="D169" s="53"/>
      <c r="E169" s="53"/>
      <c r="F169" s="53"/>
      <c r="G169" s="53"/>
    </row>
    <row r="170" spans="1:7" x14ac:dyDescent="0.2">
      <c r="A170" s="53"/>
      <c r="B170" s="53"/>
      <c r="C170" s="53"/>
      <c r="D170" s="53"/>
      <c r="E170" s="53"/>
      <c r="F170" s="53"/>
      <c r="G170" s="53"/>
    </row>
    <row r="171" spans="1:7" x14ac:dyDescent="0.2">
      <c r="A171" s="53"/>
      <c r="B171" s="53"/>
      <c r="C171" s="53"/>
      <c r="D171" s="53"/>
      <c r="E171" s="53"/>
      <c r="F171" s="53"/>
      <c r="G171" s="53"/>
    </row>
    <row r="172" spans="1:7" x14ac:dyDescent="0.2">
      <c r="A172" s="53"/>
      <c r="B172" s="53"/>
      <c r="C172" s="53"/>
      <c r="D172" s="53"/>
      <c r="E172" s="53"/>
      <c r="F172" s="53"/>
      <c r="G172" s="53"/>
    </row>
    <row r="173" spans="1:7" x14ac:dyDescent="0.2">
      <c r="A173" s="53"/>
      <c r="B173" s="53"/>
      <c r="C173" s="53"/>
      <c r="D173" s="53"/>
      <c r="E173" s="53"/>
      <c r="F173" s="53"/>
      <c r="G173" s="53"/>
    </row>
    <row r="174" spans="1:7" x14ac:dyDescent="0.2">
      <c r="A174" s="53"/>
      <c r="B174" s="53"/>
      <c r="C174" s="53"/>
      <c r="D174" s="53"/>
      <c r="E174" s="53"/>
      <c r="F174" s="53"/>
      <c r="G174" s="53"/>
    </row>
  </sheetData>
  <mergeCells count="18">
    <mergeCell ref="A29:G29"/>
    <mergeCell ref="A40:B40"/>
    <mergeCell ref="B24:C24"/>
    <mergeCell ref="A28:G28"/>
    <mergeCell ref="A8:G8"/>
    <mergeCell ref="A11:G11"/>
    <mergeCell ref="A14:C14"/>
    <mergeCell ref="A16:C16"/>
    <mergeCell ref="B17:C17"/>
    <mergeCell ref="B18:D18"/>
    <mergeCell ref="A20:B20"/>
    <mergeCell ref="B22:C22"/>
    <mergeCell ref="B23:C23"/>
    <mergeCell ref="A1:G1"/>
    <mergeCell ref="A3:G3"/>
    <mergeCell ref="A4:G4"/>
    <mergeCell ref="A7:G7"/>
    <mergeCell ref="A10:G10"/>
  </mergeCells>
  <hyperlinks>
    <hyperlink ref="B18" r:id="rId1"/>
    <hyperlink ref="B25" r:id="rId2" display="www.statistik-nord.de"/>
    <hyperlink ref="B26" r:id="rId3"/>
  </hyperlinks>
  <pageMargins left="0.59055118110236227" right="0.59055118110236227" top="0.59055118110236227" bottom="0.59055118110236227" header="0" footer="0.39370078740157483"/>
  <pageSetup paperSize="9" orientation="portrait" r:id="rId4"/>
  <headerFooter scaleWithDoc="0">
    <oddFooter>&amp;L&amp;8Statistikamt Nord&amp;C&amp;8&amp;P&amp;R&amp;8Statistischer Bericht G III 1 - vj 1/13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G53"/>
  <sheetViews>
    <sheetView zoomScaleNormal="100" workbookViewId="0">
      <pane ySplit="5" topLeftCell="A6" activePane="bottomLeft" state="frozen"/>
      <selection pane="bottomLeft" sqref="A1:G1"/>
    </sheetView>
  </sheetViews>
  <sheetFormatPr baseColWidth="10" defaultColWidth="10.75" defaultRowHeight="14.25" x14ac:dyDescent="0.2"/>
  <cols>
    <col min="1" max="1" width="33.875" style="5" customWidth="1"/>
    <col min="2" max="2" width="7.25" customWidth="1"/>
    <col min="3" max="4" width="7.875" customWidth="1"/>
    <col min="5" max="6" width="7.25" customWidth="1"/>
    <col min="7" max="7" width="10" customWidth="1"/>
    <col min="8" max="26" width="1.25" customWidth="1"/>
  </cols>
  <sheetData>
    <row r="1" spans="1:7" x14ac:dyDescent="0.2">
      <c r="A1" s="119" t="s">
        <v>159</v>
      </c>
      <c r="B1" s="119"/>
      <c r="C1" s="119"/>
      <c r="D1" s="119"/>
      <c r="E1" s="119"/>
      <c r="F1" s="119"/>
      <c r="G1" s="119"/>
    </row>
    <row r="3" spans="1:7" s="9" customFormat="1" ht="26.25" customHeight="1" x14ac:dyDescent="0.2">
      <c r="A3" s="129" t="s">
        <v>136</v>
      </c>
      <c r="B3" s="85" t="s">
        <v>114</v>
      </c>
      <c r="C3" s="85" t="s">
        <v>115</v>
      </c>
      <c r="D3" s="85" t="s">
        <v>116</v>
      </c>
      <c r="E3" s="124" t="s">
        <v>164</v>
      </c>
      <c r="F3" s="125"/>
      <c r="G3" s="126"/>
    </row>
    <row r="4" spans="1:7" s="9" customFormat="1" ht="18" customHeight="1" x14ac:dyDescent="0.2">
      <c r="A4" s="130"/>
      <c r="B4" s="120">
        <v>2013</v>
      </c>
      <c r="C4" s="121"/>
      <c r="D4" s="121"/>
      <c r="E4" s="43">
        <v>2013</v>
      </c>
      <c r="F4" s="43">
        <v>2012</v>
      </c>
      <c r="G4" s="127" t="s">
        <v>160</v>
      </c>
    </row>
    <row r="5" spans="1:7" s="9" customFormat="1" ht="17.25" customHeight="1" x14ac:dyDescent="0.2">
      <c r="A5" s="131"/>
      <c r="B5" s="122" t="s">
        <v>131</v>
      </c>
      <c r="C5" s="123"/>
      <c r="D5" s="123"/>
      <c r="E5" s="123"/>
      <c r="F5" s="123"/>
      <c r="G5" s="128"/>
    </row>
    <row r="6" spans="1:7" s="9" customFormat="1" ht="18.75" customHeight="1" x14ac:dyDescent="0.2">
      <c r="A6" s="45" t="s">
        <v>22</v>
      </c>
      <c r="B6" s="86">
        <v>199.042472</v>
      </c>
      <c r="C6" s="86">
        <v>192.466083</v>
      </c>
      <c r="D6" s="86">
        <v>184.19662500000001</v>
      </c>
      <c r="E6" s="86">
        <v>575.70518000000004</v>
      </c>
      <c r="F6" s="86">
        <v>586.19512399999996</v>
      </c>
      <c r="G6" s="87">
        <v>-1.789496973024967</v>
      </c>
    </row>
    <row r="7" spans="1:7" s="9" customFormat="1" ht="12" x14ac:dyDescent="0.2">
      <c r="A7" s="54" t="s">
        <v>23</v>
      </c>
    </row>
    <row r="8" spans="1:7" s="9" customFormat="1" ht="12" x14ac:dyDescent="0.2">
      <c r="A8" s="55" t="s">
        <v>24</v>
      </c>
      <c r="B8" s="86">
        <v>4.2000000000000003E-2</v>
      </c>
      <c r="C8" s="86">
        <v>3.5000000000000003E-2</v>
      </c>
      <c r="D8" s="86">
        <v>1.6E-2</v>
      </c>
      <c r="E8" s="86">
        <v>9.2999999999999999E-2</v>
      </c>
      <c r="F8" s="86">
        <v>8.5000000000000006E-2</v>
      </c>
      <c r="G8" s="87">
        <v>9.4117647058823479</v>
      </c>
    </row>
    <row r="9" spans="1:7" s="9" customFormat="1" ht="12" x14ac:dyDescent="0.2">
      <c r="A9" s="55" t="s">
        <v>25</v>
      </c>
      <c r="B9" s="86">
        <v>27.590354999999999</v>
      </c>
      <c r="C9" s="86">
        <v>27.176186999999999</v>
      </c>
      <c r="D9" s="86">
        <v>21.684857999999998</v>
      </c>
      <c r="E9" s="86">
        <v>76.451400000000007</v>
      </c>
      <c r="F9" s="86">
        <v>61.822555000000001</v>
      </c>
      <c r="G9" s="87">
        <v>23.662634130860496</v>
      </c>
    </row>
    <row r="10" spans="1:7" s="9" customFormat="1" ht="12" x14ac:dyDescent="0.2">
      <c r="A10" s="55" t="s">
        <v>26</v>
      </c>
      <c r="B10" s="86">
        <v>156.70363900000001</v>
      </c>
      <c r="C10" s="86">
        <v>153.557649</v>
      </c>
      <c r="D10" s="86">
        <v>149.488204</v>
      </c>
      <c r="E10" s="86">
        <v>459.74949199999998</v>
      </c>
      <c r="F10" s="86">
        <v>479.35688800000003</v>
      </c>
      <c r="G10" s="87">
        <v>-4.0903544917873518</v>
      </c>
    </row>
    <row r="11" spans="1:7" s="9" customFormat="1" ht="12" x14ac:dyDescent="0.2">
      <c r="A11" s="47" t="s">
        <v>29</v>
      </c>
    </row>
    <row r="12" spans="1:7" s="9" customFormat="1" ht="12" x14ac:dyDescent="0.2">
      <c r="A12" s="47" t="s">
        <v>30</v>
      </c>
      <c r="B12" s="86">
        <v>55.417313999999998</v>
      </c>
      <c r="C12" s="86">
        <v>50.761105999999998</v>
      </c>
      <c r="D12" s="86">
        <v>40.027909999999999</v>
      </c>
      <c r="E12" s="86">
        <v>146.20633000000001</v>
      </c>
      <c r="F12" s="86">
        <v>200.10908499999999</v>
      </c>
      <c r="G12" s="87">
        <v>-26.936685558279365</v>
      </c>
    </row>
    <row r="13" spans="1:7" s="9" customFormat="1" ht="12" x14ac:dyDescent="0.2">
      <c r="A13" s="56" t="s">
        <v>28</v>
      </c>
      <c r="B13" s="86">
        <v>23.205456000000002</v>
      </c>
      <c r="C13" s="86">
        <v>28.008492</v>
      </c>
      <c r="D13" s="86">
        <v>32.727243000000001</v>
      </c>
      <c r="E13" s="86">
        <v>83.941191000000003</v>
      </c>
      <c r="F13" s="86">
        <v>68.411051999999998</v>
      </c>
      <c r="G13" s="87">
        <v>22.701213540759483</v>
      </c>
    </row>
    <row r="14" spans="1:7" s="9" customFormat="1" ht="12" x14ac:dyDescent="0.2">
      <c r="A14" s="47" t="s">
        <v>27</v>
      </c>
      <c r="B14" s="86">
        <v>14.706478000000001</v>
      </c>
      <c r="C14" s="86">
        <v>11.697247000000001</v>
      </c>
      <c r="D14" s="86">
        <v>13.007562999999999</v>
      </c>
      <c r="E14" s="86">
        <v>39.411287999999999</v>
      </c>
      <c r="F14" s="86">
        <v>44.930681</v>
      </c>
      <c r="G14" s="87">
        <v>-12.284240695127679</v>
      </c>
    </row>
    <row r="15" spans="1:7" s="9" customFormat="1" ht="12" x14ac:dyDescent="0.2">
      <c r="A15" s="48"/>
    </row>
    <row r="16" spans="1:7" s="9" customFormat="1" ht="12" x14ac:dyDescent="0.2">
      <c r="A16" s="45" t="s">
        <v>31</v>
      </c>
      <c r="B16" s="86">
        <v>3322.3688710000001</v>
      </c>
      <c r="C16" s="86">
        <v>3878.738832</v>
      </c>
      <c r="D16" s="86">
        <v>3810.2936260000001</v>
      </c>
      <c r="E16" s="86">
        <v>11011.401329</v>
      </c>
      <c r="F16" s="86">
        <v>10293.954057000001</v>
      </c>
      <c r="G16" s="87">
        <v>6.9695985432548895</v>
      </c>
    </row>
    <row r="17" spans="1:7" s="9" customFormat="1" ht="12" x14ac:dyDescent="0.2">
      <c r="A17" s="58" t="s">
        <v>23</v>
      </c>
    </row>
    <row r="18" spans="1:7" s="9" customFormat="1" ht="12" x14ac:dyDescent="0.2">
      <c r="A18" s="57" t="s">
        <v>32</v>
      </c>
      <c r="B18" s="86">
        <v>11.955563</v>
      </c>
      <c r="C18" s="86">
        <v>15.266085</v>
      </c>
      <c r="D18" s="86">
        <v>14.985761999999999</v>
      </c>
      <c r="E18" s="86">
        <v>42.207410000000003</v>
      </c>
      <c r="F18" s="86">
        <v>63.431511999999998</v>
      </c>
      <c r="G18" s="87">
        <v>-33.459870860401367</v>
      </c>
    </row>
    <row r="19" spans="1:7" s="9" customFormat="1" ht="12" x14ac:dyDescent="0.2">
      <c r="A19" s="57" t="s">
        <v>33</v>
      </c>
      <c r="B19" s="86">
        <v>639.32888300000002</v>
      </c>
      <c r="C19" s="86">
        <v>665.15798400000006</v>
      </c>
      <c r="D19" s="86">
        <v>654.47672</v>
      </c>
      <c r="E19" s="86">
        <v>1958.963587</v>
      </c>
      <c r="F19" s="86">
        <v>1951.065934</v>
      </c>
      <c r="G19" s="87">
        <v>0.40478657652580807</v>
      </c>
    </row>
    <row r="20" spans="1:7" s="9" customFormat="1" ht="12" x14ac:dyDescent="0.2">
      <c r="A20" s="47" t="s">
        <v>34</v>
      </c>
    </row>
    <row r="21" spans="1:7" s="9" customFormat="1" ht="12" x14ac:dyDescent="0.2">
      <c r="A21" s="47" t="s">
        <v>35</v>
      </c>
      <c r="B21" s="86">
        <v>2.5428999999999999</v>
      </c>
      <c r="C21" s="86">
        <v>2.6921409999999999</v>
      </c>
      <c r="D21" s="86">
        <v>4.1805640000000004</v>
      </c>
      <c r="E21" s="86">
        <v>9.4156049999999993</v>
      </c>
      <c r="F21" s="86">
        <v>4.5891489999999999</v>
      </c>
      <c r="G21" s="87">
        <v>105.1710458736467</v>
      </c>
    </row>
    <row r="22" spans="1:7" s="9" customFormat="1" ht="12" x14ac:dyDescent="0.2">
      <c r="A22" s="47" t="s">
        <v>36</v>
      </c>
      <c r="B22" s="86">
        <v>69.307742000000005</v>
      </c>
      <c r="C22" s="86">
        <v>135.25084799999999</v>
      </c>
      <c r="D22" s="86">
        <v>96.784383000000005</v>
      </c>
      <c r="E22" s="86">
        <v>301.34297299999997</v>
      </c>
      <c r="F22" s="86">
        <v>285.920703</v>
      </c>
      <c r="G22" s="87">
        <v>5.3938976220270405</v>
      </c>
    </row>
    <row r="23" spans="1:7" s="9" customFormat="1" ht="12" x14ac:dyDescent="0.2">
      <c r="A23" s="47" t="s">
        <v>38</v>
      </c>
      <c r="B23" s="86">
        <v>27.617146000000002</v>
      </c>
      <c r="C23" s="86">
        <v>24.257453999999999</v>
      </c>
      <c r="D23" s="86">
        <v>25.594764999999999</v>
      </c>
      <c r="E23" s="86">
        <v>77.469364999999996</v>
      </c>
      <c r="F23" s="86">
        <v>76.999926000000002</v>
      </c>
      <c r="G23" s="87">
        <v>0.60966162486960229</v>
      </c>
    </row>
    <row r="24" spans="1:7" s="9" customFormat="1" ht="12" x14ac:dyDescent="0.2">
      <c r="A24" s="47" t="s">
        <v>37</v>
      </c>
      <c r="B24" s="86">
        <v>197.665536</v>
      </c>
      <c r="C24" s="86">
        <v>187.09012300000001</v>
      </c>
      <c r="D24" s="86">
        <v>202.73744300000001</v>
      </c>
      <c r="E24" s="86">
        <v>587.49310200000002</v>
      </c>
      <c r="F24" s="86">
        <v>525.19409700000006</v>
      </c>
      <c r="G24" s="87">
        <v>11.862091625907965</v>
      </c>
    </row>
    <row r="25" spans="1:7" s="9" customFormat="1" ht="12" x14ac:dyDescent="0.2">
      <c r="A25" s="58" t="s">
        <v>39</v>
      </c>
      <c r="B25" s="86">
        <v>2671.084425</v>
      </c>
      <c r="C25" s="86">
        <v>3198.3147629999999</v>
      </c>
      <c r="D25" s="86">
        <v>3140.8311440000002</v>
      </c>
      <c r="E25" s="86">
        <v>9010.2303319999992</v>
      </c>
      <c r="F25" s="86">
        <v>8279.4566109999996</v>
      </c>
      <c r="G25" s="87">
        <v>8.826348821359872</v>
      </c>
    </row>
    <row r="26" spans="1:7" s="9" customFormat="1" ht="12" x14ac:dyDescent="0.2">
      <c r="A26" s="49" t="s">
        <v>23</v>
      </c>
    </row>
    <row r="27" spans="1:7" s="9" customFormat="1" ht="12" x14ac:dyDescent="0.2">
      <c r="A27" s="47" t="s">
        <v>40</v>
      </c>
      <c r="B27" s="86">
        <v>197.31808899999999</v>
      </c>
      <c r="C27" s="86">
        <v>204.40733599999999</v>
      </c>
      <c r="D27" s="86">
        <v>185.03855899999999</v>
      </c>
      <c r="E27" s="86">
        <v>586.76398400000005</v>
      </c>
      <c r="F27" s="86">
        <v>559.73050000000001</v>
      </c>
      <c r="G27" s="87">
        <v>4.8297321657476289</v>
      </c>
    </row>
    <row r="28" spans="1:7" s="9" customFormat="1" ht="12" x14ac:dyDescent="0.2">
      <c r="A28" s="59" t="s">
        <v>34</v>
      </c>
    </row>
    <row r="29" spans="1:7" s="9" customFormat="1" ht="12" x14ac:dyDescent="0.2">
      <c r="A29" s="60" t="s">
        <v>41</v>
      </c>
      <c r="B29" s="86">
        <v>25.868165000000001</v>
      </c>
      <c r="C29" s="86">
        <v>22.075883000000001</v>
      </c>
      <c r="D29" s="86">
        <v>22.474971</v>
      </c>
      <c r="E29" s="86">
        <v>70.419019000000006</v>
      </c>
      <c r="F29" s="86">
        <v>63.768802999999998</v>
      </c>
      <c r="G29" s="87">
        <v>10.428635456745226</v>
      </c>
    </row>
    <row r="30" spans="1:7" s="9" customFormat="1" ht="12" x14ac:dyDescent="0.2">
      <c r="A30" s="60" t="s">
        <v>43</v>
      </c>
      <c r="B30" s="86">
        <v>38.742871000000001</v>
      </c>
      <c r="C30" s="86">
        <v>32.480930999999998</v>
      </c>
      <c r="D30" s="86">
        <v>33.055376000000003</v>
      </c>
      <c r="E30" s="86">
        <v>104.279178</v>
      </c>
      <c r="F30" s="86">
        <v>78.573042999999998</v>
      </c>
      <c r="G30" s="87">
        <v>32.716226861673164</v>
      </c>
    </row>
    <row r="31" spans="1:7" s="9" customFormat="1" ht="12" x14ac:dyDescent="0.2">
      <c r="A31" s="60" t="s">
        <v>42</v>
      </c>
      <c r="B31" s="86">
        <v>51.624423</v>
      </c>
      <c r="C31" s="86">
        <v>51.483362999999997</v>
      </c>
      <c r="D31" s="86">
        <v>46.910510000000002</v>
      </c>
      <c r="E31" s="86">
        <v>150.01829599999999</v>
      </c>
      <c r="F31" s="86">
        <v>160.54630399999999</v>
      </c>
      <c r="G31" s="87">
        <v>-6.5576146804351225</v>
      </c>
    </row>
    <row r="32" spans="1:7" s="9" customFormat="1" ht="12" x14ac:dyDescent="0.2">
      <c r="A32" s="49" t="s">
        <v>44</v>
      </c>
      <c r="B32" s="86">
        <v>2473.7663360000001</v>
      </c>
      <c r="C32" s="86">
        <v>2993.9074270000001</v>
      </c>
      <c r="D32" s="86">
        <v>2955.7925850000001</v>
      </c>
      <c r="E32" s="86">
        <v>8423.4663479999999</v>
      </c>
      <c r="F32" s="86">
        <v>7719.7261109999999</v>
      </c>
      <c r="G32" s="87">
        <v>9.1161295994326252</v>
      </c>
    </row>
    <row r="33" spans="1:7" s="9" customFormat="1" ht="12" customHeight="1" x14ac:dyDescent="0.2">
      <c r="A33" s="59" t="s">
        <v>34</v>
      </c>
    </row>
    <row r="34" spans="1:7" s="9" customFormat="1" ht="12" x14ac:dyDescent="0.2">
      <c r="A34" s="60" t="s">
        <v>45</v>
      </c>
      <c r="B34" s="86">
        <v>7.0662799999999999</v>
      </c>
      <c r="C34" s="86">
        <v>5.7919520000000002</v>
      </c>
      <c r="D34" s="86">
        <v>6.9213959999999997</v>
      </c>
      <c r="E34" s="86">
        <v>19.779627999999999</v>
      </c>
      <c r="F34" s="86">
        <v>14.566461</v>
      </c>
      <c r="G34" s="87">
        <v>35.788837110125769</v>
      </c>
    </row>
    <row r="35" spans="1:7" s="9" customFormat="1" ht="12" x14ac:dyDescent="0.2">
      <c r="A35" s="60" t="s">
        <v>46</v>
      </c>
      <c r="B35" s="86">
        <v>10.945408</v>
      </c>
      <c r="C35" s="86">
        <v>11.266033999999999</v>
      </c>
      <c r="D35" s="86">
        <v>12.274592999999999</v>
      </c>
      <c r="E35" s="86">
        <v>34.486035000000001</v>
      </c>
      <c r="F35" s="86">
        <v>33.960704</v>
      </c>
      <c r="G35" s="87">
        <v>1.5468790046284226</v>
      </c>
    </row>
    <row r="36" spans="1:7" s="9" customFormat="1" ht="12" x14ac:dyDescent="0.2">
      <c r="A36" s="60" t="s">
        <v>47</v>
      </c>
      <c r="B36" s="86">
        <v>14.638296</v>
      </c>
      <c r="C36" s="86">
        <v>14.971949</v>
      </c>
      <c r="D36" s="86">
        <v>15.012366999999999</v>
      </c>
      <c r="E36" s="86">
        <v>44.622611999999997</v>
      </c>
      <c r="F36" s="86">
        <v>45.613348000000002</v>
      </c>
      <c r="G36" s="87">
        <v>-2.1720308713142629</v>
      </c>
    </row>
    <row r="37" spans="1:7" s="9" customFormat="1" ht="12" x14ac:dyDescent="0.2">
      <c r="A37" s="60" t="s">
        <v>48</v>
      </c>
      <c r="B37" s="86">
        <v>175.98202000000001</v>
      </c>
      <c r="C37" s="86">
        <v>175.078641</v>
      </c>
      <c r="D37" s="86">
        <v>200.975112</v>
      </c>
      <c r="E37" s="86">
        <v>552.03577299999995</v>
      </c>
      <c r="F37" s="86">
        <v>550.17336699999998</v>
      </c>
      <c r="G37" s="87">
        <v>0.33851256925709095</v>
      </c>
    </row>
    <row r="38" spans="1:7" s="9" customFormat="1" ht="12" x14ac:dyDescent="0.2">
      <c r="A38" s="60" t="s">
        <v>49</v>
      </c>
      <c r="B38" s="86">
        <v>104.224862</v>
      </c>
      <c r="C38" s="86">
        <v>70.679500000000004</v>
      </c>
      <c r="D38" s="86">
        <v>36.017068999999999</v>
      </c>
      <c r="E38" s="86">
        <v>210.92143100000001</v>
      </c>
      <c r="F38" s="86">
        <v>199.70627999999999</v>
      </c>
      <c r="G38" s="87">
        <v>5.6158228975072859</v>
      </c>
    </row>
    <row r="39" spans="1:7" s="9" customFormat="1" ht="12" x14ac:dyDescent="0.2">
      <c r="A39" s="60" t="s">
        <v>50</v>
      </c>
    </row>
    <row r="40" spans="1:7" s="9" customFormat="1" ht="12" x14ac:dyDescent="0.2">
      <c r="A40" s="60" t="s">
        <v>51</v>
      </c>
      <c r="B40" s="86">
        <v>21.532378999999999</v>
      </c>
      <c r="C40" s="86">
        <v>30.056971999999998</v>
      </c>
      <c r="D40" s="86">
        <v>35.813284000000003</v>
      </c>
      <c r="E40" s="86">
        <v>87.402635000000004</v>
      </c>
      <c r="F40" s="86">
        <v>81.379026999999994</v>
      </c>
      <c r="G40" s="87">
        <v>7.401916958284616</v>
      </c>
    </row>
    <row r="41" spans="1:7" s="9" customFormat="1" ht="12" x14ac:dyDescent="0.2">
      <c r="A41" s="60" t="s">
        <v>52</v>
      </c>
      <c r="B41" s="86">
        <v>37.932279000000001</v>
      </c>
      <c r="C41" s="86">
        <v>32.010049000000002</v>
      </c>
      <c r="D41" s="86">
        <v>37.034526999999997</v>
      </c>
      <c r="E41" s="86">
        <v>106.976855</v>
      </c>
      <c r="F41" s="86">
        <v>101.942505</v>
      </c>
      <c r="G41" s="87">
        <v>4.938420926580136</v>
      </c>
    </row>
    <row r="42" spans="1:7" s="9" customFormat="1" ht="12" x14ac:dyDescent="0.2">
      <c r="A42" s="60" t="s">
        <v>53</v>
      </c>
      <c r="B42" s="96" t="s">
        <v>223</v>
      </c>
      <c r="C42" s="96" t="s">
        <v>224</v>
      </c>
      <c r="D42" s="96" t="s">
        <v>225</v>
      </c>
      <c r="E42" s="96" t="s">
        <v>226</v>
      </c>
      <c r="F42" s="96" t="s">
        <v>227</v>
      </c>
      <c r="G42" s="97" t="s">
        <v>228</v>
      </c>
    </row>
    <row r="43" spans="1:7" s="9" customFormat="1" ht="12" x14ac:dyDescent="0.2">
      <c r="A43" s="60" t="s">
        <v>54</v>
      </c>
      <c r="B43" s="86">
        <v>2.052E-3</v>
      </c>
      <c r="C43" s="86">
        <v>27.013977000000001</v>
      </c>
      <c r="D43" s="86">
        <v>2.0700370000000001</v>
      </c>
      <c r="E43" s="86">
        <v>29.086065999999999</v>
      </c>
      <c r="F43" s="86">
        <v>101.333703</v>
      </c>
      <c r="G43" s="87">
        <v>-71.296750104947805</v>
      </c>
    </row>
    <row r="44" spans="1:7" s="9" customFormat="1" ht="12" x14ac:dyDescent="0.2">
      <c r="A44" s="60" t="s">
        <v>55</v>
      </c>
      <c r="B44" s="86">
        <v>1753.0965779999999</v>
      </c>
      <c r="C44" s="86">
        <v>2328.4684710000001</v>
      </c>
      <c r="D44" s="86">
        <v>2225.299254</v>
      </c>
      <c r="E44" s="86">
        <v>6306.8643030000003</v>
      </c>
      <c r="F44" s="86">
        <v>5709.088667</v>
      </c>
      <c r="G44" s="87">
        <v>10.470596462361797</v>
      </c>
    </row>
    <row r="45" spans="1:7" s="9" customFormat="1" ht="12" x14ac:dyDescent="0.2">
      <c r="A45" s="60" t="s">
        <v>56</v>
      </c>
      <c r="B45" s="86">
        <v>57.496111999999997</v>
      </c>
      <c r="C45" s="86">
        <v>51.447279999999999</v>
      </c>
      <c r="D45" s="86">
        <v>58.416406000000002</v>
      </c>
      <c r="E45" s="86">
        <v>167.35979800000001</v>
      </c>
      <c r="F45" s="86">
        <v>155.16903300000001</v>
      </c>
      <c r="G45" s="87">
        <v>7.8564419486973236</v>
      </c>
    </row>
    <row r="46" spans="1:7" s="9" customFormat="1" ht="12" x14ac:dyDescent="0.2">
      <c r="A46" s="46"/>
    </row>
    <row r="47" spans="1:7" s="9" customFormat="1" ht="24" x14ac:dyDescent="0.2">
      <c r="A47" s="50" t="s">
        <v>127</v>
      </c>
      <c r="B47" s="86">
        <v>15.646437000000001</v>
      </c>
      <c r="C47" s="86">
        <v>21.420907</v>
      </c>
      <c r="D47" s="86">
        <v>18.4511</v>
      </c>
      <c r="E47" s="86">
        <v>55.518444000000002</v>
      </c>
      <c r="F47" s="86">
        <v>40.144447</v>
      </c>
      <c r="G47" s="87">
        <v>38.296696427279215</v>
      </c>
    </row>
    <row r="48" spans="1:7" x14ac:dyDescent="0.2">
      <c r="A48" s="48"/>
      <c r="B48" s="9"/>
      <c r="C48" s="9"/>
      <c r="D48" s="9"/>
      <c r="E48" s="9"/>
      <c r="F48" s="9"/>
      <c r="G48" s="9"/>
    </row>
    <row r="49" spans="1:7" x14ac:dyDescent="0.2">
      <c r="A49" s="51" t="s">
        <v>57</v>
      </c>
      <c r="B49" s="101" t="s">
        <v>217</v>
      </c>
      <c r="C49" s="102" t="s">
        <v>218</v>
      </c>
      <c r="D49" s="102" t="s">
        <v>219</v>
      </c>
      <c r="E49" s="102" t="s">
        <v>220</v>
      </c>
      <c r="F49" s="102" t="s">
        <v>221</v>
      </c>
      <c r="G49" s="103" t="s">
        <v>222</v>
      </c>
    </row>
    <row r="50" spans="1:7" ht="12" customHeight="1" x14ac:dyDescent="0.2"/>
    <row r="51" spans="1:7" x14ac:dyDescent="0.2">
      <c r="A51" s="42" t="s">
        <v>158</v>
      </c>
    </row>
    <row r="52" spans="1:7" x14ac:dyDescent="0.2">
      <c r="A52" s="41"/>
      <c r="B52" s="41"/>
      <c r="C52" s="41"/>
      <c r="D52" s="41"/>
      <c r="E52" s="41"/>
      <c r="F52" s="41"/>
      <c r="G52" s="41"/>
    </row>
    <row r="53" spans="1:7" x14ac:dyDescent="0.2">
      <c r="A53" s="118"/>
      <c r="B53" s="118"/>
      <c r="C53" s="118"/>
      <c r="D53" s="118"/>
      <c r="E53" s="118"/>
      <c r="F53" s="118"/>
      <c r="G53" s="118"/>
    </row>
  </sheetData>
  <mergeCells count="7">
    <mergeCell ref="A53:G53"/>
    <mergeCell ref="A1:G1"/>
    <mergeCell ref="B4:D4"/>
    <mergeCell ref="B5:F5"/>
    <mergeCell ref="E3:G3"/>
    <mergeCell ref="G4:G5"/>
    <mergeCell ref="A3:A5"/>
  </mergeCells>
  <conditionalFormatting sqref="A6:G49">
    <cfRule type="expression" dxfId="5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>
    <oddFooter>&amp;L&amp;8Statistikamt Nord&amp;C&amp;8&amp;P&amp;R&amp;8Statistischer Bericht G III 1 - vj 1/13 HH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G78"/>
  <sheetViews>
    <sheetView zoomScaleNormal="100" workbookViewId="0">
      <pane ySplit="5" topLeftCell="A6" activePane="bottomLeft" state="frozen"/>
      <selection pane="bottomLeft" sqref="A1:G1"/>
    </sheetView>
  </sheetViews>
  <sheetFormatPr baseColWidth="10" defaultRowHeight="14.25" x14ac:dyDescent="0.2"/>
  <cols>
    <col min="1" max="1" width="24" customWidth="1"/>
    <col min="2" max="4" width="9.625" customWidth="1"/>
    <col min="5" max="6" width="9.25" customWidth="1"/>
    <col min="7" max="7" width="11.125" customWidth="1"/>
    <col min="8" max="26" width="1" customWidth="1"/>
  </cols>
  <sheetData>
    <row r="1" spans="1:7" x14ac:dyDescent="0.2">
      <c r="A1" s="132" t="s">
        <v>162</v>
      </c>
      <c r="B1" s="133"/>
      <c r="C1" s="133"/>
      <c r="D1" s="133"/>
      <c r="E1" s="133"/>
      <c r="F1" s="133"/>
      <c r="G1" s="133"/>
    </row>
    <row r="2" spans="1:7" ht="14.25" customHeight="1" x14ac:dyDescent="0.2">
      <c r="A2" s="61"/>
      <c r="B2" s="62"/>
      <c r="C2" s="62"/>
      <c r="D2" s="62"/>
      <c r="E2" s="62"/>
      <c r="F2" s="62"/>
      <c r="G2" s="62"/>
    </row>
    <row r="3" spans="1:7" x14ac:dyDescent="0.2">
      <c r="A3" s="134" t="s">
        <v>58</v>
      </c>
      <c r="B3" s="88" t="s">
        <v>114</v>
      </c>
      <c r="C3" s="88" t="s">
        <v>115</v>
      </c>
      <c r="D3" s="88" t="s">
        <v>116</v>
      </c>
      <c r="E3" s="138" t="s">
        <v>164</v>
      </c>
      <c r="F3" s="138"/>
      <c r="G3" s="139"/>
    </row>
    <row r="4" spans="1:7" ht="24" customHeight="1" x14ac:dyDescent="0.2">
      <c r="A4" s="135"/>
      <c r="B4" s="123">
        <v>2013</v>
      </c>
      <c r="C4" s="123"/>
      <c r="D4" s="123"/>
      <c r="E4" s="84">
        <v>2013</v>
      </c>
      <c r="F4" s="84">
        <v>2012</v>
      </c>
      <c r="G4" s="140" t="s">
        <v>157</v>
      </c>
    </row>
    <row r="5" spans="1:7" ht="17.25" customHeight="1" x14ac:dyDescent="0.2">
      <c r="A5" s="136"/>
      <c r="B5" s="123" t="s">
        <v>133</v>
      </c>
      <c r="C5" s="137"/>
      <c r="D5" s="137"/>
      <c r="E5" s="137"/>
      <c r="F5" s="137"/>
      <c r="G5" s="141"/>
    </row>
    <row r="6" spans="1:7" x14ac:dyDescent="0.2">
      <c r="A6" s="44"/>
      <c r="B6" s="9"/>
      <c r="C6" s="9"/>
      <c r="D6" s="9"/>
      <c r="E6" s="9"/>
      <c r="F6" s="9"/>
      <c r="G6" s="9"/>
    </row>
    <row r="7" spans="1:7" ht="12.75" customHeight="1" x14ac:dyDescent="0.2">
      <c r="A7" s="69" t="s">
        <v>59</v>
      </c>
      <c r="B7" s="96" t="s">
        <v>181</v>
      </c>
      <c r="C7" s="96" t="s">
        <v>182</v>
      </c>
      <c r="D7" s="96" t="s">
        <v>183</v>
      </c>
      <c r="E7" s="96" t="s">
        <v>184</v>
      </c>
      <c r="F7" s="96" t="s">
        <v>185</v>
      </c>
      <c r="G7" s="97" t="s">
        <v>186</v>
      </c>
    </row>
    <row r="8" spans="1:7" ht="12.75" customHeight="1" x14ac:dyDescent="0.2">
      <c r="A8" s="73" t="s">
        <v>23</v>
      </c>
      <c r="B8" s="9"/>
      <c r="C8" s="9"/>
      <c r="D8" s="9"/>
      <c r="E8" s="9"/>
      <c r="F8" s="9"/>
      <c r="G8" s="9"/>
    </row>
    <row r="9" spans="1:7" ht="12.75" customHeight="1" x14ac:dyDescent="0.2">
      <c r="A9" s="73" t="s">
        <v>60</v>
      </c>
      <c r="B9" s="96" t="s">
        <v>193</v>
      </c>
      <c r="C9" s="96" t="s">
        <v>194</v>
      </c>
      <c r="D9" s="96" t="s">
        <v>195</v>
      </c>
      <c r="E9" s="96" t="s">
        <v>196</v>
      </c>
      <c r="F9" s="96" t="s">
        <v>197</v>
      </c>
      <c r="G9" s="97" t="s">
        <v>198</v>
      </c>
    </row>
    <row r="10" spans="1:7" ht="12.75" customHeight="1" x14ac:dyDescent="0.2">
      <c r="A10" s="66" t="s">
        <v>23</v>
      </c>
      <c r="B10" s="9"/>
      <c r="C10" s="9"/>
      <c r="D10" s="9"/>
      <c r="E10" s="9"/>
      <c r="F10" s="9"/>
      <c r="G10" s="9"/>
    </row>
    <row r="11" spans="1:7" ht="12.75" customHeight="1" x14ac:dyDescent="0.2">
      <c r="A11" s="66" t="s">
        <v>61</v>
      </c>
      <c r="B11" s="96" t="s">
        <v>199</v>
      </c>
      <c r="C11" s="96" t="s">
        <v>200</v>
      </c>
      <c r="D11" s="96" t="s">
        <v>201</v>
      </c>
      <c r="E11" s="96" t="s">
        <v>202</v>
      </c>
      <c r="F11" s="96" t="s">
        <v>203</v>
      </c>
      <c r="G11" s="97" t="s">
        <v>204</v>
      </c>
    </row>
    <row r="12" spans="1:7" ht="12.75" customHeight="1" x14ac:dyDescent="0.2">
      <c r="A12" s="74" t="s">
        <v>34</v>
      </c>
      <c r="B12" s="9"/>
      <c r="C12" s="9"/>
      <c r="D12" s="9"/>
      <c r="E12" s="9"/>
      <c r="F12" s="9"/>
      <c r="G12" s="9"/>
    </row>
    <row r="13" spans="1:7" ht="12.75" customHeight="1" x14ac:dyDescent="0.2">
      <c r="A13" s="75" t="s">
        <v>62</v>
      </c>
      <c r="B13" s="86">
        <v>1169.9601720000001</v>
      </c>
      <c r="C13" s="86">
        <v>1556.0303489999999</v>
      </c>
      <c r="D13" s="86">
        <v>1123.281874</v>
      </c>
      <c r="E13" s="86">
        <v>3849.272395</v>
      </c>
      <c r="F13" s="86">
        <v>3833.040735</v>
      </c>
      <c r="G13" s="87">
        <v>0.42346693192655493</v>
      </c>
    </row>
    <row r="14" spans="1:7" ht="12.75" customHeight="1" x14ac:dyDescent="0.2">
      <c r="A14" s="75" t="s">
        <v>63</v>
      </c>
      <c r="B14" s="86">
        <v>75.807321999999999</v>
      </c>
      <c r="C14" s="86">
        <v>83.950267999999994</v>
      </c>
      <c r="D14" s="86">
        <v>126.014154</v>
      </c>
      <c r="E14" s="86">
        <v>285.77174400000001</v>
      </c>
      <c r="F14" s="86">
        <v>248.38952599999999</v>
      </c>
      <c r="G14" s="87">
        <v>15.049836682727133</v>
      </c>
    </row>
    <row r="15" spans="1:7" ht="12.75" customHeight="1" x14ac:dyDescent="0.2">
      <c r="A15" s="75" t="s">
        <v>64</v>
      </c>
      <c r="B15" s="86">
        <v>4.9712059999999996</v>
      </c>
      <c r="C15" s="86">
        <v>6.4189829999999999</v>
      </c>
      <c r="D15" s="86">
        <v>5.5706990000000003</v>
      </c>
      <c r="E15" s="86">
        <v>16.960888000000001</v>
      </c>
      <c r="F15" s="86">
        <v>16.727547000000001</v>
      </c>
      <c r="G15" s="87">
        <v>1.3949504969258157</v>
      </c>
    </row>
    <row r="16" spans="1:7" ht="12.75" customHeight="1" x14ac:dyDescent="0.2">
      <c r="A16" s="75" t="s">
        <v>65</v>
      </c>
      <c r="B16" s="86">
        <v>140.28019900000001</v>
      </c>
      <c r="C16" s="86">
        <v>115.939984</v>
      </c>
      <c r="D16" s="86">
        <v>221.07524100000001</v>
      </c>
      <c r="E16" s="86">
        <v>477.29542400000003</v>
      </c>
      <c r="F16" s="86">
        <v>623.56334200000003</v>
      </c>
      <c r="G16" s="87">
        <v>-23.456785886557128</v>
      </c>
    </row>
    <row r="17" spans="1:7" ht="12.75" customHeight="1" x14ac:dyDescent="0.2">
      <c r="A17" s="75" t="s">
        <v>66</v>
      </c>
      <c r="B17" s="86">
        <v>178.596823</v>
      </c>
      <c r="C17" s="86">
        <v>74.231786</v>
      </c>
      <c r="D17" s="86">
        <v>99.440196999999998</v>
      </c>
      <c r="E17" s="86">
        <v>352.26880599999998</v>
      </c>
      <c r="F17" s="86">
        <v>206.718478</v>
      </c>
      <c r="G17" s="87">
        <v>70.409926295993728</v>
      </c>
    </row>
    <row r="18" spans="1:7" ht="12.75" customHeight="1" x14ac:dyDescent="0.2">
      <c r="A18" s="75" t="s">
        <v>67</v>
      </c>
      <c r="B18" s="86">
        <v>26.500677</v>
      </c>
      <c r="C18" s="86">
        <v>65.180087999999998</v>
      </c>
      <c r="D18" s="86">
        <v>57.408752</v>
      </c>
      <c r="E18" s="86">
        <v>149.089517</v>
      </c>
      <c r="F18" s="86">
        <v>24.127265999999999</v>
      </c>
      <c r="G18" s="97" t="s">
        <v>165</v>
      </c>
    </row>
    <row r="19" spans="1:7" ht="12.75" customHeight="1" x14ac:dyDescent="0.2">
      <c r="A19" s="75" t="s">
        <v>68</v>
      </c>
      <c r="B19" s="86">
        <v>4.802924</v>
      </c>
      <c r="C19" s="86">
        <v>7.1509460000000002</v>
      </c>
      <c r="D19" s="86">
        <v>8.5649099999999994</v>
      </c>
      <c r="E19" s="86">
        <v>20.51878</v>
      </c>
      <c r="F19" s="86">
        <v>18.350542000000001</v>
      </c>
      <c r="G19" s="87">
        <v>11.815661902520375</v>
      </c>
    </row>
    <row r="20" spans="1:7" ht="12.75" customHeight="1" x14ac:dyDescent="0.2">
      <c r="A20" s="75" t="s">
        <v>69</v>
      </c>
      <c r="B20" s="86">
        <v>5.3020269999999998</v>
      </c>
      <c r="C20" s="86">
        <v>6.1923380000000003</v>
      </c>
      <c r="D20" s="86">
        <v>6.3973560000000003</v>
      </c>
      <c r="E20" s="86">
        <v>17.891721</v>
      </c>
      <c r="F20" s="86">
        <v>27.485886000000001</v>
      </c>
      <c r="G20" s="87">
        <v>-34.905787646794423</v>
      </c>
    </row>
    <row r="21" spans="1:7" ht="12.75" customHeight="1" x14ac:dyDescent="0.2">
      <c r="A21" s="75" t="s">
        <v>70</v>
      </c>
      <c r="B21" s="96" t="s">
        <v>205</v>
      </c>
      <c r="C21" s="96" t="s">
        <v>206</v>
      </c>
      <c r="D21" s="96" t="s">
        <v>207</v>
      </c>
      <c r="E21" s="96" t="s">
        <v>208</v>
      </c>
      <c r="F21" s="96" t="s">
        <v>209</v>
      </c>
      <c r="G21" s="97" t="s">
        <v>210</v>
      </c>
    </row>
    <row r="22" spans="1:7" ht="12.75" customHeight="1" x14ac:dyDescent="0.2">
      <c r="A22" s="75" t="s">
        <v>71</v>
      </c>
      <c r="B22" s="86">
        <v>12.857728</v>
      </c>
      <c r="C22" s="86">
        <v>14.273369000000001</v>
      </c>
      <c r="D22" s="86">
        <v>17.660744000000001</v>
      </c>
      <c r="E22" s="86">
        <v>44.791840999999998</v>
      </c>
      <c r="F22" s="86">
        <v>35.668936000000002</v>
      </c>
      <c r="G22" s="87">
        <v>25.576610976004432</v>
      </c>
    </row>
    <row r="23" spans="1:7" ht="12.75" customHeight="1" x14ac:dyDescent="0.2">
      <c r="A23" s="75" t="s">
        <v>72</v>
      </c>
      <c r="B23" s="86">
        <v>70.812706000000006</v>
      </c>
      <c r="C23" s="86">
        <v>151.38357999999999</v>
      </c>
      <c r="D23" s="86">
        <v>110.50605899999999</v>
      </c>
      <c r="E23" s="86">
        <v>332.70234499999998</v>
      </c>
      <c r="F23" s="86">
        <v>312.330736</v>
      </c>
      <c r="G23" s="87">
        <v>6.5224477298961574</v>
      </c>
    </row>
    <row r="24" spans="1:7" ht="12.75" customHeight="1" x14ac:dyDescent="0.2">
      <c r="A24" s="75" t="s">
        <v>73</v>
      </c>
      <c r="B24" s="86">
        <v>1.695058</v>
      </c>
      <c r="C24" s="86">
        <v>4.6380249999999998</v>
      </c>
      <c r="D24" s="86">
        <v>1.9846360000000001</v>
      </c>
      <c r="E24" s="86">
        <v>8.3177190000000003</v>
      </c>
      <c r="F24" s="86">
        <v>4.3385990000000003</v>
      </c>
      <c r="G24" s="87">
        <v>91.714399049093942</v>
      </c>
    </row>
    <row r="25" spans="1:7" ht="12.75" customHeight="1" x14ac:dyDescent="0.2">
      <c r="A25" s="75" t="s">
        <v>74</v>
      </c>
      <c r="B25" s="86">
        <v>0.329957</v>
      </c>
      <c r="C25" s="86">
        <v>0.62544900000000003</v>
      </c>
      <c r="D25" s="86">
        <v>0.40763500000000003</v>
      </c>
      <c r="E25" s="86">
        <v>1.3630409999999999</v>
      </c>
      <c r="F25" s="86">
        <v>1.564516</v>
      </c>
      <c r="G25" s="87">
        <v>-12.877784567239971</v>
      </c>
    </row>
    <row r="26" spans="1:7" ht="12.75" customHeight="1" x14ac:dyDescent="0.2">
      <c r="A26" s="75" t="s">
        <v>83</v>
      </c>
      <c r="B26" s="86">
        <v>1.465911</v>
      </c>
      <c r="C26" s="86">
        <v>1.7932440000000001</v>
      </c>
      <c r="D26" s="86">
        <v>1.984656</v>
      </c>
      <c r="E26" s="86">
        <v>5.243811</v>
      </c>
      <c r="F26" s="86">
        <v>46.701681000000001</v>
      </c>
      <c r="G26" s="87">
        <v>-88.771686826433509</v>
      </c>
    </row>
    <row r="27" spans="1:7" ht="12.75" customHeight="1" x14ac:dyDescent="0.2">
      <c r="A27" s="75" t="s">
        <v>75</v>
      </c>
      <c r="B27" s="86">
        <v>3.6232340000000001</v>
      </c>
      <c r="C27" s="86">
        <v>2.354841</v>
      </c>
      <c r="D27" s="86">
        <v>3.4047130000000001</v>
      </c>
      <c r="E27" s="86">
        <v>9.3827879999999997</v>
      </c>
      <c r="F27" s="86">
        <v>7.688205</v>
      </c>
      <c r="G27" s="87">
        <v>22.041334745886729</v>
      </c>
    </row>
    <row r="28" spans="1:7" ht="12.75" customHeight="1" x14ac:dyDescent="0.2">
      <c r="A28" s="75" t="s">
        <v>76</v>
      </c>
      <c r="B28" s="86">
        <v>12.449296</v>
      </c>
      <c r="C28" s="86">
        <v>10.992989</v>
      </c>
      <c r="D28" s="86">
        <v>8.3913910000000005</v>
      </c>
      <c r="E28" s="86">
        <v>31.833676000000001</v>
      </c>
      <c r="F28" s="86">
        <v>37.033830999999999</v>
      </c>
      <c r="G28" s="87">
        <v>-14.041633985962733</v>
      </c>
    </row>
    <row r="29" spans="1:7" ht="12.75" customHeight="1" x14ac:dyDescent="0.2">
      <c r="A29" s="75" t="s">
        <v>82</v>
      </c>
      <c r="B29" s="86">
        <v>2.261104</v>
      </c>
      <c r="C29" s="86">
        <v>1.6869689999999999</v>
      </c>
      <c r="D29" s="86">
        <v>2.9760430000000002</v>
      </c>
      <c r="E29" s="86">
        <v>6.9241159999999997</v>
      </c>
      <c r="F29" s="86">
        <v>7.3460609999999997</v>
      </c>
      <c r="G29" s="87">
        <v>-5.7438265214514246</v>
      </c>
    </row>
    <row r="30" spans="1:7" ht="12.75" customHeight="1" x14ac:dyDescent="0.2">
      <c r="A30" s="67" t="s">
        <v>77</v>
      </c>
      <c r="B30" s="96" t="s">
        <v>187</v>
      </c>
      <c r="C30" s="96" t="s">
        <v>188</v>
      </c>
      <c r="D30" s="96" t="s">
        <v>189</v>
      </c>
      <c r="E30" s="96" t="s">
        <v>190</v>
      </c>
      <c r="F30" s="96" t="s">
        <v>191</v>
      </c>
      <c r="G30" s="97" t="s">
        <v>192</v>
      </c>
    </row>
    <row r="31" spans="1:7" ht="12.75" customHeight="1" x14ac:dyDescent="0.2">
      <c r="A31" s="74" t="s">
        <v>23</v>
      </c>
      <c r="B31" s="9"/>
      <c r="C31" s="9"/>
      <c r="D31" s="9"/>
      <c r="E31" s="9"/>
      <c r="F31" s="9"/>
      <c r="G31" s="9"/>
    </row>
    <row r="32" spans="1:7" ht="12.75" customHeight="1" x14ac:dyDescent="0.2">
      <c r="A32" s="75" t="s">
        <v>78</v>
      </c>
      <c r="B32" s="96" t="s">
        <v>211</v>
      </c>
      <c r="C32" s="96" t="s">
        <v>212</v>
      </c>
      <c r="D32" s="96" t="s">
        <v>213</v>
      </c>
      <c r="E32" s="96" t="s">
        <v>214</v>
      </c>
      <c r="F32" s="96" t="s">
        <v>215</v>
      </c>
      <c r="G32" s="97" t="s">
        <v>216</v>
      </c>
    </row>
    <row r="33" spans="1:7" ht="12.75" customHeight="1" x14ac:dyDescent="0.2">
      <c r="A33" s="75" t="s">
        <v>79</v>
      </c>
      <c r="B33" s="86">
        <v>53.704931999999999</v>
      </c>
      <c r="C33" s="86">
        <v>46.258482000000001</v>
      </c>
      <c r="D33" s="86">
        <v>63.081992999999997</v>
      </c>
      <c r="E33" s="86">
        <v>163.04540700000001</v>
      </c>
      <c r="F33" s="86">
        <v>149.64503500000001</v>
      </c>
      <c r="G33" s="87">
        <v>8.9547722047711034</v>
      </c>
    </row>
    <row r="34" spans="1:7" ht="12.75" customHeight="1" x14ac:dyDescent="0.2">
      <c r="A34" s="75" t="s">
        <v>80</v>
      </c>
      <c r="B34" s="86">
        <v>104.745852</v>
      </c>
      <c r="C34" s="86">
        <v>80.167319000000006</v>
      </c>
      <c r="D34" s="86">
        <v>97.534138999999996</v>
      </c>
      <c r="E34" s="86">
        <v>282.44731000000002</v>
      </c>
      <c r="F34" s="86">
        <v>252.85077200000001</v>
      </c>
      <c r="G34" s="87">
        <v>11.705140453358013</v>
      </c>
    </row>
    <row r="35" spans="1:7" ht="12.75" customHeight="1" x14ac:dyDescent="0.2">
      <c r="A35" s="75" t="s">
        <v>81</v>
      </c>
      <c r="B35" s="86">
        <v>45.817914999999999</v>
      </c>
      <c r="C35" s="86">
        <v>46.06635</v>
      </c>
      <c r="D35" s="86">
        <v>45.758558999999998</v>
      </c>
      <c r="E35" s="86">
        <v>137.64282399999999</v>
      </c>
      <c r="F35" s="86">
        <v>129.04772500000001</v>
      </c>
      <c r="G35" s="87">
        <v>6.6604033507758231</v>
      </c>
    </row>
    <row r="36" spans="1:7" ht="12.75" customHeight="1" x14ac:dyDescent="0.2">
      <c r="A36" s="75" t="s">
        <v>84</v>
      </c>
      <c r="B36" s="86">
        <v>4.5099299999999998</v>
      </c>
      <c r="C36" s="86">
        <v>5.1711270000000003</v>
      </c>
      <c r="D36" s="86">
        <v>4.1712619999999996</v>
      </c>
      <c r="E36" s="86">
        <v>13.852319</v>
      </c>
      <c r="F36" s="86">
        <v>13.356845</v>
      </c>
      <c r="G36" s="87">
        <v>3.7095137362153991</v>
      </c>
    </row>
    <row r="37" spans="1:7" ht="12.75" customHeight="1" x14ac:dyDescent="0.2">
      <c r="A37" s="75" t="s">
        <v>85</v>
      </c>
      <c r="B37" s="86">
        <v>33.753799999999998</v>
      </c>
      <c r="C37" s="86">
        <v>31.545016</v>
      </c>
      <c r="D37" s="86">
        <v>61.372895</v>
      </c>
      <c r="E37" s="86">
        <v>126.671711</v>
      </c>
      <c r="F37" s="86">
        <v>99.097498999999999</v>
      </c>
      <c r="G37" s="87">
        <v>27.825335935067343</v>
      </c>
    </row>
    <row r="38" spans="1:7" ht="12.75" customHeight="1" x14ac:dyDescent="0.2">
      <c r="A38" s="75" t="s">
        <v>156</v>
      </c>
      <c r="B38" s="86">
        <v>6</v>
      </c>
      <c r="C38" s="86">
        <v>6</v>
      </c>
      <c r="D38" s="86">
        <v>6</v>
      </c>
      <c r="E38" s="86">
        <v>18</v>
      </c>
      <c r="F38" s="86">
        <v>18</v>
      </c>
      <c r="G38" s="87">
        <v>-0.8</v>
      </c>
    </row>
    <row r="39" spans="1:7" ht="12.75" customHeight="1" x14ac:dyDescent="0.2">
      <c r="A39" s="75" t="s">
        <v>86</v>
      </c>
      <c r="B39" s="86">
        <v>14.635793</v>
      </c>
      <c r="C39" s="86">
        <v>16.595873999999998</v>
      </c>
      <c r="D39" s="86">
        <v>15.923702</v>
      </c>
      <c r="E39" s="86">
        <v>47.155369</v>
      </c>
      <c r="F39" s="86">
        <v>40.748438999999998</v>
      </c>
      <c r="G39" s="87">
        <v>15.723129909344507</v>
      </c>
    </row>
    <row r="40" spans="1:7" ht="12.75" customHeight="1" x14ac:dyDescent="0.2">
      <c r="A40" s="75" t="s">
        <v>87</v>
      </c>
      <c r="B40" s="86">
        <v>26.706752000000002</v>
      </c>
      <c r="C40" s="86">
        <v>27.502585</v>
      </c>
      <c r="D40" s="86">
        <v>23.126044</v>
      </c>
      <c r="E40" s="86">
        <v>77.335380999999998</v>
      </c>
      <c r="F40" s="86">
        <v>80.688695999999993</v>
      </c>
      <c r="G40" s="87">
        <v>-4.1558671365813069</v>
      </c>
    </row>
    <row r="41" spans="1:7" ht="12.75" customHeight="1" x14ac:dyDescent="0.2">
      <c r="A41" s="75" t="s">
        <v>88</v>
      </c>
      <c r="B41" s="86">
        <v>2.5071219999999999</v>
      </c>
      <c r="C41" s="86">
        <v>2.6752500000000001</v>
      </c>
      <c r="D41" s="86">
        <v>3.060009</v>
      </c>
      <c r="E41" s="86">
        <v>8.242381</v>
      </c>
      <c r="F41" s="86">
        <v>6.9469529999999997</v>
      </c>
      <c r="G41" s="87">
        <v>18.647427152594815</v>
      </c>
    </row>
    <row r="42" spans="1:7" ht="12.75" customHeight="1" x14ac:dyDescent="0.2">
      <c r="A42" s="76" t="s">
        <v>89</v>
      </c>
      <c r="B42" s="86">
        <v>158.15620899999976</v>
      </c>
      <c r="C42" s="86">
        <v>209.83595000000014</v>
      </c>
      <c r="D42" s="86">
        <v>208.0054640000003</v>
      </c>
      <c r="E42" s="86">
        <v>575.9976230000002</v>
      </c>
      <c r="F42" s="86">
        <v>639.33837099999982</v>
      </c>
      <c r="G42" s="87">
        <v>-9.9072339269935128</v>
      </c>
    </row>
    <row r="43" spans="1:7" ht="12.75" customHeight="1" x14ac:dyDescent="0.2">
      <c r="A43" s="67" t="s">
        <v>34</v>
      </c>
      <c r="B43" s="9"/>
      <c r="C43" s="9"/>
      <c r="D43" s="9"/>
      <c r="E43" s="9"/>
      <c r="F43" s="9"/>
      <c r="G43" s="9"/>
    </row>
    <row r="44" spans="1:7" ht="12.75" customHeight="1" x14ac:dyDescent="0.2">
      <c r="A44" s="67" t="s">
        <v>90</v>
      </c>
      <c r="B44" s="86">
        <v>14.753664000000001</v>
      </c>
      <c r="C44" s="86">
        <v>12.324534</v>
      </c>
      <c r="D44" s="86">
        <v>27.992352</v>
      </c>
      <c r="E44" s="86">
        <v>55.070549999999997</v>
      </c>
      <c r="F44" s="86">
        <v>43.414845999999997</v>
      </c>
      <c r="G44" s="87">
        <v>26.847277081208588</v>
      </c>
    </row>
    <row r="45" spans="1:7" ht="12.75" customHeight="1" x14ac:dyDescent="0.2">
      <c r="A45" s="67" t="s">
        <v>91</v>
      </c>
      <c r="B45" s="86">
        <v>36.307782000000003</v>
      </c>
      <c r="C45" s="86">
        <v>36.577067999999997</v>
      </c>
      <c r="D45" s="86">
        <v>42.982740999999997</v>
      </c>
      <c r="E45" s="86">
        <v>115.867591</v>
      </c>
      <c r="F45" s="86">
        <v>197.47359900000001</v>
      </c>
      <c r="G45" s="87">
        <v>-41.325021883051818</v>
      </c>
    </row>
    <row r="46" spans="1:7" ht="12.75" customHeight="1" x14ac:dyDescent="0.2">
      <c r="A46" s="67" t="s">
        <v>92</v>
      </c>
      <c r="B46" s="86">
        <v>27.330766000000001</v>
      </c>
      <c r="C46" s="86">
        <v>21.259281000000001</v>
      </c>
      <c r="D46" s="86">
        <v>99.659507000000005</v>
      </c>
      <c r="E46" s="86">
        <v>148.24955399999999</v>
      </c>
      <c r="F46" s="86">
        <v>89.170383000000001</v>
      </c>
      <c r="G46" s="87">
        <v>66.254252827421396</v>
      </c>
    </row>
    <row r="47" spans="1:7" ht="12.75" customHeight="1" x14ac:dyDescent="0.2">
      <c r="A47" s="67" t="s">
        <v>93</v>
      </c>
      <c r="B47" s="86">
        <v>70.224187000000001</v>
      </c>
      <c r="C47" s="86">
        <v>129.452684</v>
      </c>
      <c r="D47" s="86">
        <v>21.738907999999999</v>
      </c>
      <c r="E47" s="86">
        <v>221.41577899999999</v>
      </c>
      <c r="F47" s="86">
        <v>215.65496300000001</v>
      </c>
      <c r="G47" s="87">
        <v>2.6713115802486556</v>
      </c>
    </row>
    <row r="48" spans="1:7" ht="12.75" customHeight="1" x14ac:dyDescent="0.2">
      <c r="A48" s="68" t="s">
        <v>94</v>
      </c>
      <c r="B48" s="86">
        <v>87.373812999999998</v>
      </c>
      <c r="C48" s="86">
        <v>93.937188000000006</v>
      </c>
      <c r="D48" s="86">
        <v>87.337710999999999</v>
      </c>
      <c r="E48" s="86">
        <v>268.64871199999999</v>
      </c>
      <c r="F48" s="86">
        <v>236.57720499999999</v>
      </c>
      <c r="G48" s="87">
        <v>13.556465425314329</v>
      </c>
    </row>
    <row r="49" spans="1:7" ht="12.75" customHeight="1" x14ac:dyDescent="0.2">
      <c r="A49" s="76" t="s">
        <v>34</v>
      </c>
      <c r="B49" s="9"/>
      <c r="C49" s="9"/>
      <c r="D49" s="9"/>
      <c r="E49" s="9"/>
      <c r="F49" s="9"/>
      <c r="G49" s="9"/>
    </row>
    <row r="50" spans="1:7" ht="12.75" customHeight="1" x14ac:dyDescent="0.2">
      <c r="A50" s="76" t="s">
        <v>95</v>
      </c>
      <c r="B50" s="86">
        <v>2.895448</v>
      </c>
      <c r="C50" s="86">
        <v>9.7577400000000001</v>
      </c>
      <c r="D50" s="86">
        <v>5.7989610000000003</v>
      </c>
      <c r="E50" s="86">
        <v>18.452148999999999</v>
      </c>
      <c r="F50" s="86">
        <v>27.187857000000001</v>
      </c>
      <c r="G50" s="87">
        <v>-32.130917857924587</v>
      </c>
    </row>
    <row r="51" spans="1:7" ht="12.75" customHeight="1" x14ac:dyDescent="0.2">
      <c r="A51" s="76" t="s">
        <v>96</v>
      </c>
      <c r="B51" s="86">
        <v>3.297733</v>
      </c>
      <c r="C51" s="86">
        <v>4.1039810000000001</v>
      </c>
      <c r="D51" s="86">
        <v>3.4864830000000002</v>
      </c>
      <c r="E51" s="86">
        <v>10.888197</v>
      </c>
      <c r="F51" s="86">
        <v>35.314971999999997</v>
      </c>
      <c r="G51" s="87">
        <v>-69.16832611392131</v>
      </c>
    </row>
    <row r="52" spans="1:7" ht="12.75" customHeight="1" x14ac:dyDescent="0.2">
      <c r="A52" s="76" t="s">
        <v>97</v>
      </c>
      <c r="B52" s="86">
        <v>39.980646</v>
      </c>
      <c r="C52" s="86">
        <v>21.491225</v>
      </c>
      <c r="D52" s="86">
        <v>12.749211000000001</v>
      </c>
      <c r="E52" s="86">
        <v>74.221081999999996</v>
      </c>
      <c r="F52" s="86">
        <v>114.235392</v>
      </c>
      <c r="G52" s="87">
        <v>-35.027944754634376</v>
      </c>
    </row>
    <row r="53" spans="1:7" ht="12.75" customHeight="1" x14ac:dyDescent="0.2">
      <c r="A53" s="69" t="s">
        <v>98</v>
      </c>
      <c r="B53" s="86">
        <v>245.856751</v>
      </c>
      <c r="C53" s="86">
        <v>408.22568699999999</v>
      </c>
      <c r="D53" s="86">
        <v>448.969921</v>
      </c>
      <c r="E53" s="86">
        <v>1103.052359</v>
      </c>
      <c r="F53" s="86">
        <v>764.84251800000004</v>
      </c>
      <c r="G53" s="87">
        <v>44.219539714448757</v>
      </c>
    </row>
    <row r="54" spans="1:7" ht="12.75" customHeight="1" x14ac:dyDescent="0.2">
      <c r="A54" s="73" t="s">
        <v>34</v>
      </c>
      <c r="B54" s="9"/>
      <c r="C54" s="9"/>
      <c r="D54" s="9"/>
      <c r="E54" s="9"/>
      <c r="F54" s="9"/>
      <c r="G54" s="9"/>
    </row>
    <row r="55" spans="1:7" ht="12.75" customHeight="1" x14ac:dyDescent="0.2">
      <c r="A55" s="76" t="s">
        <v>99</v>
      </c>
      <c r="B55" s="86">
        <v>69.157340000000005</v>
      </c>
      <c r="C55" s="86">
        <v>308.981875</v>
      </c>
      <c r="D55" s="86">
        <v>266.49295100000001</v>
      </c>
      <c r="E55" s="86">
        <v>644.63216599999998</v>
      </c>
      <c r="F55" s="86">
        <v>294.60218099999997</v>
      </c>
      <c r="G55" s="87">
        <v>118.81445813193082</v>
      </c>
    </row>
    <row r="56" spans="1:7" ht="12.75" customHeight="1" x14ac:dyDescent="0.2">
      <c r="A56" s="66" t="s">
        <v>34</v>
      </c>
      <c r="B56" s="9"/>
      <c r="C56" s="9"/>
      <c r="D56" s="9"/>
      <c r="E56" s="9"/>
      <c r="F56" s="9"/>
      <c r="G56" s="9"/>
    </row>
    <row r="57" spans="1:7" ht="12.75" customHeight="1" x14ac:dyDescent="0.2">
      <c r="A57" s="66" t="s">
        <v>100</v>
      </c>
      <c r="B57" s="86">
        <v>60.692988</v>
      </c>
      <c r="C57" s="86">
        <v>259.74971099999999</v>
      </c>
      <c r="D57" s="86">
        <v>212.171999</v>
      </c>
      <c r="E57" s="86">
        <v>532.61469799999998</v>
      </c>
      <c r="F57" s="86">
        <v>229.44493499999999</v>
      </c>
      <c r="G57" s="87">
        <v>132.1318175971067</v>
      </c>
    </row>
    <row r="58" spans="1:7" ht="12.75" customHeight="1" x14ac:dyDescent="0.2">
      <c r="A58" s="66" t="s">
        <v>101</v>
      </c>
      <c r="B58" s="86">
        <v>4.2364660000000001</v>
      </c>
      <c r="C58" s="86">
        <v>5.5700440000000002</v>
      </c>
      <c r="D58" s="86">
        <v>9.5627180000000003</v>
      </c>
      <c r="E58" s="86">
        <v>19.369228</v>
      </c>
      <c r="F58" s="86">
        <v>15.95072</v>
      </c>
      <c r="G58" s="87">
        <v>21.431684588532661</v>
      </c>
    </row>
    <row r="59" spans="1:7" ht="12.75" customHeight="1" x14ac:dyDescent="0.2">
      <c r="A59" s="69" t="s">
        <v>152</v>
      </c>
      <c r="B59" s="86">
        <v>170.96841000000001</v>
      </c>
      <c r="C59" s="86">
        <v>78.753613000000001</v>
      </c>
      <c r="D59" s="86">
        <v>177.095777</v>
      </c>
      <c r="E59" s="86">
        <v>426.81779999999998</v>
      </c>
      <c r="F59" s="86">
        <v>413.490003</v>
      </c>
      <c r="G59" s="87">
        <v>3.2232452787981885</v>
      </c>
    </row>
    <row r="60" spans="1:7" ht="12.75" customHeight="1" x14ac:dyDescent="0.2">
      <c r="A60" s="73" t="s">
        <v>34</v>
      </c>
      <c r="B60" s="9"/>
      <c r="C60" s="9"/>
      <c r="D60" s="9"/>
      <c r="E60" s="9"/>
      <c r="F60" s="9"/>
      <c r="G60" s="9"/>
    </row>
    <row r="61" spans="1:7" ht="12.75" customHeight="1" x14ac:dyDescent="0.2">
      <c r="A61" s="73" t="s">
        <v>102</v>
      </c>
      <c r="B61" s="86">
        <v>32.496392999999998</v>
      </c>
      <c r="C61" s="86">
        <v>20.183340999999999</v>
      </c>
      <c r="D61" s="86">
        <v>115.889517</v>
      </c>
      <c r="E61" s="86">
        <v>168.56925100000001</v>
      </c>
      <c r="F61" s="86">
        <v>268.38157899999999</v>
      </c>
      <c r="G61" s="87">
        <v>-37.190454118313376</v>
      </c>
    </row>
    <row r="62" spans="1:7" ht="12.75" customHeight="1" x14ac:dyDescent="0.2">
      <c r="A62" s="66"/>
      <c r="B62" s="9"/>
      <c r="C62" s="9"/>
      <c r="D62" s="9"/>
      <c r="E62" s="9"/>
      <c r="F62" s="9"/>
      <c r="G62" s="9"/>
    </row>
    <row r="63" spans="1:7" ht="12.75" customHeight="1" x14ac:dyDescent="0.2">
      <c r="A63" s="69" t="s">
        <v>103</v>
      </c>
      <c r="B63" s="86">
        <v>658.02786100000003</v>
      </c>
      <c r="C63" s="86">
        <v>710.79015500000003</v>
      </c>
      <c r="D63" s="86">
        <v>797.14677400000005</v>
      </c>
      <c r="E63" s="86">
        <v>2165.96479</v>
      </c>
      <c r="F63" s="86">
        <v>2023.0118</v>
      </c>
      <c r="G63" s="87">
        <v>7.0663448428723825</v>
      </c>
    </row>
    <row r="64" spans="1:7" ht="12.75" customHeight="1" x14ac:dyDescent="0.2">
      <c r="A64" s="73" t="s">
        <v>34</v>
      </c>
      <c r="B64" s="9"/>
      <c r="C64" s="9"/>
      <c r="D64" s="9"/>
      <c r="E64" s="9"/>
      <c r="F64" s="9"/>
      <c r="G64" s="9"/>
    </row>
    <row r="65" spans="1:7" ht="12.75" customHeight="1" x14ac:dyDescent="0.2">
      <c r="A65" s="76" t="s">
        <v>104</v>
      </c>
      <c r="B65" s="86">
        <v>130.36990800000001</v>
      </c>
      <c r="C65" s="86">
        <v>177.171807</v>
      </c>
      <c r="D65" s="86">
        <v>228.84712300000001</v>
      </c>
      <c r="E65" s="86">
        <v>536.38883799999996</v>
      </c>
      <c r="F65" s="86">
        <v>282.52944500000001</v>
      </c>
      <c r="G65" s="87">
        <v>89.852366715263969</v>
      </c>
    </row>
    <row r="66" spans="1:7" ht="12.75" customHeight="1" x14ac:dyDescent="0.2">
      <c r="A66" s="76" t="s">
        <v>105</v>
      </c>
      <c r="B66" s="86">
        <v>261.65920999999997</v>
      </c>
      <c r="C66" s="86">
        <v>176.73595599999999</v>
      </c>
      <c r="D66" s="86">
        <v>218.964686</v>
      </c>
      <c r="E66" s="86">
        <v>657.35985200000005</v>
      </c>
      <c r="F66" s="86">
        <v>790.34352100000001</v>
      </c>
      <c r="G66" s="87">
        <v>-16.826059234564156</v>
      </c>
    </row>
    <row r="67" spans="1:7" ht="12.75" customHeight="1" x14ac:dyDescent="0.2">
      <c r="A67" s="76" t="s">
        <v>106</v>
      </c>
      <c r="B67" s="86">
        <v>16.057555000000001</v>
      </c>
      <c r="C67" s="86">
        <v>67.041465000000002</v>
      </c>
      <c r="D67" s="86">
        <v>69.960159000000004</v>
      </c>
      <c r="E67" s="86">
        <v>153.059179</v>
      </c>
      <c r="F67" s="86">
        <v>95.235156000000003</v>
      </c>
      <c r="G67" s="87">
        <v>60.717098001078512</v>
      </c>
    </row>
    <row r="68" spans="1:7" ht="12.75" customHeight="1" x14ac:dyDescent="0.2">
      <c r="A68" s="76" t="s">
        <v>107</v>
      </c>
      <c r="B68" s="86">
        <v>11.328977</v>
      </c>
      <c r="C68" s="86">
        <v>10.69618</v>
      </c>
      <c r="D68" s="86">
        <v>55.328695000000003</v>
      </c>
      <c r="E68" s="86">
        <v>77.353852000000003</v>
      </c>
      <c r="F68" s="86">
        <v>40.179524000000001</v>
      </c>
      <c r="G68" s="87">
        <v>92.520578392118352</v>
      </c>
    </row>
    <row r="69" spans="1:7" ht="12.75" customHeight="1" x14ac:dyDescent="0.2">
      <c r="A69" s="77" t="s">
        <v>108</v>
      </c>
      <c r="B69" s="86">
        <v>5.7721749999999998</v>
      </c>
      <c r="C69" s="86">
        <v>55.045167999999997</v>
      </c>
      <c r="D69" s="86">
        <v>5.6353749999999998</v>
      </c>
      <c r="E69" s="86">
        <v>66.452718000000004</v>
      </c>
      <c r="F69" s="86">
        <v>11.196776</v>
      </c>
      <c r="G69" s="97" t="s">
        <v>165</v>
      </c>
    </row>
    <row r="70" spans="1:7" ht="12.75" customHeight="1" x14ac:dyDescent="0.2">
      <c r="A70" s="70" t="s">
        <v>109</v>
      </c>
      <c r="B70" s="86">
        <v>6.7893790000000003</v>
      </c>
      <c r="C70" s="86">
        <v>9.5176029999999994</v>
      </c>
      <c r="D70" s="86">
        <v>6.1067369999999999</v>
      </c>
      <c r="E70" s="86">
        <v>22.413719</v>
      </c>
      <c r="F70" s="86">
        <v>107.665531</v>
      </c>
      <c r="G70" s="87">
        <v>-79.182084747253043</v>
      </c>
    </row>
    <row r="71" spans="1:7" ht="12.75" customHeight="1" x14ac:dyDescent="0.2">
      <c r="A71" s="78" t="s">
        <v>34</v>
      </c>
      <c r="B71" s="9"/>
      <c r="C71" s="9"/>
      <c r="D71" s="9"/>
      <c r="E71" s="9"/>
      <c r="F71" s="9"/>
      <c r="G71" s="9"/>
    </row>
    <row r="72" spans="1:7" ht="12.75" customHeight="1" x14ac:dyDescent="0.2">
      <c r="A72" s="78" t="s">
        <v>134</v>
      </c>
      <c r="B72" s="86">
        <v>5.2407300000000001</v>
      </c>
      <c r="C72" s="86">
        <v>4.8835300000000004</v>
      </c>
      <c r="D72" s="86">
        <v>4.5756829999999997</v>
      </c>
      <c r="E72" s="86">
        <v>14.699942999999999</v>
      </c>
      <c r="F72" s="86">
        <v>12.867039999999999</v>
      </c>
      <c r="G72" s="87">
        <v>14.244946778746325</v>
      </c>
    </row>
    <row r="73" spans="1:7" ht="24" x14ac:dyDescent="0.2">
      <c r="A73" s="71" t="s">
        <v>126</v>
      </c>
      <c r="B73" s="86">
        <v>6.4807990000000002</v>
      </c>
      <c r="C73" s="86">
        <v>5.3019489999999996</v>
      </c>
      <c r="D73" s="86">
        <v>4.9501239999999997</v>
      </c>
      <c r="E73" s="86">
        <v>16.732872</v>
      </c>
      <c r="F73" s="86">
        <v>5.0728020000000003</v>
      </c>
      <c r="G73" s="87">
        <v>229.8546247221949</v>
      </c>
    </row>
    <row r="74" spans="1:7" x14ac:dyDescent="0.2">
      <c r="A74" s="72" t="s">
        <v>57</v>
      </c>
      <c r="B74" s="98" t="s">
        <v>217</v>
      </c>
      <c r="C74" s="99" t="s">
        <v>218</v>
      </c>
      <c r="D74" s="99" t="s">
        <v>219</v>
      </c>
      <c r="E74" s="99" t="s">
        <v>220</v>
      </c>
      <c r="F74" s="99" t="s">
        <v>221</v>
      </c>
      <c r="G74" s="100" t="s">
        <v>222</v>
      </c>
    </row>
    <row r="75" spans="1:7" ht="12" customHeight="1" x14ac:dyDescent="0.2"/>
    <row r="76" spans="1:7" x14ac:dyDescent="0.2">
      <c r="A76" s="42" t="s">
        <v>158</v>
      </c>
    </row>
    <row r="77" spans="1:7" x14ac:dyDescent="0.2">
      <c r="A77" s="41"/>
      <c r="B77" s="41"/>
      <c r="C77" s="41"/>
      <c r="D77" s="41"/>
      <c r="E77" s="41"/>
      <c r="F77" s="41"/>
      <c r="G77" s="41"/>
    </row>
    <row r="78" spans="1:7" x14ac:dyDescent="0.2">
      <c r="A78" s="118"/>
      <c r="B78" s="118"/>
      <c r="C78" s="118"/>
      <c r="D78" s="118"/>
      <c r="E78" s="118"/>
      <c r="F78" s="118"/>
      <c r="G78" s="118"/>
    </row>
  </sheetData>
  <mergeCells count="7">
    <mergeCell ref="A78:G78"/>
    <mergeCell ref="A1:G1"/>
    <mergeCell ref="B4:D4"/>
    <mergeCell ref="A3:A5"/>
    <mergeCell ref="B5:F5"/>
    <mergeCell ref="E3:G3"/>
    <mergeCell ref="G4:G5"/>
  </mergeCells>
  <conditionalFormatting sqref="A6:G17 A39:G68 A19:G37 A18:F18 A70:G74 A69:F69">
    <cfRule type="expression" dxfId="4" priority="5">
      <formula>MOD(ROW(),2)=1</formula>
    </cfRule>
  </conditionalFormatting>
  <conditionalFormatting sqref="A38:F38">
    <cfRule type="expression" dxfId="3" priority="4">
      <formula>MOD(ROW(),2)=1</formula>
    </cfRule>
  </conditionalFormatting>
  <conditionalFormatting sqref="G18">
    <cfRule type="expression" dxfId="2" priority="3">
      <formula>MOD(ROW(),2)=1</formula>
    </cfRule>
  </conditionalFormatting>
  <conditionalFormatting sqref="G69">
    <cfRule type="expression" dxfId="1" priority="2">
      <formula>MOD(ROW(),2)=1</formula>
    </cfRule>
  </conditionalFormatting>
  <conditionalFormatting sqref="G38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G III 1 - vj 1/13 HH</oddFooter>
  </headerFooter>
  <rowBreaks count="1" manualBreakCount="1">
    <brk id="47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G51"/>
  <sheetViews>
    <sheetView view="pageLayout" zoomScaleNormal="100" workbookViewId="0">
      <selection sqref="A1:G1"/>
    </sheetView>
  </sheetViews>
  <sheetFormatPr baseColWidth="10" defaultColWidth="10.875" defaultRowHeight="14.25" x14ac:dyDescent="0.2"/>
  <cols>
    <col min="1" max="7" width="11.875" customWidth="1"/>
  </cols>
  <sheetData>
    <row r="1" spans="1:7" x14ac:dyDescent="0.2">
      <c r="A1" s="119" t="s">
        <v>179</v>
      </c>
      <c r="B1" s="119"/>
      <c r="C1" s="119"/>
      <c r="D1" s="119"/>
      <c r="E1" s="119"/>
      <c r="F1" s="119"/>
      <c r="G1" s="119"/>
    </row>
    <row r="2" spans="1:7" x14ac:dyDescent="0.2">
      <c r="A2" s="119" t="s">
        <v>166</v>
      </c>
      <c r="B2" s="119"/>
      <c r="C2" s="119"/>
      <c r="D2" s="119"/>
      <c r="E2" s="119"/>
      <c r="F2" s="119"/>
      <c r="G2" s="119"/>
    </row>
    <row r="28" spans="1:7" x14ac:dyDescent="0.2">
      <c r="A28" s="132" t="s">
        <v>180</v>
      </c>
      <c r="B28" s="132"/>
      <c r="C28" s="132"/>
      <c r="D28" s="132"/>
      <c r="E28" s="132"/>
      <c r="F28" s="132"/>
      <c r="G28" s="132"/>
    </row>
    <row r="29" spans="1:7" x14ac:dyDescent="0.2">
      <c r="A29" s="52"/>
      <c r="B29" s="52"/>
      <c r="C29" s="52"/>
      <c r="D29" s="52"/>
      <c r="E29" s="52"/>
      <c r="F29" s="52"/>
      <c r="G29" s="52"/>
    </row>
    <row r="30" spans="1:7" x14ac:dyDescent="0.2">
      <c r="A30" s="52"/>
      <c r="B30" s="52"/>
      <c r="C30" s="52"/>
      <c r="D30" s="52"/>
      <c r="E30" s="52"/>
      <c r="F30" s="52"/>
      <c r="G30" s="52"/>
    </row>
    <row r="31" spans="1:7" x14ac:dyDescent="0.2">
      <c r="A31" s="52"/>
      <c r="B31" s="52"/>
      <c r="C31" s="52"/>
      <c r="D31" s="52"/>
      <c r="E31" s="52"/>
      <c r="F31" s="52"/>
      <c r="G31" s="52"/>
    </row>
    <row r="51" spans="1:5" x14ac:dyDescent="0.2">
      <c r="A51" s="142" t="s">
        <v>231</v>
      </c>
      <c r="B51" s="142"/>
      <c r="C51" s="142"/>
      <c r="D51" s="142"/>
      <c r="E51" s="142"/>
    </row>
  </sheetData>
  <mergeCells count="4">
    <mergeCell ref="A28:G28"/>
    <mergeCell ref="A1:G1"/>
    <mergeCell ref="A2:G2"/>
    <mergeCell ref="A51:E51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G III 1 - vj 1/13 HH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Z51"/>
  <sheetViews>
    <sheetView zoomScaleNormal="100" workbookViewId="0">
      <pane ySplit="35" topLeftCell="A36" activePane="bottomLeft" state="frozen"/>
      <selection pane="bottomLeft" activeCell="C49" sqref="C49"/>
    </sheetView>
  </sheetViews>
  <sheetFormatPr baseColWidth="10" defaultRowHeight="14.25" x14ac:dyDescent="0.2"/>
  <cols>
    <col min="1" max="1" width="18.625" customWidth="1"/>
    <col min="2" max="2" width="11" customWidth="1"/>
    <col min="9" max="26" width="2" customWidth="1"/>
  </cols>
  <sheetData>
    <row r="1" spans="1:26" x14ac:dyDescent="0.2">
      <c r="A1" s="10" t="s">
        <v>110</v>
      </c>
      <c r="B1" s="10"/>
      <c r="C1" s="10"/>
      <c r="D1" s="10"/>
      <c r="E1" s="10"/>
      <c r="F1" s="10"/>
      <c r="G1" s="10"/>
      <c r="H1" s="10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spans="1:26" x14ac:dyDescent="0.2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3"/>
      <c r="P2" s="14"/>
      <c r="Q2" s="14"/>
      <c r="R2" s="15"/>
      <c r="S2" s="15"/>
      <c r="T2" s="15"/>
      <c r="U2" s="15"/>
      <c r="V2" s="15"/>
      <c r="W2" s="15"/>
      <c r="X2" s="15"/>
      <c r="Y2" s="15"/>
      <c r="Z2" s="15"/>
    </row>
    <row r="3" spans="1:26" x14ac:dyDescent="0.2">
      <c r="A3" s="143" t="s">
        <v>111</v>
      </c>
      <c r="B3" s="146" t="s">
        <v>112</v>
      </c>
      <c r="C3" s="147"/>
      <c r="D3" s="148"/>
      <c r="E3" s="148"/>
      <c r="F3" s="12"/>
      <c r="G3" s="12"/>
      <c r="H3" s="12"/>
      <c r="I3" s="12"/>
      <c r="J3" s="12"/>
      <c r="K3" s="12"/>
      <c r="L3" s="12"/>
      <c r="M3" s="12"/>
      <c r="N3" s="12"/>
      <c r="O3" s="12"/>
      <c r="P3" s="14"/>
      <c r="Q3" s="14"/>
      <c r="R3" s="15"/>
      <c r="S3" s="15"/>
      <c r="T3" s="15"/>
      <c r="U3" s="15"/>
      <c r="V3" s="15"/>
      <c r="W3" s="15"/>
      <c r="X3" s="15"/>
      <c r="Y3" s="15"/>
      <c r="Z3" s="15"/>
    </row>
    <row r="4" spans="1:26" x14ac:dyDescent="0.2">
      <c r="A4" s="144"/>
      <c r="B4" s="149" t="s">
        <v>167</v>
      </c>
      <c r="C4" s="147"/>
      <c r="D4" s="148"/>
      <c r="E4" s="148"/>
      <c r="F4" s="12"/>
      <c r="G4" s="12"/>
      <c r="H4" s="12"/>
      <c r="I4" s="12"/>
      <c r="J4" s="12"/>
      <c r="K4" s="12"/>
      <c r="L4" s="12"/>
      <c r="M4" s="12"/>
      <c r="N4" s="12"/>
      <c r="O4" s="12"/>
      <c r="P4" s="14"/>
      <c r="Q4" s="14"/>
      <c r="R4" s="15"/>
      <c r="S4" s="15"/>
      <c r="T4" s="15"/>
      <c r="U4" s="15"/>
      <c r="V4" s="15"/>
      <c r="W4" s="15"/>
      <c r="X4" s="15"/>
      <c r="Y4" s="15"/>
      <c r="Z4" s="15"/>
    </row>
    <row r="5" spans="1:26" x14ac:dyDescent="0.2">
      <c r="A5" s="144"/>
      <c r="B5" s="146"/>
      <c r="C5" s="150"/>
      <c r="D5" s="148"/>
      <c r="E5" s="148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5"/>
    </row>
    <row r="6" spans="1:26" x14ac:dyDescent="0.2">
      <c r="A6" s="145"/>
      <c r="B6" s="151"/>
      <c r="C6" s="148"/>
      <c r="D6" s="148"/>
      <c r="E6" s="148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5"/>
    </row>
    <row r="7" spans="1:26" x14ac:dyDescent="0.2">
      <c r="A7" s="18"/>
      <c r="B7" s="18"/>
      <c r="C7" s="18"/>
      <c r="D7" s="18"/>
      <c r="E7" s="18"/>
      <c r="F7" s="19"/>
      <c r="G7" s="19"/>
      <c r="H7" s="19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6"/>
    </row>
    <row r="8" spans="1:26" x14ac:dyDescent="0.2">
      <c r="A8" s="20"/>
      <c r="B8" s="21"/>
      <c r="C8" s="21"/>
      <c r="D8" s="21"/>
      <c r="E8" s="21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5"/>
    </row>
    <row r="9" spans="1:26" x14ac:dyDescent="0.2">
      <c r="A9" s="22" t="s">
        <v>57</v>
      </c>
      <c r="B9" s="90">
        <v>11.642624953</v>
      </c>
      <c r="C9" s="91"/>
      <c r="D9" s="90">
        <v>10.920293628</v>
      </c>
      <c r="E9" s="91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23"/>
    </row>
    <row r="10" spans="1:26" x14ac:dyDescent="0.2">
      <c r="A10" s="24"/>
      <c r="B10" s="25">
        <v>2013</v>
      </c>
      <c r="C10" s="25">
        <v>2013</v>
      </c>
      <c r="D10" s="12">
        <v>2012</v>
      </c>
      <c r="E10" s="12">
        <v>2012</v>
      </c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5"/>
    </row>
    <row r="11" spans="1:26" x14ac:dyDescent="0.2">
      <c r="A11" s="24" t="s">
        <v>168</v>
      </c>
      <c r="B11" s="89">
        <v>3.8492723949999998</v>
      </c>
      <c r="C11" s="92">
        <f t="shared" ref="C11:C25" si="0">IF(B$9&gt;0,B11/B$9*100,0)</f>
        <v>33.06189463749876</v>
      </c>
      <c r="D11" s="93">
        <v>3.833040735</v>
      </c>
      <c r="E11" s="92">
        <f t="shared" ref="E11:E25" si="1">IF(D$9&gt;0,D11/D$9*100,0)</f>
        <v>35.100161823231154</v>
      </c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5"/>
    </row>
    <row r="12" spans="1:26" x14ac:dyDescent="0.2">
      <c r="A12" s="24" t="s">
        <v>169</v>
      </c>
      <c r="B12" s="89">
        <v>0.83047176899999997</v>
      </c>
      <c r="C12" s="94">
        <f t="shared" si="0"/>
        <v>7.1330286112669894</v>
      </c>
      <c r="D12" s="93">
        <v>0.82598095500000002</v>
      </c>
      <c r="E12" s="92">
        <f t="shared" si="1"/>
        <v>7.563724778261979</v>
      </c>
      <c r="F12" s="12"/>
      <c r="G12" s="12"/>
      <c r="H12" s="12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</row>
    <row r="13" spans="1:26" x14ac:dyDescent="0.2">
      <c r="A13" s="24" t="s">
        <v>170</v>
      </c>
      <c r="B13" s="89">
        <v>0.58111391899999998</v>
      </c>
      <c r="C13" s="94">
        <f t="shared" si="0"/>
        <v>4.9912620336555813</v>
      </c>
      <c r="D13" s="93">
        <v>0.717439575</v>
      </c>
      <c r="E13" s="92">
        <f t="shared" si="1"/>
        <v>6.5697828230594526</v>
      </c>
      <c r="F13" s="12"/>
      <c r="G13" s="12"/>
      <c r="H13" s="12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</row>
    <row r="14" spans="1:26" x14ac:dyDescent="0.2">
      <c r="A14" s="24" t="s">
        <v>171</v>
      </c>
      <c r="B14" s="89">
        <v>0.53261469800000005</v>
      </c>
      <c r="C14" s="94">
        <f t="shared" si="0"/>
        <v>4.5746959998291379</v>
      </c>
      <c r="D14" s="93">
        <v>0.22944493499999999</v>
      </c>
      <c r="E14" s="92">
        <f t="shared" si="1"/>
        <v>2.1010875972391023</v>
      </c>
      <c r="F14" s="12"/>
      <c r="G14" s="12"/>
      <c r="H14" s="12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</row>
    <row r="15" spans="1:26" x14ac:dyDescent="0.2">
      <c r="A15" s="24" t="s">
        <v>65</v>
      </c>
      <c r="B15" s="89">
        <v>0.47729542400000002</v>
      </c>
      <c r="C15" s="94">
        <f t="shared" si="0"/>
        <v>4.099551655462486</v>
      </c>
      <c r="D15" s="93">
        <v>0.62356334199999996</v>
      </c>
      <c r="E15" s="92">
        <f t="shared" si="1"/>
        <v>5.7101334748102621</v>
      </c>
      <c r="F15" s="12"/>
      <c r="G15" s="12"/>
      <c r="H15" s="12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</row>
    <row r="16" spans="1:26" x14ac:dyDescent="0.2">
      <c r="A16" s="24" t="s">
        <v>66</v>
      </c>
      <c r="B16" s="89">
        <v>0.35226880599999999</v>
      </c>
      <c r="C16" s="94">
        <f t="shared" si="0"/>
        <v>3.0256819868549449</v>
      </c>
      <c r="D16" s="93">
        <v>0.20671847800000001</v>
      </c>
      <c r="E16" s="92">
        <f t="shared" si="1"/>
        <v>1.8929754550735423</v>
      </c>
      <c r="F16" s="12"/>
      <c r="G16" s="12"/>
      <c r="H16" s="12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</row>
    <row r="17" spans="1:26" x14ac:dyDescent="0.2">
      <c r="A17" s="24" t="s">
        <v>72</v>
      </c>
      <c r="B17" s="89">
        <v>0.33270234500000001</v>
      </c>
      <c r="C17" s="94">
        <f t="shared" si="0"/>
        <v>2.8576231420584524</v>
      </c>
      <c r="D17" s="93">
        <v>0.312330736</v>
      </c>
      <c r="E17" s="92">
        <f t="shared" si="1"/>
        <v>2.8600946699745644</v>
      </c>
      <c r="F17" s="12"/>
      <c r="G17" s="12"/>
      <c r="H17" s="12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</row>
    <row r="18" spans="1:26" x14ac:dyDescent="0.2">
      <c r="A18" s="24" t="s">
        <v>63</v>
      </c>
      <c r="B18" s="89">
        <v>0.28577174399999999</v>
      </c>
      <c r="C18" s="94">
        <f t="shared" si="0"/>
        <v>2.4545301867373479</v>
      </c>
      <c r="D18" s="93">
        <v>0.248389526</v>
      </c>
      <c r="E18" s="92">
        <f t="shared" si="1"/>
        <v>2.2745681980850856</v>
      </c>
      <c r="F18" s="12"/>
      <c r="G18" s="12"/>
      <c r="H18" s="12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</row>
    <row r="19" spans="1:26" x14ac:dyDescent="0.2">
      <c r="A19" s="24" t="s">
        <v>80</v>
      </c>
      <c r="B19" s="89">
        <v>0.28244731000000001</v>
      </c>
      <c r="C19" s="94">
        <f t="shared" si="0"/>
        <v>2.4259761964351578</v>
      </c>
      <c r="D19" s="93">
        <v>0.252850772</v>
      </c>
      <c r="E19" s="92">
        <f t="shared" si="1"/>
        <v>2.3154210006925284</v>
      </c>
      <c r="F19" s="12"/>
      <c r="G19" s="12"/>
      <c r="H19" s="12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</row>
    <row r="20" spans="1:26" x14ac:dyDescent="0.2">
      <c r="A20" s="24" t="s">
        <v>172</v>
      </c>
      <c r="B20" s="89">
        <v>0.24715036100000001</v>
      </c>
      <c r="C20" s="94">
        <f t="shared" si="0"/>
        <v>2.1228061712690991</v>
      </c>
      <c r="D20" s="93">
        <v>7.9204849999999997E-3</v>
      </c>
      <c r="E20" s="92">
        <f t="shared" si="1"/>
        <v>7.2529963660424024E-2</v>
      </c>
      <c r="F20" s="12"/>
      <c r="G20" s="12"/>
      <c r="H20" s="12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</row>
    <row r="21" spans="1:26" x14ac:dyDescent="0.2">
      <c r="A21" s="24" t="s">
        <v>93</v>
      </c>
      <c r="B21" s="89">
        <v>0.22141577900000001</v>
      </c>
      <c r="C21" s="94">
        <f t="shared" si="0"/>
        <v>1.9017685435529463</v>
      </c>
      <c r="D21" s="93">
        <v>0.21565496300000001</v>
      </c>
      <c r="E21" s="92">
        <f t="shared" si="1"/>
        <v>1.974809197868576</v>
      </c>
      <c r="F21" s="12"/>
      <c r="G21" s="12"/>
      <c r="H21" s="12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</row>
    <row r="22" spans="1:26" x14ac:dyDescent="0.2">
      <c r="A22" s="24" t="s">
        <v>173</v>
      </c>
      <c r="B22" s="89">
        <v>0.220116323</v>
      </c>
      <c r="C22" s="94">
        <f t="shared" si="0"/>
        <v>1.8906073491895981</v>
      </c>
      <c r="D22" s="93">
        <v>0.22583671899999999</v>
      </c>
      <c r="E22" s="92">
        <f t="shared" si="1"/>
        <v>2.0680462146269316</v>
      </c>
      <c r="F22" s="12"/>
      <c r="G22" s="12"/>
      <c r="H22" s="12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</row>
    <row r="23" spans="1:26" x14ac:dyDescent="0.2">
      <c r="A23" s="24" t="s">
        <v>174</v>
      </c>
      <c r="B23" s="89">
        <v>0.19139695400000001</v>
      </c>
      <c r="C23" s="94">
        <f t="shared" si="0"/>
        <v>1.6439330028464243</v>
      </c>
      <c r="D23" s="93">
        <v>0.148892002</v>
      </c>
      <c r="E23" s="92">
        <f t="shared" si="1"/>
        <v>1.363443210155411</v>
      </c>
      <c r="F23" s="12"/>
      <c r="G23" s="12"/>
      <c r="H23" s="12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</row>
    <row r="24" spans="1:26" x14ac:dyDescent="0.2">
      <c r="A24" s="24" t="s">
        <v>175</v>
      </c>
      <c r="B24" s="89">
        <v>0.18466513300000001</v>
      </c>
      <c r="C24" s="94">
        <f t="shared" si="0"/>
        <v>1.5861125282783983</v>
      </c>
      <c r="D24" s="93">
        <v>8.6378827000000005E-2</v>
      </c>
      <c r="E24" s="92">
        <f t="shared" si="1"/>
        <v>0.79099363023098379</v>
      </c>
      <c r="F24" s="12"/>
      <c r="G24" s="12"/>
      <c r="H24" s="12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</row>
    <row r="25" spans="1:26" x14ac:dyDescent="0.2">
      <c r="A25" s="24" t="s">
        <v>70</v>
      </c>
      <c r="B25" s="89">
        <v>0.175906695</v>
      </c>
      <c r="C25" s="94">
        <f t="shared" si="0"/>
        <v>1.5108851801901722</v>
      </c>
      <c r="D25" s="93">
        <v>9.4346595000000005E-2</v>
      </c>
      <c r="E25" s="92">
        <f t="shared" si="1"/>
        <v>0.86395657675442139</v>
      </c>
      <c r="F25" s="12"/>
      <c r="G25" s="12"/>
      <c r="H25" s="12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</row>
    <row r="26" spans="1:26" x14ac:dyDescent="0.2">
      <c r="A26" s="15"/>
      <c r="B26" s="15"/>
      <c r="C26" s="15"/>
      <c r="D26" s="12"/>
      <c r="E26" s="12"/>
      <c r="F26" s="12"/>
      <c r="G26" s="12"/>
      <c r="H26" s="12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</row>
    <row r="27" spans="1:26" x14ac:dyDescent="0.2">
      <c r="A27" s="24" t="s">
        <v>113</v>
      </c>
      <c r="B27" s="89">
        <f>B9-(SUM(B11:B25))</f>
        <v>2.8780152980000011</v>
      </c>
      <c r="C27" s="94">
        <f>IF(B$9&gt;0,B27/B$9*100,0)</f>
        <v>24.719642774874508</v>
      </c>
      <c r="D27" s="93">
        <f>D9-(SUM(D11:D25))</f>
        <v>2.891504982999999</v>
      </c>
      <c r="E27" s="92">
        <f>IF(D$9&gt;0,D27/D$9*100,0)</f>
        <v>26.478271386275576</v>
      </c>
      <c r="F27" s="12"/>
      <c r="G27" s="12"/>
      <c r="H27" s="12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26"/>
      <c r="Z27" s="15"/>
    </row>
    <row r="31" spans="1:26" ht="18" x14ac:dyDescent="0.2">
      <c r="A31" s="27" t="s">
        <v>176</v>
      </c>
      <c r="B31" s="28"/>
      <c r="C31" s="29"/>
      <c r="D31" s="29"/>
      <c r="E31" s="29"/>
      <c r="F31" s="29"/>
      <c r="G31" s="29"/>
      <c r="H31" s="30"/>
      <c r="I31" s="29"/>
      <c r="J31" s="3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5"/>
    </row>
    <row r="32" spans="1:26" x14ac:dyDescent="0.2">
      <c r="A32" s="12"/>
      <c r="B32" s="12"/>
      <c r="C32" s="12"/>
      <c r="D32" s="12"/>
      <c r="E32" s="12"/>
      <c r="F32" s="12"/>
      <c r="G32" s="12"/>
      <c r="H32" s="12"/>
      <c r="I32" s="12"/>
      <c r="J32" s="13"/>
      <c r="K32" s="12"/>
      <c r="L32" s="12"/>
      <c r="M32" s="12"/>
      <c r="N32" s="12"/>
      <c r="O32" s="12"/>
      <c r="P32" s="12"/>
      <c r="Q32" s="14"/>
      <c r="R32" s="14"/>
      <c r="S32" s="14"/>
      <c r="T32" s="15"/>
      <c r="U32" s="15"/>
      <c r="V32" s="15"/>
      <c r="W32" s="15"/>
      <c r="X32" s="15"/>
      <c r="Y32" s="15"/>
      <c r="Z32" s="15"/>
    </row>
    <row r="33" spans="1:26" x14ac:dyDescent="0.2">
      <c r="A33" t="s">
        <v>58</v>
      </c>
      <c r="H33" s="15"/>
      <c r="I33" s="32"/>
      <c r="J33" s="32"/>
      <c r="K33" s="33"/>
      <c r="L33" s="12"/>
      <c r="M33" s="12"/>
      <c r="N33" s="12"/>
      <c r="O33" s="12"/>
      <c r="P33" s="12"/>
      <c r="Q33" s="14"/>
      <c r="R33" s="14"/>
      <c r="S33" s="14"/>
      <c r="T33" s="15"/>
      <c r="U33" s="15"/>
      <c r="V33" s="15"/>
      <c r="W33" s="15"/>
      <c r="X33" s="15"/>
      <c r="Y33" s="15"/>
      <c r="Z33" s="15"/>
    </row>
    <row r="34" spans="1:26" x14ac:dyDescent="0.2">
      <c r="H34" s="15"/>
      <c r="I34" s="32"/>
      <c r="J34" s="32"/>
      <c r="K34" s="14"/>
      <c r="L34" s="12"/>
      <c r="M34" s="12"/>
      <c r="N34" s="12"/>
      <c r="O34" s="12"/>
      <c r="P34" s="12"/>
      <c r="Q34" s="14"/>
      <c r="R34" s="14"/>
      <c r="S34" s="14"/>
      <c r="T34" s="15"/>
      <c r="U34" s="15"/>
      <c r="V34" s="15"/>
      <c r="W34" s="15"/>
      <c r="X34" s="15"/>
      <c r="Y34" s="15"/>
      <c r="Z34" s="15"/>
    </row>
    <row r="35" spans="1:26" x14ac:dyDescent="0.2">
      <c r="A35" s="34"/>
      <c r="B35" s="21"/>
      <c r="C35" s="21"/>
      <c r="D35" s="21"/>
      <c r="E35" s="21"/>
      <c r="F35" s="21"/>
      <c r="G35" s="21"/>
      <c r="H35" s="15"/>
      <c r="I35" s="32"/>
      <c r="J35" s="32"/>
      <c r="K35" s="34"/>
      <c r="L35" s="21"/>
      <c r="M35" s="21"/>
      <c r="N35" s="21"/>
      <c r="O35" s="21"/>
      <c r="P35" s="21"/>
      <c r="Q35" s="15"/>
      <c r="R35" s="15"/>
      <c r="S35" s="15"/>
      <c r="T35" s="15"/>
      <c r="U35" s="15"/>
      <c r="V35" s="15"/>
      <c r="W35" s="15"/>
      <c r="X35" s="15"/>
      <c r="Y35" s="15"/>
      <c r="Z35" s="15"/>
    </row>
    <row r="36" spans="1:26" x14ac:dyDescent="0.2">
      <c r="A36" s="6"/>
      <c r="B36" s="6">
        <v>2013</v>
      </c>
      <c r="C36" s="6">
        <v>2012</v>
      </c>
      <c r="D36" s="6">
        <v>2011</v>
      </c>
      <c r="E36" s="35"/>
      <c r="F36" s="35"/>
      <c r="G36" s="35"/>
      <c r="H36" s="35"/>
      <c r="I36" s="21"/>
      <c r="J36" s="21"/>
      <c r="K36" s="36"/>
      <c r="L36" s="21"/>
      <c r="M36" s="21"/>
      <c r="N36" s="21"/>
      <c r="O36" s="21"/>
      <c r="P36" s="21"/>
      <c r="Q36" s="15"/>
      <c r="R36" s="15"/>
      <c r="S36" s="15"/>
      <c r="T36" s="15"/>
      <c r="U36" s="15"/>
      <c r="V36" s="15"/>
      <c r="W36" s="15"/>
      <c r="X36" s="15"/>
      <c r="Y36" s="15"/>
      <c r="Z36" s="15"/>
    </row>
    <row r="37" spans="1:26" x14ac:dyDescent="0.2">
      <c r="A37" s="6" t="s">
        <v>114</v>
      </c>
      <c r="B37" s="95">
        <v>3.53705778</v>
      </c>
      <c r="C37" s="95">
        <v>3.1205414079999998</v>
      </c>
      <c r="D37" s="95">
        <v>3.1519185630000002</v>
      </c>
      <c r="E37" s="35"/>
      <c r="F37" s="35"/>
      <c r="G37" s="35"/>
      <c r="H37" s="35"/>
      <c r="I37" s="21"/>
      <c r="J37" s="21"/>
      <c r="K37" s="36"/>
      <c r="L37" s="21"/>
      <c r="M37" s="21"/>
      <c r="N37" s="21"/>
      <c r="O37" s="21"/>
      <c r="P37" s="21"/>
      <c r="Q37" s="15"/>
      <c r="R37" s="15"/>
      <c r="S37" s="15"/>
      <c r="T37" s="15"/>
      <c r="U37" s="15"/>
      <c r="V37" s="15"/>
      <c r="W37" s="15"/>
      <c r="X37" s="15"/>
      <c r="Y37" s="15"/>
      <c r="Z37" s="15"/>
    </row>
    <row r="38" spans="1:26" x14ac:dyDescent="0.2">
      <c r="A38" s="15" t="s">
        <v>115</v>
      </c>
      <c r="B38" s="95">
        <v>4.0926258219999996</v>
      </c>
      <c r="C38" s="95">
        <v>3.9829995239999998</v>
      </c>
      <c r="D38" s="95">
        <v>2.7068263849999998</v>
      </c>
      <c r="E38" s="12"/>
      <c r="F38" s="35"/>
      <c r="G38" s="35"/>
      <c r="H38" s="35"/>
      <c r="I38" s="21"/>
      <c r="J38" s="21"/>
      <c r="K38" s="36"/>
      <c r="L38" s="21"/>
      <c r="M38" s="21"/>
      <c r="N38" s="21"/>
      <c r="O38" s="21"/>
      <c r="P38" s="21"/>
      <c r="Q38" s="15"/>
      <c r="R38" s="15"/>
      <c r="S38" s="15"/>
      <c r="T38" s="15"/>
      <c r="U38" s="15"/>
      <c r="V38" s="15"/>
      <c r="W38" s="15"/>
      <c r="X38" s="15"/>
      <c r="Y38" s="15"/>
      <c r="Z38" s="15"/>
    </row>
    <row r="39" spans="1:26" x14ac:dyDescent="0.2">
      <c r="A39" s="15" t="s">
        <v>116</v>
      </c>
      <c r="B39" s="95">
        <v>4.0129413510000003</v>
      </c>
      <c r="C39" s="95">
        <v>3.816752696</v>
      </c>
      <c r="D39" s="95">
        <v>3.9380313400000002</v>
      </c>
      <c r="E39" s="12"/>
      <c r="F39" s="35"/>
      <c r="G39" s="35"/>
      <c r="H39" s="35"/>
      <c r="I39" s="21"/>
      <c r="J39" s="21"/>
      <c r="K39" s="36"/>
      <c r="L39" s="21"/>
      <c r="M39" s="21"/>
      <c r="N39" s="21"/>
      <c r="O39" s="21"/>
      <c r="P39" s="21"/>
      <c r="Q39" s="15"/>
      <c r="R39" s="15"/>
      <c r="S39" s="15"/>
      <c r="T39" s="15"/>
      <c r="U39" s="15"/>
      <c r="V39" s="15"/>
      <c r="W39" s="15"/>
      <c r="X39" s="15"/>
      <c r="Y39" s="15"/>
      <c r="Z39" s="15"/>
    </row>
    <row r="40" spans="1:26" x14ac:dyDescent="0.2">
      <c r="A40" s="6" t="s">
        <v>117</v>
      </c>
      <c r="B40" s="95"/>
      <c r="C40" s="95">
        <v>3.5610699189999999</v>
      </c>
      <c r="D40" s="95">
        <v>2.742728542</v>
      </c>
      <c r="E40" s="12"/>
      <c r="F40" s="35"/>
      <c r="G40" s="35"/>
      <c r="H40" s="35"/>
      <c r="I40" s="21"/>
      <c r="J40" s="21"/>
      <c r="K40" s="36"/>
      <c r="L40" s="21"/>
      <c r="M40" s="21"/>
      <c r="N40" s="21"/>
      <c r="O40" s="21"/>
      <c r="P40" s="21"/>
      <c r="Q40" s="15"/>
      <c r="R40" s="15"/>
      <c r="S40" s="15"/>
      <c r="T40" s="15"/>
      <c r="U40" s="15"/>
      <c r="V40" s="15"/>
      <c r="W40" s="15"/>
      <c r="X40" s="15"/>
      <c r="Y40" s="15"/>
      <c r="Z40" s="15"/>
    </row>
    <row r="41" spans="1:26" x14ac:dyDescent="0.2">
      <c r="A41" s="15" t="s">
        <v>118</v>
      </c>
      <c r="B41" s="95"/>
      <c r="C41" s="95">
        <v>4.1682618849999997</v>
      </c>
      <c r="D41" s="95">
        <v>3.6459333410000001</v>
      </c>
      <c r="E41" s="12"/>
      <c r="F41" s="35"/>
      <c r="G41" s="35"/>
      <c r="H41" s="35"/>
      <c r="I41" s="21"/>
      <c r="J41" s="21"/>
      <c r="K41" s="36"/>
      <c r="L41" s="21"/>
      <c r="M41" s="21"/>
      <c r="N41" s="21"/>
      <c r="O41" s="21"/>
      <c r="P41" s="21"/>
      <c r="Q41" s="15"/>
      <c r="R41" s="15"/>
      <c r="S41" s="15"/>
      <c r="T41" s="15"/>
      <c r="U41" s="15"/>
      <c r="V41" s="15"/>
      <c r="W41" s="15"/>
      <c r="X41" s="15"/>
      <c r="Y41" s="15"/>
      <c r="Z41" s="15"/>
    </row>
    <row r="42" spans="1:26" x14ac:dyDescent="0.2">
      <c r="A42" s="15" t="s">
        <v>119</v>
      </c>
      <c r="B42" s="95"/>
      <c r="C42" s="95">
        <v>4.4782857119999999</v>
      </c>
      <c r="D42" s="95">
        <v>3.4775256360000002</v>
      </c>
      <c r="E42" s="25"/>
      <c r="F42" s="35"/>
      <c r="G42" s="35"/>
      <c r="H42" s="21"/>
      <c r="I42" s="21"/>
      <c r="J42" s="21"/>
      <c r="K42" s="21"/>
      <c r="L42" s="21"/>
      <c r="M42" s="21"/>
      <c r="N42" s="21"/>
      <c r="O42" s="21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</row>
    <row r="43" spans="1:26" x14ac:dyDescent="0.2">
      <c r="A43" s="6" t="s">
        <v>120</v>
      </c>
      <c r="B43" s="95"/>
      <c r="C43" s="95">
        <v>3.606071703</v>
      </c>
      <c r="D43" s="95">
        <v>2.7978062220000002</v>
      </c>
      <c r="E43" s="25"/>
      <c r="F43" s="35"/>
      <c r="G43" s="35"/>
      <c r="H43" s="21"/>
      <c r="I43" s="21"/>
      <c r="J43" s="21"/>
      <c r="K43" s="21"/>
      <c r="L43" s="21"/>
      <c r="M43" s="21"/>
      <c r="N43" s="21"/>
      <c r="O43" s="21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</row>
    <row r="44" spans="1:26" x14ac:dyDescent="0.2">
      <c r="A44" s="15" t="s">
        <v>121</v>
      </c>
      <c r="B44" s="95"/>
      <c r="C44" s="95">
        <v>3.8108475300000002</v>
      </c>
      <c r="D44" s="95">
        <v>3.256935242</v>
      </c>
      <c r="E44" s="25"/>
      <c r="F44" s="35"/>
      <c r="G44" s="35"/>
      <c r="H44" s="21"/>
      <c r="I44" s="21"/>
      <c r="J44" s="21"/>
      <c r="K44" s="21"/>
      <c r="L44" s="21"/>
      <c r="M44" s="21"/>
      <c r="N44" s="21"/>
      <c r="O44" s="21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</row>
    <row r="45" spans="1:26" x14ac:dyDescent="0.2">
      <c r="A45" s="15" t="s">
        <v>122</v>
      </c>
      <c r="B45" s="95"/>
      <c r="C45" s="95">
        <v>4.574131382</v>
      </c>
      <c r="D45" s="95">
        <v>4.0956946930000004</v>
      </c>
      <c r="E45" s="25"/>
      <c r="F45" s="35"/>
      <c r="G45" s="35"/>
      <c r="H45" s="21"/>
      <c r="I45" s="21"/>
      <c r="J45" s="21"/>
      <c r="K45" s="21"/>
      <c r="L45" s="21"/>
      <c r="M45" s="21"/>
      <c r="N45" s="21"/>
      <c r="O45" s="21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</row>
    <row r="46" spans="1:26" x14ac:dyDescent="0.2">
      <c r="A46" s="6" t="s">
        <v>123</v>
      </c>
      <c r="B46" s="95"/>
      <c r="C46" s="95">
        <v>4.7175977930000004</v>
      </c>
      <c r="D46" s="95">
        <v>3.650940383</v>
      </c>
      <c r="E46" s="25"/>
      <c r="F46" s="35"/>
      <c r="G46" s="35"/>
      <c r="H46" s="21"/>
      <c r="I46" s="21"/>
      <c r="J46" s="21"/>
      <c r="K46" s="21"/>
      <c r="L46" s="21"/>
      <c r="M46" s="21"/>
      <c r="N46" s="21"/>
      <c r="O46" s="21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</row>
    <row r="47" spans="1:26" x14ac:dyDescent="0.2">
      <c r="A47" s="15" t="s">
        <v>124</v>
      </c>
      <c r="B47" s="95"/>
      <c r="C47" s="95">
        <v>4.920082313</v>
      </c>
      <c r="D47" s="95">
        <v>4.4952880000000004</v>
      </c>
      <c r="E47" s="35"/>
      <c r="F47" s="35"/>
      <c r="G47" s="35"/>
      <c r="H47" s="35"/>
      <c r="I47" s="21"/>
      <c r="J47" s="21"/>
      <c r="K47" s="36"/>
      <c r="L47" s="21"/>
      <c r="M47" s="21"/>
      <c r="N47" s="21"/>
      <c r="O47" s="21"/>
      <c r="P47" s="21"/>
      <c r="Q47" s="15"/>
      <c r="R47" s="15"/>
      <c r="S47" s="15"/>
      <c r="T47" s="15"/>
      <c r="U47" s="15"/>
      <c r="V47" s="15"/>
      <c r="W47" s="15"/>
      <c r="X47" s="15"/>
      <c r="Y47" s="15"/>
      <c r="Z47" s="15"/>
    </row>
    <row r="48" spans="1:26" x14ac:dyDescent="0.2">
      <c r="A48" s="15" t="s">
        <v>125</v>
      </c>
      <c r="B48" s="95"/>
      <c r="C48" s="95">
        <v>4.3663105760000001</v>
      </c>
      <c r="D48" s="95">
        <v>4.0978364909999998</v>
      </c>
      <c r="E48" s="37"/>
      <c r="F48" s="37"/>
      <c r="G48" s="37"/>
      <c r="H48" s="37"/>
      <c r="I48" s="37"/>
      <c r="J48" s="37"/>
      <c r="K48" s="36"/>
      <c r="L48" s="21"/>
      <c r="M48" s="21"/>
      <c r="N48" s="21"/>
      <c r="O48" s="21"/>
      <c r="P48" s="21"/>
      <c r="Q48" s="15"/>
      <c r="R48" s="15"/>
      <c r="S48" s="15"/>
      <c r="T48" s="15"/>
      <c r="U48" s="15"/>
      <c r="V48" s="15"/>
      <c r="W48" s="15"/>
      <c r="X48" s="15"/>
      <c r="Y48" s="15"/>
      <c r="Z48" s="15"/>
    </row>
    <row r="49" spans="1:4" x14ac:dyDescent="0.2">
      <c r="A49" s="6"/>
      <c r="B49" s="6"/>
      <c r="C49" s="6"/>
      <c r="D49" s="6"/>
    </row>
    <row r="50" spans="1:4" x14ac:dyDescent="0.2">
      <c r="B50" s="6"/>
      <c r="C50" s="6"/>
      <c r="D50" s="6"/>
    </row>
    <row r="51" spans="1:4" x14ac:dyDescent="0.2">
      <c r="B51" s="6"/>
      <c r="C51" s="6"/>
      <c r="D51" s="6"/>
    </row>
  </sheetData>
  <mergeCells count="4">
    <mergeCell ref="A3:A6"/>
    <mergeCell ref="B3:E3"/>
    <mergeCell ref="B4:E4"/>
    <mergeCell ref="B5:E6"/>
  </mergeCells>
  <pageMargins left="0.7" right="0.7" top="0.78740157499999996" bottom="0.78740157499999996" header="0.3" footer="0.3"/>
  <pageSetup paperSize="9" orientation="portrait" r:id="rId1"/>
  <headerFooter>
    <oddFooter>&amp;L&amp;8Statistikamt Nord&amp;C&amp;8&amp;P&amp;R&amp;8Statistischer Bericht G III 1 - vj X/2013 HH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3</vt:i4>
      </vt:variant>
    </vt:vector>
  </HeadingPairs>
  <TitlesOfParts>
    <vt:vector size="9" baseType="lpstr">
      <vt:lpstr>V0_1</vt:lpstr>
      <vt:lpstr>V0_2</vt:lpstr>
      <vt:lpstr>T1_1</vt:lpstr>
      <vt:lpstr>T2_1</vt:lpstr>
      <vt:lpstr>TG3_1</vt:lpstr>
      <vt:lpstr>T3_1</vt:lpstr>
      <vt:lpstr>T2_1!Drucktitel</vt:lpstr>
      <vt:lpstr>T2_1!Print_Area</vt:lpstr>
      <vt:lpstr>T2_1!Print_Titles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2016-08-08T08:53:06Z</cp:lastPrinted>
  <dcterms:created xsi:type="dcterms:W3CDTF">2012-03-28T07:56:08Z</dcterms:created>
  <dcterms:modified xsi:type="dcterms:W3CDTF">2016-08-09T12:28:45Z</dcterms:modified>
  <cp:category>LIS-Bericht</cp:category>
</cp:coreProperties>
</file>