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10.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11.xml" ContentType="application/vnd.openxmlformats-officedocument.drawing+xml"/>
  <Override PartName="/xl/charts/chart15.xml" ContentType="application/vnd.openxmlformats-officedocument.drawingml.chart+xml"/>
  <Override PartName="/xl/drawings/drawing12.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drawings/drawing13.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4.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drawings/drawing15.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drawings/drawing16.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drawings/drawing17.xml" ContentType="application/vnd.openxmlformats-officedocument.drawing+xml"/>
  <Override PartName="/xl/charts/chart26.xml" ContentType="application/vnd.openxmlformats-officedocument.drawingml.chart+xml"/>
  <Override PartName="/xl/charts/chart27.xml" ContentType="application/vnd.openxmlformats-officedocument.drawingml.chart+xml"/>
  <Override PartName="/xl/drawings/drawing18.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0" yWindow="-105" windowWidth="22710" windowHeight="9855" tabRatio="833"/>
  </bookViews>
  <sheets>
    <sheet name="P V 2 - j13 HH" sheetId="199" r:id="rId1"/>
    <sheet name="Seite 2 - Impressum" sheetId="201" r:id="rId2"/>
    <sheet name="Inhaltsverzeichnis" sheetId="178" r:id="rId3"/>
    <sheet name="Begriffsbestimmungen" sheetId="202" r:id="rId4"/>
    <sheet name="Vorbemerkungen" sheetId="196" r:id="rId5"/>
    <sheet name="1.1.1_CO2_1990_QB" sheetId="200" r:id="rId6"/>
    <sheet name="1.1.2_CO2_2003_QB" sheetId="185" r:id="rId7"/>
    <sheet name="1.1.3_CO2_2005_QB" sheetId="181" r:id="rId8"/>
    <sheet name="1.1.4_CO2_2010_QB" sheetId="215" r:id="rId9"/>
    <sheet name="1.1.5_CO2_2011_QB" sheetId="216" r:id="rId10"/>
    <sheet name="1.1.6_CO2_2012_QB" sheetId="217" r:id="rId11"/>
    <sheet name="1.1.7_CO2_2013_QB" sheetId="218" r:id="rId12"/>
    <sheet name="1.2_CO2-QB_Zeitreihe" sheetId="167" r:id="rId13"/>
    <sheet name="1.3_CO2-Kennzahlen" sheetId="165" r:id="rId14"/>
    <sheet name="Tabelle_Grafik_1.3" sheetId="198" state="hidden" r:id="rId15"/>
    <sheet name="2.1.1 CO2_VB_1990" sheetId="188" r:id="rId16"/>
    <sheet name="2.1.2 CO2_VB_2003 " sheetId="213" r:id="rId17"/>
    <sheet name="2.1.3 CO2_VB_2005" sheetId="214" r:id="rId18"/>
    <sheet name="2.1.4 CO2_VB_2010" sheetId="219" r:id="rId19"/>
    <sheet name="2.1.5 CO2_VB_2011" sheetId="220" r:id="rId20"/>
    <sheet name="2.1.6 CO2_VB_2012" sheetId="221" r:id="rId21"/>
    <sheet name="2.1.7 CO2_VB_2013" sheetId="222" r:id="rId22"/>
    <sheet name="Tabellen_Grafiken 2.1.1 - 2.1.4" sheetId="195" state="hidden" r:id="rId23"/>
    <sheet name="2.2_CO2-VB_Zeitreihe" sheetId="172" r:id="rId24"/>
    <sheet name="3.1_CH4-Emissionen" sheetId="168" r:id="rId25"/>
    <sheet name="3.2_N2O-Emissionen" sheetId="169" r:id="rId26"/>
    <sheet name="4.1_THG-Emissionen_Zeitreihe" sheetId="170" r:id="rId27"/>
    <sheet name="4.2_THG-Emissionen_pro_EW" sheetId="171" r:id="rId28"/>
  </sheets>
  <definedNames>
    <definedName name="A">#REF!</definedName>
    <definedName name="Betriebsverbrauch_PreAG" localSheetId="5">#REF!</definedName>
    <definedName name="Betriebsverbrauch_PreAG" localSheetId="6">#REF!</definedName>
    <definedName name="Betriebsverbrauch_PreAG" localSheetId="7">#REF!</definedName>
    <definedName name="Betriebsverbrauch_PreAG" localSheetId="8">#REF!</definedName>
    <definedName name="Betriebsverbrauch_PreAG" localSheetId="9">#REF!</definedName>
    <definedName name="Betriebsverbrauch_PreAG" localSheetId="10">#REF!</definedName>
    <definedName name="Betriebsverbrauch_PreAG" localSheetId="11">#REF!</definedName>
    <definedName name="Betriebsverbrauch_PreAG" localSheetId="12">#REF!</definedName>
    <definedName name="Betriebsverbrauch_PreAG" localSheetId="13">#REF!</definedName>
    <definedName name="Betriebsverbrauch_PreAG" localSheetId="15">#REF!</definedName>
    <definedName name="Betriebsverbrauch_PreAG" localSheetId="16">#REF!</definedName>
    <definedName name="Betriebsverbrauch_PreAG" localSheetId="17">#REF!</definedName>
    <definedName name="Betriebsverbrauch_PreAG" localSheetId="18">#REF!</definedName>
    <definedName name="Betriebsverbrauch_PreAG" localSheetId="19">#REF!</definedName>
    <definedName name="Betriebsverbrauch_PreAG" localSheetId="20">#REF!</definedName>
    <definedName name="Betriebsverbrauch_PreAG" localSheetId="21">#REF!</definedName>
    <definedName name="Betriebsverbrauch_PreAG" localSheetId="23">#REF!</definedName>
    <definedName name="Betriebsverbrauch_PreAG" localSheetId="24">#REF!</definedName>
    <definedName name="Betriebsverbrauch_PreAG" localSheetId="25">#REF!</definedName>
    <definedName name="Betriebsverbrauch_PreAG" localSheetId="26">#REF!</definedName>
    <definedName name="Betriebsverbrauch_PreAG" localSheetId="27">#REF!</definedName>
    <definedName name="Betriebsverbrauch_PreAG" localSheetId="2">#REF!</definedName>
    <definedName name="Betriebsverbrauch_PreAG" localSheetId="4">#REF!</definedName>
    <definedName name="Betriebsverbrauch_PreAG">#REF!</definedName>
    <definedName name="Bremenqkm">#REF!</definedName>
    <definedName name="DrehstromEV" localSheetId="5">#REF!</definedName>
    <definedName name="DrehstromEV" localSheetId="6">#REF!</definedName>
    <definedName name="DrehstromEV" localSheetId="7">#REF!</definedName>
    <definedName name="DrehstromEV" localSheetId="8">#REF!</definedName>
    <definedName name="DrehstromEV" localSheetId="9">#REF!</definedName>
    <definedName name="DrehstromEV" localSheetId="10">#REF!</definedName>
    <definedName name="DrehstromEV" localSheetId="11">#REF!</definedName>
    <definedName name="DrehstromEV" localSheetId="12">#REF!</definedName>
    <definedName name="DrehstromEV" localSheetId="13">#REF!</definedName>
    <definedName name="DrehstromEV" localSheetId="15">#REF!</definedName>
    <definedName name="DrehstromEV" localSheetId="16">#REF!</definedName>
    <definedName name="DrehstromEV" localSheetId="17">#REF!</definedName>
    <definedName name="DrehstromEV" localSheetId="18">#REF!</definedName>
    <definedName name="DrehstromEV" localSheetId="19">#REF!</definedName>
    <definedName name="DrehstromEV" localSheetId="20">#REF!</definedName>
    <definedName name="DrehstromEV" localSheetId="21">#REF!</definedName>
    <definedName name="DrehstromEV" localSheetId="23">#REF!</definedName>
    <definedName name="DrehstromEV" localSheetId="24">#REF!</definedName>
    <definedName name="DrehstromEV" localSheetId="25">#REF!</definedName>
    <definedName name="DrehstromEV" localSheetId="26">#REF!</definedName>
    <definedName name="DrehstromEV" localSheetId="27">#REF!</definedName>
    <definedName name="DrehstromEV" localSheetId="2">#REF!</definedName>
    <definedName name="DrehstromEV" localSheetId="4">#REF!</definedName>
    <definedName name="DrehstromEV">#REF!</definedName>
    <definedName name="_xlnm.Print_Area" localSheetId="15">'2.1.1 CO2_VB_1990'!$A$1:$X$42</definedName>
    <definedName name="_xlnm.Print_Area" localSheetId="24">'3.1_CH4-Emissionen'!$A$1:$L$48</definedName>
    <definedName name="_xlnm.Print_Area" localSheetId="26">'4.1_THG-Emissionen_Zeitreihe'!$A$1:$J$25</definedName>
    <definedName name="_xlnm.Print_Area" localSheetId="27">'4.2_THG-Emissionen_pro_EW'!$A$1:$E$23</definedName>
    <definedName name="_xlnm.Print_Area" localSheetId="2">Inhaltsverzeichnis!$A$1:$G$63</definedName>
    <definedName name="_xlnm.Print_Area" localSheetId="4">Vorbemerkungen!$A$1:$H$40</definedName>
    <definedName name="Einphasenstrom" localSheetId="5">#REF!</definedName>
    <definedName name="Einphasenstrom" localSheetId="6">#REF!</definedName>
    <definedName name="Einphasenstrom" localSheetId="7">#REF!</definedName>
    <definedName name="Einphasenstrom" localSheetId="8">#REF!</definedName>
    <definedName name="Einphasenstrom" localSheetId="9">#REF!</definedName>
    <definedName name="Einphasenstrom" localSheetId="10">#REF!</definedName>
    <definedName name="Einphasenstrom" localSheetId="11">#REF!</definedName>
    <definedName name="Einphasenstrom" localSheetId="12">#REF!</definedName>
    <definedName name="Einphasenstrom" localSheetId="13">#REF!</definedName>
    <definedName name="Einphasenstrom" localSheetId="15">#REF!</definedName>
    <definedName name="Einphasenstrom" localSheetId="16">#REF!</definedName>
    <definedName name="Einphasenstrom" localSheetId="17">#REF!</definedName>
    <definedName name="Einphasenstrom" localSheetId="18">#REF!</definedName>
    <definedName name="Einphasenstrom" localSheetId="19">#REF!</definedName>
    <definedName name="Einphasenstrom" localSheetId="20">#REF!</definedName>
    <definedName name="Einphasenstrom" localSheetId="21">#REF!</definedName>
    <definedName name="Einphasenstrom" localSheetId="23">#REF!</definedName>
    <definedName name="Einphasenstrom" localSheetId="24">#REF!</definedName>
    <definedName name="Einphasenstrom" localSheetId="25">#REF!</definedName>
    <definedName name="Einphasenstrom" localSheetId="26">#REF!</definedName>
    <definedName name="Einphasenstrom" localSheetId="27">#REF!</definedName>
    <definedName name="Einphasenstrom" localSheetId="2">#REF!</definedName>
    <definedName name="Einphasenstrom" localSheetId="4">#REF!</definedName>
    <definedName name="Einphasenstrom">#REF!</definedName>
    <definedName name="HTML_CodePage" hidden="1">1252</definedName>
    <definedName name="HTML_Control" localSheetId="5" hidden="1">{"'WE2.2'!$A$1:$O$22"}</definedName>
    <definedName name="HTML_Control" localSheetId="15" hidden="1">{"'WE2.2'!$A$1:$O$22"}</definedName>
    <definedName name="HTML_Control" localSheetId="2" hidden="1">{"'WE2.2'!$A$1:$O$22"}</definedName>
    <definedName name="HTML_Control" localSheetId="22" hidden="1">{"'WE2.2'!$A$1:$O$22"}</definedName>
    <definedName name="HTML_Control" hidden="1">{"'WE2.2'!$A$1:$O$22"}</definedName>
    <definedName name="HTML_Description" hidden="1">""</definedName>
    <definedName name="HTML_Email" hidden="1">""</definedName>
    <definedName name="HTML_Header" hidden="1">"Tab1.1.1"</definedName>
    <definedName name="HTML_LastUpdate" hidden="1">"24.08.2005"</definedName>
    <definedName name="HTML_LineAfter" hidden="1">FALSE</definedName>
    <definedName name="HTML_LineBefore" hidden="1">FALSE</definedName>
    <definedName name="HTML_Name" hidden="1">"hense02"</definedName>
    <definedName name="HTML_OBDlg2" hidden="1">TRUE</definedName>
    <definedName name="HTML_OBDlg4" hidden="1">TRUE</definedName>
    <definedName name="HTML_OS" hidden="1">0</definedName>
    <definedName name="HTML_PathFile" hidden="1">"H:\daten\Internet\SeiteAG05\WE22-roh.htm"</definedName>
    <definedName name="HTML_Title" hidden="1">"AusgErgeb"</definedName>
    <definedName name="IKWEigenverbrauch" localSheetId="5">#REF!</definedName>
    <definedName name="IKWEigenverbrauch" localSheetId="6">#REF!</definedName>
    <definedName name="IKWEigenverbrauch" localSheetId="7">#REF!</definedName>
    <definedName name="IKWEigenverbrauch" localSheetId="8">#REF!</definedName>
    <definedName name="IKWEigenverbrauch" localSheetId="9">#REF!</definedName>
    <definedName name="IKWEigenverbrauch" localSheetId="10">#REF!</definedName>
    <definedName name="IKWEigenverbrauch" localSheetId="11">#REF!</definedName>
    <definedName name="IKWEigenverbrauch" localSheetId="12">#REF!</definedName>
    <definedName name="IKWEigenverbrauch" localSheetId="13">#REF!</definedName>
    <definedName name="IKWEigenverbrauch" localSheetId="15">#REF!</definedName>
    <definedName name="IKWEigenverbrauch" localSheetId="16">#REF!</definedName>
    <definedName name="IKWEigenverbrauch" localSheetId="17">#REF!</definedName>
    <definedName name="IKWEigenverbrauch" localSheetId="18">#REF!</definedName>
    <definedName name="IKWEigenverbrauch" localSheetId="19">#REF!</definedName>
    <definedName name="IKWEigenverbrauch" localSheetId="20">#REF!</definedName>
    <definedName name="IKWEigenverbrauch" localSheetId="21">#REF!</definedName>
    <definedName name="IKWEigenverbrauch" localSheetId="23">#REF!</definedName>
    <definedName name="IKWEigenverbrauch" localSheetId="24">#REF!</definedName>
    <definedName name="IKWEigenverbrauch" localSheetId="25">#REF!</definedName>
    <definedName name="IKWEigenverbrauch" localSheetId="26">#REF!</definedName>
    <definedName name="IKWEigenverbrauch" localSheetId="27">#REF!</definedName>
    <definedName name="IKWEigenverbrauch" localSheetId="2">#REF!</definedName>
    <definedName name="IKWEigenverbrauch" localSheetId="4">#REF!</definedName>
    <definedName name="IKWEigenverbrauch">#REF!</definedName>
    <definedName name="Inhalt2" localSheetId="5" hidden="1">{"'WE2.2'!$A$1:$O$22"}</definedName>
    <definedName name="Inhalt2" hidden="1">{"'WE2.2'!$A$1:$O$22"}</definedName>
    <definedName name="kontrolle" localSheetId="5" hidden="1">{"'WE2.2'!$A$1:$O$22"}</definedName>
    <definedName name="kontrolle" localSheetId="22" hidden="1">{"'WE2.2'!$A$1:$O$22"}</definedName>
    <definedName name="kontrolle" hidden="1">{"'WE2.2'!$A$1:$O$22"}</definedName>
    <definedName name="Kreistyp_mit_Text_2001">#REF!</definedName>
    <definedName name="NetzverlustHBA" localSheetId="5">#REF!</definedName>
    <definedName name="NetzverlustHBA" localSheetId="6">#REF!</definedName>
    <definedName name="NetzverlustHBA" localSheetId="7">#REF!</definedName>
    <definedName name="NetzverlustHBA" localSheetId="8">#REF!</definedName>
    <definedName name="NetzverlustHBA" localSheetId="9">#REF!</definedName>
    <definedName name="NetzverlustHBA" localSheetId="10">#REF!</definedName>
    <definedName name="NetzverlustHBA" localSheetId="11">#REF!</definedName>
    <definedName name="NetzverlustHBA" localSheetId="12">#REF!</definedName>
    <definedName name="NetzverlustHBA" localSheetId="13">#REF!</definedName>
    <definedName name="NetzverlustHBA" localSheetId="15">#REF!</definedName>
    <definedName name="NetzverlustHBA" localSheetId="16">#REF!</definedName>
    <definedName name="NetzverlustHBA" localSheetId="17">#REF!</definedName>
    <definedName name="NetzverlustHBA" localSheetId="18">#REF!</definedName>
    <definedName name="NetzverlustHBA" localSheetId="19">#REF!</definedName>
    <definedName name="NetzverlustHBA" localSheetId="20">#REF!</definedName>
    <definedName name="NetzverlustHBA" localSheetId="21">#REF!</definedName>
    <definedName name="NetzverlustHBA" localSheetId="23">#REF!</definedName>
    <definedName name="NetzverlustHBA" localSheetId="24">#REF!</definedName>
    <definedName name="NetzverlustHBA" localSheetId="25">#REF!</definedName>
    <definedName name="NetzverlustHBA" localSheetId="26">#REF!</definedName>
    <definedName name="NetzverlustHBA" localSheetId="27">#REF!</definedName>
    <definedName name="NetzverlustHBA" localSheetId="2">#REF!</definedName>
    <definedName name="NetzverlustHBA" localSheetId="4">#REF!</definedName>
    <definedName name="NetzverlustHBA">#REF!</definedName>
    <definedName name="OLE_LINK1" localSheetId="4">Vorbemerkungen!#REF!</definedName>
    <definedName name="PreAGBezug" localSheetId="5">#REF!</definedName>
    <definedName name="PreAGBezug" localSheetId="6">#REF!</definedName>
    <definedName name="PreAGBezug" localSheetId="7">#REF!</definedName>
    <definedName name="PreAGBezug" localSheetId="8">#REF!</definedName>
    <definedName name="PreAGBezug" localSheetId="9">#REF!</definedName>
    <definedName name="PreAGBezug" localSheetId="10">#REF!</definedName>
    <definedName name="PreAGBezug" localSheetId="11">#REF!</definedName>
    <definedName name="PreAGBezug" localSheetId="12">#REF!</definedName>
    <definedName name="PreAGBezug" localSheetId="13">#REF!</definedName>
    <definedName name="PreAGBezug" localSheetId="15">#REF!</definedName>
    <definedName name="PreAGBezug" localSheetId="16">#REF!</definedName>
    <definedName name="PreAGBezug" localSheetId="17">#REF!</definedName>
    <definedName name="PreAGBezug" localSheetId="18">#REF!</definedName>
    <definedName name="PreAGBezug" localSheetId="19">#REF!</definedName>
    <definedName name="PreAGBezug" localSheetId="20">#REF!</definedName>
    <definedName name="PreAGBezug" localSheetId="21">#REF!</definedName>
    <definedName name="PreAGBezug" localSheetId="23">#REF!</definedName>
    <definedName name="PreAGBezug" localSheetId="24">#REF!</definedName>
    <definedName name="PreAGBezug" localSheetId="25">#REF!</definedName>
    <definedName name="PreAGBezug" localSheetId="26">#REF!</definedName>
    <definedName name="PreAGBezug" localSheetId="27">#REF!</definedName>
    <definedName name="PreAGBezug" localSheetId="2">#REF!</definedName>
    <definedName name="PreAGBezug" localSheetId="4">#REF!</definedName>
    <definedName name="PreAGBezug">#REF!</definedName>
    <definedName name="SchleußeBremerhaven" localSheetId="5">#REF!</definedName>
    <definedName name="SchleußeBremerhaven" localSheetId="6">#REF!</definedName>
    <definedName name="SchleußeBremerhaven" localSheetId="7">#REF!</definedName>
    <definedName name="SchleußeBremerhaven" localSheetId="8">#REF!</definedName>
    <definedName name="SchleußeBremerhaven" localSheetId="9">#REF!</definedName>
    <definedName name="SchleußeBremerhaven" localSheetId="10">#REF!</definedName>
    <definedName name="SchleußeBremerhaven" localSheetId="11">#REF!</definedName>
    <definedName name="SchleußeBremerhaven" localSheetId="12">#REF!</definedName>
    <definedName name="SchleußeBremerhaven" localSheetId="13">#REF!</definedName>
    <definedName name="SchleußeBremerhaven" localSheetId="15">#REF!</definedName>
    <definedName name="SchleußeBremerhaven" localSheetId="16">#REF!</definedName>
    <definedName name="SchleußeBremerhaven" localSheetId="17">#REF!</definedName>
    <definedName name="SchleußeBremerhaven" localSheetId="18">#REF!</definedName>
    <definedName name="SchleußeBremerhaven" localSheetId="19">#REF!</definedName>
    <definedName name="SchleußeBremerhaven" localSheetId="20">#REF!</definedName>
    <definedName name="SchleußeBremerhaven" localSheetId="21">#REF!</definedName>
    <definedName name="SchleußeBremerhaven" localSheetId="23">#REF!</definedName>
    <definedName name="SchleußeBremerhaven" localSheetId="24">#REF!</definedName>
    <definedName name="SchleußeBremerhaven" localSheetId="25">#REF!</definedName>
    <definedName name="SchleußeBremerhaven" localSheetId="26">#REF!</definedName>
    <definedName name="SchleußeBremerhaven" localSheetId="27">#REF!</definedName>
    <definedName name="SchleußeBremerhaven" localSheetId="2">#REF!</definedName>
    <definedName name="SchleußeBremerhaven" localSheetId="4">#REF!</definedName>
    <definedName name="SchleußeBremerhaven">#REF!</definedName>
    <definedName name="SWHBNetto" localSheetId="5">#REF!</definedName>
    <definedName name="SWHBNetto" localSheetId="6">#REF!</definedName>
    <definedName name="SWHBNetto" localSheetId="7">#REF!</definedName>
    <definedName name="SWHBNetto" localSheetId="8">#REF!</definedName>
    <definedName name="SWHBNetto" localSheetId="9">#REF!</definedName>
    <definedName name="SWHBNetto" localSheetId="10">#REF!</definedName>
    <definedName name="SWHBNetto" localSheetId="11">#REF!</definedName>
    <definedName name="SWHBNetto" localSheetId="12">#REF!</definedName>
    <definedName name="SWHBNetto" localSheetId="13">#REF!</definedName>
    <definedName name="SWHBNetto" localSheetId="15">#REF!</definedName>
    <definedName name="SWHBNetto" localSheetId="16">#REF!</definedName>
    <definedName name="SWHBNetto" localSheetId="17">#REF!</definedName>
    <definedName name="SWHBNetto" localSheetId="18">#REF!</definedName>
    <definedName name="SWHBNetto" localSheetId="19">#REF!</definedName>
    <definedName name="SWHBNetto" localSheetId="20">#REF!</definedName>
    <definedName name="SWHBNetto" localSheetId="21">#REF!</definedName>
    <definedName name="SWHBNetto" localSheetId="23">#REF!</definedName>
    <definedName name="SWHBNetto" localSheetId="24">#REF!</definedName>
    <definedName name="SWHBNetto" localSheetId="25">#REF!</definedName>
    <definedName name="SWHBNetto" localSheetId="26">#REF!</definedName>
    <definedName name="SWHBNetto" localSheetId="27">#REF!</definedName>
    <definedName name="SWHBNetto" localSheetId="2">#REF!</definedName>
    <definedName name="SWHBNetto" localSheetId="4">#REF!</definedName>
    <definedName name="SWHBNetto">#REF!</definedName>
    <definedName name="Tab01_start" localSheetId="5">#REF!</definedName>
    <definedName name="Tab01_start" localSheetId="6">#REF!</definedName>
    <definedName name="Tab01_start" localSheetId="7">#REF!</definedName>
    <definedName name="Tab01_start" localSheetId="8">#REF!</definedName>
    <definedName name="Tab01_start" localSheetId="9">#REF!</definedName>
    <definedName name="Tab01_start" localSheetId="10">#REF!</definedName>
    <definedName name="Tab01_start" localSheetId="11">#REF!</definedName>
    <definedName name="Tab01_start" localSheetId="12">#REF!</definedName>
    <definedName name="Tab01_start" localSheetId="13">#REF!</definedName>
    <definedName name="Tab01_start" localSheetId="15">#REF!</definedName>
    <definedName name="Tab01_start" localSheetId="16">#REF!</definedName>
    <definedName name="Tab01_start" localSheetId="17">#REF!</definedName>
    <definedName name="Tab01_start" localSheetId="18">#REF!</definedName>
    <definedName name="Tab01_start" localSheetId="19">#REF!</definedName>
    <definedName name="Tab01_start" localSheetId="20">#REF!</definedName>
    <definedName name="Tab01_start" localSheetId="21">#REF!</definedName>
    <definedName name="Tab01_start" localSheetId="23">#REF!</definedName>
    <definedName name="Tab01_start" localSheetId="24">#REF!</definedName>
    <definedName name="Tab01_start" localSheetId="25">#REF!</definedName>
    <definedName name="Tab01_start" localSheetId="26">#REF!</definedName>
    <definedName name="Tab01_start" localSheetId="27">#REF!</definedName>
    <definedName name="Tab01_start" localSheetId="2">#REF!</definedName>
    <definedName name="Tab01_start" localSheetId="4">#REF!</definedName>
    <definedName name="Tab01_start">#REF!</definedName>
    <definedName name="Tab02_start" localSheetId="5">#REF!</definedName>
    <definedName name="Tab02_start" localSheetId="6">#REF!</definedName>
    <definedName name="Tab02_start" localSheetId="7">#REF!</definedName>
    <definedName name="Tab02_start" localSheetId="8">#REF!</definedName>
    <definedName name="Tab02_start" localSheetId="9">#REF!</definedName>
    <definedName name="Tab02_start" localSheetId="10">#REF!</definedName>
    <definedName name="Tab02_start" localSheetId="11">#REF!</definedName>
    <definedName name="Tab02_start" localSheetId="12">#REF!</definedName>
    <definedName name="Tab02_start" localSheetId="13">#REF!</definedName>
    <definedName name="Tab02_start" localSheetId="15">#REF!</definedName>
    <definedName name="Tab02_start" localSheetId="16">#REF!</definedName>
    <definedName name="Tab02_start" localSheetId="17">#REF!</definedName>
    <definedName name="Tab02_start" localSheetId="18">#REF!</definedName>
    <definedName name="Tab02_start" localSheetId="19">#REF!</definedName>
    <definedName name="Tab02_start" localSheetId="20">#REF!</definedName>
    <definedName name="Tab02_start" localSheetId="21">#REF!</definedName>
    <definedName name="Tab02_start" localSheetId="23">#REF!</definedName>
    <definedName name="Tab02_start" localSheetId="24">#REF!</definedName>
    <definedName name="Tab02_start" localSheetId="25">#REF!</definedName>
    <definedName name="Tab02_start" localSheetId="26">#REF!</definedName>
    <definedName name="Tab02_start" localSheetId="27">#REF!</definedName>
    <definedName name="Tab02_start" localSheetId="2">#REF!</definedName>
    <definedName name="Tab02_start" localSheetId="4">#REF!</definedName>
    <definedName name="Tab02_start">#REF!</definedName>
    <definedName name="Tab03.1_start" localSheetId="5">#REF!</definedName>
    <definedName name="Tab03.1_start" localSheetId="6">#REF!</definedName>
    <definedName name="Tab03.1_start" localSheetId="7">#REF!</definedName>
    <definedName name="Tab03.1_start" localSheetId="8">#REF!</definedName>
    <definedName name="Tab03.1_start" localSheetId="9">#REF!</definedName>
    <definedName name="Tab03.1_start" localSheetId="10">#REF!</definedName>
    <definedName name="Tab03.1_start" localSheetId="11">#REF!</definedName>
    <definedName name="Tab03.1_start" localSheetId="12">#REF!</definedName>
    <definedName name="Tab03.1_start" localSheetId="13">#REF!</definedName>
    <definedName name="Tab03.1_start" localSheetId="15">#REF!</definedName>
    <definedName name="Tab03.1_start" localSheetId="16">#REF!</definedName>
    <definedName name="Tab03.1_start" localSheetId="17">#REF!</definedName>
    <definedName name="Tab03.1_start" localSheetId="18">#REF!</definedName>
    <definedName name="Tab03.1_start" localSheetId="19">#REF!</definedName>
    <definedName name="Tab03.1_start" localSheetId="20">#REF!</definedName>
    <definedName name="Tab03.1_start" localSheetId="21">#REF!</definedName>
    <definedName name="Tab03.1_start" localSheetId="23">#REF!</definedName>
    <definedName name="Tab03.1_start" localSheetId="24">#REF!</definedName>
    <definedName name="Tab03.1_start" localSheetId="25">#REF!</definedName>
    <definedName name="Tab03.1_start" localSheetId="26">#REF!</definedName>
    <definedName name="Tab03.1_start" localSheetId="27">#REF!</definedName>
    <definedName name="Tab03.1_start" localSheetId="2">#REF!</definedName>
    <definedName name="Tab03.1_start" localSheetId="4">#REF!</definedName>
    <definedName name="Tab03.1_start">#REF!</definedName>
    <definedName name="Tab03.2_start" localSheetId="5">#REF!</definedName>
    <definedName name="Tab03.2_start" localSheetId="6">#REF!</definedName>
    <definedName name="Tab03.2_start" localSheetId="7">#REF!</definedName>
    <definedName name="Tab03.2_start" localSheetId="8">#REF!</definedName>
    <definedName name="Tab03.2_start" localSheetId="9">#REF!</definedName>
    <definedName name="Tab03.2_start" localSheetId="10">#REF!</definedName>
    <definedName name="Tab03.2_start" localSheetId="11">#REF!</definedName>
    <definedName name="Tab03.2_start" localSheetId="12">#REF!</definedName>
    <definedName name="Tab03.2_start" localSheetId="13">#REF!</definedName>
    <definedName name="Tab03.2_start" localSheetId="15">#REF!</definedName>
    <definedName name="Tab03.2_start" localSheetId="16">#REF!</definedName>
    <definedName name="Tab03.2_start" localSheetId="17">#REF!</definedName>
    <definedName name="Tab03.2_start" localSheetId="18">#REF!</definedName>
    <definedName name="Tab03.2_start" localSheetId="19">#REF!</definedName>
    <definedName name="Tab03.2_start" localSheetId="20">#REF!</definedName>
    <definedName name="Tab03.2_start" localSheetId="21">#REF!</definedName>
    <definedName name="Tab03.2_start" localSheetId="23">#REF!</definedName>
    <definedName name="Tab03.2_start" localSheetId="24">#REF!</definedName>
    <definedName name="Tab03.2_start" localSheetId="25">#REF!</definedName>
    <definedName name="Tab03.2_start" localSheetId="26">#REF!</definedName>
    <definedName name="Tab03.2_start" localSheetId="27">#REF!</definedName>
    <definedName name="Tab03.2_start" localSheetId="2">#REF!</definedName>
    <definedName name="Tab03.2_start" localSheetId="4">#REF!</definedName>
    <definedName name="Tab03.2_start">#REF!</definedName>
    <definedName name="Tab04a_start" localSheetId="5">#REF!</definedName>
    <definedName name="Tab04a_start" localSheetId="6">#REF!</definedName>
    <definedName name="Tab04a_start" localSheetId="7">#REF!</definedName>
    <definedName name="Tab04a_start" localSheetId="8">#REF!</definedName>
    <definedName name="Tab04a_start" localSheetId="9">#REF!</definedName>
    <definedName name="Tab04a_start" localSheetId="10">#REF!</definedName>
    <definedName name="Tab04a_start" localSheetId="11">#REF!</definedName>
    <definedName name="Tab04a_start" localSheetId="12">#REF!</definedName>
    <definedName name="Tab04a_start" localSheetId="13">#REF!</definedName>
    <definedName name="Tab04a_start" localSheetId="15">#REF!</definedName>
    <definedName name="Tab04a_start" localSheetId="16">#REF!</definedName>
    <definedName name="Tab04a_start" localSheetId="17">#REF!</definedName>
    <definedName name="Tab04a_start" localSheetId="18">#REF!</definedName>
    <definedName name="Tab04a_start" localSheetId="19">#REF!</definedName>
    <definedName name="Tab04a_start" localSheetId="20">#REF!</definedName>
    <definedName name="Tab04a_start" localSheetId="21">#REF!</definedName>
    <definedName name="Tab04a_start" localSheetId="23">#REF!</definedName>
    <definedName name="Tab04a_start" localSheetId="24">#REF!</definedName>
    <definedName name="Tab04a_start" localSheetId="25">#REF!</definedName>
    <definedName name="Tab04a_start" localSheetId="26">#REF!</definedName>
    <definedName name="Tab04a_start" localSheetId="27">#REF!</definedName>
    <definedName name="Tab04a_start" localSheetId="2">#REF!</definedName>
    <definedName name="Tab04a_start" localSheetId="4">#REF!</definedName>
    <definedName name="Tab04a_start">#REF!</definedName>
    <definedName name="Tab04b_start" localSheetId="5">#REF!</definedName>
    <definedName name="Tab04b_start" localSheetId="6">#REF!</definedName>
    <definedName name="Tab04b_start" localSheetId="7">#REF!</definedName>
    <definedName name="Tab04b_start" localSheetId="8">#REF!</definedName>
    <definedName name="Tab04b_start" localSheetId="9">#REF!</definedName>
    <definedName name="Tab04b_start" localSheetId="10">#REF!</definedName>
    <definedName name="Tab04b_start" localSheetId="11">#REF!</definedName>
    <definedName name="Tab04b_start" localSheetId="12">#REF!</definedName>
    <definedName name="Tab04b_start" localSheetId="13">#REF!</definedName>
    <definedName name="Tab04b_start" localSheetId="15">#REF!</definedName>
    <definedName name="Tab04b_start" localSheetId="16">#REF!</definedName>
    <definedName name="Tab04b_start" localSheetId="17">#REF!</definedName>
    <definedName name="Tab04b_start" localSheetId="18">#REF!</definedName>
    <definedName name="Tab04b_start" localSheetId="19">#REF!</definedName>
    <definedName name="Tab04b_start" localSheetId="20">#REF!</definedName>
    <definedName name="Tab04b_start" localSheetId="21">#REF!</definedName>
    <definedName name="Tab04b_start" localSheetId="23">#REF!</definedName>
    <definedName name="Tab04b_start" localSheetId="24">#REF!</definedName>
    <definedName name="Tab04b_start" localSheetId="25">#REF!</definedName>
    <definedName name="Tab04b_start" localSheetId="26">#REF!</definedName>
    <definedName name="Tab04b_start" localSheetId="27">#REF!</definedName>
    <definedName name="Tab04b_start" localSheetId="2">#REF!</definedName>
    <definedName name="Tab04b_start" localSheetId="4">#REF!</definedName>
    <definedName name="Tab04b_start">#REF!</definedName>
    <definedName name="Tab05a_start" localSheetId="5">#REF!</definedName>
    <definedName name="Tab05a_start" localSheetId="6">#REF!</definedName>
    <definedName name="Tab05a_start" localSheetId="7">#REF!</definedName>
    <definedName name="Tab05a_start" localSheetId="8">#REF!</definedName>
    <definedName name="Tab05a_start" localSheetId="9">#REF!</definedName>
    <definedName name="Tab05a_start" localSheetId="10">#REF!</definedName>
    <definedName name="Tab05a_start" localSheetId="11">#REF!</definedName>
    <definedName name="Tab05a_start" localSheetId="12">#REF!</definedName>
    <definedName name="Tab05a_start" localSheetId="13">#REF!</definedName>
    <definedName name="Tab05a_start" localSheetId="15">#REF!</definedName>
    <definedName name="Tab05a_start" localSheetId="16">#REF!</definedName>
    <definedName name="Tab05a_start" localSheetId="17">#REF!</definedName>
    <definedName name="Tab05a_start" localSheetId="18">#REF!</definedName>
    <definedName name="Tab05a_start" localSheetId="19">#REF!</definedName>
    <definedName name="Tab05a_start" localSheetId="20">#REF!</definedName>
    <definedName name="Tab05a_start" localSheetId="21">#REF!</definedName>
    <definedName name="Tab05a_start" localSheetId="23">#REF!</definedName>
    <definedName name="Tab05a_start" localSheetId="24">#REF!</definedName>
    <definedName name="Tab05a_start" localSheetId="25">#REF!</definedName>
    <definedName name="Tab05a_start" localSheetId="26">#REF!</definedName>
    <definedName name="Tab05a_start" localSheetId="27">#REF!</definedName>
    <definedName name="Tab05a_start" localSheetId="2">#REF!</definedName>
    <definedName name="Tab05a_start" localSheetId="4">#REF!</definedName>
    <definedName name="Tab05a_start">#REF!</definedName>
    <definedName name="Tab05b_start" localSheetId="5">#REF!</definedName>
    <definedName name="Tab05b_start" localSheetId="6">#REF!</definedName>
    <definedName name="Tab05b_start" localSheetId="7">#REF!</definedName>
    <definedName name="Tab05b_start" localSheetId="8">#REF!</definedName>
    <definedName name="Tab05b_start" localSheetId="9">#REF!</definedName>
    <definedName name="Tab05b_start" localSheetId="10">#REF!</definedName>
    <definedName name="Tab05b_start" localSheetId="11">#REF!</definedName>
    <definedName name="Tab05b_start" localSheetId="12">#REF!</definedName>
    <definedName name="Tab05b_start" localSheetId="13">#REF!</definedName>
    <definedName name="Tab05b_start" localSheetId="15">#REF!</definedName>
    <definedName name="Tab05b_start" localSheetId="16">#REF!</definedName>
    <definedName name="Tab05b_start" localSheetId="17">#REF!</definedName>
    <definedName name="Tab05b_start" localSheetId="18">#REF!</definedName>
    <definedName name="Tab05b_start" localSheetId="19">#REF!</definedName>
    <definedName name="Tab05b_start" localSheetId="20">#REF!</definedName>
    <definedName name="Tab05b_start" localSheetId="21">#REF!</definedName>
    <definedName name="Tab05b_start" localSheetId="23">#REF!</definedName>
    <definedName name="Tab05b_start" localSheetId="24">#REF!</definedName>
    <definedName name="Tab05b_start" localSheetId="25">#REF!</definedName>
    <definedName name="Tab05b_start" localSheetId="26">#REF!</definedName>
    <definedName name="Tab05b_start" localSheetId="27">#REF!</definedName>
    <definedName name="Tab05b_start" localSheetId="2">#REF!</definedName>
    <definedName name="Tab05b_start" localSheetId="4">#REF!</definedName>
    <definedName name="Tab05b_start">#REF!</definedName>
    <definedName name="Tab06a_start" localSheetId="5">#REF!</definedName>
    <definedName name="Tab06a_start" localSheetId="6">#REF!</definedName>
    <definedName name="Tab06a_start" localSheetId="7">#REF!</definedName>
    <definedName name="Tab06a_start" localSheetId="8">#REF!</definedName>
    <definedName name="Tab06a_start" localSheetId="9">#REF!</definedName>
    <definedName name="Tab06a_start" localSheetId="10">#REF!</definedName>
    <definedName name="Tab06a_start" localSheetId="11">#REF!</definedName>
    <definedName name="Tab06a_start" localSheetId="12">#REF!</definedName>
    <definedName name="Tab06a_start" localSheetId="13">#REF!</definedName>
    <definedName name="Tab06a_start" localSheetId="15">#REF!</definedName>
    <definedName name="Tab06a_start" localSheetId="16">#REF!</definedName>
    <definedName name="Tab06a_start" localSheetId="17">#REF!</definedName>
    <definedName name="Tab06a_start" localSheetId="18">#REF!</definedName>
    <definedName name="Tab06a_start" localSheetId="19">#REF!</definedName>
    <definedName name="Tab06a_start" localSheetId="20">#REF!</definedName>
    <definedName name="Tab06a_start" localSheetId="21">#REF!</definedName>
    <definedName name="Tab06a_start" localSheetId="23">#REF!</definedName>
    <definedName name="Tab06a_start" localSheetId="24">#REF!</definedName>
    <definedName name="Tab06a_start" localSheetId="25">#REF!</definedName>
    <definedName name="Tab06a_start" localSheetId="26">#REF!</definedName>
    <definedName name="Tab06a_start" localSheetId="27">#REF!</definedName>
    <definedName name="Tab06a_start" localSheetId="2">#REF!</definedName>
    <definedName name="Tab06a_start" localSheetId="4">#REF!</definedName>
    <definedName name="Tab06a_start">#REF!</definedName>
    <definedName name="Tab06b_start" localSheetId="5">#REF!</definedName>
    <definedName name="Tab06b_start" localSheetId="6">#REF!</definedName>
    <definedName name="Tab06b_start" localSheetId="7">#REF!</definedName>
    <definedName name="Tab06b_start" localSheetId="8">#REF!</definedName>
    <definedName name="Tab06b_start" localSheetId="9">#REF!</definedName>
    <definedName name="Tab06b_start" localSheetId="10">#REF!</definedName>
    <definedName name="Tab06b_start" localSheetId="11">#REF!</definedName>
    <definedName name="Tab06b_start" localSheetId="12">#REF!</definedName>
    <definedName name="Tab06b_start" localSheetId="13">#REF!</definedName>
    <definedName name="Tab06b_start" localSheetId="15">#REF!</definedName>
    <definedName name="Tab06b_start" localSheetId="16">#REF!</definedName>
    <definedName name="Tab06b_start" localSheetId="17">#REF!</definedName>
    <definedName name="Tab06b_start" localSheetId="18">#REF!</definedName>
    <definedName name="Tab06b_start" localSheetId="19">#REF!</definedName>
    <definedName name="Tab06b_start" localSheetId="20">#REF!</definedName>
    <definedName name="Tab06b_start" localSheetId="21">#REF!</definedName>
    <definedName name="Tab06b_start" localSheetId="23">#REF!</definedName>
    <definedName name="Tab06b_start" localSheetId="24">#REF!</definedName>
    <definedName name="Tab06b_start" localSheetId="25">#REF!</definedName>
    <definedName name="Tab06b_start" localSheetId="26">#REF!</definedName>
    <definedName name="Tab06b_start" localSheetId="27">#REF!</definedName>
    <definedName name="Tab06b_start" localSheetId="2">#REF!</definedName>
    <definedName name="Tab06b_start" localSheetId="4">#REF!</definedName>
    <definedName name="Tab06b_start">#REF!</definedName>
    <definedName name="Tab07a_start" localSheetId="5">#REF!</definedName>
    <definedName name="Tab07a_start" localSheetId="6">#REF!</definedName>
    <definedName name="Tab07a_start" localSheetId="7">#REF!</definedName>
    <definedName name="Tab07a_start" localSheetId="8">#REF!</definedName>
    <definedName name="Tab07a_start" localSheetId="9">#REF!</definedName>
    <definedName name="Tab07a_start" localSheetId="10">#REF!</definedName>
    <definedName name="Tab07a_start" localSheetId="11">#REF!</definedName>
    <definedName name="Tab07a_start" localSheetId="12">#REF!</definedName>
    <definedName name="Tab07a_start" localSheetId="13">#REF!</definedName>
    <definedName name="Tab07a_start" localSheetId="15">#REF!</definedName>
    <definedName name="Tab07a_start" localSheetId="16">#REF!</definedName>
    <definedName name="Tab07a_start" localSheetId="17">#REF!</definedName>
    <definedName name="Tab07a_start" localSheetId="18">#REF!</definedName>
    <definedName name="Tab07a_start" localSheetId="19">#REF!</definedName>
    <definedName name="Tab07a_start" localSheetId="20">#REF!</definedName>
    <definedName name="Tab07a_start" localSheetId="21">#REF!</definedName>
    <definedName name="Tab07a_start" localSheetId="23">#REF!</definedName>
    <definedName name="Tab07a_start" localSheetId="24">#REF!</definedName>
    <definedName name="Tab07a_start" localSheetId="25">#REF!</definedName>
    <definedName name="Tab07a_start" localSheetId="26">#REF!</definedName>
    <definedName name="Tab07a_start" localSheetId="27">#REF!</definedName>
    <definedName name="Tab07a_start" localSheetId="2">#REF!</definedName>
    <definedName name="Tab07a_start" localSheetId="4">#REF!</definedName>
    <definedName name="Tab07a_start">#REF!</definedName>
    <definedName name="Tab07b_start" localSheetId="5">#REF!</definedName>
    <definedName name="Tab07b_start" localSheetId="6">#REF!</definedName>
    <definedName name="Tab07b_start" localSheetId="7">#REF!</definedName>
    <definedName name="Tab07b_start" localSheetId="8">#REF!</definedName>
    <definedName name="Tab07b_start" localSheetId="9">#REF!</definedName>
    <definedName name="Tab07b_start" localSheetId="10">#REF!</definedName>
    <definedName name="Tab07b_start" localSheetId="11">#REF!</definedName>
    <definedName name="Tab07b_start" localSheetId="12">#REF!</definedName>
    <definedName name="Tab07b_start" localSheetId="13">#REF!</definedName>
    <definedName name="Tab07b_start" localSheetId="15">#REF!</definedName>
    <definedName name="Tab07b_start" localSheetId="16">#REF!</definedName>
    <definedName name="Tab07b_start" localSheetId="17">#REF!</definedName>
    <definedName name="Tab07b_start" localSheetId="18">#REF!</definedName>
    <definedName name="Tab07b_start" localSheetId="19">#REF!</definedName>
    <definedName name="Tab07b_start" localSheetId="20">#REF!</definedName>
    <definedName name="Tab07b_start" localSheetId="21">#REF!</definedName>
    <definedName name="Tab07b_start" localSheetId="23">#REF!</definedName>
    <definedName name="Tab07b_start" localSheetId="24">#REF!</definedName>
    <definedName name="Tab07b_start" localSheetId="25">#REF!</definedName>
    <definedName name="Tab07b_start" localSheetId="26">#REF!</definedName>
    <definedName name="Tab07b_start" localSheetId="27">#REF!</definedName>
    <definedName name="Tab07b_start" localSheetId="2">#REF!</definedName>
    <definedName name="Tab07b_start" localSheetId="4">#REF!</definedName>
    <definedName name="Tab07b_start">#REF!</definedName>
    <definedName name="Tab08a_start" localSheetId="5">#REF!</definedName>
    <definedName name="Tab08a_start" localSheetId="6">#REF!</definedName>
    <definedName name="Tab08a_start" localSheetId="7">#REF!</definedName>
    <definedName name="Tab08a_start" localSheetId="8">#REF!</definedName>
    <definedName name="Tab08a_start" localSheetId="9">#REF!</definedName>
    <definedName name="Tab08a_start" localSheetId="10">#REF!</definedName>
    <definedName name="Tab08a_start" localSheetId="11">#REF!</definedName>
    <definedName name="Tab08a_start" localSheetId="12">#REF!</definedName>
    <definedName name="Tab08a_start" localSheetId="13">#REF!</definedName>
    <definedName name="Tab08a_start" localSheetId="15">#REF!</definedName>
    <definedName name="Tab08a_start" localSheetId="16">#REF!</definedName>
    <definedName name="Tab08a_start" localSheetId="17">#REF!</definedName>
    <definedName name="Tab08a_start" localSheetId="18">#REF!</definedName>
    <definedName name="Tab08a_start" localSheetId="19">#REF!</definedName>
    <definedName name="Tab08a_start" localSheetId="20">#REF!</definedName>
    <definedName name="Tab08a_start" localSheetId="21">#REF!</definedName>
    <definedName name="Tab08a_start" localSheetId="23">#REF!</definedName>
    <definedName name="Tab08a_start" localSheetId="24">#REF!</definedName>
    <definedName name="Tab08a_start" localSheetId="25">#REF!</definedName>
    <definedName name="Tab08a_start" localSheetId="26">#REF!</definedName>
    <definedName name="Tab08a_start" localSheetId="27">#REF!</definedName>
    <definedName name="Tab08a_start" localSheetId="2">#REF!</definedName>
    <definedName name="Tab08a_start" localSheetId="4">#REF!</definedName>
    <definedName name="Tab08a_start">#REF!</definedName>
    <definedName name="Tab08b_start" localSheetId="5">#REF!</definedName>
    <definedName name="Tab08b_start" localSheetId="6">#REF!</definedName>
    <definedName name="Tab08b_start" localSheetId="7">#REF!</definedName>
    <definedName name="Tab08b_start" localSheetId="8">#REF!</definedName>
    <definedName name="Tab08b_start" localSheetId="9">#REF!</definedName>
    <definedName name="Tab08b_start" localSheetId="10">#REF!</definedName>
    <definedName name="Tab08b_start" localSheetId="11">#REF!</definedName>
    <definedName name="Tab08b_start" localSheetId="12">#REF!</definedName>
    <definedName name="Tab08b_start" localSheetId="13">#REF!</definedName>
    <definedName name="Tab08b_start" localSheetId="15">#REF!</definedName>
    <definedName name="Tab08b_start" localSheetId="16">#REF!</definedName>
    <definedName name="Tab08b_start" localSheetId="17">#REF!</definedName>
    <definedName name="Tab08b_start" localSheetId="18">#REF!</definedName>
    <definedName name="Tab08b_start" localSheetId="19">#REF!</definedName>
    <definedName name="Tab08b_start" localSheetId="20">#REF!</definedName>
    <definedName name="Tab08b_start" localSheetId="21">#REF!</definedName>
    <definedName name="Tab08b_start" localSheetId="23">#REF!</definedName>
    <definedName name="Tab08b_start" localSheetId="24">#REF!</definedName>
    <definedName name="Tab08b_start" localSheetId="25">#REF!</definedName>
    <definedName name="Tab08b_start" localSheetId="26">#REF!</definedName>
    <definedName name="Tab08b_start" localSheetId="27">#REF!</definedName>
    <definedName name="Tab08b_start" localSheetId="2">#REF!</definedName>
    <definedName name="Tab08b_start" localSheetId="4">#REF!</definedName>
    <definedName name="Tab08b_start">#REF!</definedName>
    <definedName name="Tab09_start" localSheetId="5">#REF!</definedName>
    <definedName name="Tab09_start" localSheetId="6">#REF!</definedName>
    <definedName name="Tab09_start" localSheetId="7">#REF!</definedName>
    <definedName name="Tab09_start" localSheetId="8">#REF!</definedName>
    <definedName name="Tab09_start" localSheetId="9">#REF!</definedName>
    <definedName name="Tab09_start" localSheetId="10">#REF!</definedName>
    <definedName name="Tab09_start" localSheetId="11">#REF!</definedName>
    <definedName name="Tab09_start" localSheetId="12">#REF!</definedName>
    <definedName name="Tab09_start" localSheetId="13">#REF!</definedName>
    <definedName name="Tab09_start" localSheetId="15">#REF!</definedName>
    <definedName name="Tab09_start" localSheetId="16">#REF!</definedName>
    <definedName name="Tab09_start" localSheetId="17">#REF!</definedName>
    <definedName name="Tab09_start" localSheetId="18">#REF!</definedName>
    <definedName name="Tab09_start" localSheetId="19">#REF!</definedName>
    <definedName name="Tab09_start" localSheetId="20">#REF!</definedName>
    <definedName name="Tab09_start" localSheetId="21">#REF!</definedName>
    <definedName name="Tab09_start" localSheetId="23">#REF!</definedName>
    <definedName name="Tab09_start" localSheetId="24">#REF!</definedName>
    <definedName name="Tab09_start" localSheetId="25">#REF!</definedName>
    <definedName name="Tab09_start" localSheetId="26">#REF!</definedName>
    <definedName name="Tab09_start" localSheetId="27">#REF!</definedName>
    <definedName name="Tab09_start" localSheetId="2">#REF!</definedName>
    <definedName name="Tab09_start" localSheetId="4">#REF!</definedName>
    <definedName name="Tab09_start">#REF!</definedName>
    <definedName name="Tab10_start" localSheetId="5">#REF!</definedName>
    <definedName name="Tab10_start" localSheetId="6">#REF!</definedName>
    <definedName name="Tab10_start" localSheetId="7">#REF!</definedName>
    <definedName name="Tab10_start" localSheetId="8">#REF!</definedName>
    <definedName name="Tab10_start" localSheetId="9">#REF!</definedName>
    <definedName name="Tab10_start" localSheetId="10">#REF!</definedName>
    <definedName name="Tab10_start" localSheetId="11">#REF!</definedName>
    <definedName name="Tab10_start" localSheetId="12">#REF!</definedName>
    <definedName name="Tab10_start" localSheetId="13">#REF!</definedName>
    <definedName name="Tab10_start" localSheetId="15">#REF!</definedName>
    <definedName name="Tab10_start" localSheetId="16">#REF!</definedName>
    <definedName name="Tab10_start" localSheetId="17">#REF!</definedName>
    <definedName name="Tab10_start" localSheetId="18">#REF!</definedName>
    <definedName name="Tab10_start" localSheetId="19">#REF!</definedName>
    <definedName name="Tab10_start" localSheetId="20">#REF!</definedName>
    <definedName name="Tab10_start" localSheetId="21">#REF!</definedName>
    <definedName name="Tab10_start" localSheetId="23">#REF!</definedName>
    <definedName name="Tab10_start" localSheetId="24">#REF!</definedName>
    <definedName name="Tab10_start" localSheetId="25">#REF!</definedName>
    <definedName name="Tab10_start" localSheetId="26">#REF!</definedName>
    <definedName name="Tab10_start" localSheetId="27">#REF!</definedName>
    <definedName name="Tab10_start" localSheetId="2">#REF!</definedName>
    <definedName name="Tab10_start" localSheetId="4">#REF!</definedName>
    <definedName name="Tab10_start">#REF!</definedName>
    <definedName name="Tab11_start" localSheetId="5">#REF!</definedName>
    <definedName name="Tab11_start" localSheetId="6">#REF!</definedName>
    <definedName name="Tab11_start" localSheetId="7">#REF!</definedName>
    <definedName name="Tab11_start" localSheetId="8">#REF!</definedName>
    <definedName name="Tab11_start" localSheetId="9">#REF!</definedName>
    <definedName name="Tab11_start" localSheetId="10">#REF!</definedName>
    <definedName name="Tab11_start" localSheetId="11">#REF!</definedName>
    <definedName name="Tab11_start" localSheetId="12">#REF!</definedName>
    <definedName name="Tab11_start" localSheetId="13">#REF!</definedName>
    <definedName name="Tab11_start" localSheetId="15">#REF!</definedName>
    <definedName name="Tab11_start" localSheetId="16">#REF!</definedName>
    <definedName name="Tab11_start" localSheetId="17">#REF!</definedName>
    <definedName name="Tab11_start" localSheetId="18">#REF!</definedName>
    <definedName name="Tab11_start" localSheetId="19">#REF!</definedName>
    <definedName name="Tab11_start" localSheetId="20">#REF!</definedName>
    <definedName name="Tab11_start" localSheetId="21">#REF!</definedName>
    <definedName name="Tab11_start" localSheetId="23">#REF!</definedName>
    <definedName name="Tab11_start" localSheetId="24">#REF!</definedName>
    <definedName name="Tab11_start" localSheetId="25">#REF!</definedName>
    <definedName name="Tab11_start" localSheetId="26">#REF!</definedName>
    <definedName name="Tab11_start" localSheetId="27">#REF!</definedName>
    <definedName name="Tab11_start" localSheetId="2">#REF!</definedName>
    <definedName name="Tab11_start" localSheetId="4">#REF!</definedName>
    <definedName name="Tab11_start">#REF!</definedName>
    <definedName name="Tab12_start" localSheetId="5">#REF!</definedName>
    <definedName name="Tab12_start" localSheetId="6">#REF!</definedName>
    <definedName name="Tab12_start" localSheetId="7">#REF!</definedName>
    <definedName name="Tab12_start" localSheetId="8">#REF!</definedName>
    <definedName name="Tab12_start" localSheetId="9">#REF!</definedName>
    <definedName name="Tab12_start" localSheetId="10">#REF!</definedName>
    <definedName name="Tab12_start" localSheetId="11">#REF!</definedName>
    <definedName name="Tab12_start" localSheetId="12">#REF!</definedName>
    <definedName name="Tab12_start" localSheetId="13">#REF!</definedName>
    <definedName name="Tab12_start" localSheetId="15">#REF!</definedName>
    <definedName name="Tab12_start" localSheetId="16">#REF!</definedName>
    <definedName name="Tab12_start" localSheetId="17">#REF!</definedName>
    <definedName name="Tab12_start" localSheetId="18">#REF!</definedName>
    <definedName name="Tab12_start" localSheetId="19">#REF!</definedName>
    <definedName name="Tab12_start" localSheetId="20">#REF!</definedName>
    <definedName name="Tab12_start" localSheetId="21">#REF!</definedName>
    <definedName name="Tab12_start" localSheetId="23">#REF!</definedName>
    <definedName name="Tab12_start" localSheetId="24">#REF!</definedName>
    <definedName name="Tab12_start" localSheetId="25">#REF!</definedName>
    <definedName name="Tab12_start" localSheetId="26">#REF!</definedName>
    <definedName name="Tab12_start" localSheetId="27">#REF!</definedName>
    <definedName name="Tab12_start" localSheetId="2">#REF!</definedName>
    <definedName name="Tab12_start" localSheetId="4">#REF!</definedName>
    <definedName name="Tab12_start">#REF!</definedName>
    <definedName name="Tab4.2Voe_start" localSheetId="5">#REF!</definedName>
    <definedName name="Tab4.2Voe_start" localSheetId="6">#REF!</definedName>
    <definedName name="Tab4.2Voe_start" localSheetId="7">#REF!</definedName>
    <definedName name="Tab4.2Voe_start" localSheetId="8">#REF!</definedName>
    <definedName name="Tab4.2Voe_start" localSheetId="9">#REF!</definedName>
    <definedName name="Tab4.2Voe_start" localSheetId="10">#REF!</definedName>
    <definedName name="Tab4.2Voe_start" localSheetId="11">#REF!</definedName>
    <definedName name="Tab4.2Voe_start" localSheetId="12">#REF!</definedName>
    <definedName name="Tab4.2Voe_start" localSheetId="13">#REF!</definedName>
    <definedName name="Tab4.2Voe_start" localSheetId="15">#REF!</definedName>
    <definedName name="Tab4.2Voe_start" localSheetId="16">#REF!</definedName>
    <definedName name="Tab4.2Voe_start" localSheetId="17">#REF!</definedName>
    <definedName name="Tab4.2Voe_start" localSheetId="18">#REF!</definedName>
    <definedName name="Tab4.2Voe_start" localSheetId="19">#REF!</definedName>
    <definedName name="Tab4.2Voe_start" localSheetId="20">#REF!</definedName>
    <definedName name="Tab4.2Voe_start" localSheetId="21">#REF!</definedName>
    <definedName name="Tab4.2Voe_start" localSheetId="23">#REF!</definedName>
    <definedName name="Tab4.2Voe_start" localSheetId="24">#REF!</definedName>
    <definedName name="Tab4.2Voe_start" localSheetId="25">#REF!</definedName>
    <definedName name="Tab4.2Voe_start" localSheetId="26">#REF!</definedName>
    <definedName name="Tab4.2Voe_start" localSheetId="27">#REF!</definedName>
    <definedName name="Tab4.2Voe_start" localSheetId="2">#REF!</definedName>
    <definedName name="Tab4.2Voe_start" localSheetId="4">#REF!</definedName>
    <definedName name="Tab4.2Voe_start">#REF!</definedName>
    <definedName name="Tab4.3Voe_start" localSheetId="5">#REF!</definedName>
    <definedName name="Tab4.3Voe_start" localSheetId="6">#REF!</definedName>
    <definedName name="Tab4.3Voe_start" localSheetId="7">#REF!</definedName>
    <definedName name="Tab4.3Voe_start" localSheetId="8">#REF!</definedName>
    <definedName name="Tab4.3Voe_start" localSheetId="9">#REF!</definedName>
    <definedName name="Tab4.3Voe_start" localSheetId="10">#REF!</definedName>
    <definedName name="Tab4.3Voe_start" localSheetId="11">#REF!</definedName>
    <definedName name="Tab4.3Voe_start" localSheetId="12">#REF!</definedName>
    <definedName name="Tab4.3Voe_start" localSheetId="13">#REF!</definedName>
    <definedName name="Tab4.3Voe_start" localSheetId="15">#REF!</definedName>
    <definedName name="Tab4.3Voe_start" localSheetId="16">#REF!</definedName>
    <definedName name="Tab4.3Voe_start" localSheetId="17">#REF!</definedName>
    <definedName name="Tab4.3Voe_start" localSheetId="18">#REF!</definedName>
    <definedName name="Tab4.3Voe_start" localSheetId="19">#REF!</definedName>
    <definedName name="Tab4.3Voe_start" localSheetId="20">#REF!</definedName>
    <definedName name="Tab4.3Voe_start" localSheetId="21">#REF!</definedName>
    <definedName name="Tab4.3Voe_start" localSheetId="23">#REF!</definedName>
    <definedName name="Tab4.3Voe_start" localSheetId="24">#REF!</definedName>
    <definedName name="Tab4.3Voe_start" localSheetId="25">#REF!</definedName>
    <definedName name="Tab4.3Voe_start" localSheetId="26">#REF!</definedName>
    <definedName name="Tab4.3Voe_start" localSheetId="27">#REF!</definedName>
    <definedName name="Tab4.3Voe_start" localSheetId="2">#REF!</definedName>
    <definedName name="Tab4.3Voe_start" localSheetId="4">#REF!</definedName>
    <definedName name="Tab4.3Voe_start">#REF!</definedName>
    <definedName name="TabNG1_start" localSheetId="5">#REF!</definedName>
    <definedName name="TabNG1_start" localSheetId="6">#REF!</definedName>
    <definedName name="TabNG1_start" localSheetId="7">#REF!</definedName>
    <definedName name="TabNG1_start" localSheetId="8">#REF!</definedName>
    <definedName name="TabNG1_start" localSheetId="9">#REF!</definedName>
    <definedName name="TabNG1_start" localSheetId="10">#REF!</definedName>
    <definedName name="TabNG1_start" localSheetId="11">#REF!</definedName>
    <definedName name="TabNG1_start" localSheetId="12">#REF!</definedName>
    <definedName name="TabNG1_start" localSheetId="13">#REF!</definedName>
    <definedName name="TabNG1_start" localSheetId="15">#REF!</definedName>
    <definedName name="TabNG1_start" localSheetId="16">#REF!</definedName>
    <definedName name="TabNG1_start" localSheetId="17">#REF!</definedName>
    <definedName name="TabNG1_start" localSheetId="18">#REF!</definedName>
    <definedName name="TabNG1_start" localSheetId="19">#REF!</definedName>
    <definedName name="TabNG1_start" localSheetId="20">#REF!</definedName>
    <definedName name="TabNG1_start" localSheetId="21">#REF!</definedName>
    <definedName name="TabNG1_start" localSheetId="23">#REF!</definedName>
    <definedName name="TabNG1_start" localSheetId="24">#REF!</definedName>
    <definedName name="TabNG1_start" localSheetId="25">#REF!</definedName>
    <definedName name="TabNG1_start" localSheetId="26">#REF!</definedName>
    <definedName name="TabNG1_start" localSheetId="27">#REF!</definedName>
    <definedName name="TabNG1_start" localSheetId="2">#REF!</definedName>
    <definedName name="TabNG1_start" localSheetId="4">#REF!</definedName>
    <definedName name="TabNG1_start">#REF!</definedName>
    <definedName name="TabNG2_start" localSheetId="5">#REF!</definedName>
    <definedName name="TabNG2_start" localSheetId="6">#REF!</definedName>
    <definedName name="TabNG2_start" localSheetId="7">#REF!</definedName>
    <definedName name="TabNG2_start" localSheetId="8">#REF!</definedName>
    <definedName name="TabNG2_start" localSheetId="9">#REF!</definedName>
    <definedName name="TabNG2_start" localSheetId="10">#REF!</definedName>
    <definedName name="TabNG2_start" localSheetId="11">#REF!</definedName>
    <definedName name="TabNG2_start" localSheetId="12">#REF!</definedName>
    <definedName name="TabNG2_start" localSheetId="13">#REF!</definedName>
    <definedName name="TabNG2_start" localSheetId="15">#REF!</definedName>
    <definedName name="TabNG2_start" localSheetId="16">#REF!</definedName>
    <definedName name="TabNG2_start" localSheetId="17">#REF!</definedName>
    <definedName name="TabNG2_start" localSheetId="18">#REF!</definedName>
    <definedName name="TabNG2_start" localSheetId="19">#REF!</definedName>
    <definedName name="TabNG2_start" localSheetId="20">#REF!</definedName>
    <definedName name="TabNG2_start" localSheetId="21">#REF!</definedName>
    <definedName name="TabNG2_start" localSheetId="23">#REF!</definedName>
    <definedName name="TabNG2_start" localSheetId="24">#REF!</definedName>
    <definedName name="TabNG2_start" localSheetId="25">#REF!</definedName>
    <definedName name="TabNG2_start" localSheetId="26">#REF!</definedName>
    <definedName name="TabNG2_start" localSheetId="27">#REF!</definedName>
    <definedName name="TabNG2_start" localSheetId="2">#REF!</definedName>
    <definedName name="TabNG2_start" localSheetId="4">#REF!</definedName>
    <definedName name="TabNG2_start">#REF!</definedName>
    <definedName name="UmrEinspBrutto" localSheetId="5">#REF!</definedName>
    <definedName name="UmrEinspBrutto" localSheetId="6">#REF!</definedName>
    <definedName name="UmrEinspBrutto" localSheetId="7">#REF!</definedName>
    <definedName name="UmrEinspBrutto" localSheetId="8">#REF!</definedName>
    <definedName name="UmrEinspBrutto" localSheetId="9">#REF!</definedName>
    <definedName name="UmrEinspBrutto" localSheetId="10">#REF!</definedName>
    <definedName name="UmrEinspBrutto" localSheetId="11">#REF!</definedName>
    <definedName name="UmrEinspBrutto" localSheetId="12">#REF!</definedName>
    <definedName name="UmrEinspBrutto" localSheetId="13">#REF!</definedName>
    <definedName name="UmrEinspBrutto" localSheetId="15">#REF!</definedName>
    <definedName name="UmrEinspBrutto" localSheetId="16">#REF!</definedName>
    <definedName name="UmrEinspBrutto" localSheetId="17">#REF!</definedName>
    <definedName name="UmrEinspBrutto" localSheetId="18">#REF!</definedName>
    <definedName name="UmrEinspBrutto" localSheetId="19">#REF!</definedName>
    <definedName name="UmrEinspBrutto" localSheetId="20">#REF!</definedName>
    <definedName name="UmrEinspBrutto" localSheetId="21">#REF!</definedName>
    <definedName name="UmrEinspBrutto" localSheetId="23">#REF!</definedName>
    <definedName name="UmrEinspBrutto" localSheetId="24">#REF!</definedName>
    <definedName name="UmrEinspBrutto" localSheetId="25">#REF!</definedName>
    <definedName name="UmrEinspBrutto" localSheetId="26">#REF!</definedName>
    <definedName name="UmrEinspBrutto" localSheetId="27">#REF!</definedName>
    <definedName name="UmrEinspBrutto" localSheetId="2">#REF!</definedName>
    <definedName name="UmrEinspBrutto" localSheetId="4">#REF!</definedName>
    <definedName name="UmrEinspBrutto">#REF!</definedName>
    <definedName name="UmrEinspNetto" localSheetId="5">#REF!</definedName>
    <definedName name="UmrEinspNetto" localSheetId="6">#REF!</definedName>
    <definedName name="UmrEinspNetto" localSheetId="7">#REF!</definedName>
    <definedName name="UmrEinspNetto" localSheetId="8">#REF!</definedName>
    <definedName name="UmrEinspNetto" localSheetId="9">#REF!</definedName>
    <definedName name="UmrEinspNetto" localSheetId="10">#REF!</definedName>
    <definedName name="UmrEinspNetto" localSheetId="11">#REF!</definedName>
    <definedName name="UmrEinspNetto" localSheetId="12">#REF!</definedName>
    <definedName name="UmrEinspNetto" localSheetId="13">#REF!</definedName>
    <definedName name="UmrEinspNetto" localSheetId="15">#REF!</definedName>
    <definedName name="UmrEinspNetto" localSheetId="16">#REF!</definedName>
    <definedName name="UmrEinspNetto" localSheetId="17">#REF!</definedName>
    <definedName name="UmrEinspNetto" localSheetId="18">#REF!</definedName>
    <definedName name="UmrEinspNetto" localSheetId="19">#REF!</definedName>
    <definedName name="UmrEinspNetto" localSheetId="20">#REF!</definedName>
    <definedName name="UmrEinspNetto" localSheetId="21">#REF!</definedName>
    <definedName name="UmrEinspNetto" localSheetId="23">#REF!</definedName>
    <definedName name="UmrEinspNetto" localSheetId="24">#REF!</definedName>
    <definedName name="UmrEinspNetto" localSheetId="25">#REF!</definedName>
    <definedName name="UmrEinspNetto" localSheetId="26">#REF!</definedName>
    <definedName name="UmrEinspNetto" localSheetId="27">#REF!</definedName>
    <definedName name="UmrEinspNetto" localSheetId="2">#REF!</definedName>
    <definedName name="UmrEinspNetto" localSheetId="4">#REF!</definedName>
    <definedName name="UmrEinspNetto">#REF!</definedName>
    <definedName name="UmwEinsBahnstrom" localSheetId="5">#REF!</definedName>
    <definedName name="UmwEinsBahnstrom" localSheetId="6">#REF!</definedName>
    <definedName name="UmwEinsBahnstrom" localSheetId="7">#REF!</definedName>
    <definedName name="UmwEinsBahnstrom" localSheetId="8">#REF!</definedName>
    <definedName name="UmwEinsBahnstrom" localSheetId="9">#REF!</definedName>
    <definedName name="UmwEinsBahnstrom" localSheetId="10">#REF!</definedName>
    <definedName name="UmwEinsBahnstrom" localSheetId="11">#REF!</definedName>
    <definedName name="UmwEinsBahnstrom" localSheetId="12">#REF!</definedName>
    <definedName name="UmwEinsBahnstrom" localSheetId="13">#REF!</definedName>
    <definedName name="UmwEinsBahnstrom" localSheetId="15">#REF!</definedName>
    <definedName name="UmwEinsBahnstrom" localSheetId="16">#REF!</definedName>
    <definedName name="UmwEinsBahnstrom" localSheetId="17">#REF!</definedName>
    <definedName name="UmwEinsBahnstrom" localSheetId="18">#REF!</definedName>
    <definedName name="UmwEinsBahnstrom" localSheetId="19">#REF!</definedName>
    <definedName name="UmwEinsBahnstrom" localSheetId="20">#REF!</definedName>
    <definedName name="UmwEinsBahnstrom" localSheetId="21">#REF!</definedName>
    <definedName name="UmwEinsBahnstrom" localSheetId="23">#REF!</definedName>
    <definedName name="UmwEinsBahnstrom" localSheetId="24">#REF!</definedName>
    <definedName name="UmwEinsBahnstrom" localSheetId="25">#REF!</definedName>
    <definedName name="UmwEinsBahnstrom" localSheetId="26">#REF!</definedName>
    <definedName name="UmwEinsBahnstrom" localSheetId="27">#REF!</definedName>
    <definedName name="UmwEinsBahnstrom" localSheetId="2">#REF!</definedName>
    <definedName name="UmwEinsBahnstrom" localSheetId="4">#REF!</definedName>
    <definedName name="UmwEinsBahnstrom">#REF!</definedName>
    <definedName name="UmwEinsFarge" localSheetId="5">#REF!</definedName>
    <definedName name="UmwEinsFarge" localSheetId="6">#REF!</definedName>
    <definedName name="UmwEinsFarge" localSheetId="7">#REF!</definedName>
    <definedName name="UmwEinsFarge" localSheetId="8">#REF!</definedName>
    <definedName name="UmwEinsFarge" localSheetId="9">#REF!</definedName>
    <definedName name="UmwEinsFarge" localSheetId="10">#REF!</definedName>
    <definedName name="UmwEinsFarge" localSheetId="11">#REF!</definedName>
    <definedName name="UmwEinsFarge" localSheetId="12">#REF!</definedName>
    <definedName name="UmwEinsFarge" localSheetId="13">#REF!</definedName>
    <definedName name="UmwEinsFarge" localSheetId="15">#REF!</definedName>
    <definedName name="UmwEinsFarge" localSheetId="16">#REF!</definedName>
    <definedName name="UmwEinsFarge" localSheetId="17">#REF!</definedName>
    <definedName name="UmwEinsFarge" localSheetId="18">#REF!</definedName>
    <definedName name="UmwEinsFarge" localSheetId="19">#REF!</definedName>
    <definedName name="UmwEinsFarge" localSheetId="20">#REF!</definedName>
    <definedName name="UmwEinsFarge" localSheetId="21">#REF!</definedName>
    <definedName name="UmwEinsFarge" localSheetId="23">#REF!</definedName>
    <definedName name="UmwEinsFarge" localSheetId="24">#REF!</definedName>
    <definedName name="UmwEinsFarge" localSheetId="25">#REF!</definedName>
    <definedName name="UmwEinsFarge" localSheetId="26">#REF!</definedName>
    <definedName name="UmwEinsFarge" localSheetId="27">#REF!</definedName>
    <definedName name="UmwEinsFarge" localSheetId="2">#REF!</definedName>
    <definedName name="UmwEinsFarge" localSheetId="4">#REF!</definedName>
    <definedName name="UmwEinsFarge">#REF!</definedName>
    <definedName name="ÜNHBezug" localSheetId="5">#REF!</definedName>
    <definedName name="ÜNHBezug" localSheetId="6">#REF!</definedName>
    <definedName name="ÜNHBezug" localSheetId="7">#REF!</definedName>
    <definedName name="ÜNHBezug" localSheetId="8">#REF!</definedName>
    <definedName name="ÜNHBezug" localSheetId="9">#REF!</definedName>
    <definedName name="ÜNHBezug" localSheetId="10">#REF!</definedName>
    <definedName name="ÜNHBezug" localSheetId="11">#REF!</definedName>
    <definedName name="ÜNHBezug" localSheetId="12">#REF!</definedName>
    <definedName name="ÜNHBezug" localSheetId="13">#REF!</definedName>
    <definedName name="ÜNHBezug" localSheetId="15">#REF!</definedName>
    <definedName name="ÜNHBezug" localSheetId="16">#REF!</definedName>
    <definedName name="ÜNHBezug" localSheetId="17">#REF!</definedName>
    <definedName name="ÜNHBezug" localSheetId="18">#REF!</definedName>
    <definedName name="ÜNHBezug" localSheetId="19">#REF!</definedName>
    <definedName name="ÜNHBezug" localSheetId="20">#REF!</definedName>
    <definedName name="ÜNHBezug" localSheetId="21">#REF!</definedName>
    <definedName name="ÜNHBezug" localSheetId="23">#REF!</definedName>
    <definedName name="ÜNHBezug" localSheetId="24">#REF!</definedName>
    <definedName name="ÜNHBezug" localSheetId="25">#REF!</definedName>
    <definedName name="ÜNHBezug" localSheetId="26">#REF!</definedName>
    <definedName name="ÜNHBezug" localSheetId="27">#REF!</definedName>
    <definedName name="ÜNHBezug" localSheetId="2">#REF!</definedName>
    <definedName name="ÜNHBezug" localSheetId="4">#REF!</definedName>
    <definedName name="ÜNHBezug">#REF!</definedName>
    <definedName name="Z_31ACB74D_91BF_4DA7_891E_2D10713DB8C1_.wvu.Cols" localSheetId="15" hidden="1">'2.1.1 CO2_VB_1990'!$Y:$BY</definedName>
    <definedName name="Z_31ACB74D_91BF_4DA7_891E_2D10713DB8C1_.wvu.PrintArea" localSheetId="5" hidden="1">'1.1.1_CO2_1990_QB'!$A$1:$G$28</definedName>
    <definedName name="Z_31ACB74D_91BF_4DA7_891E_2D10713DB8C1_.wvu.PrintArea" localSheetId="6" hidden="1">'1.1.2_CO2_2003_QB'!$A$1:$G$28</definedName>
    <definedName name="Z_31ACB74D_91BF_4DA7_891E_2D10713DB8C1_.wvu.PrintArea" localSheetId="7" hidden="1">'1.1.3_CO2_2005_QB'!$A$1:$G$43</definedName>
    <definedName name="Z_31ACB74D_91BF_4DA7_891E_2D10713DB8C1_.wvu.PrintArea" localSheetId="8" hidden="1">'1.1.4_CO2_2010_QB'!$A$1:$G$43</definedName>
    <definedName name="Z_31ACB74D_91BF_4DA7_891E_2D10713DB8C1_.wvu.PrintArea" localSheetId="9" hidden="1">'1.1.5_CO2_2011_QB'!$A$1:$G$43</definedName>
    <definedName name="Z_31ACB74D_91BF_4DA7_891E_2D10713DB8C1_.wvu.PrintArea" localSheetId="10" hidden="1">'1.1.6_CO2_2012_QB'!$A$1:$G$43</definedName>
    <definedName name="Z_31ACB74D_91BF_4DA7_891E_2D10713DB8C1_.wvu.PrintArea" localSheetId="11" hidden="1">'1.1.7_CO2_2013_QB'!$A$1:$G$43</definedName>
    <definedName name="Z_31ACB74D_91BF_4DA7_891E_2D10713DB8C1_.wvu.PrintArea" localSheetId="12" hidden="1">'1.2_CO2-QB_Zeitreihe'!$A$1:$E$36</definedName>
    <definedName name="Z_31ACB74D_91BF_4DA7_891E_2D10713DB8C1_.wvu.PrintArea" localSheetId="13" hidden="1">'1.3_CO2-Kennzahlen'!$A$1:$E$27</definedName>
    <definedName name="Z_31ACB74D_91BF_4DA7_891E_2D10713DB8C1_.wvu.PrintArea" localSheetId="15" hidden="1">'2.1.1 CO2_VB_1990'!$A$1:$X$24</definedName>
    <definedName name="Z_31ACB74D_91BF_4DA7_891E_2D10713DB8C1_.wvu.PrintArea" localSheetId="23" hidden="1">'2.2_CO2-VB_Zeitreihe'!$A$1:$E$46</definedName>
    <definedName name="Z_31ACB74D_91BF_4DA7_891E_2D10713DB8C1_.wvu.PrintArea" localSheetId="24" hidden="1">'3.1_CH4-Emissionen'!$A$1:$L$20</definedName>
    <definedName name="Z_31ACB74D_91BF_4DA7_891E_2D10713DB8C1_.wvu.PrintArea" localSheetId="25" hidden="1">'3.2_N2O-Emissionen'!$A$1:$L$20</definedName>
    <definedName name="Z_31ACB74D_91BF_4DA7_891E_2D10713DB8C1_.wvu.PrintArea" localSheetId="26" hidden="1">'4.1_THG-Emissionen_Zeitreihe'!$A$1:$J$24</definedName>
    <definedName name="Z_31ACB74D_91BF_4DA7_891E_2D10713DB8C1_.wvu.PrintArea" localSheetId="27" hidden="1">'4.2_THG-Emissionen_pro_EW'!$A$1:$E$20</definedName>
  </definedNames>
  <calcPr calcId="145621"/>
  <fileRecoveryPr repairLoad="1"/>
</workbook>
</file>

<file path=xl/calcChain.xml><?xml version="1.0" encoding="utf-8"?>
<calcChain xmlns="http://schemas.openxmlformats.org/spreadsheetml/2006/main">
  <c r="J18" i="195" l="1"/>
  <c r="J15" i="195"/>
  <c r="J12" i="195"/>
  <c r="J19" i="195"/>
  <c r="J13" i="195"/>
  <c r="J6" i="195" l="1"/>
  <c r="J7" i="195" s="1"/>
  <c r="J3" i="195"/>
  <c r="J4" i="195" s="1"/>
  <c r="J9" i="195"/>
  <c r="J10" i="195" s="1"/>
  <c r="J16" i="195"/>
  <c r="J22" i="195"/>
  <c r="G7" i="195"/>
  <c r="E13" i="195"/>
  <c r="G13" i="195"/>
  <c r="I13" i="195"/>
  <c r="E19" i="195"/>
  <c r="G19" i="195"/>
  <c r="I19" i="195"/>
  <c r="H22" i="195"/>
  <c r="E4" i="195"/>
  <c r="F7" i="195"/>
  <c r="E10" i="195"/>
  <c r="D13" i="195"/>
  <c r="F13" i="195"/>
  <c r="H13" i="195"/>
  <c r="E16" i="195"/>
  <c r="I16" i="195"/>
  <c r="D19" i="195"/>
  <c r="F19" i="195"/>
  <c r="H19" i="195"/>
  <c r="G22" i="195"/>
  <c r="C13" i="195"/>
  <c r="C16" i="195"/>
  <c r="C19" i="195"/>
  <c r="C22" i="195"/>
  <c r="C7" i="195"/>
  <c r="I4" i="195" l="1"/>
  <c r="C10" i="195"/>
  <c r="I10" i="195"/>
  <c r="H7" i="195"/>
  <c r="D7" i="195"/>
  <c r="I7" i="195"/>
  <c r="E7" i="195"/>
  <c r="I22" i="195"/>
  <c r="E22" i="195"/>
  <c r="G10" i="195"/>
  <c r="H10" i="195"/>
  <c r="D22" i="195"/>
  <c r="D10" i="195"/>
  <c r="F16" i="195"/>
  <c r="F4" i="195"/>
  <c r="C4" i="195"/>
  <c r="G16" i="195"/>
  <c r="G4" i="195"/>
  <c r="F22" i="195"/>
  <c r="H16" i="195"/>
  <c r="D16" i="195"/>
  <c r="F10" i="195"/>
  <c r="H4" i="195"/>
  <c r="D4" i="195"/>
</calcChain>
</file>

<file path=xl/sharedStrings.xml><?xml version="1.0" encoding="utf-8"?>
<sst xmlns="http://schemas.openxmlformats.org/spreadsheetml/2006/main" count="1034" uniqueCount="328">
  <si>
    <t>Küsten- und Binnenschifffahrt</t>
  </si>
  <si>
    <t>Koks</t>
  </si>
  <si>
    <t>Briketts</t>
  </si>
  <si>
    <t>Strom</t>
  </si>
  <si>
    <t>Summe</t>
  </si>
  <si>
    <t>Schienenverkehr</t>
  </si>
  <si>
    <t>Straßenverkehr</t>
  </si>
  <si>
    <t>Luftverkehr</t>
  </si>
  <si>
    <t>Verkehr insgesamt</t>
  </si>
  <si>
    <t>Haushalte</t>
  </si>
  <si>
    <t>Braunkohlen</t>
  </si>
  <si>
    <t>Steinkohlen</t>
  </si>
  <si>
    <t>Energieträger</t>
  </si>
  <si>
    <t>Erdgas, Erdölgas</t>
  </si>
  <si>
    <t>davon</t>
  </si>
  <si>
    <t>Insgesamt</t>
  </si>
  <si>
    <t>Abfälle</t>
  </si>
  <si>
    <t>Gase</t>
  </si>
  <si>
    <t>Kohle</t>
  </si>
  <si>
    <t>Inhaltsverzeichnis</t>
  </si>
  <si>
    <t>Tabellen und Abbildungen</t>
  </si>
  <si>
    <t>Herausgeber:</t>
  </si>
  <si>
    <t>Impressum</t>
  </si>
  <si>
    <t>–</t>
  </si>
  <si>
    <t>Endenergieverbrauchsbereich zusammen</t>
  </si>
  <si>
    <t>Umwandlungsbereich zusammen</t>
  </si>
  <si>
    <t>Emittentensektor</t>
  </si>
  <si>
    <t>Roh-benzin</t>
  </si>
  <si>
    <t>Heizöl
leicht</t>
  </si>
  <si>
    <t>Emissionen insgesamt</t>
  </si>
  <si>
    <t>kg/GJ</t>
  </si>
  <si>
    <t>Mineralöle und  Mineralölprodukte</t>
  </si>
  <si>
    <t>Statistisches Amt für Hamburg und Schleswig-Holstein</t>
  </si>
  <si>
    <t>Mineralöle und Mineralöl-produkte</t>
  </si>
  <si>
    <t>Sektor</t>
  </si>
  <si>
    <t>Energiebedingte Emissionen</t>
  </si>
  <si>
    <t xml:space="preserve">  davon</t>
  </si>
  <si>
    <t xml:space="preserve">  Umwandlungsbereich</t>
  </si>
  <si>
    <t xml:space="preserve">  Verkehr</t>
  </si>
  <si>
    <t xml:space="preserve">  Haushalte</t>
  </si>
  <si>
    <t>nachrichtlich:</t>
  </si>
  <si>
    <t>1990 ≙ 100</t>
  </si>
  <si>
    <t>Deutschland</t>
  </si>
  <si>
    <t xml:space="preserve">Emissionen in 1 000 t  </t>
  </si>
  <si>
    <t>Emissionen je Einwohner in t</t>
  </si>
  <si>
    <t>Veränderung Emissionen 1990 ≙ 100</t>
  </si>
  <si>
    <t>Jahr</t>
  </si>
  <si>
    <t>Landwirtschaft (Viehhaltung)</t>
  </si>
  <si>
    <t>Tonnen</t>
  </si>
  <si>
    <t>%</t>
  </si>
  <si>
    <t>t/Einwohner</t>
  </si>
  <si>
    <t>kg/Einwohner</t>
  </si>
  <si>
    <t>energiebedingt</t>
  </si>
  <si>
    <t>prozessbedingt</t>
  </si>
  <si>
    <t>Statistisches Amt</t>
  </si>
  <si>
    <t>für Hamburg und Schleswig-Holstein</t>
  </si>
  <si>
    <t>STATISTISCHE BERICHTE</t>
  </si>
  <si>
    <t>Umweltökonomische Gesamtrechnungen</t>
  </si>
  <si>
    <t>Entwicklung Emissionen zum vorherigen Berichtsjahr in %</t>
  </si>
  <si>
    <t>Statistische Berichte</t>
  </si>
  <si>
    <t>– Anstalt des öffentlichen Rechts –</t>
  </si>
  <si>
    <t>Steckelhörn 12</t>
  </si>
  <si>
    <t>20457 Hamburg</t>
  </si>
  <si>
    <t>Auskunft zu dieser Veröffentlichung:</t>
  </si>
  <si>
    <t>Dr. Hendrik Tietje</t>
  </si>
  <si>
    <t>Telefon:</t>
  </si>
  <si>
    <t>0431 6895-9196</t>
  </si>
  <si>
    <t>E-Mail:</t>
  </si>
  <si>
    <t>UGR@statistik-nord.de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</si>
  <si>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</si>
  <si>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</si>
  <si>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</si>
  <si>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</si>
  <si>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</si>
  <si>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</si>
  <si>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</si>
  <si>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</si>
  <si>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</si>
  <si>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</si>
  <si>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</si>
  <si>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</si>
  <si>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</si>
  <si>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</si>
  <si>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</si>
  <si>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</si>
  <si>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</si>
  <si>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</si>
  <si>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</si>
  <si>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</si>
  <si>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</si>
  <si>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</si>
  <si>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</si>
  <si>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</si>
  <si>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</si>
  <si>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</si>
  <si>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</si>
  <si>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</si>
  <si>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</si>
  <si>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</si>
  <si>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</si>
  <si>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</si>
  <si>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Hamburg</t>
  </si>
  <si>
    <t>Quellen: Statistisches Amt für Hamburg und Schleswig-Holstein, Umweltbundesamt</t>
  </si>
  <si>
    <t>1.1</t>
  </si>
  <si>
    <t>1.2</t>
  </si>
  <si>
    <t>1.3</t>
  </si>
  <si>
    <t>2.1</t>
  </si>
  <si>
    <t>Quellen: Johann Heinrich von Thünen Institut, Statistisches Amt für Hamburg und Schleswig-Holstein</t>
  </si>
  <si>
    <t>2.2</t>
  </si>
  <si>
    <t>3.1</t>
  </si>
  <si>
    <t>3.2</t>
  </si>
  <si>
    <t>4.1</t>
  </si>
  <si>
    <t>4.2</t>
  </si>
  <si>
    <t>Quelle:  Statistisches Amt für Hamburg und Schleswig-Holstein</t>
  </si>
  <si>
    <t>Treibhausgas-Emissionen 1990, 1995, 2003 bis 2013 je Einwohner</t>
  </si>
  <si>
    <t>1.1.1</t>
  </si>
  <si>
    <t>1.1.2</t>
  </si>
  <si>
    <t>1.1.3</t>
  </si>
  <si>
    <t>1.1.4</t>
  </si>
  <si>
    <t>2.1.1</t>
  </si>
  <si>
    <t>Methan und Distickstoffoxid</t>
  </si>
  <si>
    <t>Treibhausgase</t>
  </si>
  <si>
    <t xml:space="preserve">  Industriekraftwerke</t>
  </si>
  <si>
    <t xml:space="preserve">  Heizwerke</t>
  </si>
  <si>
    <t xml:space="preserve">  Sonstige Energieerzeuger</t>
  </si>
  <si>
    <t xml:space="preserve">  Fackelverluste</t>
  </si>
  <si>
    <t xml:space="preserve">  Verbrauch in der Energiegewinnung und in den 
  Umwandlungsbereichen</t>
  </si>
  <si>
    <t xml:space="preserve">  Gewinnung  Steine und Erden,  Sonst. 
  Bergbau, Verarbeitendes Gewerbe</t>
  </si>
  <si>
    <t xml:space="preserve">    Haushalte</t>
  </si>
  <si>
    <t xml:space="preserve">    Gewerbe, Handel, Dienstleistungen
    und übrige Verbraucher</t>
  </si>
  <si>
    <t xml:space="preserve">  Haushalte, Gewerbe, Handel, Dienstleistungen 
  und übrige Verbraucher</t>
  </si>
  <si>
    <t xml:space="preserve">    Gewerbe, Handel, Dienstleistungen 
    und übrige Verbraucher</t>
  </si>
  <si>
    <t>Energiebedingte Emissionen
temperaturbereinigt</t>
  </si>
  <si>
    <t>Bevölkerung im Jahresmittel in 1 000</t>
  </si>
  <si>
    <t xml:space="preserve">  Haushalte, Gewerbe, Handel, Dienstleistungen 
  und übrige Verbraucher </t>
  </si>
  <si>
    <t>Fernwärme</t>
  </si>
  <si>
    <t>insgesamt</t>
  </si>
  <si>
    <t>Stein-kohlen</t>
  </si>
  <si>
    <t>Einheit</t>
  </si>
  <si>
    <t>Kohlendioxid (CO2)-Emissionen nach der Verursacherbilanz - nach Energieträgern</t>
  </si>
  <si>
    <t>Braun-kohlen</t>
  </si>
  <si>
    <t>Berechnungsstand Januar 2016</t>
  </si>
  <si>
    <t>Seite</t>
  </si>
  <si>
    <t>Treibhausgasemissionen in Hamburg</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</si>
  <si>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</si>
  <si>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2016        </t>
  </si>
  <si>
    <r>
      <t>CO</t>
    </r>
    <r>
      <rPr>
        <vertAlign val="subscript"/>
        <sz val="9"/>
        <rFont val="Arial"/>
        <family val="2"/>
      </rPr>
      <t>2</t>
    </r>
    <r>
      <rPr>
        <sz val="9"/>
        <rFont val="Arial"/>
        <family val="2"/>
      </rPr>
      <t>-Quellenbilanz</t>
    </r>
  </si>
  <si>
    <r>
      <t>Effektive CO</t>
    </r>
    <r>
      <rPr>
        <vertAlign val="subscript"/>
        <sz val="9"/>
        <rFont val="Arial"/>
        <family val="2"/>
      </rPr>
      <t>2</t>
    </r>
    <r>
      <rPr>
        <sz val="9"/>
        <rFont val="Arial"/>
        <family val="2"/>
      </rPr>
      <t>-Emissionen aus dem Primärenergieverbrauch (Quellenbilanz)</t>
    </r>
  </si>
  <si>
    <r>
      <t>CO</t>
    </r>
    <r>
      <rPr>
        <vertAlign val="subscript"/>
        <sz val="9"/>
        <rFont val="Arial"/>
        <family val="2"/>
      </rPr>
      <t>2</t>
    </r>
    <r>
      <rPr>
        <sz val="9"/>
        <rFont val="Arial"/>
        <family val="2"/>
      </rPr>
      <t>-Verursacherbilanz</t>
    </r>
  </si>
  <si>
    <r>
      <t>Effektive CO</t>
    </r>
    <r>
      <rPr>
        <vertAlign val="subscript"/>
        <sz val="9"/>
        <rFont val="Arial"/>
        <family val="2"/>
      </rPr>
      <t>2</t>
    </r>
    <r>
      <rPr>
        <sz val="9"/>
        <rFont val="Arial"/>
        <family val="2"/>
      </rPr>
      <t>-Emissionen aus dem Endenergieverbrauch (Verursacherbilanz)</t>
    </r>
  </si>
  <si>
    <r>
      <t>Effektive CO</t>
    </r>
    <r>
      <rPr>
        <vertAlign val="subscript"/>
        <sz val="9"/>
        <rFont val="Arial"/>
        <family val="2"/>
      </rPr>
      <t>2</t>
    </r>
    <r>
      <rPr>
        <sz val="9"/>
        <rFont val="Arial"/>
        <family val="2"/>
      </rPr>
      <t xml:space="preserve">-Emissionen aus dem Endenergieverbrauch 1990 (Verursacherbilanz) </t>
    </r>
  </si>
  <si>
    <r>
      <t>Effektive CO</t>
    </r>
    <r>
      <rPr>
        <vertAlign val="subscript"/>
        <sz val="9"/>
        <rFont val="Arial"/>
        <family val="2"/>
      </rPr>
      <t>2</t>
    </r>
    <r>
      <rPr>
        <sz val="9"/>
        <rFont val="Arial"/>
        <family val="2"/>
      </rPr>
      <t xml:space="preserve">-Emissionen aus dem Endenergieverbrauch 2003 (Verursacherbilanz) </t>
    </r>
  </si>
  <si>
    <r>
      <t>Methan (CH</t>
    </r>
    <r>
      <rPr>
        <vertAlign val="subscript"/>
        <sz val="9"/>
        <rFont val="Arial"/>
        <family val="2"/>
      </rPr>
      <t>4</t>
    </r>
    <r>
      <rPr>
        <sz val="9"/>
        <rFont val="Arial"/>
        <family val="2"/>
      </rPr>
      <t xml:space="preserve">)-Emissionen 1990, 1995, 2003 bis 2013 nach Sektoren                            </t>
    </r>
  </si>
  <si>
    <r>
      <t>Distickstoffoxid (N</t>
    </r>
    <r>
      <rPr>
        <vertAlign val="subscript"/>
        <sz val="9"/>
        <rFont val="Arial"/>
        <family val="2"/>
      </rPr>
      <t>2</t>
    </r>
    <r>
      <rPr>
        <sz val="9"/>
        <rFont val="Arial"/>
        <family val="2"/>
      </rPr>
      <t xml:space="preserve">O)-Emissionen 1990,1995, 2003 bis 2013 nach Sektoren         </t>
    </r>
  </si>
  <si>
    <r>
      <t>Treibhausgas-Emissionen 1990, 1995, 2003 bis 2013 in CO</t>
    </r>
    <r>
      <rPr>
        <vertAlign val="subscript"/>
        <sz val="9"/>
        <rFont val="Arial"/>
        <family val="2"/>
      </rPr>
      <t>2</t>
    </r>
    <r>
      <rPr>
        <sz val="9"/>
        <rFont val="Arial"/>
        <family val="2"/>
      </rPr>
      <t>-Äquivalenten</t>
    </r>
  </si>
  <si>
    <t>Begriffsbestimmungen</t>
  </si>
  <si>
    <t>Vorbemerkungen</t>
  </si>
  <si>
    <t>2.</t>
  </si>
  <si>
    <t>1.</t>
  </si>
  <si>
    <t>3.</t>
  </si>
  <si>
    <t>4.</t>
  </si>
  <si>
    <r>
      <t>1 000 t CO</t>
    </r>
    <r>
      <rPr>
        <vertAlign val="subscript"/>
        <sz val="9"/>
        <rFont val="Arial"/>
        <family val="2"/>
      </rPr>
      <t>2</t>
    </r>
  </si>
  <si>
    <t xml:space="preserve">  Wärmekraftwerke der allgemeinen Versorgung 
  (ohne KWK)</t>
  </si>
  <si>
    <t xml:space="preserve">  Gewerbe, Handel, Dienstleistungen und 
  übrige Verbraucher</t>
  </si>
  <si>
    <t xml:space="preserve">  Haushalte, Gewerbe, Handel, Dienstleistungen und 
  übrige Verbraucher</t>
  </si>
  <si>
    <r>
      <t>1. CO</t>
    </r>
    <r>
      <rPr>
        <b/>
        <vertAlign val="subscript"/>
        <sz val="10"/>
        <rFont val="Arial"/>
        <family val="2"/>
      </rPr>
      <t>2</t>
    </r>
    <r>
      <rPr>
        <b/>
        <sz val="10"/>
        <rFont val="Arial"/>
        <family val="2"/>
      </rPr>
      <t>-Quellenbilanz</t>
    </r>
  </si>
  <si>
    <r>
      <t>1.1 Effektive CO</t>
    </r>
    <r>
      <rPr>
        <b/>
        <vertAlign val="subscript"/>
        <sz val="10"/>
        <rFont val="Arial"/>
        <family val="2"/>
      </rPr>
      <t>2</t>
    </r>
    <r>
      <rPr>
        <b/>
        <sz val="10"/>
        <rFont val="Arial"/>
        <family val="2"/>
      </rPr>
      <t>-Emissionen aus dem Primärenergieverbrauch (Quellenbilanz)</t>
    </r>
  </si>
  <si>
    <t>ins-
gesamt</t>
  </si>
  <si>
    <t>Stein-
kohle</t>
  </si>
  <si>
    <t>Braun-
kohle</t>
  </si>
  <si>
    <t>sonstige</t>
  </si>
  <si>
    <t xml:space="preserve">  Heizkraftwerke der allgemeinen Versorgung 
  (nur KWK)</t>
  </si>
  <si>
    <r>
      <t>CO</t>
    </r>
    <r>
      <rPr>
        <b/>
        <vertAlign val="subscript"/>
        <sz val="10"/>
        <rFont val="Arial"/>
        <family val="2"/>
      </rPr>
      <t>2</t>
    </r>
    <r>
      <rPr>
        <b/>
        <sz val="10"/>
        <rFont val="Arial"/>
        <family val="2"/>
      </rPr>
      <t>-Emissionen 1990 nach der Quellenbilanz - nach Energieträgern und Sektoren</t>
    </r>
  </si>
  <si>
    <t>Mineralöle 
und 
Mineralöl-produkte</t>
  </si>
  <si>
    <r>
      <t>CO</t>
    </r>
    <r>
      <rPr>
        <b/>
        <vertAlign val="subscript"/>
        <sz val="10"/>
        <rFont val="Arial"/>
        <family val="2"/>
      </rPr>
      <t>2</t>
    </r>
    <r>
      <rPr>
        <b/>
        <sz val="10"/>
        <rFont val="Arial"/>
        <family val="2"/>
      </rPr>
      <t>-Emissionen 2003 nach der Quellenbilanz - nach Energieträgern und Sektoren</t>
    </r>
  </si>
  <si>
    <r>
      <rPr>
        <sz val="10"/>
        <rFont val="Arial"/>
        <family val="2"/>
      </rPr>
      <t>noch:</t>
    </r>
    <r>
      <rPr>
        <b/>
        <sz val="10"/>
        <rFont val="Arial"/>
        <family val="2"/>
      </rPr>
      <t xml:space="preserve"> 1.1 Effektive CO</t>
    </r>
    <r>
      <rPr>
        <b/>
        <vertAlign val="subscript"/>
        <sz val="10"/>
        <rFont val="Arial"/>
        <family val="2"/>
      </rPr>
      <t>2</t>
    </r>
    <r>
      <rPr>
        <b/>
        <sz val="10"/>
        <rFont val="Arial"/>
        <family val="2"/>
      </rPr>
      <t>-Emissionen aus dem Primärenergieverbrauch (Quellenbilanz)</t>
    </r>
  </si>
  <si>
    <r>
      <rPr>
        <sz val="10"/>
        <rFont val="Arial"/>
        <family val="2"/>
      </rPr>
      <t>Noch:</t>
    </r>
    <r>
      <rPr>
        <b/>
        <sz val="10"/>
        <rFont val="Arial"/>
        <family val="2"/>
      </rPr>
      <t xml:space="preserve"> 1. CO</t>
    </r>
    <r>
      <rPr>
        <b/>
        <vertAlign val="subscript"/>
        <sz val="10"/>
        <rFont val="Arial"/>
        <family val="2"/>
      </rPr>
      <t>2</t>
    </r>
    <r>
      <rPr>
        <b/>
        <sz val="10"/>
        <rFont val="Arial"/>
        <family val="2"/>
      </rPr>
      <t>-Quellenbilanz</t>
    </r>
  </si>
  <si>
    <t xml:space="preserve">  Wärmekraftwerke der allgemeinen Versorgung
   (ohne KWK)</t>
  </si>
  <si>
    <t>Mineralöle 
und
Mineralöl-produkte</t>
  </si>
  <si>
    <r>
      <t>Prozessbedingte Emissionen</t>
    </r>
    <r>
      <rPr>
        <b/>
        <vertAlign val="superscript"/>
        <sz val="9"/>
        <rFont val="Arial"/>
        <family val="2"/>
      </rPr>
      <t>1</t>
    </r>
  </si>
  <si>
    <t xml:space="preserve">  Gewinnung  Steine und Erden,  Sonst. Bergbau, 
  Verarbeitendes Gewerbe</t>
  </si>
  <si>
    <t xml:space="preserve">    Gewerbe, Handel, Dienstleistungen und übrige Verbraucher</t>
  </si>
  <si>
    <t>Energiebedingte Emissionen temperaturbereinigt</t>
  </si>
  <si>
    <r>
      <rPr>
        <vertAlign val="superscript"/>
        <sz val="8"/>
        <rFont val="Arial"/>
        <family val="2"/>
      </rPr>
      <t>1</t>
    </r>
    <r>
      <rPr>
        <sz val="8"/>
        <rFont val="Arial"/>
        <family val="2"/>
      </rPr>
      <t xml:space="preserve">  Emissionen aus Prozessen des Sektors Gewinnung von Steinen und Erden, sonst. Bergbau u.Verarb. Gewerbe insgesamt </t>
    </r>
  </si>
  <si>
    <t>1 000 t</t>
  </si>
  <si>
    <r>
      <t>1990</t>
    </r>
    <r>
      <rPr>
        <vertAlign val="superscript"/>
        <sz val="9"/>
        <rFont val="Arial"/>
        <family val="2"/>
      </rPr>
      <t>a</t>
    </r>
  </si>
  <si>
    <t xml:space="preserve">Emissionen in Mio. t  </t>
  </si>
  <si>
    <r>
      <t>Kohlendioxid (CO</t>
    </r>
    <r>
      <rPr>
        <b/>
        <vertAlign val="subscript"/>
        <sz val="10"/>
        <rFont val="Arial"/>
        <family val="2"/>
      </rPr>
      <t>2</t>
    </r>
    <r>
      <rPr>
        <b/>
        <sz val="10"/>
        <rFont val="Arial"/>
        <family val="2"/>
      </rPr>
      <t>)-Emissionen 1990 nach der Verursacherbilanz - nach Energieträgern und Sektoren</t>
    </r>
  </si>
  <si>
    <t>Generalfaktor Strom 
(Emissionen Strommix)</t>
  </si>
  <si>
    <t>Haushalte, GHD, 
übrige Verbraucher</t>
  </si>
  <si>
    <t>Fernwärmefaktor 
(Emissionen Fernwärmemix)</t>
  </si>
  <si>
    <t>Erdöl 
(roh)</t>
  </si>
  <si>
    <t>Kohle 
(roh)</t>
  </si>
  <si>
    <r>
      <rPr>
        <sz val="10"/>
        <rFont val="Arial"/>
        <family val="2"/>
      </rPr>
      <t>Noch:</t>
    </r>
    <r>
      <rPr>
        <b/>
        <sz val="10"/>
        <rFont val="Arial"/>
        <family val="2"/>
      </rPr>
      <t xml:space="preserve"> 2. CO</t>
    </r>
    <r>
      <rPr>
        <b/>
        <vertAlign val="subscript"/>
        <sz val="10"/>
        <rFont val="Arial"/>
        <family val="2"/>
      </rPr>
      <t>2</t>
    </r>
    <r>
      <rPr>
        <b/>
        <sz val="10"/>
        <rFont val="Arial"/>
        <family val="2"/>
      </rPr>
      <t>-Verursacherbilanz</t>
    </r>
  </si>
  <si>
    <r>
      <rPr>
        <sz val="10"/>
        <rFont val="Arial"/>
        <family val="2"/>
      </rPr>
      <t>noch:</t>
    </r>
    <r>
      <rPr>
        <b/>
        <sz val="10"/>
        <rFont val="Arial"/>
        <family val="2"/>
      </rPr>
      <t xml:space="preserve"> 2.1 Effektive CO</t>
    </r>
    <r>
      <rPr>
        <b/>
        <vertAlign val="subscript"/>
        <sz val="10"/>
        <rFont val="Arial"/>
        <family val="2"/>
      </rPr>
      <t>2</t>
    </r>
    <r>
      <rPr>
        <b/>
        <sz val="10"/>
        <rFont val="Arial"/>
        <family val="2"/>
      </rPr>
      <t>-Emissionen aus dem Endenergieverbrauch (Verursacherbilanz)</t>
    </r>
  </si>
  <si>
    <t>Gew. Steine und Erden, Bergbau, 
verarb. Gewerbe insg. (Industrie)</t>
  </si>
  <si>
    <t>Diesel-
kraft-
stoffe</t>
  </si>
  <si>
    <t>Otto-
kraft-
stoffe</t>
  </si>
  <si>
    <t>Heizöl 
schwer</t>
  </si>
  <si>
    <t>Petrol-
koks</t>
  </si>
  <si>
    <t>Flüssig-
gas</t>
  </si>
  <si>
    <t>Raffi-
nerie-
gas</t>
  </si>
  <si>
    <t>Fern-
wärme</t>
  </si>
  <si>
    <t>Noch: Mineralöle und  Mineralölprodukte</t>
  </si>
  <si>
    <t>Flug-
turbinen-
kraftstoffe</t>
  </si>
  <si>
    <t>Erdgas, Erdöl-
gas</t>
  </si>
  <si>
    <t>Elektrischer Strom und 
andere Energieträger</t>
  </si>
  <si>
    <r>
      <t>Kohlendioxid (CO</t>
    </r>
    <r>
      <rPr>
        <b/>
        <vertAlign val="subscript"/>
        <sz val="10"/>
        <rFont val="Arial"/>
        <family val="2"/>
      </rPr>
      <t>2</t>
    </r>
    <r>
      <rPr>
        <b/>
        <sz val="10"/>
        <rFont val="Arial"/>
        <family val="2"/>
      </rPr>
      <t>)-Emissionen 2003 nach der Verursacherbilanz - nach Energieträgern und Sektoren</t>
    </r>
  </si>
  <si>
    <r>
      <t>3.1 Methan (CH</t>
    </r>
    <r>
      <rPr>
        <b/>
        <vertAlign val="subscript"/>
        <sz val="10"/>
        <rFont val="Arial"/>
        <family val="2"/>
      </rPr>
      <t>4</t>
    </r>
    <r>
      <rPr>
        <b/>
        <sz val="10"/>
        <rFont val="Arial"/>
        <family val="2"/>
      </rPr>
      <t>)-Emissionen 1990, 1995, 2003 bis 2013 nach Sektoren</t>
    </r>
    <r>
      <rPr>
        <b/>
        <vertAlign val="superscript"/>
        <sz val="10"/>
        <rFont val="Arial"/>
        <family val="2"/>
      </rPr>
      <t>1</t>
    </r>
    <r>
      <rPr>
        <b/>
        <sz val="10"/>
        <rFont val="Arial"/>
        <family val="2"/>
      </rPr>
      <t xml:space="preserve">                                                         </t>
    </r>
  </si>
  <si>
    <t>3. Methan und Distickstoffoxid</t>
  </si>
  <si>
    <t>Abfallwirtschaft, Abwasser-
beseitigung</t>
  </si>
  <si>
    <t>Energie-
gewinnung, 
-verteilung</t>
  </si>
  <si>
    <t>Davon</t>
  </si>
  <si>
    <r>
      <t>3.2 Distickstoffoxid (N</t>
    </r>
    <r>
      <rPr>
        <b/>
        <vertAlign val="subscript"/>
        <sz val="10"/>
        <rFont val="Arial"/>
        <family val="2"/>
      </rPr>
      <t>2</t>
    </r>
    <r>
      <rPr>
        <b/>
        <sz val="10"/>
        <rFont val="Arial"/>
        <family val="2"/>
      </rPr>
      <t>O)-Emissionen 1990,1995, 2003 bis 2013 nach Sektoren</t>
    </r>
    <r>
      <rPr>
        <b/>
        <vertAlign val="superscript"/>
        <sz val="10"/>
        <rFont val="Arial"/>
        <family val="2"/>
      </rPr>
      <t>1</t>
    </r>
    <r>
      <rPr>
        <b/>
        <sz val="10"/>
        <rFont val="Arial"/>
        <family val="2"/>
      </rPr>
      <t xml:space="preserve">               </t>
    </r>
  </si>
  <si>
    <r>
      <rPr>
        <sz val="10"/>
        <rFont val="Arial"/>
        <family val="2"/>
      </rPr>
      <t>Noch:</t>
    </r>
    <r>
      <rPr>
        <b/>
        <sz val="10"/>
        <rFont val="Arial"/>
        <family val="2"/>
      </rPr>
      <t xml:space="preserve"> 3. Methan und Distickstoffoxid</t>
    </r>
  </si>
  <si>
    <t>Treibhaus-
gase 
insgesamt</t>
  </si>
  <si>
    <r>
      <t>4.1 Treibhausgas-Emissionen 1990, 1995, 2003 bis 2013 in CO</t>
    </r>
    <r>
      <rPr>
        <b/>
        <vertAlign val="subscript"/>
        <sz val="10"/>
        <rFont val="Arial"/>
        <family val="2"/>
      </rPr>
      <t>2</t>
    </r>
    <r>
      <rPr>
        <b/>
        <sz val="10"/>
        <rFont val="Arial"/>
        <family val="2"/>
      </rPr>
      <t>-Äquivalenten</t>
    </r>
  </si>
  <si>
    <t>4. Treibhausgase</t>
  </si>
  <si>
    <t>4.2 Treibhausgas-Emissionen 1990, 1995, 2003 bis 2013 je Einwohner</t>
  </si>
  <si>
    <t>Darunter</t>
  </si>
  <si>
    <t>Treibhausgase 
insgesamt</t>
  </si>
  <si>
    <r>
      <rPr>
        <vertAlign val="superscript"/>
        <sz val="8"/>
        <rFont val="Arial"/>
        <family val="2"/>
      </rPr>
      <t>1</t>
    </r>
    <r>
      <rPr>
        <sz val="8"/>
        <rFont val="Arial"/>
        <family val="2"/>
      </rPr>
      <t xml:space="preserve">  einschl. prozessbedingte Emissionen</t>
    </r>
  </si>
  <si>
    <t xml:space="preserve">·  </t>
  </si>
  <si>
    <t>2.1.2</t>
  </si>
  <si>
    <t>2.1.3</t>
  </si>
  <si>
    <t>2.1.4</t>
  </si>
  <si>
    <t>andere Braun-kohlen-
produkte</t>
  </si>
  <si>
    <r>
      <rPr>
        <vertAlign val="superscript"/>
        <sz val="8"/>
        <rFont val="Arial"/>
        <family val="2"/>
      </rPr>
      <t>1</t>
    </r>
    <r>
      <rPr>
        <sz val="8"/>
        <rFont val="Arial"/>
        <family val="2"/>
      </rPr>
      <t xml:space="preserve">  entspricht Industrie</t>
    </r>
  </si>
  <si>
    <r>
      <t xml:space="preserve">Quellen: UBA "Nationale Trendtabellen für die deutsche Berichterstattung atmosphärischer Emissionen 1990 - 2013" Stand April 2015, VGRdL, Statistisches Amt für Hamburg und Schleswig-Holstein </t>
    </r>
    <r>
      <rPr>
        <i/>
        <sz val="8"/>
        <rFont val="Arial"/>
        <family val="2"/>
      </rPr>
      <t/>
    </r>
  </si>
  <si>
    <r>
      <t>1 000 Tonnen CO</t>
    </r>
    <r>
      <rPr>
        <vertAlign val="subscript"/>
        <sz val="9"/>
        <rFont val="Arial"/>
        <family val="2"/>
      </rPr>
      <t>2</t>
    </r>
  </si>
  <si>
    <t>Generalfaktor Strom (Emissionen Strommix)</t>
  </si>
  <si>
    <t>Gewerbe, Handel, Dienstl. und übrige Verbraucher</t>
  </si>
  <si>
    <r>
      <t>Verkehr</t>
    </r>
    <r>
      <rPr>
        <vertAlign val="superscript"/>
        <sz val="9"/>
        <rFont val="Arial"/>
        <family val="2"/>
      </rPr>
      <t>2</t>
    </r>
  </si>
  <si>
    <r>
      <t>Feuerungs-
anlagen</t>
    </r>
    <r>
      <rPr>
        <vertAlign val="superscript"/>
        <sz val="9"/>
        <rFont val="Arial"/>
        <family val="2"/>
      </rPr>
      <t>3</t>
    </r>
  </si>
  <si>
    <r>
      <t>Landwirtschaft</t>
    </r>
    <r>
      <rPr>
        <vertAlign val="superscript"/>
        <sz val="9"/>
        <rFont val="Arial"/>
        <family val="2"/>
      </rPr>
      <t>2</t>
    </r>
  </si>
  <si>
    <r>
      <t>Verkehr</t>
    </r>
    <r>
      <rPr>
        <vertAlign val="superscript"/>
        <sz val="9"/>
        <rFont val="Arial"/>
        <family val="2"/>
      </rPr>
      <t>3</t>
    </r>
  </si>
  <si>
    <r>
      <t>Feuerungsanlagen</t>
    </r>
    <r>
      <rPr>
        <vertAlign val="superscript"/>
        <sz val="9"/>
        <rFont val="Arial"/>
        <family val="2"/>
      </rPr>
      <t>3</t>
    </r>
  </si>
  <si>
    <t>Abwasser-beseitigung, 
Kompostierung</t>
  </si>
  <si>
    <r>
      <t>CO</t>
    </r>
    <r>
      <rPr>
        <vertAlign val="subscript"/>
        <sz val="9"/>
        <rFont val="Arial"/>
        <family val="2"/>
      </rPr>
      <t>2</t>
    </r>
    <r>
      <rPr>
        <sz val="9"/>
        <rFont val="Arial"/>
        <family val="2"/>
      </rPr>
      <t>-Emissionen</t>
    </r>
    <r>
      <rPr>
        <vertAlign val="superscript"/>
        <sz val="9"/>
        <rFont val="Arial"/>
        <family val="2"/>
      </rPr>
      <t>1</t>
    </r>
  </si>
  <si>
    <r>
      <t>CH</t>
    </r>
    <r>
      <rPr>
        <vertAlign val="subscript"/>
        <sz val="9"/>
        <rFont val="Arial"/>
        <family val="2"/>
      </rPr>
      <t>4</t>
    </r>
    <r>
      <rPr>
        <sz val="9"/>
        <rFont val="Arial"/>
        <family val="2"/>
      </rPr>
      <t>-Emissionen</t>
    </r>
  </si>
  <si>
    <r>
      <t>N</t>
    </r>
    <r>
      <rPr>
        <vertAlign val="subscript"/>
        <sz val="9"/>
        <rFont val="Arial"/>
        <family val="2"/>
      </rPr>
      <t>2</t>
    </r>
    <r>
      <rPr>
        <sz val="9"/>
        <rFont val="Arial"/>
        <family val="2"/>
      </rPr>
      <t>O-Emissionen</t>
    </r>
  </si>
  <si>
    <r>
      <t>GWP</t>
    </r>
    <r>
      <rPr>
        <vertAlign val="superscript"/>
        <sz val="9"/>
        <rFont val="Arial"/>
        <family val="2"/>
      </rPr>
      <t>1</t>
    </r>
    <r>
      <rPr>
        <sz val="9"/>
        <rFont val="Arial"/>
        <family val="2"/>
      </rPr>
      <t xml:space="preserve"> = 1</t>
    </r>
  </si>
  <si>
    <r>
      <t>GWP</t>
    </r>
    <r>
      <rPr>
        <vertAlign val="superscript"/>
        <sz val="9"/>
        <rFont val="Arial"/>
        <family val="2"/>
      </rPr>
      <t>1</t>
    </r>
    <r>
      <rPr>
        <sz val="9"/>
        <rFont val="Arial"/>
        <family val="2"/>
      </rPr>
      <t xml:space="preserve"> = 25</t>
    </r>
  </si>
  <si>
    <r>
      <t>GWP</t>
    </r>
    <r>
      <rPr>
        <vertAlign val="superscript"/>
        <sz val="9"/>
        <rFont val="Arial"/>
        <family val="2"/>
      </rPr>
      <t>1</t>
    </r>
    <r>
      <rPr>
        <sz val="9"/>
        <rFont val="Arial"/>
        <family val="2"/>
      </rPr>
      <t xml:space="preserve"> = 298</t>
    </r>
  </si>
  <si>
    <r>
      <t>1 000 t 
CO</t>
    </r>
    <r>
      <rPr>
        <vertAlign val="subscript"/>
        <sz val="9"/>
        <rFont val="Arial"/>
        <family val="2"/>
      </rPr>
      <t>2</t>
    </r>
    <r>
      <rPr>
        <sz val="9"/>
        <rFont val="Arial"/>
        <family val="2"/>
      </rPr>
      <t>-Äquivalente</t>
    </r>
  </si>
  <si>
    <r>
      <t>1 000 t
CO</t>
    </r>
    <r>
      <rPr>
        <vertAlign val="subscript"/>
        <sz val="9"/>
        <rFont val="Arial"/>
        <family val="2"/>
      </rPr>
      <t>2</t>
    </r>
    <r>
      <rPr>
        <sz val="9"/>
        <rFont val="Arial"/>
        <family val="2"/>
      </rPr>
      <t>-Äquival.</t>
    </r>
  </si>
  <si>
    <r>
      <t>CO</t>
    </r>
    <r>
      <rPr>
        <vertAlign val="subscript"/>
        <sz val="9"/>
        <rFont val="Arial"/>
        <family val="2"/>
      </rPr>
      <t>2</t>
    </r>
    <r>
      <rPr>
        <sz val="9"/>
        <rFont val="Arial"/>
        <family val="2"/>
      </rPr>
      <t>-Emissionen</t>
    </r>
    <r>
      <rPr>
        <vertAlign val="superscript"/>
        <sz val="9"/>
        <rFont val="Arial"/>
        <family val="2"/>
      </rPr>
      <t>2</t>
    </r>
    <r>
      <rPr>
        <sz val="11"/>
        <color theme="1"/>
        <rFont val="Calibri"/>
        <family val="2"/>
        <scheme val="minor"/>
      </rPr>
      <t/>
    </r>
  </si>
  <si>
    <r>
      <t>1 000 t
CO</t>
    </r>
    <r>
      <rPr>
        <vertAlign val="subscript"/>
        <sz val="9"/>
        <rFont val="Arial"/>
        <family val="2"/>
      </rPr>
      <t>2</t>
    </r>
    <r>
      <rPr>
        <sz val="9"/>
        <rFont val="Arial"/>
        <family val="2"/>
      </rPr>
      <t>-Äquivalente</t>
    </r>
  </si>
  <si>
    <r>
      <rPr>
        <vertAlign val="superscript"/>
        <sz val="8"/>
        <rFont val="Arial"/>
        <family val="2"/>
      </rPr>
      <t>a</t>
    </r>
    <r>
      <rPr>
        <sz val="8"/>
        <rFont val="Arial"/>
        <family val="2"/>
      </rPr>
      <t xml:space="preserve">  zur Zeit keine Berechnung vorhanden</t>
    </r>
  </si>
  <si>
    <r>
      <rPr>
        <vertAlign val="superscript"/>
        <sz val="8"/>
        <rFont val="Arial"/>
        <family val="2"/>
      </rPr>
      <t>2</t>
    </r>
    <r>
      <rPr>
        <sz val="8"/>
        <rFont val="Arial"/>
        <family val="2"/>
      </rPr>
      <t xml:space="preserve">  Straßenverkehr, sonstiger Verkehr, Off-Road-Verkehr</t>
    </r>
  </si>
  <si>
    <r>
      <rPr>
        <vertAlign val="superscript"/>
        <sz val="8"/>
        <rFont val="Arial"/>
        <family val="2"/>
      </rPr>
      <t>3</t>
    </r>
    <r>
      <rPr>
        <sz val="8"/>
        <rFont val="Arial"/>
        <family val="2"/>
      </rPr>
      <t xml:space="preserve">  Öffentliche Wärmekraftwerke und Fernheizwerke, Industrie, Haushalte und Gewerbe, Handel, Dienstleistungen</t>
    </r>
  </si>
  <si>
    <r>
      <rPr>
        <vertAlign val="superscript"/>
        <sz val="8"/>
        <rFont val="Arial"/>
        <family val="2"/>
      </rPr>
      <t>2</t>
    </r>
    <r>
      <rPr>
        <sz val="8"/>
        <rFont val="Arial"/>
        <family val="2"/>
      </rPr>
      <t xml:space="preserve">  Viehhaltung, landwirtschaftliche Böden (Mineraldünger, Wirtschaftsdünger, Weidegang, Anbau, organische Böden, Auswaschung und Deposition)</t>
    </r>
  </si>
  <si>
    <r>
      <rPr>
        <vertAlign val="superscript"/>
        <sz val="8"/>
        <rFont val="Arial"/>
        <family val="2"/>
      </rPr>
      <t>3</t>
    </r>
    <r>
      <rPr>
        <sz val="8"/>
        <rFont val="Arial"/>
        <family val="2"/>
      </rPr>
      <t xml:space="preserve">  Straßenverkehr, sonstiger Verkehr, Off-Road-Verkehr</t>
    </r>
  </si>
  <si>
    <r>
      <rPr>
        <vertAlign val="superscript"/>
        <sz val="8"/>
        <rFont val="Arial"/>
        <family val="2"/>
      </rPr>
      <t>4</t>
    </r>
    <r>
      <rPr>
        <sz val="8"/>
        <rFont val="Arial"/>
        <family val="2"/>
      </rPr>
      <t xml:space="preserve">  Öffentliche Wärmekraftwerke und Fernheizwerke, Industrie, Haushalte und Gewerbe, Handel, Dientleistungen</t>
    </r>
  </si>
  <si>
    <r>
      <rPr>
        <vertAlign val="superscript"/>
        <sz val="8"/>
        <rFont val="Arial"/>
        <family val="2"/>
      </rPr>
      <t>1</t>
    </r>
    <r>
      <rPr>
        <sz val="8"/>
        <rFont val="Arial"/>
        <family val="2"/>
      </rPr>
      <t xml:space="preserve">  rückwirkende Neuberechnung auf Basis des Nationalen Inventarberichtes 2015 des UBA, Landwirtschaft auf Basis der Berechnungen des Johann Heinrich von Thünen Institutes 2015</t>
    </r>
  </si>
  <si>
    <r>
      <rPr>
        <vertAlign val="superscript"/>
        <sz val="8"/>
        <rFont val="Arial"/>
        <family val="2"/>
      </rPr>
      <t xml:space="preserve">1  </t>
    </r>
    <r>
      <rPr>
        <sz val="8"/>
        <rFont val="Arial"/>
        <family val="2"/>
      </rPr>
      <t>GWP = Global Warming Potential: Faktoren zur Berechnung der CO</t>
    </r>
    <r>
      <rPr>
        <vertAlign val="subscript"/>
        <sz val="8"/>
        <rFont val="Arial"/>
        <family val="2"/>
      </rPr>
      <t>2</t>
    </r>
    <r>
      <rPr>
        <sz val="8"/>
        <rFont val="Arial"/>
        <family val="2"/>
      </rPr>
      <t>-Äquivalente</t>
    </r>
  </si>
  <si>
    <r>
      <t xml:space="preserve">  Sonst. Bergbau, Gewinnung von Steinen und Erden, 
  Verarbeitendes Gewerbe</t>
    </r>
    <r>
      <rPr>
        <vertAlign val="superscript"/>
        <sz val="9"/>
        <rFont val="Arial"/>
        <family val="2"/>
      </rPr>
      <t>1</t>
    </r>
  </si>
  <si>
    <r>
      <rPr>
        <vertAlign val="superscript"/>
        <sz val="8"/>
        <rFont val="Arial"/>
        <family val="2"/>
      </rPr>
      <t>a)</t>
    </r>
    <r>
      <rPr>
        <sz val="8"/>
        <rFont val="Arial"/>
        <family val="2"/>
      </rPr>
      <t xml:space="preserve">  für  BIP gilt: 1991 statt 1990</t>
    </r>
  </si>
  <si>
    <t>Prozesse,
Produkt-anwendungen</t>
  </si>
  <si>
    <t>andere 
Mineralöl-
produkte</t>
  </si>
  <si>
    <r>
      <rPr>
        <sz val="10"/>
        <rFont val="Arial"/>
        <family val="2"/>
      </rPr>
      <t xml:space="preserve">Noch: </t>
    </r>
    <r>
      <rPr>
        <b/>
        <sz val="10"/>
        <rFont val="Arial"/>
        <family val="2"/>
      </rPr>
      <t>4. Treibhausgase</t>
    </r>
  </si>
  <si>
    <r>
      <t>Effektive CO</t>
    </r>
    <r>
      <rPr>
        <vertAlign val="subscript"/>
        <sz val="9"/>
        <rFont val="Arial"/>
        <family val="2"/>
      </rPr>
      <t>2</t>
    </r>
    <r>
      <rPr>
        <sz val="9"/>
        <rFont val="Arial"/>
        <family val="2"/>
      </rPr>
      <t>-Emissionen aus dem Primärenergieverbrauch 2005 (Quellenbilanz)</t>
    </r>
  </si>
  <si>
    <t>1.1.5</t>
  </si>
  <si>
    <r>
      <t>Effektive CO</t>
    </r>
    <r>
      <rPr>
        <vertAlign val="subscript"/>
        <sz val="9"/>
        <rFont val="Arial"/>
        <family val="2"/>
      </rPr>
      <t>2</t>
    </r>
    <r>
      <rPr>
        <sz val="9"/>
        <rFont val="Arial"/>
        <family val="2"/>
      </rPr>
      <t xml:space="preserve">-Emissionen aus dem Endenergieverbrauch 2005 (Verursacherbilanz) </t>
    </r>
  </si>
  <si>
    <t>2.1.5</t>
  </si>
  <si>
    <t>2.1.6</t>
  </si>
  <si>
    <t>2.1.7</t>
  </si>
  <si>
    <t>.</t>
  </si>
  <si>
    <r>
      <t>Kohlendioxid (CO</t>
    </r>
    <r>
      <rPr>
        <b/>
        <vertAlign val="subscript"/>
        <sz val="10"/>
        <rFont val="Arial"/>
        <family val="2"/>
      </rPr>
      <t>2</t>
    </r>
    <r>
      <rPr>
        <b/>
        <sz val="10"/>
        <rFont val="Arial"/>
        <family val="2"/>
      </rPr>
      <t>)-Emissionen in Deutschland und in Hamburg 1990 bis 1997 und 2003 bis 2009</t>
    </r>
  </si>
  <si>
    <r>
      <t>2.1.2 Effektive CO</t>
    </r>
    <r>
      <rPr>
        <b/>
        <vertAlign val="subscript"/>
        <sz val="10"/>
        <rFont val="Arial"/>
        <family val="2"/>
      </rPr>
      <t>2</t>
    </r>
    <r>
      <rPr>
        <b/>
        <sz val="10"/>
        <rFont val="Arial"/>
        <family val="2"/>
      </rPr>
      <t>-Emissionen aus dem Endenergieverbrauch 2003 (Verursacherbilanz)</t>
    </r>
  </si>
  <si>
    <r>
      <rPr>
        <sz val="10"/>
        <rFont val="Arial"/>
        <family val="2"/>
      </rPr>
      <t>noch:</t>
    </r>
    <r>
      <rPr>
        <b/>
        <sz val="10"/>
        <rFont val="Arial"/>
        <family val="2"/>
      </rPr>
      <t xml:space="preserve"> 2.1.2 Effektive CO</t>
    </r>
    <r>
      <rPr>
        <b/>
        <vertAlign val="subscript"/>
        <sz val="10"/>
        <rFont val="Arial"/>
        <family val="2"/>
      </rPr>
      <t>2</t>
    </r>
    <r>
      <rPr>
        <b/>
        <sz val="10"/>
        <rFont val="Arial"/>
        <family val="2"/>
      </rPr>
      <t>-Emissionen aus dem Endenergieverbrauch 2003 (Verursacherbilanz)</t>
    </r>
  </si>
  <si>
    <r>
      <t>1.1.2 Effektive CO</t>
    </r>
    <r>
      <rPr>
        <b/>
        <vertAlign val="subscript"/>
        <sz val="10"/>
        <rFont val="Arial"/>
        <family val="2"/>
      </rPr>
      <t>2</t>
    </r>
    <r>
      <rPr>
        <b/>
        <sz val="10"/>
        <rFont val="Arial"/>
        <family val="2"/>
      </rPr>
      <t>-Emissionen aus dem Primärenergieverbrauch 2003 (Quellenbilanz)</t>
    </r>
  </si>
  <si>
    <r>
      <rPr>
        <sz val="10"/>
        <rFont val="Arial"/>
        <family val="2"/>
      </rPr>
      <t>noch:</t>
    </r>
    <r>
      <rPr>
        <b/>
        <sz val="10"/>
        <rFont val="Arial"/>
        <family val="2"/>
      </rPr>
      <t xml:space="preserve"> 2.1.3 Effektive CO</t>
    </r>
    <r>
      <rPr>
        <b/>
        <vertAlign val="subscript"/>
        <sz val="10"/>
        <rFont val="Arial"/>
        <family val="2"/>
      </rPr>
      <t>2</t>
    </r>
    <r>
      <rPr>
        <b/>
        <sz val="10"/>
        <rFont val="Arial"/>
        <family val="2"/>
      </rPr>
      <t>-Emissionen aus dem Endenergieverbrauch 2005 (Verursacherbilanz)</t>
    </r>
  </si>
  <si>
    <r>
      <t>Kohlendioxid (CO</t>
    </r>
    <r>
      <rPr>
        <b/>
        <vertAlign val="subscript"/>
        <sz val="10"/>
        <rFont val="Arial"/>
        <family val="2"/>
      </rPr>
      <t>2</t>
    </r>
    <r>
      <rPr>
        <b/>
        <sz val="10"/>
        <rFont val="Arial"/>
        <family val="2"/>
      </rPr>
      <t>)-Emissionen 2005 nach der Verursacherbilanz - nach Energieträgern und Sektoren</t>
    </r>
  </si>
  <si>
    <r>
      <t>2.1.3 Effektive CO</t>
    </r>
    <r>
      <rPr>
        <b/>
        <vertAlign val="subscript"/>
        <sz val="10"/>
        <rFont val="Arial"/>
        <family val="2"/>
      </rPr>
      <t>2</t>
    </r>
    <r>
      <rPr>
        <b/>
        <sz val="10"/>
        <rFont val="Arial"/>
        <family val="2"/>
      </rPr>
      <t>-Emissionen aus dem Endenergieverbrauch 2005 (Verursacherbilanz)</t>
    </r>
  </si>
  <si>
    <r>
      <t>Effektive CO</t>
    </r>
    <r>
      <rPr>
        <vertAlign val="subscript"/>
        <sz val="9"/>
        <rFont val="Arial"/>
        <family val="2"/>
      </rPr>
      <t>2</t>
    </r>
    <r>
      <rPr>
        <sz val="9"/>
        <rFont val="Arial"/>
        <family val="2"/>
      </rPr>
      <t>-Emissionen aus dem Primärenergieverbrauch 1990 (Quellenbilanz)</t>
    </r>
  </si>
  <si>
    <r>
      <t>Effektive CO</t>
    </r>
    <r>
      <rPr>
        <vertAlign val="subscript"/>
        <sz val="9"/>
        <rFont val="Arial"/>
        <family val="2"/>
      </rPr>
      <t>2</t>
    </r>
    <r>
      <rPr>
        <sz val="9"/>
        <rFont val="Arial"/>
        <family val="2"/>
      </rPr>
      <t>-Emissionen aus dem Primärenergieverbrauch 2003 (Quellenbilanz)</t>
    </r>
  </si>
  <si>
    <t>1.1.6</t>
  </si>
  <si>
    <t>1.1.7</t>
  </si>
  <si>
    <r>
      <t>CO</t>
    </r>
    <r>
      <rPr>
        <b/>
        <vertAlign val="subscript"/>
        <sz val="10"/>
        <rFont val="Arial"/>
        <family val="2"/>
      </rPr>
      <t>2</t>
    </r>
    <r>
      <rPr>
        <b/>
        <sz val="10"/>
        <rFont val="Arial"/>
        <family val="2"/>
      </rPr>
      <t>-Emissionen 2005 nach der Quellenbilanz - nach Energieträgern und Sektoren</t>
    </r>
  </si>
  <si>
    <r>
      <t>1.1.1 Effektive CO</t>
    </r>
    <r>
      <rPr>
        <b/>
        <vertAlign val="subscript"/>
        <sz val="10"/>
        <rFont val="Arial"/>
        <family val="2"/>
      </rPr>
      <t>2</t>
    </r>
    <r>
      <rPr>
        <b/>
        <sz val="10"/>
        <rFont val="Arial"/>
        <family val="2"/>
      </rPr>
      <t>-Emissionen aus dem Primärenergieverbrauch 1990 (Quellenbilanz)</t>
    </r>
  </si>
  <si>
    <r>
      <t>1.1.3 Effektive CO</t>
    </r>
    <r>
      <rPr>
        <b/>
        <vertAlign val="subscript"/>
        <sz val="10"/>
        <rFont val="Arial"/>
        <family val="2"/>
      </rPr>
      <t>2</t>
    </r>
    <r>
      <rPr>
        <b/>
        <sz val="10"/>
        <rFont val="Arial"/>
        <family val="2"/>
      </rPr>
      <t>-Emissionen aus dem Primärenergieverbrauch 2005 (Quellenbilanz)</t>
    </r>
  </si>
  <si>
    <t>2010 bis 2013</t>
  </si>
  <si>
    <r>
      <t>Effektive CO</t>
    </r>
    <r>
      <rPr>
        <vertAlign val="subscript"/>
        <sz val="9"/>
        <rFont val="Arial"/>
        <family val="2"/>
      </rPr>
      <t>2</t>
    </r>
    <r>
      <rPr>
        <sz val="9"/>
        <rFont val="Arial"/>
        <family val="2"/>
      </rPr>
      <t>-Emissionen aus dem Primärenergieverbrauch 2010 (Quellenbilanz)</t>
    </r>
  </si>
  <si>
    <r>
      <t>Effektive CO</t>
    </r>
    <r>
      <rPr>
        <vertAlign val="subscript"/>
        <sz val="9"/>
        <rFont val="Arial"/>
        <family val="2"/>
      </rPr>
      <t>2</t>
    </r>
    <r>
      <rPr>
        <sz val="9"/>
        <rFont val="Arial"/>
        <family val="2"/>
      </rPr>
      <t>-Emissionen aus dem Primärenergieverbrauch 2011 (Quellenbilanz)</t>
    </r>
  </si>
  <si>
    <r>
      <t>Effektive CO</t>
    </r>
    <r>
      <rPr>
        <vertAlign val="subscript"/>
        <sz val="9"/>
        <rFont val="Arial"/>
        <family val="2"/>
      </rPr>
      <t>2</t>
    </r>
    <r>
      <rPr>
        <sz val="9"/>
        <rFont val="Arial"/>
        <family val="2"/>
      </rPr>
      <t>-Emissionen aus dem Primärenergieverbrauch 2012 (Quellenbilanz)</t>
    </r>
  </si>
  <si>
    <r>
      <t>Effektive CO</t>
    </r>
    <r>
      <rPr>
        <vertAlign val="subscript"/>
        <sz val="9"/>
        <rFont val="Arial"/>
        <family val="2"/>
      </rPr>
      <t>2</t>
    </r>
    <r>
      <rPr>
        <sz val="9"/>
        <rFont val="Arial"/>
        <family val="2"/>
      </rPr>
      <t>-Emissionen aus dem Primärenergieverbrauch 2013 (Quellenbilanz)</t>
    </r>
  </si>
  <si>
    <r>
      <t>Effektive CO</t>
    </r>
    <r>
      <rPr>
        <vertAlign val="subscript"/>
        <sz val="9"/>
        <rFont val="Arial"/>
        <family val="2"/>
      </rPr>
      <t>2</t>
    </r>
    <r>
      <rPr>
        <sz val="9"/>
        <rFont val="Arial"/>
        <family val="2"/>
      </rPr>
      <t xml:space="preserve">-Emissionen aus dem Endenergieverbrauch 2010 (Verursacherbilanz) </t>
    </r>
  </si>
  <si>
    <r>
      <t>Effektive CO</t>
    </r>
    <r>
      <rPr>
        <vertAlign val="subscript"/>
        <sz val="9"/>
        <rFont val="Arial"/>
        <family val="2"/>
      </rPr>
      <t>2</t>
    </r>
    <r>
      <rPr>
        <sz val="9"/>
        <rFont val="Arial"/>
        <family val="2"/>
      </rPr>
      <t xml:space="preserve">-Emissionen aus dem Endenergieverbrauch 2011 (Verursacherbilanz) </t>
    </r>
  </si>
  <si>
    <r>
      <t>Effektive CO</t>
    </r>
    <r>
      <rPr>
        <vertAlign val="subscript"/>
        <sz val="9"/>
        <rFont val="Arial"/>
        <family val="2"/>
      </rPr>
      <t>2</t>
    </r>
    <r>
      <rPr>
        <sz val="9"/>
        <rFont val="Arial"/>
        <family val="2"/>
      </rPr>
      <t xml:space="preserve">-Emissionen aus dem Endenergieverbrauch 2012 (Verursacherbilanz) </t>
    </r>
  </si>
  <si>
    <r>
      <t>Effektive CO</t>
    </r>
    <r>
      <rPr>
        <vertAlign val="subscript"/>
        <sz val="9"/>
        <rFont val="Arial"/>
        <family val="2"/>
      </rPr>
      <t>2</t>
    </r>
    <r>
      <rPr>
        <sz val="9"/>
        <rFont val="Arial"/>
        <family val="2"/>
      </rPr>
      <t xml:space="preserve">-Emissionen aus dem Endenergieverbrauch 2013 (Verursacherbilanz) </t>
    </r>
  </si>
  <si>
    <r>
      <t>Kohlendioxid (CO</t>
    </r>
    <r>
      <rPr>
        <vertAlign val="subscript"/>
        <sz val="9"/>
        <rFont val="Arial"/>
        <family val="2"/>
      </rPr>
      <t>2</t>
    </r>
    <r>
      <rPr>
        <sz val="9"/>
        <rFont val="Arial"/>
        <family val="2"/>
      </rPr>
      <t xml:space="preserve">)-Emissionen 1990, 2003, 2005, 2010 bis 2013 (Verursacherbilanz)                 </t>
    </r>
  </si>
  <si>
    <r>
      <t>1.1.4 Effektive CO</t>
    </r>
    <r>
      <rPr>
        <b/>
        <vertAlign val="subscript"/>
        <sz val="10"/>
        <rFont val="Arial"/>
        <family val="2"/>
      </rPr>
      <t>2</t>
    </r>
    <r>
      <rPr>
        <b/>
        <sz val="10"/>
        <rFont val="Arial"/>
        <family val="2"/>
      </rPr>
      <t>-Emissionen aus dem Primärenergieverbrauch 2010 (Quellenbilanz)</t>
    </r>
  </si>
  <si>
    <r>
      <t>CO</t>
    </r>
    <r>
      <rPr>
        <b/>
        <vertAlign val="subscript"/>
        <sz val="10"/>
        <rFont val="Arial"/>
        <family val="2"/>
      </rPr>
      <t>2</t>
    </r>
    <r>
      <rPr>
        <b/>
        <sz val="10"/>
        <rFont val="Arial"/>
        <family val="2"/>
      </rPr>
      <t>-Emissionen 2010 nach der Quellenbilanz - nach Energieträgern und Sektoren</t>
    </r>
  </si>
  <si>
    <r>
      <t>1.1.5 Effektive CO</t>
    </r>
    <r>
      <rPr>
        <b/>
        <vertAlign val="subscript"/>
        <sz val="10"/>
        <rFont val="Arial"/>
        <family val="2"/>
      </rPr>
      <t>2</t>
    </r>
    <r>
      <rPr>
        <b/>
        <sz val="10"/>
        <rFont val="Arial"/>
        <family val="2"/>
      </rPr>
      <t>-Emissionen aus dem Primärenergieverbrauch 2011 (Quellenbilanz)</t>
    </r>
  </si>
  <si>
    <r>
      <t>CO</t>
    </r>
    <r>
      <rPr>
        <b/>
        <vertAlign val="subscript"/>
        <sz val="10"/>
        <rFont val="Arial"/>
        <family val="2"/>
      </rPr>
      <t>2</t>
    </r>
    <r>
      <rPr>
        <b/>
        <sz val="10"/>
        <rFont val="Arial"/>
        <family val="2"/>
      </rPr>
      <t>-Emissionen 2011 nach der Quellenbilanz - nach Energieträgern und Sektoren</t>
    </r>
  </si>
  <si>
    <r>
      <t>1.1.6 Effektive CO</t>
    </r>
    <r>
      <rPr>
        <b/>
        <vertAlign val="subscript"/>
        <sz val="10"/>
        <rFont val="Arial"/>
        <family val="2"/>
      </rPr>
      <t>2</t>
    </r>
    <r>
      <rPr>
        <b/>
        <sz val="10"/>
        <rFont val="Arial"/>
        <family val="2"/>
      </rPr>
      <t>-Emissionen aus dem Primärenergieverbrauch 2012 (Quellenbilanz)</t>
    </r>
  </si>
  <si>
    <r>
      <t>CO</t>
    </r>
    <r>
      <rPr>
        <b/>
        <vertAlign val="subscript"/>
        <sz val="10"/>
        <rFont val="Arial"/>
        <family val="2"/>
      </rPr>
      <t>2</t>
    </r>
    <r>
      <rPr>
        <b/>
        <sz val="10"/>
        <rFont val="Arial"/>
        <family val="2"/>
      </rPr>
      <t>-Emissionen 2012 nach der Quellenbilanz - nach Energieträgern und Sektoren</t>
    </r>
  </si>
  <si>
    <r>
      <t>1.1.7 Effektive CO</t>
    </r>
    <r>
      <rPr>
        <b/>
        <vertAlign val="subscript"/>
        <sz val="10"/>
        <rFont val="Arial"/>
        <family val="2"/>
      </rPr>
      <t>2</t>
    </r>
    <r>
      <rPr>
        <b/>
        <sz val="10"/>
        <rFont val="Arial"/>
        <family val="2"/>
      </rPr>
      <t>-Emissionen aus dem Primärenergieverbrauch 2013 (Quellenbilanz)</t>
    </r>
  </si>
  <si>
    <r>
      <t>CO</t>
    </r>
    <r>
      <rPr>
        <b/>
        <vertAlign val="subscript"/>
        <sz val="10"/>
        <rFont val="Arial"/>
        <family val="2"/>
      </rPr>
      <t>2</t>
    </r>
    <r>
      <rPr>
        <b/>
        <sz val="10"/>
        <rFont val="Arial"/>
        <family val="2"/>
      </rPr>
      <t>-Emissionen 2013 nach der Quellenbilanz - nach Energieträgern und Sektoren</t>
    </r>
  </si>
  <si>
    <r>
      <t>1.2 Kohlendioxid (CO</t>
    </r>
    <r>
      <rPr>
        <b/>
        <vertAlign val="subscript"/>
        <sz val="10"/>
        <rFont val="Arial"/>
        <family val="2"/>
      </rPr>
      <t>2</t>
    </r>
    <r>
      <rPr>
        <b/>
        <sz val="10"/>
        <rFont val="Arial"/>
        <family val="2"/>
      </rPr>
      <t xml:space="preserve">)-Emissionen 1990, 2003, 2005, 2010 bis 2013 (Quellenbilanz)                                          </t>
    </r>
  </si>
  <si>
    <r>
      <rPr>
        <sz val="10"/>
        <rFont val="Arial"/>
        <family val="2"/>
      </rPr>
      <t xml:space="preserve">Noch: </t>
    </r>
    <r>
      <rPr>
        <b/>
        <sz val="10"/>
        <rFont val="Arial"/>
        <family val="2"/>
      </rPr>
      <t>1.2 Kohlendioxid (CO</t>
    </r>
    <r>
      <rPr>
        <b/>
        <vertAlign val="subscript"/>
        <sz val="10"/>
        <rFont val="Arial"/>
        <family val="2"/>
      </rPr>
      <t>2</t>
    </r>
    <r>
      <rPr>
        <b/>
        <sz val="10"/>
        <rFont val="Arial"/>
        <family val="2"/>
      </rPr>
      <t xml:space="preserve">)-Emissionen 1990, 2003, 2005, 2010 bis 2013 (Quellenbilanz)                                          </t>
    </r>
  </si>
  <si>
    <r>
      <t>2.1.4 Effektive CO</t>
    </r>
    <r>
      <rPr>
        <b/>
        <vertAlign val="subscript"/>
        <sz val="10"/>
        <rFont val="Arial"/>
        <family val="2"/>
      </rPr>
      <t>2</t>
    </r>
    <r>
      <rPr>
        <b/>
        <sz val="10"/>
        <rFont val="Arial"/>
        <family val="2"/>
      </rPr>
      <t>-Emissionen aus dem Endenergieverbrauch 2010 (Verursacherbilanz)</t>
    </r>
  </si>
  <si>
    <r>
      <rPr>
        <sz val="10"/>
        <rFont val="Arial"/>
        <family val="2"/>
      </rPr>
      <t>noch:</t>
    </r>
    <r>
      <rPr>
        <b/>
        <sz val="10"/>
        <rFont val="Arial"/>
        <family val="2"/>
      </rPr>
      <t xml:space="preserve"> 2.1.4 Effektive CO</t>
    </r>
    <r>
      <rPr>
        <b/>
        <vertAlign val="subscript"/>
        <sz val="10"/>
        <rFont val="Arial"/>
        <family val="2"/>
      </rPr>
      <t>2</t>
    </r>
    <r>
      <rPr>
        <b/>
        <sz val="10"/>
        <rFont val="Arial"/>
        <family val="2"/>
      </rPr>
      <t>-Emissionen aus dem Endenergieverbrauch 2010 (Verursacherbilanz)</t>
    </r>
  </si>
  <si>
    <r>
      <t>Kohlendioxid (CO</t>
    </r>
    <r>
      <rPr>
        <b/>
        <vertAlign val="subscript"/>
        <sz val="10"/>
        <rFont val="Arial"/>
        <family val="2"/>
      </rPr>
      <t>2</t>
    </r>
    <r>
      <rPr>
        <b/>
        <sz val="10"/>
        <rFont val="Arial"/>
        <family val="2"/>
      </rPr>
      <t>)-Emissionen 2010 nach der Verursacherbilanz - nach Energieträgern und Sektoren</t>
    </r>
  </si>
  <si>
    <r>
      <t>2.1.5 Effektive CO</t>
    </r>
    <r>
      <rPr>
        <b/>
        <vertAlign val="subscript"/>
        <sz val="10"/>
        <rFont val="Arial"/>
        <family val="2"/>
      </rPr>
      <t>2</t>
    </r>
    <r>
      <rPr>
        <b/>
        <sz val="10"/>
        <rFont val="Arial"/>
        <family val="2"/>
      </rPr>
      <t>-Emissionen aus dem Endenergieverbrauch 2011 (Verursacherbilanz)</t>
    </r>
  </si>
  <si>
    <r>
      <rPr>
        <sz val="10"/>
        <rFont val="Arial"/>
        <family val="2"/>
      </rPr>
      <t>noch:</t>
    </r>
    <r>
      <rPr>
        <b/>
        <sz val="10"/>
        <rFont val="Arial"/>
        <family val="2"/>
      </rPr>
      <t xml:space="preserve"> 2.1.5 Effektive CO</t>
    </r>
    <r>
      <rPr>
        <b/>
        <vertAlign val="subscript"/>
        <sz val="10"/>
        <rFont val="Arial"/>
        <family val="2"/>
      </rPr>
      <t>2</t>
    </r>
    <r>
      <rPr>
        <b/>
        <sz val="10"/>
        <rFont val="Arial"/>
        <family val="2"/>
      </rPr>
      <t>-Emissionen aus dem Endenergieverbrauch 2011 (Verursacherbilanz)</t>
    </r>
  </si>
  <si>
    <r>
      <t>Kohlendioxid (CO</t>
    </r>
    <r>
      <rPr>
        <b/>
        <vertAlign val="subscript"/>
        <sz val="10"/>
        <rFont val="Arial"/>
        <family val="2"/>
      </rPr>
      <t>2</t>
    </r>
    <r>
      <rPr>
        <b/>
        <sz val="10"/>
        <rFont val="Arial"/>
        <family val="2"/>
      </rPr>
      <t>)-Emissionen 2011 nach der Verursacherbilanz - nach Energieträgern und Sektoren</t>
    </r>
  </si>
  <si>
    <r>
      <t>Kohlendioxid (CO</t>
    </r>
    <r>
      <rPr>
        <b/>
        <vertAlign val="subscript"/>
        <sz val="10"/>
        <rFont val="Arial"/>
        <family val="2"/>
      </rPr>
      <t>2</t>
    </r>
    <r>
      <rPr>
        <b/>
        <sz val="10"/>
        <rFont val="Arial"/>
        <family val="2"/>
      </rPr>
      <t>)-Emissionen 2012 nach der Verursacherbilanz - nach Energieträgern und Sektoren</t>
    </r>
  </si>
  <si>
    <r>
      <rPr>
        <sz val="10"/>
        <rFont val="Arial"/>
        <family val="2"/>
      </rPr>
      <t>noch:</t>
    </r>
    <r>
      <rPr>
        <b/>
        <sz val="10"/>
        <rFont val="Arial"/>
        <family val="2"/>
      </rPr>
      <t xml:space="preserve"> 2.1.6 Effektive CO</t>
    </r>
    <r>
      <rPr>
        <b/>
        <vertAlign val="subscript"/>
        <sz val="10"/>
        <rFont val="Arial"/>
        <family val="2"/>
      </rPr>
      <t>2</t>
    </r>
    <r>
      <rPr>
        <b/>
        <sz val="10"/>
        <rFont val="Arial"/>
        <family val="2"/>
      </rPr>
      <t>-Emissionen aus dem Endenergieverbrauch 2012 (Verursacherbilanz)</t>
    </r>
  </si>
  <si>
    <r>
      <t>2.1.6 Effektive CO</t>
    </r>
    <r>
      <rPr>
        <b/>
        <vertAlign val="subscript"/>
        <sz val="10"/>
        <rFont val="Arial"/>
        <family val="2"/>
      </rPr>
      <t>2</t>
    </r>
    <r>
      <rPr>
        <b/>
        <sz val="10"/>
        <rFont val="Arial"/>
        <family val="2"/>
      </rPr>
      <t>-Emissionen aus dem Endenergieverbrauch 2012 (Verursacherbilanz)</t>
    </r>
  </si>
  <si>
    <r>
      <t>Kohlendioxid (CO</t>
    </r>
    <r>
      <rPr>
        <b/>
        <vertAlign val="subscript"/>
        <sz val="10"/>
        <rFont val="Arial"/>
        <family val="2"/>
      </rPr>
      <t>2</t>
    </r>
    <r>
      <rPr>
        <b/>
        <sz val="10"/>
        <rFont val="Arial"/>
        <family val="2"/>
      </rPr>
      <t>)-Emissionen 2013 nach der Verursacherbilanz - nach Energieträgern und Sektoren</t>
    </r>
  </si>
  <si>
    <r>
      <rPr>
        <sz val="10"/>
        <rFont val="Arial"/>
        <family val="2"/>
      </rPr>
      <t>noch:</t>
    </r>
    <r>
      <rPr>
        <b/>
        <sz val="10"/>
        <rFont val="Arial"/>
        <family val="2"/>
      </rPr>
      <t xml:space="preserve"> 2.1.7 Effektive CO</t>
    </r>
    <r>
      <rPr>
        <b/>
        <vertAlign val="subscript"/>
        <sz val="10"/>
        <rFont val="Arial"/>
        <family val="2"/>
      </rPr>
      <t>2</t>
    </r>
    <r>
      <rPr>
        <b/>
        <sz val="10"/>
        <rFont val="Arial"/>
        <family val="2"/>
      </rPr>
      <t>-Emissionen aus dem Endenergieverbrauch 2013 (Verursacherbilanz)</t>
    </r>
  </si>
  <si>
    <r>
      <t>2.1.7 Effektive CO</t>
    </r>
    <r>
      <rPr>
        <b/>
        <vertAlign val="subscript"/>
        <sz val="10"/>
        <rFont val="Arial"/>
        <family val="2"/>
      </rPr>
      <t>2</t>
    </r>
    <r>
      <rPr>
        <b/>
        <sz val="10"/>
        <rFont val="Arial"/>
        <family val="2"/>
      </rPr>
      <t>-Emissionen aus dem Endenergieverbrauch 2013 (Verursacherbilanz)</t>
    </r>
  </si>
  <si>
    <r>
      <t>2.2 Kohlendioxid (CO</t>
    </r>
    <r>
      <rPr>
        <b/>
        <vertAlign val="subscript"/>
        <sz val="10"/>
        <rFont val="Arial"/>
        <family val="2"/>
      </rPr>
      <t>2</t>
    </r>
    <r>
      <rPr>
        <b/>
        <sz val="10"/>
        <rFont val="Arial"/>
        <family val="2"/>
      </rPr>
      <t xml:space="preserve">)-Emissionen 1990, 2003, 2005, 2010 bis 2013 (Verursacherbilanz)                 </t>
    </r>
  </si>
  <si>
    <r>
      <rPr>
        <sz val="10"/>
        <rFont val="Arial"/>
        <family val="2"/>
      </rPr>
      <t xml:space="preserve">Noch: </t>
    </r>
    <r>
      <rPr>
        <b/>
        <sz val="10"/>
        <rFont val="Arial"/>
        <family val="2"/>
      </rPr>
      <t>2.2 Kohlendioxid (CO</t>
    </r>
    <r>
      <rPr>
        <b/>
        <vertAlign val="subscript"/>
        <sz val="10"/>
        <rFont val="Arial"/>
        <family val="2"/>
      </rPr>
      <t>2</t>
    </r>
    <r>
      <rPr>
        <b/>
        <sz val="10"/>
        <rFont val="Arial"/>
        <family val="2"/>
      </rPr>
      <t xml:space="preserve">)-Emissionen 1990, 2003, 2005, 2010 bis 2013 (Verursacherbilanz)                 </t>
    </r>
  </si>
  <si>
    <r>
      <t>1.3 Ausgewählte Kennzahlen zu Bevölkerung, BIP und energiebedingten 
CO</t>
    </r>
    <r>
      <rPr>
        <b/>
        <vertAlign val="subscript"/>
        <sz val="10"/>
        <rFont val="Arial"/>
        <family val="2"/>
      </rPr>
      <t>2</t>
    </r>
    <r>
      <rPr>
        <b/>
        <sz val="10"/>
        <rFont val="Arial"/>
        <family val="2"/>
      </rPr>
      <t>-Emissionen 1990, 2003, 2005, 2010 bis 2013 für Deutschland und Hamburg</t>
    </r>
  </si>
  <si>
    <r>
      <rPr>
        <sz val="10"/>
        <rFont val="Arial"/>
        <family val="2"/>
      </rPr>
      <t xml:space="preserve">Noch: </t>
    </r>
    <r>
      <rPr>
        <b/>
        <sz val="10"/>
        <rFont val="Arial"/>
        <family val="2"/>
      </rPr>
      <t>1.3 Ausgewählte Kennzahlen zu Bevölkerung, BIP und energiebedingten 
CO</t>
    </r>
    <r>
      <rPr>
        <b/>
        <vertAlign val="subscript"/>
        <sz val="10"/>
        <rFont val="Arial"/>
        <family val="2"/>
      </rPr>
      <t>2</t>
    </r>
    <r>
      <rPr>
        <b/>
        <sz val="10"/>
        <rFont val="Arial"/>
        <family val="2"/>
      </rPr>
      <t>-Emissionen 1990, 2003, 2005, 2010 bis 2013 für Deutschland und Hamburg</t>
    </r>
  </si>
  <si>
    <t>Kennziffer: P V 2 - j 13 HH</t>
  </si>
  <si>
    <r>
      <t>2. CO</t>
    </r>
    <r>
      <rPr>
        <b/>
        <vertAlign val="subscript"/>
        <sz val="10"/>
        <rFont val="Arial"/>
        <family val="2"/>
      </rPr>
      <t>2</t>
    </r>
    <r>
      <rPr>
        <b/>
        <sz val="10"/>
        <rFont val="Arial"/>
        <family val="2"/>
      </rPr>
      <t>-Verursacherbilanz</t>
    </r>
  </si>
  <si>
    <r>
      <t>2.1 Effektive CO</t>
    </r>
    <r>
      <rPr>
        <b/>
        <vertAlign val="subscript"/>
        <sz val="10"/>
        <rFont val="Arial"/>
        <family val="2"/>
      </rPr>
      <t>2</t>
    </r>
    <r>
      <rPr>
        <b/>
        <sz val="10"/>
        <rFont val="Arial"/>
        <family val="2"/>
      </rPr>
      <t>-Emissionen aus dem Endenergieverbrauch (Verursacherbilanz)</t>
    </r>
  </si>
  <si>
    <r>
      <t>2.1.1 Effektive CO</t>
    </r>
    <r>
      <rPr>
        <b/>
        <vertAlign val="subscript"/>
        <sz val="10"/>
        <rFont val="Arial"/>
        <family val="2"/>
      </rPr>
      <t>2</t>
    </r>
    <r>
      <rPr>
        <b/>
        <sz val="10"/>
        <rFont val="Arial"/>
        <family val="2"/>
      </rPr>
      <t>-Emissionen aus dem Endenergieverbrauch 1990 (Verursacherbilanz)</t>
    </r>
  </si>
  <si>
    <r>
      <rPr>
        <sz val="10"/>
        <rFont val="Arial"/>
        <family val="2"/>
      </rPr>
      <t>noch:</t>
    </r>
    <r>
      <rPr>
        <b/>
        <sz val="10"/>
        <rFont val="Arial"/>
        <family val="2"/>
      </rPr>
      <t xml:space="preserve"> 2.1.1 Effektive CO</t>
    </r>
    <r>
      <rPr>
        <b/>
        <vertAlign val="subscript"/>
        <sz val="10"/>
        <rFont val="Arial"/>
        <family val="2"/>
      </rPr>
      <t>2</t>
    </r>
    <r>
      <rPr>
        <b/>
        <sz val="10"/>
        <rFont val="Arial"/>
        <family val="2"/>
      </rPr>
      <t>-Emissionen aus dem Endenergieverbrauch 1990 (Verursacherbilanz)</t>
    </r>
  </si>
  <si>
    <r>
      <t>Kohlendioxid (CO</t>
    </r>
    <r>
      <rPr>
        <vertAlign val="subscript"/>
        <sz val="9"/>
        <rFont val="Arial"/>
        <family val="2"/>
      </rPr>
      <t>2</t>
    </r>
    <r>
      <rPr>
        <sz val="9"/>
        <rFont val="Arial"/>
        <family val="2"/>
      </rPr>
      <t xml:space="preserve">)-Emissionen 1990, 2003, 2005, 2010 bis 2013 (Quellenbilanz)                                       </t>
    </r>
  </si>
  <si>
    <r>
      <t>Ausgewählte Kennzahlen zu Bevölkerung, BIP und energiebedingten CO</t>
    </r>
    <r>
      <rPr>
        <vertAlign val="subscript"/>
        <sz val="9"/>
        <rFont val="Arial"/>
        <family val="2"/>
      </rPr>
      <t>2</t>
    </r>
    <r>
      <rPr>
        <sz val="9"/>
        <rFont val="Arial"/>
        <family val="2"/>
      </rPr>
      <t>-Emissionen 1990, 2003, 2005, 2010 bis 2013 für Deutschland und Hamburg</t>
    </r>
  </si>
  <si>
    <t>BIP (preisbereinigt und verkettet, Stand August 2015/Februar 2016) 2010 ≙ 100</t>
  </si>
  <si>
    <t>Veränderung Emissionen je Einheit BIP (preisbereinigt und verkettet)</t>
  </si>
  <si>
    <t>Herausgegeben am: 26.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</si>
</sst>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7">
    <numFmt numFmtId="44" formatCode="_-* #,##0.00\ &quot;€&quot;_-;\-* #,##0.00\ &quot;€&quot;_-;_-* &quot;-&quot;??\ &quot;€&quot;_-;_-@_-"/>
    <numFmt numFmtId="43" formatCode="_-* #,##0.00\ _€_-;\-* #,##0.00\ _€_-;_-* &quot;-&quot;??\ _€_-;_-@_-"/>
    <numFmt numFmtId="164" formatCode="#,##0;\-#,##0;\-"/>
    <numFmt numFmtId="165" formatCode="\ \ 0.0\ \ "/>
    <numFmt numFmtId="166" formatCode="###\ ###\ ##0;\-###\ ###\ ##0;"/>
    <numFmt numFmtId="167" formatCode="#,##0.0000"/>
    <numFmt numFmtId="168" formatCode="###\ ###\ ##0\ ;\-###\ ###\ ##0\ ;"/>
    <numFmt numFmtId="169" formatCode="@\ *."/>
    <numFmt numFmtId="170" formatCode="\ \ \ \ \ \ \ \ \ \ @\ *."/>
    <numFmt numFmtId="171" formatCode="\ \ \ \ \ \ \ \ \ \ \ \ @\ *."/>
    <numFmt numFmtId="172" formatCode="\ \ \ \ \ \ \ \ \ \ \ \ @"/>
    <numFmt numFmtId="173" formatCode="\ \ \ \ \ \ \ \ \ \ \ \ \ @\ *."/>
    <numFmt numFmtId="174" formatCode="\ @\ *."/>
    <numFmt numFmtId="175" formatCode="\ @"/>
    <numFmt numFmtId="176" formatCode="\ \ @\ *."/>
    <numFmt numFmtId="177" formatCode="\ \ @"/>
    <numFmt numFmtId="178" formatCode="\ \ \ @\ *."/>
    <numFmt numFmtId="179" formatCode="\ \ \ @"/>
    <numFmt numFmtId="180" formatCode="\ \ \ \ @\ *."/>
    <numFmt numFmtId="181" formatCode="\ \ \ \ @"/>
    <numFmt numFmtId="182" formatCode="\ \ \ \ \ \ @\ *."/>
    <numFmt numFmtId="183" formatCode="\ \ \ \ \ \ @"/>
    <numFmt numFmtId="184" formatCode="\ \ \ \ \ \ \ @\ *."/>
    <numFmt numFmtId="185" formatCode="\ \ \ \ \ \ \ \ \ @\ *."/>
    <numFmt numFmtId="186" formatCode="\ \ \ \ \ \ \ \ \ @"/>
    <numFmt numFmtId="187" formatCode="#,##0.00\ &quot;Gg&quot;"/>
    <numFmt numFmtId="188" formatCode="#,##0.00\ &quot;kg&quot;"/>
    <numFmt numFmtId="189" formatCode="#,##0.00\ &quot;kt&quot;"/>
    <numFmt numFmtId="190" formatCode="#,##0.00\ &quot;Stck&quot;"/>
    <numFmt numFmtId="191" formatCode="#,##0.00\ &quot;Stk&quot;"/>
    <numFmt numFmtId="192" formatCode="#,##0.00\ &quot;T.Stk&quot;"/>
    <numFmt numFmtId="193" formatCode="#,##0.00\ &quot;TJ&quot;"/>
    <numFmt numFmtId="194" formatCode="#,##0.00\ &quot;TStk&quot;"/>
    <numFmt numFmtId="195" formatCode="yyyy"/>
    <numFmt numFmtId="196" formatCode="\ #\ ###\ ###\ ##0\ \ ;\ \–###\ ###\ ##0\ \ ;\ * \–\ \ ;\ * @\ \ "/>
    <numFmt numFmtId="197" formatCode="_-* #,##0.00\ [$€]_-;\-* #,##0.00\ [$€]_-;_-* &quot;-&quot;??\ [$€]_-;_-@_-"/>
    <numFmt numFmtId="198" formatCode="\ ####0.0\ \ ;\ * \–####0.0\ \ ;\ * \X\ \ ;\ * @\ \ "/>
    <numFmt numFmtId="199" formatCode="#\ ##0;\-#\ ##0;0"/>
    <numFmt numFmtId="200" formatCode="0.0%"/>
    <numFmt numFmtId="201" formatCode="#\ ###\ ##0"/>
    <numFmt numFmtId="202" formatCode="0.0"/>
    <numFmt numFmtId="203" formatCode="0.00_ ;\-0.00\ "/>
    <numFmt numFmtId="204" formatCode="0_ ;\-0\ "/>
    <numFmt numFmtId="205" formatCode="#\ ##0\ \ ;;\–\ \ "/>
    <numFmt numFmtId="206" formatCode="0.00_ ;\-\ "/>
    <numFmt numFmtId="207" formatCode="0.0_ ;\-\ 0.0\ "/>
    <numFmt numFmtId="208" formatCode="###\ ###\ ##0\ ;\-###\ ###\ ##0\ \ ;"/>
    <numFmt numFmtId="209" formatCode="###\ ###\ ##0\ ;###\ ###\ ##0\ ;\–\ \ \ "/>
    <numFmt numFmtId="210" formatCode="\ #\ ###\ ##0.000\ \ ;\ \–###\ ##0.000\ \ ;\ * \–\ \ ;\ * @\ \ "/>
    <numFmt numFmtId="211" formatCode="\ ##\ ###\ ##0.0\ \ ;\ \–#\ ###\ ##0.0\ \ ;\ * \–\ \ ;\ * @\ \ "/>
    <numFmt numFmtId="212" formatCode="\ #\ ###\ ##0.00\ \ ;\ \–###\ ##0.00\ \ ;\ * \–\ \ ;\ * @\ \ "/>
    <numFmt numFmtId="213" formatCode="_(* #,##0_);_(* \(#,##0\);_(* &quot;-&quot;_);_(@_)"/>
    <numFmt numFmtId="214" formatCode="_(&quot;$&quot;* #,##0_);_(&quot;$&quot;* \(#,##0\);_(&quot;$&quot;* &quot;-&quot;_);_(@_)"/>
    <numFmt numFmtId="215" formatCode="###\ ##0.0;[Red]\-###\ ##0.0;\-"/>
    <numFmt numFmtId="216" formatCode="\ ##0\ \ ;\ * \x\ \ ;\ * @\ \ "/>
    <numFmt numFmtId="217" formatCode="###\ ###\ ##0;[Red]\-###\ ###\ ##0;\-"/>
    <numFmt numFmtId="218" formatCode="\ ??0.0\ \ ;\ * \–??0.0\ \ ;\ * \–\ \ ;\ * @\ \ "/>
  </numFmts>
  <fonts count="79">
    <font>
      <sz val="10"/>
      <name val="Arial"/>
    </font>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b/>
      <sz val="10"/>
      <name val="Arial"/>
      <family val="2"/>
    </font>
    <font>
      <sz val="10"/>
      <name val="Arial"/>
      <family val="2"/>
    </font>
    <font>
      <b/>
      <sz val="6"/>
      <name val="Arial"/>
      <family val="2"/>
    </font>
    <font>
      <b/>
      <sz val="12"/>
      <name val="Arial"/>
      <family val="2"/>
    </font>
    <font>
      <sz val="6"/>
      <name val="Arial"/>
      <family val="2"/>
    </font>
    <font>
      <sz val="8"/>
      <name val="Arial"/>
      <family val="2"/>
    </font>
    <font>
      <u/>
      <sz val="10"/>
      <color indexed="12"/>
      <name val="Arial"/>
      <family val="2"/>
    </font>
    <font>
      <sz val="7"/>
      <name val="Arial"/>
      <family val="2"/>
    </font>
    <font>
      <sz val="6.5"/>
      <name val="MS Sans Serif"/>
      <family val="2"/>
    </font>
    <font>
      <b/>
      <sz val="8"/>
      <name val="Arial"/>
      <family val="2"/>
    </font>
    <font>
      <b/>
      <sz val="10"/>
      <color theme="1"/>
      <name val="Arial"/>
      <family val="2"/>
    </font>
    <font>
      <sz val="11"/>
      <color theme="1"/>
      <name val="Calibri"/>
      <family val="2"/>
      <scheme val="minor"/>
    </font>
    <font>
      <sz val="16"/>
      <color theme="1"/>
      <name val="Arial"/>
      <family val="2"/>
    </font>
    <font>
      <sz val="12"/>
      <color theme="1"/>
      <name val="Arial"/>
      <family val="2"/>
    </font>
    <font>
      <sz val="7"/>
      <name val="Letter Gothic CE"/>
      <family val="3"/>
      <charset val="238"/>
    </font>
    <font>
      <sz val="9"/>
      <name val="Times New Roman"/>
      <family val="1"/>
    </font>
    <font>
      <b/>
      <sz val="9"/>
      <name val="Times New Roman"/>
      <family val="1"/>
    </font>
    <font>
      <b/>
      <sz val="12"/>
      <name val="Times New Roman"/>
      <family val="1"/>
    </font>
    <font>
      <sz val="8"/>
      <name val="Helvetica"/>
      <family val="2"/>
    </font>
    <font>
      <b/>
      <sz val="12"/>
      <color theme="1"/>
      <name val="Arial"/>
      <family val="2"/>
    </font>
    <font>
      <u/>
      <sz val="10"/>
      <color theme="10"/>
      <name val="Arial"/>
      <family val="2"/>
    </font>
    <font>
      <sz val="8"/>
      <name val="Helv"/>
    </font>
    <font>
      <sz val="11"/>
      <color indexed="8"/>
      <name val="Calibri"/>
      <family val="2"/>
    </font>
    <font>
      <sz val="11"/>
      <color indexed="9"/>
      <name val="Calibri"/>
      <family val="2"/>
    </font>
    <font>
      <sz val="9"/>
      <name val="Arial"/>
      <family val="2"/>
    </font>
    <font>
      <sz val="10"/>
      <color theme="1"/>
      <name val="Arial"/>
      <family val="2"/>
    </font>
    <font>
      <sz val="10"/>
      <color rgb="FFFF0000"/>
      <name val="Arial"/>
      <family val="2"/>
    </font>
    <font>
      <sz val="8"/>
      <color theme="1"/>
      <name val="Arial"/>
      <family val="2"/>
    </font>
    <font>
      <sz val="10"/>
      <color indexed="8"/>
      <name val="MS Sans Serif"/>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52"/>
      <name val="Calibri"/>
      <family val="2"/>
    </font>
    <font>
      <sz val="11"/>
      <color indexed="10"/>
      <name val="Calibri"/>
      <family val="2"/>
    </font>
    <font>
      <b/>
      <sz val="11"/>
      <color indexed="9"/>
      <name val="Calibri"/>
      <family val="2"/>
    </font>
    <font>
      <sz val="8"/>
      <color rgb="FFFF0000"/>
      <name val="Arial"/>
      <family val="2"/>
    </font>
    <font>
      <vertAlign val="superscript"/>
      <sz val="8"/>
      <name val="Arial"/>
      <family val="2"/>
    </font>
    <font>
      <sz val="12"/>
      <name val="Arial"/>
      <family val="2"/>
    </font>
    <font>
      <sz val="18"/>
      <color theme="1"/>
      <name val="Arial"/>
      <family val="2"/>
    </font>
    <font>
      <sz val="24"/>
      <color theme="1"/>
      <name val="Arial"/>
      <family val="2"/>
    </font>
    <font>
      <b/>
      <sz val="13"/>
      <name val="Arial"/>
      <family val="2"/>
    </font>
    <font>
      <sz val="13"/>
      <name val="Arial"/>
      <family val="2"/>
    </font>
    <font>
      <sz val="8"/>
      <name val="Arial Narrow"/>
      <family val="2"/>
    </font>
    <font>
      <i/>
      <sz val="8"/>
      <name val="Arial"/>
      <family val="2"/>
    </font>
    <font>
      <b/>
      <sz val="11"/>
      <name val="Arial"/>
      <family val="2"/>
    </font>
    <font>
      <b/>
      <sz val="10"/>
      <color rgb="FFFF0000"/>
      <name val="Arial"/>
      <family val="2"/>
    </font>
    <font>
      <b/>
      <sz val="9"/>
      <color theme="1"/>
      <name val="Arial"/>
      <family val="2"/>
    </font>
    <font>
      <b/>
      <sz val="9"/>
      <name val="Arial"/>
      <family val="2"/>
    </font>
    <font>
      <vertAlign val="subscript"/>
      <sz val="9"/>
      <name val="Arial"/>
      <family val="2"/>
    </font>
    <font>
      <u/>
      <sz val="9"/>
      <color indexed="12"/>
      <name val="Arial"/>
      <family val="2"/>
    </font>
    <font>
      <vertAlign val="superscript"/>
      <sz val="9"/>
      <name val="Arial"/>
      <family val="2"/>
    </font>
    <font>
      <b/>
      <vertAlign val="subscript"/>
      <sz val="10"/>
      <name val="Arial"/>
      <family val="2"/>
    </font>
    <font>
      <sz val="9"/>
      <color rgb="FFFF0000"/>
      <name val="Arial"/>
      <family val="2"/>
    </font>
    <font>
      <b/>
      <vertAlign val="superscript"/>
      <sz val="9"/>
      <name val="Arial"/>
      <family val="2"/>
    </font>
    <font>
      <sz val="9"/>
      <name val="Arial Narrow"/>
      <family val="2"/>
    </font>
    <font>
      <b/>
      <vertAlign val="superscript"/>
      <sz val="10"/>
      <name val="Arial"/>
      <family val="2"/>
    </font>
    <font>
      <sz val="8"/>
      <color indexed="23"/>
      <name val="Arial"/>
      <family val="2"/>
    </font>
    <font>
      <vertAlign val="subscript"/>
      <sz val="8"/>
      <name val="Arial"/>
      <family val="2"/>
    </font>
    <font>
      <u/>
      <sz val="8"/>
      <color indexed="12"/>
      <name val="Arial"/>
      <family val="2"/>
    </font>
    <font>
      <b/>
      <sz val="7"/>
      <name val="Arial"/>
      <family val="2"/>
    </font>
    <font>
      <sz val="9"/>
      <name val="MetaNormalLF-Roman"/>
      <family val="2"/>
    </font>
    <font>
      <b/>
      <u/>
      <sz val="8"/>
      <color indexed="12"/>
      <name val="Arial"/>
      <family val="2"/>
    </font>
    <font>
      <sz val="10"/>
      <name val="MetaNormalLF-Roman"/>
      <family val="2"/>
    </font>
  </fonts>
  <fills count="29">
    <fill>
      <patternFill patternType="none"/>
    </fill>
    <fill>
      <patternFill patternType="gray125"/>
    </fill>
    <fill>
      <patternFill patternType="solid">
        <fgColor indexed="22"/>
        <bgColor indexed="64"/>
      </patternFill>
    </fill>
    <fill>
      <patternFill patternType="solid">
        <fgColor rgb="FFD9D9D9"/>
        <bgColor indexed="64"/>
      </patternFill>
    </fill>
    <fill>
      <patternFill patternType="darkTrellis"/>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65"/>
        <bgColor indexed="64"/>
      </patternFill>
    </fill>
    <fill>
      <patternFill patternType="solid">
        <fgColor indexed="31"/>
      </patternFill>
    </fill>
    <fill>
      <patternFill patternType="solid">
        <fgColor indexed="42"/>
      </patternFill>
    </fill>
    <fill>
      <patternFill patternType="solid">
        <fgColor indexed="46"/>
      </patternFill>
    </fill>
    <fill>
      <patternFill patternType="solid">
        <fgColor indexed="1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theme="0" tint="-0.14999847407452621"/>
        <bgColor indexed="64"/>
      </patternFill>
    </fill>
  </fills>
  <borders count="32">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medium">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8"/>
      </top>
      <bottom style="thin">
        <color indexed="8"/>
      </bottom>
      <diagonal style="thin">
        <color indexed="64"/>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64"/>
      </top>
      <bottom/>
      <diagonal/>
    </border>
  </borders>
  <cellStyleXfs count="188">
    <xf numFmtId="0" fontId="0" fillId="0" borderId="0"/>
    <xf numFmtId="0" fontId="13" fillId="0" borderId="0" applyNumberFormat="0" applyFill="0" applyBorder="0" applyAlignment="0" applyProtection="0">
      <alignment vertical="top"/>
      <protection locked="0"/>
    </xf>
    <xf numFmtId="0" fontId="9" fillId="0" borderId="0">
      <alignment horizontal="center"/>
    </xf>
    <xf numFmtId="0" fontId="8" fillId="0" borderId="0"/>
    <xf numFmtId="165" fontId="15" fillId="0" borderId="2">
      <alignment horizontal="left"/>
    </xf>
    <xf numFmtId="44" fontId="8" fillId="0" borderId="0" applyFont="0" applyFill="0" applyBorder="0" applyAlignment="0" applyProtection="0"/>
    <xf numFmtId="0" fontId="18" fillId="0" borderId="0"/>
    <xf numFmtId="169" fontId="12" fillId="0" borderId="0"/>
    <xf numFmtId="49" fontId="12" fillId="0" borderId="0"/>
    <xf numFmtId="170" fontId="12" fillId="0" borderId="0">
      <alignment horizontal="center"/>
    </xf>
    <xf numFmtId="171" fontId="12" fillId="0" borderId="0"/>
    <xf numFmtId="172" fontId="12" fillId="0" borderId="0"/>
    <xf numFmtId="173" fontId="12" fillId="0" borderId="0"/>
    <xf numFmtId="174" fontId="12" fillId="0" borderId="0"/>
    <xf numFmtId="175" fontId="21" fillId="0" borderId="0"/>
    <xf numFmtId="176" fontId="14" fillId="0" borderId="0"/>
    <xf numFmtId="177" fontId="21" fillId="0" borderId="0"/>
    <xf numFmtId="49" fontId="22" fillId="0" borderId="4" applyNumberFormat="0" applyFont="0" applyFill="0" applyBorder="0" applyProtection="0">
      <alignment horizontal="left" vertical="center" indent="2"/>
    </xf>
    <xf numFmtId="178" fontId="12" fillId="0" borderId="0"/>
    <xf numFmtId="179" fontId="12" fillId="0" borderId="0"/>
    <xf numFmtId="180" fontId="12" fillId="0" borderId="0"/>
    <xf numFmtId="181" fontId="21" fillId="0" borderId="0"/>
    <xf numFmtId="49" fontId="22" fillId="0" borderId="20" applyNumberFormat="0" applyFont="0" applyFill="0" applyBorder="0" applyProtection="0">
      <alignment horizontal="left" vertical="center" indent="5"/>
    </xf>
    <xf numFmtId="182" fontId="12" fillId="0" borderId="0">
      <alignment horizontal="center"/>
    </xf>
    <xf numFmtId="183" fontId="12" fillId="0" borderId="0">
      <alignment horizontal="center"/>
    </xf>
    <xf numFmtId="184" fontId="12" fillId="0" borderId="0">
      <alignment horizontal="center"/>
    </xf>
    <xf numFmtId="185" fontId="12" fillId="0" borderId="0">
      <alignment horizontal="center"/>
    </xf>
    <xf numFmtId="186" fontId="12" fillId="0" borderId="0">
      <alignment horizontal="center"/>
    </xf>
    <xf numFmtId="0" fontId="8" fillId="0" borderId="0" applyFont="0" applyFill="0" applyBorder="0" applyAlignment="0" applyProtection="0"/>
    <xf numFmtId="0" fontId="8" fillId="0" borderId="0" applyFont="0" applyFill="0" applyBorder="0" applyAlignment="0" applyProtection="0"/>
    <xf numFmtId="187" fontId="8" fillId="0" borderId="21" applyFont="0" applyFill="0" applyBorder="0" applyAlignment="0" applyProtection="0">
      <alignment horizontal="left"/>
    </xf>
    <xf numFmtId="188" fontId="8" fillId="0" borderId="21" applyFont="0" applyFill="0" applyBorder="0" applyAlignment="0" applyProtection="0">
      <alignment horizontal="left"/>
    </xf>
    <xf numFmtId="189" fontId="8" fillId="0" borderId="21" applyFont="0" applyFill="0" applyBorder="0" applyAlignment="0" applyProtection="0">
      <alignment horizontal="left"/>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alignment horizontal="left"/>
    </xf>
    <xf numFmtId="0" fontId="8" fillId="0" borderId="0" applyFont="0" applyFill="0" applyBorder="0" applyAlignment="0" applyProtection="0">
      <alignment horizontal="left"/>
    </xf>
    <xf numFmtId="190" fontId="8" fillId="0" borderId="21" applyFont="0" applyFill="0" applyBorder="0" applyAlignment="0" applyProtection="0">
      <alignment horizontal="left"/>
    </xf>
    <xf numFmtId="191" fontId="8" fillId="0" borderId="21" applyFont="0" applyFill="0" applyBorder="0" applyAlignment="0" applyProtection="0">
      <alignment horizontal="left"/>
    </xf>
    <xf numFmtId="192" fontId="8" fillId="0" borderId="21" applyFont="0" applyFill="0" applyBorder="0" applyAlignment="0" applyProtection="0">
      <alignment horizontal="left"/>
    </xf>
    <xf numFmtId="193" fontId="8" fillId="0" borderId="21" applyFont="0" applyFill="0" applyBorder="0" applyAlignment="0" applyProtection="0">
      <alignment horizontal="left"/>
    </xf>
    <xf numFmtId="194" fontId="8" fillId="0" borderId="21" applyFont="0" applyFill="0" applyBorder="0" applyAlignment="0" applyProtection="0">
      <alignment horizontal="left"/>
    </xf>
    <xf numFmtId="195" fontId="8" fillId="0" borderId="21" applyFont="0" applyFill="0" applyBorder="0" applyAlignment="0" applyProtection="0">
      <alignment horizontal="left"/>
    </xf>
    <xf numFmtId="196" fontId="14" fillId="0" borderId="0">
      <alignment horizontal="right"/>
    </xf>
    <xf numFmtId="4" fontId="23" fillId="0" borderId="3" applyFill="0" applyBorder="0" applyProtection="0">
      <alignment horizontal="right" vertical="center"/>
    </xf>
    <xf numFmtId="197" fontId="8" fillId="0" borderId="0" applyFont="0" applyFill="0" applyBorder="0" applyAlignment="0" applyProtection="0"/>
    <xf numFmtId="197" fontId="8" fillId="0" borderId="0" applyFont="0" applyFill="0" applyBorder="0" applyAlignment="0" applyProtection="0"/>
    <xf numFmtId="0" fontId="24" fillId="0" borderId="0" applyNumberFormat="0" applyFill="0" applyBorder="0" applyAlignment="0" applyProtection="0"/>
    <xf numFmtId="1" fontId="14" fillId="0" borderId="1">
      <alignment horizontal="center"/>
    </xf>
    <xf numFmtId="43" fontId="8" fillId="0" borderId="0" applyFont="0" applyFill="0" applyBorder="0" applyAlignment="0" applyProtection="0"/>
    <xf numFmtId="198" fontId="14" fillId="0" borderId="0">
      <alignment horizontal="right"/>
    </xf>
    <xf numFmtId="169" fontId="21" fillId="0" borderId="0"/>
    <xf numFmtId="4" fontId="22" fillId="0" borderId="4" applyFill="0" applyBorder="0" applyProtection="0">
      <alignment horizontal="right" vertical="center"/>
    </xf>
    <xf numFmtId="49" fontId="23" fillId="0" borderId="4" applyNumberFormat="0" applyFill="0" applyBorder="0" applyProtection="0">
      <alignment horizontal="left" vertical="center"/>
    </xf>
    <xf numFmtId="0" fontId="22" fillId="0" borderId="4" applyNumberFormat="0" applyFill="0" applyAlignment="0" applyProtection="0"/>
    <xf numFmtId="0" fontId="25" fillId="2" borderId="0" applyNumberFormat="0" applyFont="0" applyBorder="0" applyAlignment="0" applyProtection="0"/>
    <xf numFmtId="0" fontId="8" fillId="0" borderId="0"/>
    <xf numFmtId="49" fontId="21" fillId="0" borderId="0"/>
    <xf numFmtId="167" fontId="22" fillId="4" borderId="4" applyNumberFormat="0" applyFont="0" applyBorder="0" applyAlignment="0" applyProtection="0">
      <alignment horizontal="right" vertical="center"/>
    </xf>
    <xf numFmtId="9" fontId="8" fillId="0" borderId="0" applyFont="0" applyFill="0" applyBorder="0" applyAlignment="0" applyProtection="0"/>
    <xf numFmtId="9" fontId="8" fillId="0" borderId="0" applyFont="0" applyFill="0" applyBorder="0" applyAlignment="0" applyProtection="0"/>
    <xf numFmtId="9" fontId="18" fillId="0" borderId="0" applyFont="0" applyFill="0" applyBorder="0" applyAlignment="0" applyProtection="0"/>
    <xf numFmtId="9" fontId="8" fillId="0" borderId="0" applyFont="0" applyFill="0" applyBorder="0" applyAlignment="0" applyProtection="0"/>
    <xf numFmtId="0" fontId="18" fillId="0" borderId="0"/>
    <xf numFmtId="0" fontId="8" fillId="0" borderId="0"/>
    <xf numFmtId="0" fontId="22" fillId="0" borderId="0"/>
    <xf numFmtId="0" fontId="27" fillId="0" borderId="0" applyNumberFormat="0" applyFill="0" applyBorder="0" applyAlignment="0" applyProtection="0"/>
    <xf numFmtId="0" fontId="28" fillId="0" borderId="0"/>
    <xf numFmtId="0" fontId="29" fillId="5"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7" borderId="0" applyNumberFormat="0" applyBorder="0" applyAlignment="0" applyProtection="0"/>
    <xf numFmtId="0" fontId="29" fillId="9" borderId="0" applyNumberFormat="0" applyBorder="0" applyAlignment="0" applyProtection="0"/>
    <xf numFmtId="0" fontId="29" fillId="6"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9" borderId="0" applyNumberFormat="0" applyBorder="0" applyAlignment="0" applyProtection="0"/>
    <xf numFmtId="0" fontId="29" fillId="7" borderId="0" applyNumberFormat="0" applyBorder="0" applyAlignment="0" applyProtection="0"/>
    <xf numFmtId="0" fontId="30" fillId="9"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30" fillId="11" borderId="0" applyNumberFormat="0" applyBorder="0" applyAlignment="0" applyProtection="0"/>
    <xf numFmtId="0" fontId="30" fillId="9" borderId="0" applyNumberFormat="0" applyBorder="0" applyAlignment="0" applyProtection="0"/>
    <xf numFmtId="0" fontId="30" fillId="6" borderId="0" applyNumberFormat="0" applyBorder="0" applyAlignment="0" applyProtection="0"/>
    <xf numFmtId="0" fontId="6" fillId="0" borderId="0"/>
    <xf numFmtId="0" fontId="6" fillId="0" borderId="0"/>
    <xf numFmtId="0" fontId="32" fillId="0" borderId="0"/>
    <xf numFmtId="0" fontId="34" fillId="0" borderId="0" applyFill="0" applyBorder="0" applyAlignment="0"/>
    <xf numFmtId="0" fontId="31" fillId="0" borderId="0" applyFill="0" applyBorder="0" applyAlignment="0"/>
    <xf numFmtId="0" fontId="32" fillId="0" borderId="0" applyFill="0" applyAlignment="0"/>
    <xf numFmtId="0" fontId="35" fillId="0" borderId="0"/>
    <xf numFmtId="0" fontId="29" fillId="15" borderId="0" applyNumberFormat="0" applyBorder="0" applyAlignment="0" applyProtection="0"/>
    <xf numFmtId="0" fontId="29" fillId="11"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8" borderId="0" applyNumberFormat="0" applyBorder="0" applyAlignment="0" applyProtection="0"/>
    <xf numFmtId="0" fontId="29" fillId="5" borderId="0" applyNumberFormat="0" applyBorder="0" applyAlignment="0" applyProtection="0"/>
    <xf numFmtId="0" fontId="29" fillId="18" borderId="0" applyNumberFormat="0" applyBorder="0" applyAlignment="0" applyProtection="0"/>
    <xf numFmtId="0" fontId="29" fillId="17" borderId="0" applyNumberFormat="0" applyBorder="0" applyAlignment="0" applyProtection="0"/>
    <xf numFmtId="0" fontId="29" fillId="5" borderId="0" applyNumberFormat="0" applyBorder="0" applyAlignment="0" applyProtection="0"/>
    <xf numFmtId="0" fontId="29" fillId="13" borderId="0" applyNumberFormat="0" applyBorder="0" applyAlignment="0" applyProtection="0"/>
    <xf numFmtId="0" fontId="30" fillId="19" borderId="0" applyNumberFormat="0" applyBorder="0" applyAlignment="0" applyProtection="0"/>
    <xf numFmtId="0" fontId="30" fillId="6" borderId="0" applyNumberFormat="0" applyBorder="0" applyAlignment="0" applyProtection="0"/>
    <xf numFmtId="0" fontId="30" fillId="18"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30" fillId="25"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12" borderId="0" applyNumberFormat="0" applyBorder="0" applyAlignment="0" applyProtection="0"/>
    <xf numFmtId="0" fontId="36" fillId="26" borderId="22" applyNumberFormat="0" applyAlignment="0" applyProtection="0"/>
    <xf numFmtId="0" fontId="37" fillId="26" borderId="23" applyNumberFormat="0" applyAlignment="0" applyProtection="0"/>
    <xf numFmtId="0" fontId="38" fillId="8" borderId="23" applyNumberFormat="0" applyAlignment="0" applyProtection="0"/>
    <xf numFmtId="0" fontId="39" fillId="0" borderId="24" applyNumberFormat="0" applyFill="0" applyAlignment="0" applyProtection="0"/>
    <xf numFmtId="0" fontId="40" fillId="0" borderId="0" applyNumberFormat="0" applyFill="0" applyBorder="0" applyAlignment="0" applyProtection="0"/>
    <xf numFmtId="0" fontId="41" fillId="16" borderId="0" applyNumberFormat="0" applyBorder="0" applyAlignment="0" applyProtection="0"/>
    <xf numFmtId="0" fontId="12" fillId="0" borderId="0">
      <alignment horizontal="left"/>
    </xf>
    <xf numFmtId="0" fontId="14" fillId="0" borderId="0">
      <alignment horizontal="right"/>
    </xf>
    <xf numFmtId="0" fontId="14" fillId="0" borderId="0">
      <alignment horizontal="right"/>
    </xf>
    <xf numFmtId="0" fontId="42" fillId="10" borderId="0" applyNumberFormat="0" applyBorder="0" applyAlignment="0" applyProtection="0"/>
    <xf numFmtId="0" fontId="8" fillId="7" borderId="25" applyNumberFormat="0" applyFont="0" applyAlignment="0" applyProtection="0"/>
    <xf numFmtId="0" fontId="43" fillId="11" borderId="0" applyNumberFormat="0" applyBorder="0" applyAlignment="0" applyProtection="0"/>
    <xf numFmtId="0" fontId="44" fillId="0" borderId="26" applyNumberFormat="0" applyFill="0" applyAlignment="0" applyProtection="0"/>
    <xf numFmtId="0" fontId="45" fillId="0" borderId="27" applyNumberFormat="0" applyFill="0" applyAlignment="0" applyProtection="0"/>
    <xf numFmtId="0" fontId="46" fillId="0" borderId="28"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29" applyNumberFormat="0" applyFill="0" applyAlignment="0" applyProtection="0"/>
    <xf numFmtId="0" fontId="49" fillId="0" borderId="0" applyNumberFormat="0" applyFill="0" applyBorder="0" applyAlignment="0" applyProtection="0"/>
    <xf numFmtId="0" fontId="15" fillId="0" borderId="2">
      <alignment horizontal="left"/>
    </xf>
    <xf numFmtId="0" fontId="15" fillId="0" borderId="2">
      <alignment horizontal="left"/>
    </xf>
    <xf numFmtId="0" fontId="50" fillId="27" borderId="30" applyNumberFormat="0" applyAlignment="0" applyProtection="0"/>
    <xf numFmtId="0" fontId="5" fillId="0" borderId="0"/>
    <xf numFmtId="0" fontId="5" fillId="0" borderId="0"/>
    <xf numFmtId="0" fontId="4" fillId="0" borderId="0"/>
    <xf numFmtId="0" fontId="3" fillId="0" borderId="0"/>
    <xf numFmtId="210" fontId="14" fillId="0" borderId="0">
      <alignment horizontal="right"/>
    </xf>
    <xf numFmtId="210" fontId="14" fillId="0" borderId="0">
      <alignment horizontal="right"/>
    </xf>
    <xf numFmtId="211" fontId="14" fillId="0" borderId="0">
      <alignment horizontal="right"/>
    </xf>
    <xf numFmtId="211" fontId="14" fillId="0" borderId="0">
      <alignment horizontal="right"/>
    </xf>
    <xf numFmtId="0" fontId="14" fillId="0" borderId="0">
      <alignment horizontal="right"/>
    </xf>
    <xf numFmtId="0" fontId="14" fillId="0" borderId="0">
      <alignment horizontal="right"/>
    </xf>
    <xf numFmtId="212" fontId="14" fillId="0" borderId="0">
      <alignment horizontal="right"/>
    </xf>
    <xf numFmtId="212" fontId="14" fillId="0" borderId="0">
      <alignment horizontal="right"/>
    </xf>
    <xf numFmtId="213" fontId="8" fillId="0" borderId="0" applyFont="0" applyFill="0" applyBorder="0" applyAlignment="0" applyProtection="0"/>
    <xf numFmtId="214" fontId="8" fillId="0" borderId="0" applyFont="0" applyFill="0" applyBorder="0" applyAlignment="0" applyProtection="0"/>
    <xf numFmtId="215" fontId="76" fillId="0" borderId="2" applyFill="0" applyBorder="0">
      <alignment horizontal="right" indent="1"/>
    </xf>
    <xf numFmtId="0" fontId="12" fillId="0" borderId="31"/>
    <xf numFmtId="49" fontId="16" fillId="0" borderId="0">
      <alignment horizontal="left"/>
    </xf>
    <xf numFmtId="49" fontId="16" fillId="0" borderId="0">
      <alignment horizontal="left"/>
    </xf>
    <xf numFmtId="49" fontId="16" fillId="0" borderId="0">
      <alignment horizontal="left"/>
    </xf>
    <xf numFmtId="0" fontId="74"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1" fontId="14" fillId="0" borderId="1">
      <alignment horizontal="center"/>
    </xf>
    <xf numFmtId="1" fontId="14" fillId="0" borderId="1">
      <alignment horizontal="center"/>
    </xf>
    <xf numFmtId="1" fontId="14" fillId="0" borderId="1">
      <alignment horizontal="center"/>
    </xf>
    <xf numFmtId="0" fontId="74" fillId="0" borderId="0">
      <alignment horizontal="left"/>
      <protection locked="0"/>
    </xf>
    <xf numFmtId="0" fontId="74" fillId="0" borderId="0">
      <alignment horizontal="left"/>
      <protection locked="0"/>
    </xf>
    <xf numFmtId="49" fontId="74" fillId="0" borderId="0">
      <alignment horizontal="left"/>
      <protection locked="0"/>
    </xf>
    <xf numFmtId="0" fontId="77" fillId="0" borderId="0">
      <alignment horizontal="left"/>
      <protection locked="0"/>
    </xf>
    <xf numFmtId="198" fontId="14" fillId="0" borderId="0">
      <alignment horizontal="right"/>
    </xf>
    <xf numFmtId="0" fontId="14" fillId="0" borderId="0">
      <alignment horizontal="right"/>
    </xf>
    <xf numFmtId="216" fontId="14" fillId="0" borderId="0">
      <alignment horizontal="right"/>
    </xf>
    <xf numFmtId="216" fontId="14" fillId="0" borderId="0">
      <alignment horizontal="right"/>
    </xf>
    <xf numFmtId="216" fontId="14" fillId="0" borderId="0">
      <alignment horizontal="right"/>
    </xf>
    <xf numFmtId="216" fontId="14" fillId="0" borderId="0">
      <alignment horizontal="right"/>
    </xf>
    <xf numFmtId="49" fontId="12" fillId="0" borderId="0">
      <alignment horizontal="left"/>
    </xf>
    <xf numFmtId="49" fontId="12" fillId="0" borderId="0">
      <alignment horizontal="left"/>
    </xf>
    <xf numFmtId="217" fontId="78" fillId="0" borderId="0">
      <alignment horizontal="right" indent="1"/>
    </xf>
    <xf numFmtId="218" fontId="14" fillId="0" borderId="0">
      <alignment horizontal="right"/>
    </xf>
    <xf numFmtId="218" fontId="14" fillId="0" borderId="0">
      <alignment horizontal="right"/>
    </xf>
    <xf numFmtId="218" fontId="14" fillId="0" borderId="0">
      <alignment horizontal="right"/>
    </xf>
    <xf numFmtId="218" fontId="14" fillId="0" borderId="0">
      <alignment horizontal="right"/>
    </xf>
    <xf numFmtId="0" fontId="8" fillId="0" borderId="0"/>
    <xf numFmtId="49" fontId="12" fillId="0" borderId="0">
      <alignment horizontal="left" vertical="top"/>
    </xf>
    <xf numFmtId="49" fontId="12" fillId="0" borderId="0">
      <alignment horizontal="left" vertical="top"/>
    </xf>
    <xf numFmtId="0" fontId="15" fillId="0" borderId="2">
      <alignment horizontal="left"/>
    </xf>
    <xf numFmtId="0" fontId="15" fillId="0" borderId="2">
      <alignment horizontal="left"/>
    </xf>
    <xf numFmtId="0" fontId="75" fillId="0" borderId="0">
      <alignment horizontal="center" vertical="center"/>
    </xf>
    <xf numFmtId="0" fontId="75" fillId="0" borderId="0">
      <alignment horizontal="center" vertical="center"/>
    </xf>
    <xf numFmtId="0" fontId="75" fillId="0" borderId="0">
      <alignment horizontal="center" vertical="center"/>
    </xf>
  </cellStyleXfs>
  <cellXfs count="399">
    <xf numFmtId="0" fontId="0" fillId="0" borderId="0" xfId="0"/>
    <xf numFmtId="166" fontId="9" fillId="0" borderId="0" xfId="2" applyNumberFormat="1" applyFont="1" applyFill="1">
      <alignment horizontal="center"/>
    </xf>
    <xf numFmtId="166" fontId="9" fillId="0" borderId="0" xfId="2" applyNumberFormat="1" applyFill="1">
      <alignment horizontal="center"/>
    </xf>
    <xf numFmtId="166" fontId="9" fillId="0" borderId="0" xfId="2" applyNumberFormat="1" applyFill="1" applyBorder="1">
      <alignment horizontal="center"/>
    </xf>
    <xf numFmtId="0" fontId="0" fillId="0" borderId="0" xfId="0"/>
    <xf numFmtId="0" fontId="8" fillId="0" borderId="0" xfId="0" applyFont="1"/>
    <xf numFmtId="166" fontId="11" fillId="0" borderId="0" xfId="2" applyNumberFormat="1" applyFont="1" applyFill="1" applyBorder="1" applyAlignment="1">
      <alignment horizontal="center" vertical="center"/>
    </xf>
    <xf numFmtId="166" fontId="16" fillId="0" borderId="0" xfId="2" applyNumberFormat="1" applyFont="1" applyFill="1">
      <alignment horizontal="center"/>
    </xf>
    <xf numFmtId="166" fontId="12" fillId="0" borderId="0" xfId="2" applyNumberFormat="1" applyFont="1" applyFill="1">
      <alignment horizontal="center"/>
    </xf>
    <xf numFmtId="166" fontId="9" fillId="0" borderId="0" xfId="2" applyNumberFormat="1" applyFill="1" applyBorder="1" applyAlignment="1">
      <alignment horizontal="center" vertical="center"/>
    </xf>
    <xf numFmtId="0" fontId="12" fillId="0" borderId="0" xfId="67" applyFont="1" applyFill="1"/>
    <xf numFmtId="0" fontId="14" fillId="0" borderId="0" xfId="67" applyFont="1" applyFill="1"/>
    <xf numFmtId="3" fontId="10" fillId="0" borderId="0" xfId="67" applyNumberFormat="1" applyFont="1" applyFill="1" applyBorder="1"/>
    <xf numFmtId="199" fontId="7" fillId="0" borderId="0" xfId="67" applyNumberFormat="1" applyFont="1" applyFill="1" applyBorder="1" applyAlignment="1">
      <alignment vertical="center"/>
    </xf>
    <xf numFmtId="2" fontId="7" fillId="0" borderId="0" xfId="67" applyNumberFormat="1" applyFont="1" applyFill="1" applyBorder="1" applyAlignment="1">
      <alignment horizontal="right" vertical="center"/>
    </xf>
    <xf numFmtId="164" fontId="8" fillId="0" borderId="0" xfId="67" applyNumberFormat="1" applyFont="1" applyFill="1" applyBorder="1" applyAlignment="1">
      <alignment horizontal="right" vertical="center"/>
    </xf>
    <xf numFmtId="2" fontId="8" fillId="0" borderId="0" xfId="67" applyNumberFormat="1" applyFont="1" applyFill="1" applyBorder="1" applyAlignment="1">
      <alignment horizontal="right" vertical="center"/>
    </xf>
    <xf numFmtId="2" fontId="12" fillId="0" borderId="0" xfId="67" applyNumberFormat="1" applyFont="1" applyFill="1"/>
    <xf numFmtId="0" fontId="12" fillId="0" borderId="0" xfId="67" applyFont="1" applyFill="1" applyBorder="1" applyAlignment="1">
      <alignment horizontal="center" vertical="center" wrapText="1"/>
    </xf>
    <xf numFmtId="0" fontId="12" fillId="0" borderId="0" xfId="67" applyFont="1" applyFill="1" applyBorder="1" applyAlignment="1">
      <alignment horizontal="center" vertical="center"/>
    </xf>
    <xf numFmtId="0" fontId="8" fillId="0" borderId="0" xfId="67" applyFont="1"/>
    <xf numFmtId="0" fontId="8" fillId="0" borderId="0" xfId="67" applyFont="1" applyAlignment="1">
      <alignment vertical="center"/>
    </xf>
    <xf numFmtId="3" fontId="8" fillId="0" borderId="0" xfId="67" applyNumberFormat="1" applyFont="1"/>
    <xf numFmtId="3" fontId="8" fillId="0" borderId="0" xfId="67" applyNumberFormat="1" applyFont="1" applyProtection="1"/>
    <xf numFmtId="168" fontId="8" fillId="0" borderId="0" xfId="2" applyNumberFormat="1" applyFont="1" applyFill="1" applyBorder="1" applyAlignment="1">
      <alignment horizontal="right" vertical="center"/>
    </xf>
    <xf numFmtId="0" fontId="12" fillId="0" borderId="0" xfId="67" applyFont="1" applyFill="1" applyAlignment="1">
      <alignment vertical="center"/>
    </xf>
    <xf numFmtId="2" fontId="12" fillId="0" borderId="0" xfId="67" applyNumberFormat="1" applyFont="1" applyFill="1" applyAlignment="1">
      <alignment vertical="center"/>
    </xf>
    <xf numFmtId="166" fontId="8" fillId="0" borderId="0" xfId="2" applyNumberFormat="1" applyFont="1" applyFill="1" applyBorder="1" applyAlignment="1">
      <alignment horizontal="center" vertical="center"/>
    </xf>
    <xf numFmtId="202" fontId="8" fillId="0" borderId="0" xfId="67" applyNumberFormat="1" applyFont="1" applyFill="1" applyBorder="1" applyAlignment="1">
      <alignment horizontal="right" vertical="center"/>
    </xf>
    <xf numFmtId="3" fontId="8" fillId="0" borderId="0" xfId="67" applyNumberFormat="1" applyFont="1" applyAlignment="1"/>
    <xf numFmtId="0" fontId="8" fillId="0" borderId="0" xfId="3" applyFont="1"/>
    <xf numFmtId="0" fontId="51" fillId="0" borderId="0" xfId="67" applyFont="1" applyFill="1"/>
    <xf numFmtId="0" fontId="8" fillId="0" borderId="0" xfId="3" applyFont="1" applyAlignment="1"/>
    <xf numFmtId="0" fontId="12" fillId="0" borderId="0" xfId="3" applyFont="1"/>
    <xf numFmtId="205" fontId="7" fillId="0" borderId="0" xfId="67" applyNumberFormat="1" applyFont="1" applyFill="1" applyBorder="1" applyAlignment="1">
      <alignment horizontal="right" vertical="center"/>
    </xf>
    <xf numFmtId="0" fontId="10" fillId="0" borderId="0" xfId="67" applyFont="1" applyFill="1" applyAlignment="1"/>
    <xf numFmtId="0" fontId="31" fillId="0" borderId="0" xfId="3" applyFont="1"/>
    <xf numFmtId="0" fontId="58" fillId="0" borderId="0" xfId="3" applyFont="1" applyBorder="1" applyAlignment="1">
      <alignment horizontal="left" wrapText="1"/>
    </xf>
    <xf numFmtId="0" fontId="61" fillId="0" borderId="0" xfId="67" applyFont="1" applyFill="1"/>
    <xf numFmtId="0" fontId="58" fillId="0" borderId="0" xfId="3" applyFont="1" applyFill="1" applyBorder="1" applyAlignment="1">
      <alignment horizontal="left" wrapText="1"/>
    </xf>
    <xf numFmtId="0" fontId="12" fillId="0" borderId="0" xfId="67" applyFont="1" applyFill="1" applyBorder="1" applyAlignment="1"/>
    <xf numFmtId="0" fontId="12" fillId="0" borderId="0" xfId="3" applyFont="1" applyFill="1" applyAlignment="1">
      <alignment horizontal="left"/>
    </xf>
    <xf numFmtId="0" fontId="12" fillId="0" borderId="0" xfId="3" applyFont="1" applyAlignment="1">
      <alignment horizontal="left"/>
    </xf>
    <xf numFmtId="0" fontId="10" fillId="0" borderId="0" xfId="63" applyFont="1" applyAlignment="1"/>
    <xf numFmtId="0" fontId="12" fillId="0" borderId="0" xfId="3" applyFont="1" applyAlignment="1">
      <alignment wrapText="1"/>
    </xf>
    <xf numFmtId="0" fontId="8" fillId="0" borderId="0" xfId="3"/>
    <xf numFmtId="0" fontId="8" fillId="0" borderId="0" xfId="3" applyAlignment="1"/>
    <xf numFmtId="200" fontId="51" fillId="0" borderId="0" xfId="67" applyNumberFormat="1" applyFont="1" applyFill="1"/>
    <xf numFmtId="0" fontId="33" fillId="0" borderId="0" xfId="67" applyFont="1"/>
    <xf numFmtId="3" fontId="33" fillId="0" borderId="0" xfId="67" applyNumberFormat="1" applyFont="1" applyAlignment="1"/>
    <xf numFmtId="168" fontId="8" fillId="0" borderId="0" xfId="67" applyNumberFormat="1" applyFont="1" applyBorder="1" applyAlignment="1" applyProtection="1">
      <alignment horizontal="right" vertical="center"/>
      <protection locked="0"/>
    </xf>
    <xf numFmtId="0" fontId="8" fillId="28" borderId="4" xfId="3" applyFill="1" applyBorder="1" applyAlignment="1">
      <alignment horizontal="center" vertical="center" wrapText="1"/>
    </xf>
    <xf numFmtId="0" fontId="8" fillId="28" borderId="4" xfId="3" applyFont="1" applyFill="1" applyBorder="1" applyAlignment="1">
      <alignment horizontal="center" vertical="center" wrapText="1"/>
    </xf>
    <xf numFmtId="0" fontId="8" fillId="0" borderId="0" xfId="3" applyAlignment="1">
      <alignment horizontal="center" vertical="center" wrapText="1"/>
    </xf>
    <xf numFmtId="0" fontId="8" fillId="0" borderId="0" xfId="3" applyAlignment="1">
      <alignment vertical="center"/>
    </xf>
    <xf numFmtId="1" fontId="8" fillId="0" borderId="0" xfId="0" applyNumberFormat="1" applyFont="1"/>
    <xf numFmtId="0" fontId="4" fillId="0" borderId="0" xfId="139"/>
    <xf numFmtId="0" fontId="56" fillId="0" borderId="0" xfId="139" applyFont="1" applyAlignment="1">
      <alignment horizontal="center"/>
    </xf>
    <xf numFmtId="0" fontId="8" fillId="0" borderId="0" xfId="139" applyFont="1"/>
    <xf numFmtId="0" fontId="53" fillId="0" borderId="0" xfId="139" applyFont="1" applyAlignment="1">
      <alignment horizontal="right"/>
    </xf>
    <xf numFmtId="0" fontId="20" fillId="0" borderId="0" xfId="139" applyFont="1"/>
    <xf numFmtId="0" fontId="53" fillId="0" borderId="0" xfId="139" applyFont="1"/>
    <xf numFmtId="0" fontId="3" fillId="0" borderId="0" xfId="140"/>
    <xf numFmtId="0" fontId="3" fillId="0" borderId="0" xfId="140" applyAlignment="1"/>
    <xf numFmtId="0" fontId="8" fillId="0" borderId="0" xfId="140" applyFont="1" applyAlignment="1">
      <alignment horizontal="left"/>
    </xf>
    <xf numFmtId="0" fontId="3" fillId="0" borderId="0" xfId="140" applyAlignment="1">
      <alignment horizontal="left"/>
    </xf>
    <xf numFmtId="0" fontId="7" fillId="0" borderId="0" xfId="140" applyFont="1" applyAlignment="1">
      <alignment horizontal="left"/>
    </xf>
    <xf numFmtId="0" fontId="8" fillId="0" borderId="0" xfId="140" quotePrefix="1" applyFont="1" applyAlignment="1">
      <alignment horizontal="left"/>
    </xf>
    <xf numFmtId="0" fontId="3" fillId="0" borderId="0" xfId="140" applyFont="1" applyAlignment="1">
      <alignment horizontal="left"/>
    </xf>
    <xf numFmtId="0" fontId="3" fillId="0" borderId="0" xfId="140" applyAlignment="1">
      <alignment horizontal="left" wrapText="1"/>
    </xf>
    <xf numFmtId="0" fontId="3" fillId="0" borderId="0" xfId="140" applyFont="1"/>
    <xf numFmtId="0" fontId="3" fillId="0" borderId="0" xfId="140" applyFont="1" applyAlignment="1">
      <alignment horizontal="left" wrapText="1"/>
    </xf>
    <xf numFmtId="0" fontId="17" fillId="0" borderId="0" xfId="140" applyFont="1" applyAlignment="1">
      <alignment horizontal="left" wrapText="1"/>
    </xf>
    <xf numFmtId="0" fontId="17" fillId="0" borderId="0" xfId="140" applyFont="1" applyAlignment="1">
      <alignment horizontal="left"/>
    </xf>
    <xf numFmtId="0" fontId="10" fillId="0" borderId="0" xfId="140" applyFont="1" applyAlignment="1">
      <alignment horizontal="left"/>
    </xf>
    <xf numFmtId="49" fontId="62" fillId="0" borderId="0" xfId="63" applyNumberFormat="1" applyFont="1" applyAlignment="1">
      <alignment horizontal="left"/>
    </xf>
    <xf numFmtId="168" fontId="31" fillId="0" borderId="0" xfId="2" applyNumberFormat="1" applyFont="1" applyFill="1" applyBorder="1" applyAlignment="1">
      <alignment horizontal="right" vertical="center"/>
    </xf>
    <xf numFmtId="166" fontId="63" fillId="0" borderId="0" xfId="2" applyNumberFormat="1" applyFont="1" applyFill="1" applyAlignment="1">
      <alignment horizontal="right"/>
    </xf>
    <xf numFmtId="166" fontId="63" fillId="0" borderId="0" xfId="2" applyNumberFormat="1" applyFont="1" applyFill="1">
      <alignment horizontal="center"/>
    </xf>
    <xf numFmtId="0" fontId="31" fillId="0" borderId="0" xfId="0" applyFont="1" applyAlignment="1">
      <alignment horizontal="left" vertical="top"/>
    </xf>
    <xf numFmtId="166" fontId="31" fillId="0" borderId="0" xfId="1" applyNumberFormat="1" applyFont="1" applyFill="1" applyBorder="1" applyAlignment="1" applyProtection="1">
      <alignment horizontal="left" vertical="center"/>
    </xf>
    <xf numFmtId="0" fontId="31" fillId="0" borderId="0" xfId="0" applyFont="1" applyAlignment="1">
      <alignment vertical="center"/>
    </xf>
    <xf numFmtId="166" fontId="31" fillId="0" borderId="0" xfId="2" applyNumberFormat="1" applyFont="1" applyFill="1" applyAlignment="1">
      <alignment horizontal="right"/>
    </xf>
    <xf numFmtId="0" fontId="65" fillId="0" borderId="0" xfId="1" applyFont="1" applyAlignment="1" applyProtection="1"/>
    <xf numFmtId="166" fontId="31" fillId="0" borderId="0" xfId="2" applyNumberFormat="1" applyFont="1" applyFill="1" applyBorder="1" applyAlignment="1">
      <alignment horizontal="center" vertical="center"/>
    </xf>
    <xf numFmtId="168" fontId="63" fillId="0" borderId="0" xfId="2" applyNumberFormat="1" applyFont="1" applyFill="1" applyBorder="1" applyAlignment="1">
      <alignment horizontal="right" vertical="center"/>
    </xf>
    <xf numFmtId="49" fontId="65" fillId="0" borderId="0" xfId="1" applyNumberFormat="1" applyFont="1" applyFill="1" applyBorder="1" applyAlignment="1" applyProtection="1">
      <alignment horizontal="left" vertical="center"/>
    </xf>
    <xf numFmtId="168" fontId="31" fillId="0" borderId="0" xfId="2" applyNumberFormat="1" applyFont="1" applyFill="1" applyBorder="1" applyAlignment="1">
      <alignment horizontal="left" vertical="center"/>
    </xf>
    <xf numFmtId="166" fontId="31" fillId="0" borderId="0" xfId="2" applyNumberFormat="1" applyFont="1" applyFill="1" applyAlignment="1">
      <alignment horizontal="right" vertical="center"/>
    </xf>
    <xf numFmtId="0" fontId="7" fillId="0" borderId="0" xfId="63" applyFont="1" applyAlignment="1"/>
    <xf numFmtId="166" fontId="31" fillId="0" borderId="0" xfId="2" applyNumberFormat="1" applyFont="1" applyFill="1">
      <alignment horizontal="center"/>
    </xf>
    <xf numFmtId="0" fontId="31" fillId="0" borderId="5" xfId="67" applyFont="1" applyFill="1" applyBorder="1" applyAlignment="1">
      <alignment horizontal="center" vertical="center" wrapText="1"/>
    </xf>
    <xf numFmtId="0" fontId="31" fillId="0" borderId="6" xfId="67" applyFont="1" applyFill="1" applyBorder="1" applyAlignment="1">
      <alignment horizontal="center" vertical="center" wrapText="1"/>
    </xf>
    <xf numFmtId="205" fontId="31" fillId="0" borderId="13" xfId="67" applyNumberFormat="1" applyFont="1" applyFill="1" applyBorder="1" applyAlignment="1">
      <alignment horizontal="right"/>
    </xf>
    <xf numFmtId="205" fontId="31" fillId="0" borderId="0" xfId="67" applyNumberFormat="1" applyFont="1" applyFill="1" applyBorder="1" applyAlignment="1">
      <alignment horizontal="right"/>
    </xf>
    <xf numFmtId="205" fontId="63" fillId="0" borderId="13" xfId="67" applyNumberFormat="1" applyFont="1" applyFill="1" applyBorder="1" applyAlignment="1">
      <alignment horizontal="right"/>
    </xf>
    <xf numFmtId="205" fontId="63" fillId="0" borderId="0" xfId="67" applyNumberFormat="1" applyFont="1" applyFill="1" applyBorder="1" applyAlignment="1">
      <alignment horizontal="right"/>
    </xf>
    <xf numFmtId="205" fontId="63" fillId="0" borderId="16" xfId="67" applyNumberFormat="1" applyFont="1" applyFill="1" applyBorder="1" applyAlignment="1">
      <alignment horizontal="right"/>
    </xf>
    <xf numFmtId="205" fontId="63" fillId="0" borderId="17" xfId="67" applyNumberFormat="1" applyFont="1" applyFill="1" applyBorder="1" applyAlignment="1">
      <alignment horizontal="right"/>
    </xf>
    <xf numFmtId="0" fontId="63" fillId="0" borderId="0" xfId="67" applyFont="1" applyFill="1" applyBorder="1" applyAlignment="1"/>
    <xf numFmtId="0" fontId="31" fillId="3" borderId="19" xfId="67" applyFont="1" applyFill="1" applyBorder="1" applyAlignment="1">
      <alignment horizontal="center" vertical="center" wrapText="1"/>
    </xf>
    <xf numFmtId="0" fontId="31" fillId="3" borderId="10" xfId="67" applyFont="1" applyFill="1" applyBorder="1" applyAlignment="1">
      <alignment horizontal="center" vertical="center" wrapText="1"/>
    </xf>
    <xf numFmtId="0" fontId="31" fillId="3" borderId="11" xfId="67" applyFont="1" applyFill="1" applyBorder="1" applyAlignment="1">
      <alignment horizontal="center" vertical="center" wrapText="1"/>
    </xf>
    <xf numFmtId="0" fontId="12" fillId="0" borderId="0" xfId="3" applyFont="1" applyBorder="1" applyAlignment="1">
      <alignment horizontal="left" wrapText="1"/>
    </xf>
    <xf numFmtId="0" fontId="7" fillId="0" borderId="17" xfId="0" applyFont="1" applyBorder="1" applyAlignment="1">
      <alignment vertical="center"/>
    </xf>
    <xf numFmtId="0" fontId="10" fillId="0" borderId="17" xfId="0" applyFont="1" applyBorder="1" applyAlignment="1">
      <alignment vertical="center"/>
    </xf>
    <xf numFmtId="0" fontId="31" fillId="0" borderId="7" xfId="67" applyFont="1" applyFill="1" applyBorder="1" applyAlignment="1">
      <alignment horizontal="center" vertical="center" wrapText="1"/>
    </xf>
    <xf numFmtId="0" fontId="31" fillId="3" borderId="17" xfId="67" applyFont="1" applyFill="1" applyBorder="1" applyAlignment="1">
      <alignment horizontal="center" vertical="center" wrapText="1"/>
    </xf>
    <xf numFmtId="3" fontId="31" fillId="0" borderId="14" xfId="67" applyNumberFormat="1" applyFont="1" applyFill="1" applyBorder="1" applyAlignment="1">
      <alignment horizontal="left" wrapText="1"/>
    </xf>
    <xf numFmtId="0" fontId="31" fillId="0" borderId="14" xfId="67" applyFont="1" applyFill="1" applyBorder="1" applyAlignment="1">
      <alignment horizontal="left" wrapText="1"/>
    </xf>
    <xf numFmtId="0" fontId="63" fillId="0" borderId="14" xfId="67" applyFont="1" applyFill="1" applyBorder="1" applyAlignment="1">
      <alignment wrapText="1"/>
    </xf>
    <xf numFmtId="0" fontId="31" fillId="0" borderId="14" xfId="67" applyFont="1" applyFill="1" applyBorder="1" applyAlignment="1">
      <alignment horizontal="left"/>
    </xf>
    <xf numFmtId="0" fontId="63" fillId="0" borderId="18" xfId="67" applyFont="1" applyFill="1" applyBorder="1" applyAlignment="1"/>
    <xf numFmtId="0" fontId="31" fillId="0" borderId="14" xfId="67" applyFont="1" applyFill="1" applyBorder="1" applyAlignment="1">
      <alignment horizontal="left" indent="1"/>
    </xf>
    <xf numFmtId="0" fontId="31" fillId="0" borderId="14" xfId="67" applyFont="1" applyFill="1" applyBorder="1" applyAlignment="1">
      <alignment horizontal="left" wrapText="1" indent="1"/>
    </xf>
    <xf numFmtId="0" fontId="7" fillId="0" borderId="0" xfId="67" applyFont="1" applyFill="1" applyBorder="1" applyAlignment="1">
      <alignment vertical="center"/>
    </xf>
    <xf numFmtId="0" fontId="31" fillId="0" borderId="14" xfId="67" applyFont="1" applyFill="1" applyBorder="1" applyAlignment="1">
      <alignment horizontal="left" vertical="center" wrapText="1"/>
    </xf>
    <xf numFmtId="0" fontId="63" fillId="0" borderId="14" xfId="67" applyFont="1" applyFill="1" applyBorder="1" applyAlignment="1">
      <alignment vertical="center" wrapText="1"/>
    </xf>
    <xf numFmtId="0" fontId="31" fillId="0" borderId="7" xfId="67" applyFont="1" applyFill="1" applyBorder="1" applyAlignment="1">
      <alignment horizontal="center" wrapText="1"/>
    </xf>
    <xf numFmtId="0" fontId="68" fillId="0" borderId="14" xfId="67" applyFont="1" applyFill="1" applyBorder="1" applyAlignment="1">
      <alignment horizontal="left" wrapText="1" indent="1"/>
    </xf>
    <xf numFmtId="0" fontId="10" fillId="0" borderId="17" xfId="67" applyFont="1" applyFill="1" applyBorder="1" applyAlignment="1">
      <alignment vertical="center"/>
    </xf>
    <xf numFmtId="0" fontId="7" fillId="0" borderId="6" xfId="3" applyFont="1" applyBorder="1" applyAlignment="1">
      <alignment vertical="center" wrapText="1"/>
    </xf>
    <xf numFmtId="205" fontId="7" fillId="0" borderId="6" xfId="67" applyNumberFormat="1" applyFont="1" applyFill="1" applyBorder="1" applyAlignment="1">
      <alignment horizontal="right" vertical="center"/>
    </xf>
    <xf numFmtId="168" fontId="7" fillId="0" borderId="6" xfId="67" applyNumberFormat="1" applyFont="1" applyFill="1" applyBorder="1" applyAlignment="1">
      <alignment horizontal="right" vertical="center"/>
    </xf>
    <xf numFmtId="0" fontId="31" fillId="3" borderId="12" xfId="67" applyFont="1" applyFill="1" applyBorder="1" applyAlignment="1">
      <alignment horizontal="center" vertical="center" wrapText="1"/>
    </xf>
    <xf numFmtId="168" fontId="31" fillId="0" borderId="0" xfId="67" applyNumberFormat="1" applyFont="1" applyFill="1" applyBorder="1" applyAlignment="1">
      <alignment horizontal="right" vertical="center"/>
    </xf>
    <xf numFmtId="0" fontId="63" fillId="0" borderId="14" xfId="3" applyFont="1" applyBorder="1" applyAlignment="1">
      <alignment vertical="center" wrapText="1"/>
    </xf>
    <xf numFmtId="168" fontId="31" fillId="0" borderId="0" xfId="67" applyNumberFormat="1" applyFont="1" applyFill="1" applyBorder="1" applyAlignment="1">
      <alignment horizontal="right"/>
    </xf>
    <xf numFmtId="168" fontId="63" fillId="0" borderId="0" xfId="67" applyNumberFormat="1" applyFont="1" applyFill="1" applyBorder="1" applyAlignment="1">
      <alignment horizontal="right"/>
    </xf>
    <xf numFmtId="168" fontId="63" fillId="0" borderId="17" xfId="67" applyNumberFormat="1" applyFont="1" applyFill="1" applyBorder="1" applyAlignment="1">
      <alignment horizontal="right"/>
    </xf>
    <xf numFmtId="0" fontId="31" fillId="0" borderId="14" xfId="3" applyFont="1" applyFill="1" applyBorder="1" applyAlignment="1">
      <alignment wrapText="1"/>
    </xf>
    <xf numFmtId="0" fontId="63" fillId="0" borderId="14" xfId="3" applyFont="1" applyBorder="1" applyAlignment="1">
      <alignment wrapText="1"/>
    </xf>
    <xf numFmtId="0" fontId="63" fillId="0" borderId="18" xfId="3" applyFont="1" applyBorder="1" applyAlignment="1">
      <alignment wrapText="1"/>
    </xf>
    <xf numFmtId="0" fontId="31" fillId="0" borderId="7" xfId="67" applyFont="1" applyFill="1" applyBorder="1" applyAlignment="1">
      <alignment wrapText="1"/>
    </xf>
    <xf numFmtId="168" fontId="31" fillId="0" borderId="14" xfId="67" applyNumberFormat="1" applyFont="1" applyFill="1" applyBorder="1" applyAlignment="1">
      <alignment wrapText="1"/>
    </xf>
    <xf numFmtId="0" fontId="31" fillId="0" borderId="14" xfId="3" applyFont="1" applyBorder="1" applyAlignment="1">
      <alignment wrapText="1"/>
    </xf>
    <xf numFmtId="0" fontId="31" fillId="0" borderId="14" xfId="3" applyFont="1" applyBorder="1" applyAlignment="1">
      <alignment horizontal="left" wrapText="1"/>
    </xf>
    <xf numFmtId="201" fontId="63" fillId="0" borderId="0" xfId="3" applyNumberFormat="1" applyFont="1" applyFill="1" applyBorder="1" applyAlignment="1">
      <alignment horizontal="center" vertical="center"/>
    </xf>
    <xf numFmtId="168" fontId="63" fillId="0" borderId="0" xfId="67" applyNumberFormat="1" applyFont="1" applyFill="1" applyBorder="1" applyAlignment="1">
      <alignment horizontal="center" vertical="center"/>
    </xf>
    <xf numFmtId="202" fontId="31" fillId="0" borderId="0" xfId="67" applyNumberFormat="1" applyFont="1" applyFill="1" applyBorder="1" applyAlignment="1">
      <alignment horizontal="right" vertical="center"/>
    </xf>
    <xf numFmtId="168" fontId="31" fillId="0" borderId="13" xfId="67" applyNumberFormat="1" applyFont="1" applyFill="1" applyBorder="1" applyAlignment="1">
      <alignment horizontal="right" vertical="center"/>
    </xf>
    <xf numFmtId="0" fontId="31" fillId="3" borderId="10" xfId="67" applyFont="1" applyFill="1" applyBorder="1" applyAlignment="1">
      <alignment vertical="center" wrapText="1"/>
    </xf>
    <xf numFmtId="0" fontId="60" fillId="0" borderId="17" xfId="67" applyFont="1" applyFill="1" applyBorder="1" applyAlignment="1">
      <alignment vertical="center" wrapText="1"/>
    </xf>
    <xf numFmtId="0" fontId="31" fillId="0" borderId="14" xfId="67" applyFont="1" applyFill="1" applyBorder="1" applyAlignment="1">
      <alignment vertical="center" wrapText="1"/>
    </xf>
    <xf numFmtId="0" fontId="12" fillId="0" borderId="0" xfId="67" applyFont="1" applyFill="1" applyBorder="1"/>
    <xf numFmtId="203" fontId="31" fillId="0" borderId="0" xfId="67" applyNumberFormat="1" applyFont="1" applyFill="1" applyBorder="1" applyAlignment="1">
      <alignment horizontal="right"/>
    </xf>
    <xf numFmtId="168" fontId="31" fillId="0" borderId="13" xfId="67" applyNumberFormat="1" applyFont="1" applyFill="1" applyBorder="1" applyAlignment="1">
      <alignment horizontal="right"/>
    </xf>
    <xf numFmtId="1" fontId="63" fillId="0" borderId="13" xfId="67" applyNumberFormat="1" applyFont="1" applyFill="1" applyBorder="1" applyAlignment="1">
      <alignment horizontal="right"/>
    </xf>
    <xf numFmtId="1" fontId="63" fillId="0" borderId="0" xfId="67" applyNumberFormat="1" applyFont="1" applyFill="1" applyBorder="1" applyAlignment="1">
      <alignment horizontal="right"/>
    </xf>
    <xf numFmtId="200" fontId="31" fillId="0" borderId="0" xfId="67" applyNumberFormat="1" applyFont="1" applyFill="1" applyBorder="1" applyAlignment="1">
      <alignment horizontal="right"/>
    </xf>
    <xf numFmtId="0" fontId="31" fillId="0" borderId="0" xfId="3" applyFont="1" applyFill="1" applyBorder="1" applyAlignment="1">
      <alignment vertical="center" wrapText="1"/>
    </xf>
    <xf numFmtId="0" fontId="31" fillId="0" borderId="14" xfId="3" applyFont="1" applyBorder="1" applyAlignment="1">
      <alignment horizontal="left" wrapText="1" indent="1"/>
    </xf>
    <xf numFmtId="0" fontId="7" fillId="0" borderId="17" xfId="67" applyFont="1" applyBorder="1" applyAlignment="1">
      <alignment vertical="center"/>
    </xf>
    <xf numFmtId="3" fontId="12" fillId="0" borderId="0" xfId="67" applyNumberFormat="1" applyFont="1" applyBorder="1"/>
    <xf numFmtId="3" fontId="12" fillId="0" borderId="0" xfId="67" applyNumberFormat="1" applyFont="1" applyBorder="1" applyProtection="1"/>
    <xf numFmtId="3" fontId="16" fillId="14" borderId="0" xfId="67" applyNumberFormat="1" applyFont="1" applyFill="1" applyBorder="1" applyAlignment="1" applyProtection="1">
      <alignment vertical="center"/>
      <protection locked="0"/>
    </xf>
    <xf numFmtId="0" fontId="7" fillId="0" borderId="0" xfId="67" applyFont="1" applyBorder="1" applyAlignment="1">
      <alignment vertical="center"/>
    </xf>
    <xf numFmtId="168" fontId="63" fillId="0" borderId="16" xfId="67" applyNumberFormat="1" applyFont="1" applyFill="1" applyBorder="1" applyAlignment="1">
      <alignment horizontal="right"/>
    </xf>
    <xf numFmtId="0" fontId="31" fillId="3" borderId="11" xfId="67" applyFont="1" applyFill="1" applyBorder="1" applyAlignment="1">
      <alignment horizontal="center" vertical="center" wrapText="1"/>
    </xf>
    <xf numFmtId="0" fontId="12" fillId="0" borderId="0" xfId="67" applyFont="1" applyFill="1" applyAlignment="1"/>
    <xf numFmtId="2" fontId="12" fillId="0" borderId="0" xfId="67" applyNumberFormat="1" applyFont="1" applyFill="1" applyAlignment="1"/>
    <xf numFmtId="164" fontId="8" fillId="0" borderId="0" xfId="67" applyNumberFormat="1" applyFont="1" applyFill="1" applyBorder="1" applyAlignment="1">
      <alignment horizontal="right"/>
    </xf>
    <xf numFmtId="2" fontId="7" fillId="0" borderId="0" xfId="67" applyNumberFormat="1" applyFont="1" applyFill="1" applyBorder="1" applyAlignment="1">
      <alignment horizontal="right"/>
    </xf>
    <xf numFmtId="199" fontId="7" fillId="0" borderId="0" xfId="67" applyNumberFormat="1" applyFont="1" applyFill="1" applyBorder="1" applyAlignment="1"/>
    <xf numFmtId="2" fontId="8" fillId="0" borderId="0" xfId="67" applyNumberFormat="1" applyFont="1" applyFill="1" applyBorder="1" applyAlignment="1">
      <alignment horizontal="right"/>
    </xf>
    <xf numFmtId="168" fontId="70" fillId="0" borderId="0" xfId="67" applyNumberFormat="1" applyFont="1" applyFill="1" applyBorder="1" applyAlignment="1">
      <alignment horizontal="right"/>
    </xf>
    <xf numFmtId="203" fontId="70" fillId="0" borderId="0" xfId="67" applyNumberFormat="1" applyFont="1" applyFill="1" applyBorder="1" applyAlignment="1">
      <alignment horizontal="right"/>
    </xf>
    <xf numFmtId="1" fontId="70" fillId="0" borderId="0" xfId="67" applyNumberFormat="1" applyFont="1" applyFill="1" applyBorder="1" applyAlignment="1">
      <alignment horizontal="center" wrapText="1"/>
    </xf>
    <xf numFmtId="0" fontId="58" fillId="0" borderId="0" xfId="3" applyFont="1" applyAlignment="1">
      <alignment horizontal="left"/>
    </xf>
    <xf numFmtId="0" fontId="7" fillId="0" borderId="17" xfId="67" applyFont="1" applyFill="1" applyBorder="1" applyAlignment="1">
      <alignment vertical="center"/>
    </xf>
    <xf numFmtId="0" fontId="10" fillId="0" borderId="17" xfId="67" applyFont="1" applyFill="1" applyBorder="1" applyAlignment="1" applyProtection="1">
      <alignment vertical="center"/>
      <protection locked="0"/>
    </xf>
    <xf numFmtId="1" fontId="70" fillId="0" borderId="0" xfId="67" applyNumberFormat="1" applyFont="1" applyFill="1" applyBorder="1" applyAlignment="1">
      <alignment horizontal="center" vertical="center" wrapText="1"/>
    </xf>
    <xf numFmtId="1" fontId="58" fillId="0" borderId="0" xfId="67" applyNumberFormat="1" applyFont="1" applyFill="1" applyBorder="1" applyAlignment="1">
      <alignment horizontal="center" vertical="center" wrapText="1"/>
    </xf>
    <xf numFmtId="168" fontId="58" fillId="0" borderId="0" xfId="67" applyNumberFormat="1" applyFont="1" applyFill="1" applyBorder="1" applyAlignment="1">
      <alignment horizontal="right" vertical="center"/>
    </xf>
    <xf numFmtId="203" fontId="58" fillId="0" borderId="0" xfId="67" applyNumberFormat="1" applyFont="1" applyFill="1" applyBorder="1" applyAlignment="1">
      <alignment horizontal="right" vertical="center"/>
    </xf>
    <xf numFmtId="204" fontId="58" fillId="0" borderId="0" xfId="67" applyNumberFormat="1" applyFont="1" applyFill="1" applyBorder="1" applyAlignment="1">
      <alignment horizontal="right" vertical="center"/>
    </xf>
    <xf numFmtId="206" fontId="70" fillId="0" borderId="0" xfId="67" applyNumberFormat="1" applyFont="1" applyFill="1" applyBorder="1" applyAlignment="1">
      <alignment horizontal="right" vertical="center" indent="2"/>
    </xf>
    <xf numFmtId="205" fontId="70" fillId="0" borderId="0" xfId="67" applyNumberFormat="1" applyFont="1" applyFill="1" applyBorder="1" applyAlignment="1">
      <alignment horizontal="right" vertical="center" indent="2"/>
    </xf>
    <xf numFmtId="206" fontId="70" fillId="0" borderId="0" xfId="67" applyNumberFormat="1" applyFont="1" applyFill="1" applyBorder="1" applyAlignment="1">
      <alignment horizontal="left" vertical="center" indent="11"/>
    </xf>
    <xf numFmtId="0" fontId="10" fillId="0" borderId="17" xfId="67" applyFont="1" applyFill="1" applyBorder="1" applyAlignment="1" applyProtection="1">
      <alignment horizontal="center" vertical="center"/>
      <protection locked="0"/>
    </xf>
    <xf numFmtId="0" fontId="7" fillId="0" borderId="0" xfId="67" applyFont="1" applyFill="1" applyAlignment="1"/>
    <xf numFmtId="14" fontId="65" fillId="0" borderId="0" xfId="1" quotePrefix="1" applyNumberFormat="1" applyFont="1" applyAlignment="1" applyProtection="1"/>
    <xf numFmtId="49" fontId="65" fillId="0" borderId="0" xfId="1" quotePrefix="1" applyNumberFormat="1" applyFont="1" applyFill="1" applyBorder="1" applyAlignment="1" applyProtection="1">
      <alignment horizontal="left" vertical="center"/>
    </xf>
    <xf numFmtId="168" fontId="31" fillId="0" borderId="14" xfId="67" applyNumberFormat="1" applyFont="1" applyFill="1" applyBorder="1" applyAlignment="1">
      <alignment horizontal="left"/>
    </xf>
    <xf numFmtId="207" fontId="31" fillId="0" borderId="13" xfId="67" applyNumberFormat="1" applyFont="1" applyFill="1" applyBorder="1" applyAlignment="1">
      <alignment horizontal="right"/>
    </xf>
    <xf numFmtId="207" fontId="31" fillId="0" borderId="0" xfId="67" applyNumberFormat="1" applyFont="1" applyFill="1" applyBorder="1" applyAlignment="1">
      <alignment horizontal="right"/>
    </xf>
    <xf numFmtId="207" fontId="63" fillId="0" borderId="13" xfId="67" applyNumberFormat="1" applyFont="1" applyFill="1" applyBorder="1" applyAlignment="1">
      <alignment horizontal="right"/>
    </xf>
    <xf numFmtId="208" fontId="31" fillId="0" borderId="13" xfId="67" applyNumberFormat="1" applyFont="1" applyFill="1" applyBorder="1" applyAlignment="1">
      <alignment horizontal="right"/>
    </xf>
    <xf numFmtId="208" fontId="31" fillId="0" borderId="0" xfId="67" applyNumberFormat="1" applyFont="1" applyFill="1" applyBorder="1" applyAlignment="1">
      <alignment horizontal="right"/>
    </xf>
    <xf numFmtId="0" fontId="31" fillId="3" borderId="9" xfId="67" applyFont="1" applyFill="1" applyBorder="1" applyAlignment="1">
      <alignment horizontal="center" vertical="center" wrapText="1"/>
    </xf>
    <xf numFmtId="0" fontId="31" fillId="3" borderId="11" xfId="67" applyFont="1" applyFill="1" applyBorder="1" applyAlignment="1">
      <alignment horizontal="center" vertical="center" wrapText="1"/>
    </xf>
    <xf numFmtId="3" fontId="31" fillId="3" borderId="12" xfId="67" applyNumberFormat="1" applyFont="1" applyFill="1" applyBorder="1" applyAlignment="1">
      <alignment horizontal="center" vertical="center" wrapText="1"/>
    </xf>
    <xf numFmtId="3" fontId="31" fillId="3" borderId="10" xfId="67" applyNumberFormat="1" applyFont="1" applyFill="1" applyBorder="1" applyAlignment="1">
      <alignment horizontal="center" vertical="center" wrapText="1"/>
    </xf>
    <xf numFmtId="3" fontId="31" fillId="3" borderId="11" xfId="67" applyNumberFormat="1" applyFont="1" applyFill="1" applyBorder="1" applyAlignment="1">
      <alignment horizontal="center" vertical="center" wrapText="1"/>
    </xf>
    <xf numFmtId="3" fontId="31" fillId="3" borderId="11" xfId="67" applyNumberFormat="1" applyFont="1" applyFill="1" applyBorder="1" applyAlignment="1" applyProtection="1">
      <alignment horizontal="center" vertical="center" wrapText="1"/>
    </xf>
    <xf numFmtId="3" fontId="31" fillId="3" borderId="10" xfId="67" applyNumberFormat="1" applyFont="1" applyFill="1" applyBorder="1" applyAlignment="1" applyProtection="1">
      <alignment horizontal="center" vertical="center" wrapText="1"/>
    </xf>
    <xf numFmtId="3" fontId="31" fillId="3" borderId="12" xfId="67" applyNumberFormat="1" applyFont="1" applyFill="1" applyBorder="1" applyAlignment="1" applyProtection="1">
      <alignment horizontal="center" vertical="center" wrapText="1"/>
    </xf>
    <xf numFmtId="3" fontId="31" fillId="0" borderId="7" xfId="67" applyNumberFormat="1" applyFont="1" applyFill="1" applyBorder="1" applyAlignment="1">
      <alignment horizontal="center" vertical="center"/>
    </xf>
    <xf numFmtId="3" fontId="31" fillId="0" borderId="6" xfId="67" applyNumberFormat="1" applyFont="1" applyFill="1" applyBorder="1" applyAlignment="1">
      <alignment horizontal="center" vertical="center"/>
    </xf>
    <xf numFmtId="3" fontId="63" fillId="0" borderId="14" xfId="67" applyNumberFormat="1" applyFont="1" applyFill="1" applyBorder="1" applyAlignment="1" applyProtection="1">
      <alignment wrapText="1"/>
      <protection locked="0"/>
    </xf>
    <xf numFmtId="3" fontId="31" fillId="0" borderId="14" xfId="67" applyNumberFormat="1" applyFont="1" applyBorder="1" applyAlignment="1" applyProtection="1">
      <alignment horizontal="left" indent="1"/>
      <protection locked="0"/>
    </xf>
    <xf numFmtId="3" fontId="63" fillId="0" borderId="14" xfId="67" applyNumberFormat="1" applyFont="1" applyBorder="1" applyAlignment="1" applyProtection="1">
      <protection locked="0"/>
    </xf>
    <xf numFmtId="168" fontId="63" fillId="0" borderId="0" xfId="67" applyNumberFormat="1" applyFont="1" applyBorder="1" applyAlignment="1" applyProtection="1">
      <alignment horizontal="right"/>
      <protection locked="0"/>
    </xf>
    <xf numFmtId="3" fontId="31" fillId="0" borderId="14" xfId="67" applyNumberFormat="1" applyFont="1" applyBorder="1" applyAlignment="1" applyProtection="1">
      <alignment horizontal="left" wrapText="1" indent="1"/>
      <protection locked="0"/>
    </xf>
    <xf numFmtId="3" fontId="63" fillId="0" borderId="14" xfId="67" applyNumberFormat="1" applyFont="1" applyBorder="1" applyAlignment="1" applyProtection="1">
      <alignment wrapText="1"/>
      <protection locked="0"/>
    </xf>
    <xf numFmtId="3" fontId="63" fillId="14" borderId="14" xfId="67" applyNumberFormat="1" applyFont="1" applyFill="1" applyBorder="1" applyAlignment="1" applyProtection="1">
      <protection locked="0"/>
    </xf>
    <xf numFmtId="0" fontId="63" fillId="0" borderId="17" xfId="67" applyFont="1" applyBorder="1" applyAlignment="1">
      <alignment vertical="center"/>
    </xf>
    <xf numFmtId="3" fontId="63" fillId="0" borderId="14" xfId="0" applyNumberFormat="1" applyFont="1" applyBorder="1" applyAlignment="1">
      <alignment wrapText="1"/>
    </xf>
    <xf numFmtId="3" fontId="63" fillId="14" borderId="18" xfId="67" applyNumberFormat="1" applyFont="1" applyFill="1" applyBorder="1" applyAlignment="1" applyProtection="1">
      <alignment wrapText="1"/>
      <protection locked="0"/>
    </xf>
    <xf numFmtId="3" fontId="63" fillId="14" borderId="17" xfId="67" applyNumberFormat="1" applyFont="1" applyFill="1" applyBorder="1" applyAlignment="1" applyProtection="1">
      <alignment horizontal="center"/>
      <protection locked="0"/>
    </xf>
    <xf numFmtId="3" fontId="63" fillId="14" borderId="0" xfId="67" applyNumberFormat="1" applyFont="1" applyFill="1" applyBorder="1" applyAlignment="1" applyProtection="1">
      <protection locked="0"/>
    </xf>
    <xf numFmtId="2" fontId="63" fillId="0" borderId="0" xfId="0" applyNumberFormat="1" applyFont="1" applyBorder="1" applyAlignment="1">
      <alignment horizontal="right"/>
    </xf>
    <xf numFmtId="0" fontId="63" fillId="0" borderId="0" xfId="0" applyFont="1" applyBorder="1" applyAlignment="1">
      <alignment horizontal="center"/>
    </xf>
    <xf numFmtId="3" fontId="31" fillId="0" borderId="5" xfId="67" applyNumberFormat="1" applyFont="1" applyFill="1" applyBorder="1" applyAlignment="1">
      <alignment horizontal="center" vertical="center"/>
    </xf>
    <xf numFmtId="3" fontId="63" fillId="0" borderId="14" xfId="0" applyNumberFormat="1" applyFont="1" applyBorder="1" applyAlignment="1">
      <alignment horizontal="left" wrapText="1"/>
    </xf>
    <xf numFmtId="3" fontId="63" fillId="14" borderId="18" xfId="67" applyNumberFormat="1" applyFont="1" applyFill="1" applyBorder="1" applyAlignment="1" applyProtection="1">
      <alignment horizontal="left" wrapText="1"/>
      <protection locked="0"/>
    </xf>
    <xf numFmtId="0" fontId="8" fillId="0" borderId="17" xfId="67" applyFont="1" applyBorder="1"/>
    <xf numFmtId="3" fontId="31" fillId="0" borderId="17" xfId="67" applyNumberFormat="1" applyFont="1" applyBorder="1"/>
    <xf numFmtId="3" fontId="31" fillId="0" borderId="17" xfId="67" applyNumberFormat="1" applyFont="1" applyBorder="1" applyProtection="1"/>
    <xf numFmtId="0" fontId="12" fillId="0" borderId="0" xfId="0" applyFont="1" applyBorder="1" applyAlignment="1">
      <alignment vertical="center"/>
    </xf>
    <xf numFmtId="0" fontId="16" fillId="0" borderId="0" xfId="67" applyFont="1" applyFill="1" applyBorder="1" applyAlignment="1"/>
    <xf numFmtId="2" fontId="63" fillId="0" borderId="16" xfId="67" applyNumberFormat="1" applyFont="1" applyBorder="1" applyAlignment="1" applyProtection="1">
      <alignment horizontal="right"/>
      <protection locked="0"/>
    </xf>
    <xf numFmtId="3" fontId="16" fillId="14" borderId="17" xfId="67" applyNumberFormat="1" applyFont="1" applyFill="1" applyBorder="1" applyAlignment="1" applyProtection="1">
      <alignment vertical="center"/>
      <protection locked="0"/>
    </xf>
    <xf numFmtId="3" fontId="12" fillId="0" borderId="17" xfId="67" applyNumberFormat="1" applyFont="1" applyBorder="1"/>
    <xf numFmtId="3" fontId="12" fillId="0" borderId="17" xfId="67" applyNumberFormat="1" applyFont="1" applyBorder="1" applyProtection="1"/>
    <xf numFmtId="0" fontId="31" fillId="0" borderId="0" xfId="67" applyFont="1" applyFill="1" applyBorder="1" applyAlignment="1">
      <alignment horizontal="center" wrapText="1"/>
    </xf>
    <xf numFmtId="168" fontId="68" fillId="0" borderId="0" xfId="67" applyNumberFormat="1" applyFont="1" applyFill="1" applyBorder="1" applyAlignment="1">
      <alignment horizontal="right"/>
    </xf>
    <xf numFmtId="203" fontId="68" fillId="0" borderId="0" xfId="67" applyNumberFormat="1" applyFont="1" applyFill="1" applyBorder="1" applyAlignment="1">
      <alignment horizontal="right"/>
    </xf>
    <xf numFmtId="168" fontId="31" fillId="0" borderId="0" xfId="67" applyNumberFormat="1" applyFont="1" applyFill="1" applyBorder="1" applyAlignment="1">
      <alignment horizontal="right" indent="1"/>
    </xf>
    <xf numFmtId="203" fontId="31" fillId="0" borderId="0" xfId="67" applyNumberFormat="1" applyFont="1" applyFill="1" applyBorder="1" applyAlignment="1">
      <alignment horizontal="right" indent="1"/>
    </xf>
    <xf numFmtId="168" fontId="31" fillId="0" borderId="17" xfId="67" applyNumberFormat="1" applyFont="1" applyFill="1" applyBorder="1" applyAlignment="1">
      <alignment horizontal="right" indent="1"/>
    </xf>
    <xf numFmtId="203" fontId="31" fillId="0" borderId="17" xfId="67" applyNumberFormat="1" applyFont="1" applyFill="1" applyBorder="1" applyAlignment="1">
      <alignment horizontal="right" indent="1"/>
    </xf>
    <xf numFmtId="203" fontId="31" fillId="0" borderId="17" xfId="67" applyNumberFormat="1" applyFont="1" applyFill="1" applyBorder="1" applyAlignment="1">
      <alignment horizontal="right"/>
    </xf>
    <xf numFmtId="1" fontId="31" fillId="0" borderId="14" xfId="67" applyNumberFormat="1" applyFont="1" applyFill="1" applyBorder="1" applyAlignment="1">
      <alignment horizontal="left" wrapText="1" indent="1"/>
    </xf>
    <xf numFmtId="1" fontId="31" fillId="0" borderId="18" xfId="67" applyNumberFormat="1" applyFont="1" applyFill="1" applyBorder="1" applyAlignment="1">
      <alignment horizontal="left" wrapText="1" indent="1"/>
    </xf>
    <xf numFmtId="1" fontId="31" fillId="0" borderId="0" xfId="67" applyNumberFormat="1" applyFont="1" applyFill="1" applyBorder="1" applyAlignment="1">
      <alignment horizontal="left" wrapText="1"/>
    </xf>
    <xf numFmtId="168" fontId="68" fillId="0" borderId="13" xfId="67" applyNumberFormat="1" applyFont="1" applyFill="1" applyBorder="1" applyAlignment="1">
      <alignment horizontal="right"/>
    </xf>
    <xf numFmtId="168" fontId="31" fillId="0" borderId="13" xfId="67" applyNumberFormat="1" applyFont="1" applyFill="1" applyBorder="1" applyAlignment="1">
      <alignment horizontal="right" indent="1"/>
    </xf>
    <xf numFmtId="168" fontId="31" fillId="0" borderId="16" xfId="67" applyNumberFormat="1" applyFont="1" applyFill="1" applyBorder="1" applyAlignment="1">
      <alignment horizontal="right" indent="1"/>
    </xf>
    <xf numFmtId="0" fontId="31" fillId="3" borderId="12" xfId="3" applyFont="1" applyFill="1" applyBorder="1" applyAlignment="1">
      <alignment horizontal="center" vertical="center"/>
    </xf>
    <xf numFmtId="0" fontId="31" fillId="3" borderId="11" xfId="3" applyFont="1" applyFill="1" applyBorder="1" applyAlignment="1">
      <alignment horizontal="center" vertical="center"/>
    </xf>
    <xf numFmtId="0" fontId="31" fillId="0" borderId="7" xfId="67" applyFont="1" applyFill="1" applyBorder="1" applyAlignment="1">
      <alignment horizontal="center" vertical="center"/>
    </xf>
    <xf numFmtId="0" fontId="31" fillId="0" borderId="6" xfId="67" applyFont="1" applyFill="1" applyBorder="1" applyAlignment="1">
      <alignment horizontal="center" vertical="center"/>
    </xf>
    <xf numFmtId="0" fontId="31" fillId="0" borderId="6" xfId="3" applyFont="1" applyFill="1" applyBorder="1" applyAlignment="1">
      <alignment horizontal="center" vertical="center"/>
    </xf>
    <xf numFmtId="204" fontId="31" fillId="0" borderId="0" xfId="67" applyNumberFormat="1" applyFont="1" applyFill="1" applyBorder="1" applyAlignment="1">
      <alignment horizontal="right" indent="1"/>
    </xf>
    <xf numFmtId="205" fontId="31" fillId="0" borderId="0" xfId="67" applyNumberFormat="1" applyFont="1" applyFill="1" applyBorder="1" applyAlignment="1">
      <alignment horizontal="right" indent="1"/>
    </xf>
    <xf numFmtId="204" fontId="31" fillId="0" borderId="17" xfId="67" applyNumberFormat="1" applyFont="1" applyFill="1" applyBorder="1" applyAlignment="1">
      <alignment horizontal="right" indent="1"/>
    </xf>
    <xf numFmtId="1" fontId="31" fillId="0" borderId="0" xfId="67" applyNumberFormat="1" applyFont="1" applyFill="1" applyBorder="1" applyAlignment="1">
      <alignment horizontal="left" wrapText="1" indent="1"/>
    </xf>
    <xf numFmtId="1" fontId="31" fillId="0" borderId="17" xfId="67" applyNumberFormat="1" applyFont="1" applyFill="1" applyBorder="1" applyAlignment="1">
      <alignment horizontal="left" wrapText="1" indent="1"/>
    </xf>
    <xf numFmtId="0" fontId="31" fillId="3" borderId="12" xfId="3" applyFont="1" applyFill="1" applyBorder="1" applyAlignment="1">
      <alignment horizontal="center" vertical="center" wrapText="1"/>
    </xf>
    <xf numFmtId="0" fontId="31" fillId="0" borderId="0" xfId="3" applyFont="1" applyFill="1" applyBorder="1" applyAlignment="1">
      <alignment horizontal="center" vertical="center" wrapText="1"/>
    </xf>
    <xf numFmtId="0" fontId="31" fillId="0" borderId="0" xfId="67" applyFont="1" applyFill="1" applyBorder="1" applyAlignment="1">
      <alignment horizontal="center" vertical="center" wrapText="1"/>
    </xf>
    <xf numFmtId="206" fontId="31" fillId="0" borderId="0" xfId="67" applyNumberFormat="1" applyFont="1" applyFill="1" applyBorder="1" applyAlignment="1">
      <alignment horizontal="right" indent="4"/>
    </xf>
    <xf numFmtId="206" fontId="63" fillId="0" borderId="0" xfId="67" applyNumberFormat="1" applyFont="1" applyFill="1" applyBorder="1" applyAlignment="1">
      <alignment horizontal="right" indent="4"/>
    </xf>
    <xf numFmtId="206" fontId="31" fillId="0" borderId="17" xfId="67" applyNumberFormat="1" applyFont="1" applyFill="1" applyBorder="1" applyAlignment="1">
      <alignment horizontal="right" indent="4"/>
    </xf>
    <xf numFmtId="0" fontId="72" fillId="0" borderId="0" xfId="3" applyFont="1"/>
    <xf numFmtId="0" fontId="12" fillId="0" borderId="0" xfId="3" applyFont="1" applyAlignment="1"/>
    <xf numFmtId="4" fontId="12" fillId="0" borderId="0" xfId="3" applyNumberFormat="1" applyFont="1" applyBorder="1"/>
    <xf numFmtId="0" fontId="31" fillId="3" borderId="10" xfId="67" applyFont="1" applyFill="1" applyBorder="1" applyAlignment="1">
      <alignment horizontal="center" vertical="center"/>
    </xf>
    <xf numFmtId="2" fontId="63" fillId="0" borderId="0" xfId="67" applyNumberFormat="1" applyFont="1" applyBorder="1" applyAlignment="1" applyProtection="1">
      <alignment horizontal="right"/>
      <protection locked="0"/>
    </xf>
    <xf numFmtId="2" fontId="63" fillId="0" borderId="13" xfId="0" applyNumberFormat="1" applyFont="1" applyBorder="1" applyAlignment="1">
      <alignment horizontal="right"/>
    </xf>
    <xf numFmtId="204" fontId="31" fillId="0" borderId="13" xfId="67" applyNumberFormat="1" applyFont="1" applyFill="1" applyBorder="1" applyAlignment="1">
      <alignment horizontal="right"/>
    </xf>
    <xf numFmtId="204" fontId="31" fillId="0" borderId="0" xfId="67" applyNumberFormat="1" applyFont="1" applyFill="1" applyBorder="1" applyAlignment="1">
      <alignment horizontal="right"/>
    </xf>
    <xf numFmtId="204" fontId="31" fillId="0" borderId="16" xfId="67" applyNumberFormat="1" applyFont="1" applyFill="1" applyBorder="1" applyAlignment="1">
      <alignment horizontal="right"/>
    </xf>
    <xf numFmtId="204" fontId="31" fillId="0" borderId="17" xfId="67" applyNumberFormat="1" applyFont="1" applyFill="1" applyBorder="1" applyAlignment="1">
      <alignment horizontal="right"/>
    </xf>
    <xf numFmtId="0" fontId="0" fillId="0" borderId="13" xfId="0" applyBorder="1"/>
    <xf numFmtId="0" fontId="0" fillId="0" borderId="0" xfId="0" applyBorder="1"/>
    <xf numFmtId="3" fontId="8" fillId="0" borderId="17" xfId="67" applyNumberFormat="1" applyFont="1" applyBorder="1"/>
    <xf numFmtId="3" fontId="8" fillId="0" borderId="17" xfId="67" applyNumberFormat="1" applyFont="1" applyBorder="1" applyProtection="1"/>
    <xf numFmtId="0" fontId="31" fillId="3" borderId="11" xfId="67" applyFont="1" applyFill="1" applyBorder="1" applyAlignment="1">
      <alignment horizontal="center" vertical="center" wrapText="1"/>
    </xf>
    <xf numFmtId="0" fontId="12" fillId="0" borderId="0" xfId="3" applyFont="1" applyBorder="1" applyAlignment="1">
      <alignment horizontal="left" wrapText="1"/>
    </xf>
    <xf numFmtId="201" fontId="63" fillId="0" borderId="0" xfId="3" applyNumberFormat="1" applyFont="1" applyFill="1" applyBorder="1" applyAlignment="1">
      <alignment horizontal="center" vertical="center"/>
    </xf>
    <xf numFmtId="168" fontId="63" fillId="0" borderId="0" xfId="67" applyNumberFormat="1" applyFont="1" applyFill="1" applyBorder="1" applyAlignment="1">
      <alignment horizontal="center" vertical="center"/>
    </xf>
    <xf numFmtId="0" fontId="31" fillId="3" borderId="10" xfId="67" applyFont="1" applyFill="1" applyBorder="1" applyAlignment="1">
      <alignment horizontal="center" vertical="center"/>
    </xf>
    <xf numFmtId="3" fontId="31" fillId="3" borderId="12" xfId="67" applyNumberFormat="1" applyFont="1" applyFill="1" applyBorder="1" applyAlignment="1">
      <alignment horizontal="center" vertical="center" wrapText="1"/>
    </xf>
    <xf numFmtId="3" fontId="31" fillId="3" borderId="11" xfId="67" applyNumberFormat="1" applyFont="1" applyFill="1" applyBorder="1" applyAlignment="1">
      <alignment horizontal="center" vertical="center" wrapText="1"/>
    </xf>
    <xf numFmtId="3" fontId="31" fillId="3" borderId="10" xfId="67" applyNumberFormat="1" applyFont="1" applyFill="1" applyBorder="1" applyAlignment="1">
      <alignment horizontal="center" vertical="center" wrapText="1"/>
    </xf>
    <xf numFmtId="0" fontId="8" fillId="0" borderId="0" xfId="3" applyAlignment="1">
      <alignment horizontal="center" vertical="center"/>
    </xf>
    <xf numFmtId="0" fontId="31" fillId="3" borderId="19" xfId="67" applyFont="1" applyFill="1" applyBorder="1" applyAlignment="1">
      <alignment horizontal="center" vertical="center" wrapText="1"/>
    </xf>
    <xf numFmtId="0" fontId="31" fillId="3" borderId="10" xfId="67" applyFont="1" applyFill="1" applyBorder="1" applyAlignment="1">
      <alignment horizontal="center" vertical="center" wrapText="1"/>
    </xf>
    <xf numFmtId="0" fontId="12" fillId="0" borderId="0" xfId="3" applyFont="1" applyAlignment="1">
      <alignment horizontal="left"/>
    </xf>
    <xf numFmtId="0" fontId="31" fillId="3" borderId="17" xfId="67" applyFont="1" applyFill="1" applyBorder="1" applyAlignment="1">
      <alignment horizontal="center" vertical="center" wrapText="1"/>
    </xf>
    <xf numFmtId="168" fontId="0" fillId="0" borderId="0" xfId="0" applyNumberFormat="1"/>
    <xf numFmtId="200" fontId="0" fillId="0" borderId="0" xfId="0" applyNumberFormat="1"/>
    <xf numFmtId="0" fontId="31" fillId="3" borderId="11" xfId="67" applyFont="1" applyFill="1" applyBorder="1" applyAlignment="1">
      <alignment horizontal="center" vertical="center" wrapText="1"/>
    </xf>
    <xf numFmtId="0" fontId="31" fillId="3" borderId="10" xfId="67" applyFont="1" applyFill="1" applyBorder="1" applyAlignment="1">
      <alignment horizontal="center" vertical="center" wrapText="1"/>
    </xf>
    <xf numFmtId="0" fontId="65" fillId="0" borderId="0" xfId="1" quotePrefix="1" applyFont="1" applyAlignment="1" applyProtection="1"/>
    <xf numFmtId="168" fontId="8" fillId="0" borderId="0" xfId="67" applyNumberFormat="1" applyFont="1" applyFill="1" applyBorder="1" applyAlignment="1" applyProtection="1">
      <alignment horizontal="right" vertical="center"/>
      <protection locked="0"/>
    </xf>
    <xf numFmtId="168" fontId="0" fillId="0" borderId="0" xfId="0" applyNumberFormat="1" applyFill="1"/>
    <xf numFmtId="200" fontId="8" fillId="0" borderId="0" xfId="67" applyNumberFormat="1" applyFont="1" applyFill="1" applyBorder="1"/>
    <xf numFmtId="200" fontId="12" fillId="0" borderId="0" xfId="67" applyNumberFormat="1" applyFont="1" applyFill="1" applyAlignment="1">
      <alignment vertical="center"/>
    </xf>
    <xf numFmtId="0" fontId="31" fillId="0" borderId="5" xfId="67" applyFont="1" applyFill="1" applyBorder="1" applyAlignment="1">
      <alignment horizontal="right" vertical="center" wrapText="1" indent="3"/>
    </xf>
    <xf numFmtId="205" fontId="31" fillId="0" borderId="13" xfId="67" applyNumberFormat="1" applyFont="1" applyFill="1" applyBorder="1" applyAlignment="1">
      <alignment horizontal="right" indent="4"/>
    </xf>
    <xf numFmtId="205" fontId="31" fillId="0" borderId="16" xfId="67" applyNumberFormat="1" applyFont="1" applyFill="1" applyBorder="1" applyAlignment="1">
      <alignment horizontal="right" indent="4"/>
    </xf>
    <xf numFmtId="0" fontId="7" fillId="0" borderId="0" xfId="0" applyFont="1"/>
    <xf numFmtId="0" fontId="61" fillId="0" borderId="0" xfId="67" applyFont="1"/>
    <xf numFmtId="0" fontId="7" fillId="0" borderId="0" xfId="67" applyFont="1" applyAlignment="1">
      <alignment vertical="center"/>
    </xf>
    <xf numFmtId="209" fontId="63" fillId="0" borderId="0" xfId="67" applyNumberFormat="1" applyFont="1" applyFill="1" applyBorder="1" applyAlignment="1" applyProtection="1">
      <alignment horizontal="right"/>
      <protection locked="0"/>
    </xf>
    <xf numFmtId="209" fontId="63" fillId="0" borderId="14" xfId="67" applyNumberFormat="1" applyFont="1" applyFill="1" applyBorder="1" applyAlignment="1" applyProtection="1">
      <alignment wrapText="1"/>
      <protection locked="0"/>
    </xf>
    <xf numFmtId="209" fontId="31" fillId="0" borderId="13" xfId="67" applyNumberFormat="1" applyFont="1" applyBorder="1" applyAlignment="1" applyProtection="1">
      <alignment horizontal="right"/>
      <protection locked="0"/>
    </xf>
    <xf numFmtId="209" fontId="31" fillId="0" borderId="0" xfId="67" applyNumberFormat="1" applyFont="1" applyBorder="1" applyAlignment="1" applyProtection="1">
      <alignment horizontal="right"/>
      <protection locked="0"/>
    </xf>
    <xf numFmtId="209" fontId="31" fillId="0" borderId="14" xfId="67" applyNumberFormat="1" applyFont="1" applyBorder="1" applyAlignment="1" applyProtection="1">
      <alignment horizontal="left" indent="1"/>
      <protection locked="0"/>
    </xf>
    <xf numFmtId="209" fontId="31" fillId="0" borderId="14" xfId="67" applyNumberFormat="1" applyFont="1" applyBorder="1" applyAlignment="1" applyProtection="1">
      <alignment horizontal="left" wrapText="1" indent="1"/>
      <protection locked="0"/>
    </xf>
    <xf numFmtId="209" fontId="63" fillId="0" borderId="13" xfId="67" applyNumberFormat="1" applyFont="1" applyBorder="1" applyAlignment="1" applyProtection="1">
      <alignment horizontal="right"/>
      <protection locked="0"/>
    </xf>
    <xf numFmtId="209" fontId="63" fillId="0" borderId="0" xfId="67" applyNumberFormat="1" applyFont="1" applyBorder="1" applyAlignment="1" applyProtection="1">
      <alignment horizontal="right"/>
      <protection locked="0"/>
    </xf>
    <xf numFmtId="209" fontId="63" fillId="0" borderId="14" xfId="67" applyNumberFormat="1" applyFont="1" applyBorder="1" applyAlignment="1" applyProtection="1">
      <protection locked="0"/>
    </xf>
    <xf numFmtId="209" fontId="63" fillId="0" borderId="14" xfId="67" applyNumberFormat="1" applyFont="1" applyBorder="1" applyAlignment="1" applyProtection="1">
      <alignment wrapText="1"/>
      <protection locked="0"/>
    </xf>
    <xf numFmtId="209" fontId="63" fillId="14" borderId="18" xfId="67" applyNumberFormat="1" applyFont="1" applyFill="1" applyBorder="1" applyAlignment="1" applyProtection="1">
      <protection locked="0"/>
    </xf>
    <xf numFmtId="209" fontId="63" fillId="0" borderId="17" xfId="67" applyNumberFormat="1" applyFont="1" applyBorder="1" applyAlignment="1" applyProtection="1">
      <alignment horizontal="right"/>
      <protection locked="0"/>
    </xf>
    <xf numFmtId="209" fontId="8" fillId="0" borderId="0" xfId="0" applyNumberFormat="1" applyFont="1"/>
    <xf numFmtId="209" fontId="31" fillId="0" borderId="13" xfId="67" applyNumberFormat="1" applyFont="1" applyBorder="1" applyAlignment="1" applyProtection="1">
      <alignment horizontal="right" vertical="center"/>
      <protection locked="0"/>
    </xf>
    <xf numFmtId="209" fontId="31" fillId="0" borderId="0" xfId="67" applyNumberFormat="1" applyFont="1" applyBorder="1" applyAlignment="1" applyProtection="1">
      <alignment horizontal="right" vertical="center"/>
      <protection locked="0"/>
    </xf>
    <xf numFmtId="209" fontId="63" fillId="0" borderId="13" xfId="67" applyNumberFormat="1" applyFont="1" applyBorder="1" applyAlignment="1" applyProtection="1">
      <alignment horizontal="right" vertical="center"/>
      <protection locked="0"/>
    </xf>
    <xf numFmtId="209" fontId="8" fillId="0" borderId="13" xfId="0" applyNumberFormat="1" applyFont="1" applyBorder="1"/>
    <xf numFmtId="209" fontId="8" fillId="0" borderId="0" xfId="0" applyNumberFormat="1" applyFont="1" applyBorder="1"/>
    <xf numFmtId="209" fontId="63" fillId="0" borderId="16" xfId="67" applyNumberFormat="1" applyFont="1" applyBorder="1" applyAlignment="1" applyProtection="1">
      <alignment horizontal="right"/>
      <protection locked="0"/>
    </xf>
    <xf numFmtId="0" fontId="31" fillId="0" borderId="18" xfId="3" applyFont="1" applyBorder="1" applyAlignment="1">
      <alignment horizontal="left" wrapText="1" indent="1"/>
    </xf>
    <xf numFmtId="0" fontId="20" fillId="0" borderId="0" xfId="139" applyFont="1" applyAlignment="1">
      <alignment horizontal="right"/>
    </xf>
    <xf numFmtId="0" fontId="57" fillId="0" borderId="0" xfId="139" applyFont="1" applyAlignment="1">
      <alignment horizontal="center" wrapText="1"/>
    </xf>
    <xf numFmtId="0" fontId="19" fillId="0" borderId="0" xfId="139" applyFont="1"/>
    <xf numFmtId="0" fontId="54" fillId="0" borderId="0" xfId="139" applyFont="1" applyAlignment="1">
      <alignment horizontal="right" vertical="center"/>
    </xf>
    <xf numFmtId="0" fontId="20" fillId="0" borderId="0" xfId="139" applyFont="1" applyAlignment="1">
      <alignment horizontal="right" vertical="center"/>
    </xf>
    <xf numFmtId="0" fontId="55" fillId="0" borderId="0" xfId="139" applyFont="1" applyAlignment="1">
      <alignment horizontal="right"/>
    </xf>
    <xf numFmtId="0" fontId="17" fillId="0" borderId="0" xfId="140" applyFont="1" applyAlignment="1">
      <alignment horizontal="left"/>
    </xf>
    <xf numFmtId="0" fontId="3" fillId="0" borderId="0" xfId="140" applyFont="1" applyAlignment="1">
      <alignment horizontal="left" wrapText="1"/>
    </xf>
    <xf numFmtId="0" fontId="3" fillId="0" borderId="0" xfId="140" applyAlignment="1">
      <alignment horizontal="left" wrapText="1"/>
    </xf>
    <xf numFmtId="0" fontId="17" fillId="0" borderId="0" xfId="140" applyFont="1" applyAlignment="1">
      <alignment horizontal="left" wrapText="1"/>
    </xf>
    <xf numFmtId="0" fontId="13" fillId="0" borderId="0" xfId="1" applyAlignment="1" applyProtection="1">
      <alignment horizontal="left" wrapText="1"/>
    </xf>
    <xf numFmtId="0" fontId="2" fillId="0" borderId="0" xfId="140" applyFont="1" applyAlignment="1">
      <alignment horizontal="left" wrapText="1"/>
    </xf>
    <xf numFmtId="0" fontId="3" fillId="0" borderId="0" xfId="140" applyFont="1" applyAlignment="1">
      <alignment horizontal="left"/>
    </xf>
    <xf numFmtId="0" fontId="10" fillId="0" borderId="0" xfId="140" applyFont="1" applyAlignment="1">
      <alignment horizontal="left"/>
    </xf>
    <xf numFmtId="0" fontId="26" fillId="0" borderId="0" xfId="140" applyFont="1" applyAlignment="1">
      <alignment horizontal="left"/>
    </xf>
    <xf numFmtId="0" fontId="20" fillId="0" borderId="0" xfId="140" applyFont="1" applyAlignment="1">
      <alignment horizontal="left"/>
    </xf>
    <xf numFmtId="168" fontId="31" fillId="0" borderId="0" xfId="2" applyNumberFormat="1" applyFont="1" applyFill="1" applyBorder="1" applyAlignment="1">
      <alignment horizontal="left" vertical="center" wrapText="1"/>
    </xf>
    <xf numFmtId="166" fontId="31" fillId="0" borderId="0" xfId="2" applyNumberFormat="1" applyFont="1" applyFill="1" applyAlignment="1">
      <alignment horizontal="left"/>
    </xf>
    <xf numFmtId="0" fontId="7" fillId="0" borderId="0" xfId="0" applyFont="1" applyBorder="1" applyAlignment="1">
      <alignment horizontal="center" vertical="center"/>
    </xf>
    <xf numFmtId="0" fontId="7" fillId="0" borderId="0" xfId="67" applyFont="1" applyFill="1" applyAlignment="1">
      <alignment horizontal="center"/>
    </xf>
    <xf numFmtId="0" fontId="7" fillId="0" borderId="0" xfId="0" applyFont="1" applyAlignment="1">
      <alignment horizontal="center"/>
    </xf>
    <xf numFmtId="0" fontId="31" fillId="3" borderId="7" xfId="67" applyFont="1" applyFill="1" applyBorder="1" applyAlignment="1">
      <alignment horizontal="center" vertical="center" wrapText="1"/>
    </xf>
    <xf numFmtId="0" fontId="31" fillId="3" borderId="14" xfId="67" applyFont="1" applyFill="1" applyBorder="1" applyAlignment="1">
      <alignment horizontal="center" vertical="center" wrapText="1"/>
    </xf>
    <xf numFmtId="0" fontId="31" fillId="3" borderId="18" xfId="67" applyFont="1" applyFill="1" applyBorder="1" applyAlignment="1">
      <alignment horizontal="center" vertical="center" wrapText="1"/>
    </xf>
    <xf numFmtId="0" fontId="31" fillId="3" borderId="9" xfId="67" applyFont="1" applyFill="1" applyBorder="1" applyAlignment="1">
      <alignment horizontal="center" vertical="center" wrapText="1"/>
    </xf>
    <xf numFmtId="0" fontId="31" fillId="3" borderId="8" xfId="67" applyFont="1" applyFill="1" applyBorder="1" applyAlignment="1">
      <alignment horizontal="center" vertical="center" wrapText="1"/>
    </xf>
    <xf numFmtId="0" fontId="31" fillId="3" borderId="19" xfId="67" applyFont="1" applyFill="1" applyBorder="1" applyAlignment="1">
      <alignment horizontal="center" vertical="center"/>
    </xf>
    <xf numFmtId="0" fontId="31" fillId="3" borderId="11" xfId="67" applyFont="1" applyFill="1" applyBorder="1" applyAlignment="1">
      <alignment horizontal="center" vertical="center" wrapText="1"/>
    </xf>
    <xf numFmtId="0" fontId="7" fillId="0" borderId="0" xfId="67" applyFont="1" applyFill="1" applyAlignment="1">
      <alignment horizontal="center" vertical="center"/>
    </xf>
    <xf numFmtId="0" fontId="12" fillId="0" borderId="0" xfId="3" applyFont="1" applyBorder="1" applyAlignment="1">
      <alignment horizontal="left" wrapText="1"/>
    </xf>
    <xf numFmtId="201" fontId="63" fillId="0" borderId="13" xfId="3" applyNumberFormat="1" applyFont="1" applyFill="1" applyBorder="1" applyAlignment="1">
      <alignment horizontal="center" vertical="center"/>
    </xf>
    <xf numFmtId="201" fontId="63" fillId="0" borderId="0" xfId="3" applyNumberFormat="1" applyFont="1" applyFill="1" applyBorder="1" applyAlignment="1">
      <alignment horizontal="center" vertical="center"/>
    </xf>
    <xf numFmtId="168" fontId="63" fillId="0" borderId="13" xfId="67" applyNumberFormat="1" applyFont="1" applyFill="1" applyBorder="1" applyAlignment="1">
      <alignment horizontal="center" vertical="center"/>
    </xf>
    <xf numFmtId="168" fontId="63" fillId="0" borderId="0" xfId="67" applyNumberFormat="1" applyFont="1" applyFill="1" applyBorder="1" applyAlignment="1">
      <alignment horizontal="center" vertical="center"/>
    </xf>
    <xf numFmtId="0" fontId="7" fillId="0" borderId="0" xfId="67" applyFont="1" applyFill="1" applyBorder="1" applyAlignment="1">
      <alignment horizontal="center"/>
    </xf>
    <xf numFmtId="0" fontId="7" fillId="0" borderId="0" xfId="67" applyFont="1" applyFill="1" applyBorder="1" applyAlignment="1">
      <alignment horizontal="center" vertical="center" wrapText="1"/>
    </xf>
    <xf numFmtId="2" fontId="8" fillId="0" borderId="0" xfId="67" applyNumberFormat="1" applyFont="1" applyFill="1" applyAlignment="1">
      <alignment horizontal="center" vertical="center"/>
    </xf>
    <xf numFmtId="3" fontId="31" fillId="3" borderId="11" xfId="67" applyNumberFormat="1" applyFont="1" applyFill="1" applyBorder="1" applyAlignment="1">
      <alignment horizontal="center" vertical="center"/>
    </xf>
    <xf numFmtId="3" fontId="31" fillId="3" borderId="9" xfId="67" applyNumberFormat="1" applyFont="1" applyFill="1" applyBorder="1" applyAlignment="1">
      <alignment horizontal="center" vertical="center"/>
    </xf>
    <xf numFmtId="0" fontId="31" fillId="3" borderId="11" xfId="67" applyFont="1" applyFill="1" applyBorder="1" applyAlignment="1">
      <alignment horizontal="center" vertical="center"/>
    </xf>
    <xf numFmtId="0" fontId="31" fillId="3" borderId="9" xfId="67" applyFont="1" applyFill="1" applyBorder="1" applyAlignment="1">
      <alignment horizontal="center" vertical="center"/>
    </xf>
    <xf numFmtId="0" fontId="31" fillId="3" borderId="10" xfId="67" applyFont="1" applyFill="1" applyBorder="1" applyAlignment="1">
      <alignment horizontal="center" vertical="center"/>
    </xf>
    <xf numFmtId="0" fontId="7" fillId="0" borderId="0" xfId="67" applyFont="1" applyBorder="1" applyAlignment="1">
      <alignment horizontal="center" vertical="center"/>
    </xf>
    <xf numFmtId="16" fontId="7" fillId="0" borderId="0" xfId="67" applyNumberFormat="1" applyFont="1" applyBorder="1" applyAlignment="1">
      <alignment horizontal="center" vertical="center"/>
    </xf>
    <xf numFmtId="3" fontId="31" fillId="3" borderId="10" xfId="67" applyNumberFormat="1" applyFont="1" applyFill="1" applyBorder="1" applyAlignment="1">
      <alignment horizontal="center" vertical="center"/>
    </xf>
    <xf numFmtId="0" fontId="31" fillId="3" borderId="12" xfId="67" applyFont="1" applyFill="1" applyBorder="1" applyAlignment="1">
      <alignment horizontal="center" vertical="center"/>
    </xf>
    <xf numFmtId="3" fontId="31" fillId="3" borderId="12" xfId="67" applyNumberFormat="1" applyFont="1" applyFill="1" applyBorder="1" applyAlignment="1">
      <alignment horizontal="center" vertical="center" wrapText="1"/>
    </xf>
    <xf numFmtId="3" fontId="63" fillId="3" borderId="11" xfId="67" applyNumberFormat="1" applyFont="1" applyFill="1" applyBorder="1" applyAlignment="1">
      <alignment horizontal="center" vertical="center" wrapText="1"/>
    </xf>
    <xf numFmtId="3" fontId="31" fillId="3" borderId="11" xfId="67" applyNumberFormat="1" applyFont="1" applyFill="1" applyBorder="1" applyAlignment="1">
      <alignment horizontal="center" vertical="center" wrapText="1"/>
    </xf>
    <xf numFmtId="3" fontId="31" fillId="3" borderId="9" xfId="67" applyNumberFormat="1" applyFont="1" applyFill="1" applyBorder="1" applyAlignment="1">
      <alignment horizontal="center" vertical="center" wrapText="1"/>
    </xf>
    <xf numFmtId="3" fontId="31" fillId="3" borderId="10" xfId="67" applyNumberFormat="1" applyFont="1" applyFill="1" applyBorder="1" applyAlignment="1">
      <alignment horizontal="center" vertical="center" wrapText="1"/>
    </xf>
    <xf numFmtId="3" fontId="63" fillId="3" borderId="5" xfId="67" applyNumberFormat="1" applyFont="1" applyFill="1" applyBorder="1" applyAlignment="1">
      <alignment horizontal="center" vertical="center" wrapText="1"/>
    </xf>
    <xf numFmtId="3" fontId="63" fillId="3" borderId="16" xfId="67" applyNumberFormat="1" applyFont="1" applyFill="1" applyBorder="1" applyAlignment="1">
      <alignment horizontal="center" vertical="center" wrapText="1"/>
    </xf>
    <xf numFmtId="3" fontId="31" fillId="3" borderId="7" xfId="67" applyNumberFormat="1" applyFont="1" applyFill="1" applyBorder="1" applyAlignment="1">
      <alignment horizontal="center" vertical="center"/>
    </xf>
    <xf numFmtId="3" fontId="31" fillId="3" borderId="14" xfId="67" applyNumberFormat="1" applyFont="1" applyFill="1" applyBorder="1" applyAlignment="1">
      <alignment horizontal="center" vertical="center"/>
    </xf>
    <xf numFmtId="3" fontId="31" fillId="3" borderId="18" xfId="67" applyNumberFormat="1" applyFont="1" applyFill="1" applyBorder="1" applyAlignment="1">
      <alignment horizontal="center" vertical="center"/>
    </xf>
    <xf numFmtId="0" fontId="7" fillId="0" borderId="0" xfId="0" applyFont="1" applyAlignment="1">
      <alignment horizontal="center" vertical="center"/>
    </xf>
    <xf numFmtId="0" fontId="8" fillId="0" borderId="0" xfId="3" applyAlignment="1">
      <alignment horizontal="center" vertical="center"/>
    </xf>
    <xf numFmtId="168" fontId="63" fillId="0" borderId="13" xfId="67" applyNumberFormat="1" applyFont="1" applyFill="1" applyBorder="1" applyAlignment="1">
      <alignment horizontal="center"/>
    </xf>
    <xf numFmtId="168" fontId="63" fillId="0" borderId="0" xfId="67" applyNumberFormat="1" applyFont="1" applyFill="1" applyBorder="1" applyAlignment="1">
      <alignment horizontal="center"/>
    </xf>
    <xf numFmtId="201" fontId="63" fillId="0" borderId="13" xfId="3" applyNumberFormat="1" applyFont="1" applyFill="1" applyBorder="1" applyAlignment="1">
      <alignment horizontal="center"/>
    </xf>
    <xf numFmtId="201" fontId="63" fillId="0" borderId="0" xfId="3" applyNumberFormat="1" applyFont="1" applyFill="1" applyBorder="1" applyAlignment="1">
      <alignment horizontal="center"/>
    </xf>
    <xf numFmtId="0" fontId="7" fillId="0" borderId="0" xfId="67" applyFont="1" applyFill="1" applyBorder="1" applyAlignment="1">
      <alignment horizontal="center" vertical="center"/>
    </xf>
    <xf numFmtId="0" fontId="10" fillId="0" borderId="0" xfId="67" applyFont="1" applyFill="1" applyAlignment="1">
      <alignment horizontal="center"/>
    </xf>
    <xf numFmtId="0" fontId="31" fillId="3" borderId="19" xfId="67" applyFont="1" applyFill="1" applyBorder="1" applyAlignment="1">
      <alignment horizontal="center" vertical="center" wrapText="1"/>
    </xf>
    <xf numFmtId="0" fontId="31" fillId="3" borderId="10" xfId="67" applyFont="1" applyFill="1" applyBorder="1" applyAlignment="1">
      <alignment horizontal="center" vertical="center" wrapText="1"/>
    </xf>
    <xf numFmtId="0" fontId="12" fillId="0" borderId="0" xfId="3" applyFont="1" applyAlignment="1">
      <alignment horizontal="left" wrapText="1"/>
    </xf>
    <xf numFmtId="0" fontId="12" fillId="0" borderId="0" xfId="3" applyFont="1" applyAlignment="1">
      <alignment horizontal="left"/>
    </xf>
    <xf numFmtId="0" fontId="7" fillId="0" borderId="0" xfId="67" applyFont="1" applyFill="1" applyBorder="1" applyAlignment="1" applyProtection="1">
      <alignment horizontal="center" vertical="center"/>
      <protection locked="0"/>
    </xf>
    <xf numFmtId="0" fontId="12" fillId="0" borderId="0" xfId="3" applyFont="1" applyAlignment="1">
      <alignment horizontal="left" vertical="center" wrapText="1"/>
    </xf>
    <xf numFmtId="0" fontId="31" fillId="3" borderId="7" xfId="67" applyFont="1" applyFill="1" applyBorder="1" applyAlignment="1">
      <alignment horizontal="center" vertical="center"/>
    </xf>
    <xf numFmtId="0" fontId="31" fillId="3" borderId="14" xfId="67" applyFont="1" applyFill="1" applyBorder="1" applyAlignment="1">
      <alignment horizontal="center" vertical="center"/>
    </xf>
    <xf numFmtId="0" fontId="31" fillId="3" borderId="18" xfId="67" applyFont="1" applyFill="1" applyBorder="1" applyAlignment="1">
      <alignment horizontal="center" vertical="center"/>
    </xf>
    <xf numFmtId="0" fontId="8" fillId="0" borderId="0" xfId="3" applyFont="1" applyAlignment="1">
      <alignment horizontal="left" wrapText="1"/>
    </xf>
    <xf numFmtId="0" fontId="31" fillId="3" borderId="15" xfId="67" applyFont="1" applyFill="1" applyBorder="1" applyAlignment="1">
      <alignment horizontal="center" vertical="center" wrapText="1"/>
    </xf>
    <xf numFmtId="0" fontId="31" fillId="3" borderId="16" xfId="67" applyFont="1" applyFill="1" applyBorder="1" applyAlignment="1">
      <alignment horizontal="center" vertical="center"/>
    </xf>
    <xf numFmtId="0" fontId="31" fillId="3" borderId="5" xfId="67" applyFont="1" applyFill="1" applyBorder="1" applyAlignment="1">
      <alignment horizontal="center" vertical="center"/>
    </xf>
    <xf numFmtId="0" fontId="31" fillId="3" borderId="6" xfId="67" applyFont="1" applyFill="1" applyBorder="1" applyAlignment="1">
      <alignment horizontal="center" vertical="center"/>
    </xf>
    <xf numFmtId="0" fontId="31" fillId="3" borderId="17" xfId="67" applyFont="1" applyFill="1" applyBorder="1" applyAlignment="1">
      <alignment horizontal="center" vertical="center"/>
    </xf>
    <xf numFmtId="0" fontId="31" fillId="3" borderId="6" xfId="67" applyFont="1" applyFill="1" applyBorder="1" applyAlignment="1">
      <alignment horizontal="center" vertical="center" wrapText="1"/>
    </xf>
    <xf numFmtId="0" fontId="31" fillId="3" borderId="0" xfId="67" applyFont="1" applyFill="1" applyBorder="1" applyAlignment="1">
      <alignment horizontal="center" vertical="center" wrapText="1"/>
    </xf>
    <xf numFmtId="0" fontId="31" fillId="3" borderId="17" xfId="67" applyFont="1" applyFill="1" applyBorder="1" applyAlignment="1">
      <alignment horizontal="center" vertical="center" wrapText="1"/>
    </xf>
  </cellXfs>
  <cellStyles count="188">
    <cellStyle name="0mitP" xfId="7"/>
    <cellStyle name="0ohneP" xfId="8"/>
    <cellStyle name="10mitP" xfId="9"/>
    <cellStyle name="12mitP" xfId="10"/>
    <cellStyle name="12ohneP" xfId="11"/>
    <cellStyle name="13mitP" xfId="12"/>
    <cellStyle name="1mitP" xfId="13"/>
    <cellStyle name="1ohneP" xfId="14"/>
    <cellStyle name="20% - Akzent1" xfId="68"/>
    <cellStyle name="20% - Akzent1 2" xfId="93"/>
    <cellStyle name="20% - Akzent2" xfId="69"/>
    <cellStyle name="20% - Akzent2 2" xfId="94"/>
    <cellStyle name="20% - Akzent3" xfId="70"/>
    <cellStyle name="20% - Akzent3 2" xfId="95"/>
    <cellStyle name="20% - Akzent4" xfId="71"/>
    <cellStyle name="20% - Akzent4 2" xfId="96"/>
    <cellStyle name="20% - Akzent5" xfId="72"/>
    <cellStyle name="20% - Akzent6" xfId="73"/>
    <cellStyle name="20% - Akzent6 2" xfId="97"/>
    <cellStyle name="2mitP" xfId="15"/>
    <cellStyle name="2ohneP" xfId="16"/>
    <cellStyle name="2x indented GHG Textfiels" xfId="17"/>
    <cellStyle name="3mitP" xfId="18"/>
    <cellStyle name="3ohneP" xfId="19"/>
    <cellStyle name="40% - Akzent1" xfId="74"/>
    <cellStyle name="40% - Akzent1 2" xfId="98"/>
    <cellStyle name="40% - Akzent2" xfId="75"/>
    <cellStyle name="40% - Akzent3" xfId="76"/>
    <cellStyle name="40% - Akzent3 2" xfId="99"/>
    <cellStyle name="40% - Akzent4" xfId="77"/>
    <cellStyle name="40% - Akzent4 2" xfId="100"/>
    <cellStyle name="40% - Akzent5" xfId="78"/>
    <cellStyle name="40% - Akzent5 2" xfId="101"/>
    <cellStyle name="40% - Akzent6" xfId="79"/>
    <cellStyle name="40% - Akzent6 2" xfId="102"/>
    <cellStyle name="4mitP" xfId="20"/>
    <cellStyle name="4ohneP" xfId="21"/>
    <cellStyle name="5x indented GHG Textfiels" xfId="22"/>
    <cellStyle name="60% - Akzent1" xfId="80"/>
    <cellStyle name="60% - Akzent1 2" xfId="103"/>
    <cellStyle name="60% - Akzent2" xfId="81"/>
    <cellStyle name="60% - Akzent2 2" xfId="104"/>
    <cellStyle name="60% - Akzent3" xfId="82"/>
    <cellStyle name="60% - Akzent3 2" xfId="105"/>
    <cellStyle name="60% - Akzent4" xfId="83"/>
    <cellStyle name="60% - Akzent4 2" xfId="106"/>
    <cellStyle name="60% - Akzent5" xfId="84"/>
    <cellStyle name="60% - Akzent5 2" xfId="107"/>
    <cellStyle name="60% - Akzent6" xfId="85"/>
    <cellStyle name="60% - Akzent6 2" xfId="108"/>
    <cellStyle name="6mitP" xfId="23"/>
    <cellStyle name="6ohneP" xfId="24"/>
    <cellStyle name="7mitP" xfId="25"/>
    <cellStyle name="9mitP" xfId="26"/>
    <cellStyle name="9ohneP" xfId="27"/>
    <cellStyle name="A4 Auto Format" xfId="28"/>
    <cellStyle name="A4 Auto Format 2" xfId="29"/>
    <cellStyle name="A4 Gg" xfId="30"/>
    <cellStyle name="A4 kg" xfId="31"/>
    <cellStyle name="A4 kt" xfId="32"/>
    <cellStyle name="A4 No Format" xfId="33"/>
    <cellStyle name="A4 No Format 2" xfId="34"/>
    <cellStyle name="A4 Normal" xfId="35"/>
    <cellStyle name="A4 Normal 2" xfId="36"/>
    <cellStyle name="A4 Stck" xfId="37"/>
    <cellStyle name="A4 Stk" xfId="38"/>
    <cellStyle name="A4 T.Stk" xfId="39"/>
    <cellStyle name="A4 TJ" xfId="40"/>
    <cellStyle name="A4 TStk" xfId="41"/>
    <cellStyle name="A4 Year" xfId="42"/>
    <cellStyle name="Akzent1 2" xfId="109"/>
    <cellStyle name="Akzent2 2" xfId="110"/>
    <cellStyle name="Akzent3 2" xfId="111"/>
    <cellStyle name="Akzent4 2" xfId="112"/>
    <cellStyle name="Akzent5 2" xfId="113"/>
    <cellStyle name="Akzent6 2" xfId="114"/>
    <cellStyle name="Arial, 10pt" xfId="91"/>
    <cellStyle name="Arial, 8pt" xfId="89"/>
    <cellStyle name="Arial, 9pt" xfId="90"/>
    <cellStyle name="Ausgabe 2" xfId="115"/>
    <cellStyle name="BasisDreiNK" xfId="141"/>
    <cellStyle name="BasisDreiNK 2" xfId="142"/>
    <cellStyle name="BasisEineNK" xfId="143"/>
    <cellStyle name="BasisEineNK 2" xfId="144"/>
    <cellStyle name="BasisOhneNK" xfId="43"/>
    <cellStyle name="BasisStandard" xfId="145"/>
    <cellStyle name="BasisStandard 2" xfId="146"/>
    <cellStyle name="BasisZweiNK" xfId="147"/>
    <cellStyle name="BasisZweiNK 2" xfId="148"/>
    <cellStyle name="Berechnung 2" xfId="116"/>
    <cellStyle name="Bold GHG Numbers (0.00)" xfId="44"/>
    <cellStyle name="Comma [0]" xfId="149"/>
    <cellStyle name="Currency [0]" xfId="150"/>
    <cellStyle name="Eine_Nachkommastelle" xfId="151"/>
    <cellStyle name="Eingabe 2" xfId="117"/>
    <cellStyle name="Ergebnis 2" xfId="118"/>
    <cellStyle name="Erklärender Text 2" xfId="119"/>
    <cellStyle name="Euro" xfId="45"/>
    <cellStyle name="Euro 2" xfId="46"/>
    <cellStyle name="Fuss" xfId="152"/>
    <cellStyle name="Gut 2" xfId="120"/>
    <cellStyle name="Haupttitel" xfId="153"/>
    <cellStyle name="Haupttitel 2" xfId="154"/>
    <cellStyle name="Haupttitel 2 2" xfId="155"/>
    <cellStyle name="Headline" xfId="47"/>
    <cellStyle name="Hyperlink" xfId="1" builtinId="8"/>
    <cellStyle name="Hyperlink 2" xfId="66"/>
    <cellStyle name="Hyperlink 2 2" xfId="156"/>
    <cellStyle name="Hyperlink 2 3" xfId="157"/>
    <cellStyle name="Hyperlink 3" xfId="158"/>
    <cellStyle name="Hyperlink 3 2" xfId="159"/>
    <cellStyle name="InhaltNormal" xfId="121"/>
    <cellStyle name="Jahr" xfId="48"/>
    <cellStyle name="Jahr 2" xfId="160"/>
    <cellStyle name="Jahr 3" xfId="161"/>
    <cellStyle name="Jahr 3 2" xfId="162"/>
    <cellStyle name="Komma 2" xfId="49"/>
    <cellStyle name="LinkGemVeroeff" xfId="163"/>
    <cellStyle name="LinkGemVeroeff 2" xfId="164"/>
    <cellStyle name="LinkGemVeroeff_1101" xfId="165"/>
    <cellStyle name="LinkGemVeroeffFett" xfId="166"/>
    <cellStyle name="Messziffer" xfId="50"/>
    <cellStyle name="Messziffer 2" xfId="123"/>
    <cellStyle name="Messziffer 3" xfId="122"/>
    <cellStyle name="Messziffer 3 2" xfId="167"/>
    <cellStyle name="Messziffer 4" xfId="168"/>
    <cellStyle name="MesszifferD" xfId="169"/>
    <cellStyle name="MesszifferD 2" xfId="170"/>
    <cellStyle name="MesszifferD 3" xfId="171"/>
    <cellStyle name="MesszifferD 3 2" xfId="172"/>
    <cellStyle name="mitP" xfId="51"/>
    <cellStyle name="Neutral 2" xfId="124"/>
    <cellStyle name="Noch" xfId="173"/>
    <cellStyle name="Noch 2" xfId="174"/>
    <cellStyle name="Normal GHG Numbers (0.00)" xfId="52"/>
    <cellStyle name="Normal GHG Textfiels Bold" xfId="53"/>
    <cellStyle name="Normal GHG whole table" xfId="54"/>
    <cellStyle name="Normal GHG-Shade" xfId="55"/>
    <cellStyle name="Normal_HELP" xfId="56"/>
    <cellStyle name="Notiz 2" xfId="125"/>
    <cellStyle name="Ohne_Nachkomma" xfId="175"/>
    <cellStyle name="ohneP" xfId="57"/>
    <cellStyle name="Pattern" xfId="58"/>
    <cellStyle name="Prozent 2" xfId="59"/>
    <cellStyle name="Prozent 2 2" xfId="60"/>
    <cellStyle name="Prozent 3" xfId="61"/>
    <cellStyle name="Prozent 4" xfId="62"/>
    <cellStyle name="ProzVeränderung" xfId="176"/>
    <cellStyle name="ProzVeränderung 2" xfId="177"/>
    <cellStyle name="ProzVeränderung 3" xfId="178"/>
    <cellStyle name="ProzVeränderung 3 2" xfId="179"/>
    <cellStyle name="Schlecht 2" xfId="126"/>
    <cellStyle name="Standard" xfId="0" builtinId="0"/>
    <cellStyle name="Standard 2" xfId="3"/>
    <cellStyle name="Standard 2 2" xfId="63"/>
    <cellStyle name="Standard 2 2 2" xfId="87"/>
    <cellStyle name="Standard 2 2 3" xfId="137"/>
    <cellStyle name="Standard 3" xfId="6"/>
    <cellStyle name="Standard 3 2" xfId="86"/>
    <cellStyle name="Standard 3 2 2" xfId="92"/>
    <cellStyle name="Standard 3 2 3" xfId="138"/>
    <cellStyle name="Standard 4" xfId="64"/>
    <cellStyle name="Standard 5" xfId="67"/>
    <cellStyle name="Standard 6" xfId="88"/>
    <cellStyle name="Standard 7" xfId="139"/>
    <cellStyle name="Standard 7 2" xfId="180"/>
    <cellStyle name="Standard 8" xfId="140"/>
    <cellStyle name="Standard_]JOULE" xfId="2"/>
    <cellStyle name="Überschrift 1 2" xfId="127"/>
    <cellStyle name="Überschrift 2 2" xfId="128"/>
    <cellStyle name="Überschrift 3 2" xfId="129"/>
    <cellStyle name="Überschrift 4 2" xfId="130"/>
    <cellStyle name="Überschrift 5" xfId="131"/>
    <cellStyle name="Untertitel" xfId="181"/>
    <cellStyle name="Untertitel 2" xfId="182"/>
    <cellStyle name="Verknüpfte Zelle 2" xfId="132"/>
    <cellStyle name="Währung 2" xfId="5"/>
    <cellStyle name="Warnender Text 2" xfId="133"/>
    <cellStyle name="Zelle mit Rand" xfId="4"/>
    <cellStyle name="Zelle mit Rand 2" xfId="135"/>
    <cellStyle name="Zelle mit Rand 3" xfId="134"/>
    <cellStyle name="Zelle mit Rand 4" xfId="183"/>
    <cellStyle name="Zelle mit Rand 5" xfId="184"/>
    <cellStyle name="Zelle überprüfen 2" xfId="136"/>
    <cellStyle name="Zwischentitel" xfId="185"/>
    <cellStyle name="Zwischentitel 2" xfId="186"/>
    <cellStyle name="Zwischentitel 2 2" xfId="187"/>
    <cellStyle name="Обычный_2++" xfId="65"/>
  </cellStyles>
  <dxfs count="34">
    <dxf>
      <font>
        <color rgb="FF000000"/>
      </font>
      <fill>
        <patternFill>
          <bgColor rgb="FFEBEBEB"/>
        </patternFill>
      </fill>
    </dxf>
    <dxf>
      <font>
        <color rgb="FF000000"/>
      </font>
      <fill>
        <patternFill>
          <bgColor rgb="FFEBEBEB"/>
        </patternFill>
      </fill>
    </dxf>
    <dxf>
      <font>
        <color rgb="FF000000"/>
      </font>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3300"/>
      <color rgb="FFFF3300"/>
      <color rgb="FFFF7C80"/>
      <color rgb="FFFF9999"/>
      <color rgb="FFFF3399"/>
      <color rgb="FFCC0000"/>
      <color rgb="FFFF0066"/>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276476041457182"/>
          <c:y val="0.23614427228854457"/>
          <c:w val="0.51976867952107442"/>
          <c:h val="0.64084811979147771"/>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1.0108496732026221E-2"/>
                  <c:y val="0"/>
                </c:manualLayout>
              </c:layout>
              <c:tx>
                <c:rich>
                  <a:bodyPr/>
                  <a:lstStyle/>
                  <a:p>
                    <a:r>
                      <a:rPr lang="en-US" sz="900"/>
                      <a:t>Stein-kohlen
9,7 %</a:t>
                    </a:r>
                    <a:endParaRPr lang="en-US"/>
                  </a:p>
                </c:rich>
              </c:tx>
              <c:showLegendKey val="0"/>
              <c:showVal val="0"/>
              <c:showCatName val="1"/>
              <c:showSerName val="0"/>
              <c:showPercent val="1"/>
              <c:showBubbleSize val="0"/>
            </c:dLbl>
            <c:dLbl>
              <c:idx val="1"/>
              <c:layout>
                <c:manualLayout>
                  <c:x val="0.16247222222222221"/>
                  <c:y val="5.8419072615923009E-2"/>
                </c:manualLayout>
              </c:layout>
              <c:tx>
                <c:rich>
                  <a:bodyPr/>
                  <a:lstStyle/>
                  <a:p>
                    <a:r>
                      <a:rPr lang="en-US" sz="900"/>
                      <a:t>Braun-</a:t>
                    </a:r>
                  </a:p>
                  <a:p>
                    <a:r>
                      <a:rPr lang="en-US" sz="900"/>
                      <a:t>kohlen
0,4 %</a:t>
                    </a:r>
                    <a:endParaRPr lang="en-US"/>
                  </a:p>
                </c:rich>
              </c:tx>
              <c:showLegendKey val="0"/>
              <c:showVal val="0"/>
              <c:showCatName val="1"/>
              <c:showSerName val="0"/>
              <c:showPercent val="1"/>
              <c:showBubbleSize val="0"/>
            </c:dLbl>
            <c:dLbl>
              <c:idx val="2"/>
              <c:layout>
                <c:manualLayout>
                  <c:x val="0.12588588647507681"/>
                  <c:y val="-2.1615443230886367E-2"/>
                </c:manualLayout>
              </c:layout>
              <c:tx>
                <c:rich>
                  <a:bodyPr/>
                  <a:lstStyle/>
                  <a:p>
                    <a:r>
                      <a:rPr lang="en-US"/>
                      <a:t>Mineralöle und Mineralöl-produkte
67,2 %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21,9 %</a:t>
                    </a:r>
                  </a:p>
                </c:rich>
              </c:tx>
              <c:showLegendKey val="0"/>
              <c:showVal val="0"/>
              <c:showCatName val="1"/>
              <c:showSerName val="0"/>
              <c:showPercent val="1"/>
              <c:showBubbleSize val="0"/>
            </c:dLbl>
            <c:dLbl>
              <c:idx val="4"/>
              <c:layout>
                <c:manualLayout>
                  <c:x val="-0.11518216405965151"/>
                  <c:y val="-3.5221403776140872E-2"/>
                </c:manualLayout>
              </c:layout>
              <c:tx>
                <c:rich>
                  <a:bodyPr/>
                  <a:lstStyle/>
                  <a:p>
                    <a:r>
                      <a:rPr lang="en-US"/>
                      <a:t>Sonstige
0,8 %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Steinkohle</c:v>
              </c:pt>
              <c:pt idx="1">
                <c:v>Braunkohle</c:v>
              </c:pt>
              <c:pt idx="2">
                <c:v>Mineralöle und Mineralöl-produkte</c:v>
              </c:pt>
              <c:pt idx="3">
                <c:v>Gase</c:v>
              </c:pt>
              <c:pt idx="4">
                <c:v>Sonstige</c:v>
              </c:pt>
            </c:strLit>
          </c:cat>
          <c:val>
            <c:numRef>
              <c:f>'1.1.1_CO2_1990_QB'!$C$26:$G$26</c:f>
              <c:numCache>
                <c:formatCode>#\ ##0\ \ ;;\–\ \ </c:formatCode>
                <c:ptCount val="5"/>
                <c:pt idx="0">
                  <c:v>1235.3385259350002</c:v>
                </c:pt>
                <c:pt idx="1">
                  <c:v>55.392213866970167</c:v>
                </c:pt>
                <c:pt idx="2">
                  <c:v>8556.0263844873534</c:v>
                </c:pt>
                <c:pt idx="3">
                  <c:v>2783.0078926457686</c:v>
                </c:pt>
                <c:pt idx="4">
                  <c:v>100.264701402393</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06131966863766"/>
          <c:y val="0.179636789411693"/>
          <c:w val="0.51699089292450284"/>
          <c:h val="0.6471646377235826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36,5 %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7,5 %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34,9 %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13,6 %</a:t>
                    </a:r>
                    <a:endParaRPr lang="en-US"/>
                  </a:p>
                </c:rich>
              </c:tx>
              <c:showLegendKey val="0"/>
              <c:showVal val="0"/>
              <c:showCatName val="1"/>
              <c:showSerName val="0"/>
              <c:showPercent val="1"/>
              <c:showBubbleSize val="0"/>
            </c:dLbl>
            <c:dLbl>
              <c:idx val="4"/>
              <c:layout>
                <c:manualLayout>
                  <c:x val="-0.21763640609359206"/>
                  <c:y val="6.349500964628647E-3"/>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7,5 %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('1.1.5_CO2_2011_QB'!$B$17,'1.1.5_CO2_2011_QB'!$B$19:$B$22)</c:f>
              <c:numCache>
                <c:formatCode>#\ ##0\ \ ;;\–\ \ </c:formatCode>
                <c:ptCount val="5"/>
                <c:pt idx="0">
                  <c:v>4243.9063533034259</c:v>
                </c:pt>
                <c:pt idx="1">
                  <c:v>871.98135303483809</c:v>
                </c:pt>
                <c:pt idx="2">
                  <c:v>4052.0963482338452</c:v>
                </c:pt>
                <c:pt idx="3">
                  <c:v>1580.5618371838848</c:v>
                </c:pt>
                <c:pt idx="4">
                  <c:v>866.96917165915238</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764091697609"/>
          <c:y val="0.18287037037037038"/>
          <c:w val="0.52392159170987163"/>
          <c:h val="0.65298984366084678"/>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9,9 %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0,2 %</a:t>
                    </a:r>
                    <a:endParaRPr lang="en-US"/>
                  </a:p>
                </c:rich>
              </c:tx>
              <c:showLegendKey val="0"/>
              <c:showVal val="0"/>
              <c:showCatName val="1"/>
              <c:showSerName val="0"/>
              <c:showPercent val="1"/>
              <c:showBubbleSize val="0"/>
            </c:dLbl>
            <c:dLbl>
              <c:idx val="2"/>
              <c:layout>
                <c:manualLayout>
                  <c:x val="0.21365891616489116"/>
                  <c:y val="-4.5137066200058324E-3"/>
                </c:manualLayout>
              </c:layout>
              <c:tx>
                <c:rich>
                  <a:bodyPr/>
                  <a:lstStyle/>
                  <a:p>
                    <a:r>
                      <a:rPr lang="en-US"/>
                      <a:t>Mineralöle 
und
Mineralöl-produkte
55,6 %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30,3 %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4,0 %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'1.1.6_CO2_2012_QB'!$C$7:$G$7</c:f>
              <c:strCache>
                <c:ptCount val="5"/>
                <c:pt idx="0">
                  <c:v>Stein-
kohle</c:v>
                </c:pt>
                <c:pt idx="1">
                  <c:v>Braun-
kohle</c:v>
                </c:pt>
                <c:pt idx="2">
                  <c:v>Mineralöle 
und
Mineralöl-produkte</c:v>
                </c:pt>
                <c:pt idx="3">
                  <c:v>Gase</c:v>
                </c:pt>
                <c:pt idx="4">
                  <c:v>sonstige</c:v>
                </c:pt>
              </c:strCache>
            </c:strRef>
          </c:cat>
          <c:val>
            <c:numRef>
              <c:f>'1.1.6_CO2_2012_QB'!$C$26:$G$26</c:f>
              <c:numCache>
                <c:formatCode>#\ ##0\ \ ;;\–\ \ </c:formatCode>
                <c:ptCount val="5"/>
                <c:pt idx="0">
                  <c:v>1134.522134647465</c:v>
                </c:pt>
                <c:pt idx="1">
                  <c:v>20.548322483196518</c:v>
                </c:pt>
                <c:pt idx="2">
                  <c:v>6358.1681532149569</c:v>
                </c:pt>
                <c:pt idx="3">
                  <c:v>3464.8810057332739</c:v>
                </c:pt>
                <c:pt idx="4">
                  <c:v>463.27663889999997</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06131966863766"/>
          <c:y val="0.179636789411693"/>
          <c:w val="0.51699089292450284"/>
          <c:h val="0.6471646377235826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33,9 %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8,6 %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35,2 %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14,0 %</a:t>
                    </a:r>
                    <a:endParaRPr lang="en-US"/>
                  </a:p>
                </c:rich>
              </c:tx>
              <c:showLegendKey val="0"/>
              <c:showVal val="0"/>
              <c:showCatName val="1"/>
              <c:showSerName val="0"/>
              <c:showPercent val="1"/>
              <c:showBubbleSize val="0"/>
            </c:dLbl>
            <c:dLbl>
              <c:idx val="4"/>
              <c:layout>
                <c:manualLayout>
                  <c:x val="-0.21763640609359206"/>
                  <c:y val="1.1573908461054473E-3"/>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8,3 %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('1.1.6_CO2_2012_QB'!$B$17,'1.1.6_CO2_2012_QB'!$B$19:$B$22)</c:f>
              <c:numCache>
                <c:formatCode>#\ ##0\ \ ;;\–\ \ </c:formatCode>
                <c:ptCount val="5"/>
                <c:pt idx="0">
                  <c:v>3874.2493016661265</c:v>
                </c:pt>
                <c:pt idx="1">
                  <c:v>983.32617092708711</c:v>
                </c:pt>
                <c:pt idx="2">
                  <c:v>4028.1511279489032</c:v>
                </c:pt>
                <c:pt idx="3">
                  <c:v>1606.7226683054173</c:v>
                </c:pt>
                <c:pt idx="4">
                  <c:v>948.94698613135756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764091697609"/>
          <c:y val="0.18287037037037038"/>
          <c:w val="0.52392159170987163"/>
          <c:h val="0.65298984366084678"/>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11,2 %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0,2 %</a:t>
                    </a:r>
                    <a:endParaRPr lang="en-US"/>
                  </a:p>
                </c:rich>
              </c:tx>
              <c:showLegendKey val="0"/>
              <c:showVal val="0"/>
              <c:showCatName val="1"/>
              <c:showSerName val="0"/>
              <c:showPercent val="1"/>
              <c:showBubbleSize val="0"/>
            </c:dLbl>
            <c:dLbl>
              <c:idx val="2"/>
              <c:layout>
                <c:manualLayout>
                  <c:x val="0.21365891616489116"/>
                  <c:y val="-4.5137066200058324E-3"/>
                </c:manualLayout>
              </c:layout>
              <c:tx>
                <c:rich>
                  <a:bodyPr/>
                  <a:lstStyle/>
                  <a:p>
                    <a:r>
                      <a:rPr lang="en-US"/>
                      <a:t>Mineralöle 
und
Mineralöl-produkte
54,6 %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30,0 %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4,1 %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'1.1.7_CO2_2013_QB'!$C$7:$G$7</c:f>
              <c:strCache>
                <c:ptCount val="5"/>
                <c:pt idx="0">
                  <c:v>Stein-
kohle</c:v>
                </c:pt>
                <c:pt idx="1">
                  <c:v>Braun-
kohle</c:v>
                </c:pt>
                <c:pt idx="2">
                  <c:v>Mineralöle 
und
Mineralöl-produkte</c:v>
                </c:pt>
                <c:pt idx="3">
                  <c:v>Gase</c:v>
                </c:pt>
                <c:pt idx="4">
                  <c:v>sonstige</c:v>
                </c:pt>
              </c:strCache>
            </c:strRef>
          </c:cat>
          <c:val>
            <c:numRef>
              <c:f>'1.1.7_CO2_2013_QB'!$C$26:$G$26</c:f>
              <c:numCache>
                <c:formatCode>#\ ##0\ \ ;;\–\ \ </c:formatCode>
                <c:ptCount val="5"/>
                <c:pt idx="0">
                  <c:v>1232.123293885031</c:v>
                </c:pt>
                <c:pt idx="1">
                  <c:v>20.204902857799365</c:v>
                </c:pt>
                <c:pt idx="2">
                  <c:v>6027.0321814636891</c:v>
                </c:pt>
                <c:pt idx="3">
                  <c:v>3310.4761411139384</c:v>
                </c:pt>
                <c:pt idx="4">
                  <c:v>453.42401481000002</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06131966863766"/>
          <c:y val="0.179636789411693"/>
          <c:w val="0.51699089292450284"/>
          <c:h val="0.6471646377235826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33,8 %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6,0 %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37,2 %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15,1 %</a:t>
                    </a:r>
                    <a:endParaRPr lang="en-US"/>
                  </a:p>
                </c:rich>
              </c:tx>
              <c:showLegendKey val="0"/>
              <c:showVal val="0"/>
              <c:showCatName val="1"/>
              <c:showSerName val="0"/>
              <c:showPercent val="1"/>
              <c:showBubbleSize val="0"/>
            </c:dLbl>
            <c:dLbl>
              <c:idx val="4"/>
              <c:layout>
                <c:manualLayout>
                  <c:x val="-0.21763640609359206"/>
                  <c:y val="1.1573908461054473E-3"/>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8,0 %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('1.1.7_CO2_2013_QB'!$B$17,'1.1.7_CO2_2013_QB'!$B$19:$B$22)</c:f>
              <c:numCache>
                <c:formatCode>#\ ##0\ \ ;;\–\ \ </c:formatCode>
                <c:ptCount val="5"/>
                <c:pt idx="0">
                  <c:v>3738.0615465824831</c:v>
                </c:pt>
                <c:pt idx="1">
                  <c:v>658.00059619778915</c:v>
                </c:pt>
                <c:pt idx="2">
                  <c:v>4103.6785559986947</c:v>
                </c:pt>
                <c:pt idx="3">
                  <c:v>1663.8462573244997</c:v>
                </c:pt>
                <c:pt idx="4">
                  <c:v>879.67357802699212</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7.1584158515548141E-2"/>
          <c:y val="4.5132193841623452E-2"/>
          <c:w val="0.66052871412559555"/>
          <c:h val="0.85303181614493306"/>
        </c:manualLayout>
      </c:layout>
      <c:lineChart>
        <c:grouping val="standard"/>
        <c:varyColors val="0"/>
        <c:ser>
          <c:idx val="1"/>
          <c:order val="0"/>
          <c:tx>
            <c:strRef>
              <c:f>Tabelle_Grafik_1.3!$C$1</c:f>
              <c:strCache>
                <c:ptCount val="1"/>
                <c:pt idx="0">
                  <c:v>Hamburg</c:v>
                </c:pt>
              </c:strCache>
            </c:strRef>
          </c:tx>
          <c:spPr>
            <a:ln cmpd="sng">
              <a:solidFill>
                <a:schemeClr val="accent2">
                  <a:lumMod val="75000"/>
                </a:schemeClr>
              </a:solidFill>
            </a:ln>
          </c:spPr>
          <c:marker>
            <c:symbol val="none"/>
          </c:marker>
          <c:dPt>
            <c:idx val="0"/>
            <c:bubble3D val="0"/>
            <c:spPr>
              <a:ln cmpd="sng">
                <a:solidFill>
                  <a:schemeClr val="accent2">
                    <a:lumMod val="75000"/>
                  </a:schemeClr>
                </a:solidFill>
                <a:prstDash val="sysDash"/>
              </a:ln>
            </c:spPr>
          </c:dPt>
          <c:dPt>
            <c:idx val="8"/>
            <c:bubble3D val="0"/>
            <c:spPr>
              <a:ln cmpd="sng">
                <a:solidFill>
                  <a:schemeClr val="accent2">
                    <a:lumMod val="75000"/>
                  </a:schemeClr>
                </a:solidFill>
                <a:prstDash val="solid"/>
              </a:ln>
            </c:spPr>
          </c:dPt>
          <c:dPt>
            <c:idx val="9"/>
            <c:bubble3D val="0"/>
            <c:spPr>
              <a:ln cmpd="sng">
                <a:solidFill>
                  <a:schemeClr val="accent2">
                    <a:lumMod val="75000"/>
                  </a:schemeClr>
                </a:solidFill>
                <a:prstDash val="solid"/>
              </a:ln>
            </c:spPr>
          </c:dPt>
          <c:dPt>
            <c:idx val="10"/>
            <c:bubble3D val="0"/>
            <c:spPr>
              <a:ln cmpd="sng">
                <a:solidFill>
                  <a:schemeClr val="accent2">
                    <a:lumMod val="75000"/>
                  </a:schemeClr>
                </a:solidFill>
                <a:prstDash val="solid"/>
              </a:ln>
            </c:spPr>
          </c:dPt>
          <c:dPt>
            <c:idx val="11"/>
            <c:bubble3D val="0"/>
            <c:spPr>
              <a:ln cmpd="sng">
                <a:solidFill>
                  <a:schemeClr val="accent2">
                    <a:lumMod val="75000"/>
                  </a:schemeClr>
                </a:solidFill>
                <a:prstDash val="solid"/>
              </a:ln>
            </c:spPr>
          </c:dPt>
          <c:dPt>
            <c:idx val="12"/>
            <c:bubble3D val="0"/>
            <c:spPr>
              <a:ln cmpd="sng">
                <a:solidFill>
                  <a:schemeClr val="accent2">
                    <a:lumMod val="75000"/>
                  </a:schemeClr>
                </a:solidFill>
                <a:prstDash val="solid"/>
              </a:ln>
            </c:spPr>
          </c:dPt>
          <c:dPt>
            <c:idx val="13"/>
            <c:bubble3D val="0"/>
            <c:spPr>
              <a:ln cmpd="sng">
                <a:solidFill>
                  <a:schemeClr val="accent2">
                    <a:lumMod val="75000"/>
                  </a:schemeClr>
                </a:solidFill>
                <a:prstDash val="solid"/>
              </a:ln>
            </c:spPr>
          </c:dPt>
          <c:dPt>
            <c:idx val="14"/>
            <c:bubble3D val="0"/>
            <c:spPr>
              <a:ln cmpd="sng">
                <a:solidFill>
                  <a:schemeClr val="accent2">
                    <a:lumMod val="75000"/>
                  </a:schemeClr>
                </a:solidFill>
                <a:prstDash val="lgDash"/>
              </a:ln>
            </c:spPr>
          </c:dPt>
          <c:cat>
            <c:numRef>
              <c:f>Tabelle_Grafik_1.3!$A$2:$A$25</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Tabelle_Grafik_1.3!$C$2:$C$25</c:f>
              <c:numCache>
                <c:formatCode>0</c:formatCode>
                <c:ptCount val="24"/>
                <c:pt idx="0">
                  <c:v>100</c:v>
                </c:pt>
                <c:pt idx="1">
                  <c:v>107.65344171671425</c:v>
                </c:pt>
                <c:pt idx="2">
                  <c:v>102.71048577243485</c:v>
                </c:pt>
                <c:pt idx="3">
                  <c:v>104.97379818307098</c:v>
                </c:pt>
                <c:pt idx="4">
                  <c:v>102.55448245495484</c:v>
                </c:pt>
                <c:pt idx="5">
                  <c:v>102.3570895584656</c:v>
                </c:pt>
                <c:pt idx="6">
                  <c:v>105.20643258837077</c:v>
                </c:pt>
                <c:pt idx="7">
                  <c:v>101.33143462884445</c:v>
                </c:pt>
                <c:pt idx="13">
                  <c:v>99.005274848197473</c:v>
                </c:pt>
                <c:pt idx="14">
                  <c:v>98.874127210401198</c:v>
                </c:pt>
                <c:pt idx="15">
                  <c:v>95.302872586668983</c:v>
                </c:pt>
                <c:pt idx="16">
                  <c:v>91.522751417881977</c:v>
                </c:pt>
                <c:pt idx="17">
                  <c:v>89.538105372837734</c:v>
                </c:pt>
                <c:pt idx="18">
                  <c:v>88.819531008390669</c:v>
                </c:pt>
                <c:pt idx="19">
                  <c:v>86.14504191113592</c:v>
                </c:pt>
                <c:pt idx="20">
                  <c:v>91.350067229351367</c:v>
                </c:pt>
                <c:pt idx="21">
                  <c:v>89.25810956937184</c:v>
                </c:pt>
                <c:pt idx="22">
                  <c:v>89.710890028951326</c:v>
                </c:pt>
                <c:pt idx="23">
                  <c:v>86.610231734477196</c:v>
                </c:pt>
              </c:numCache>
            </c:numRef>
          </c:val>
          <c:smooth val="0"/>
        </c:ser>
        <c:ser>
          <c:idx val="0"/>
          <c:order val="1"/>
          <c:tx>
            <c:strRef>
              <c:f>Tabelle_Grafik_1.3!$B$1</c:f>
              <c:strCache>
                <c:ptCount val="1"/>
                <c:pt idx="0">
                  <c:v>Deutschland</c:v>
                </c:pt>
              </c:strCache>
            </c:strRef>
          </c:tx>
          <c:spPr>
            <a:ln>
              <a:solidFill>
                <a:schemeClr val="accent1">
                  <a:lumMod val="75000"/>
                </a:schemeClr>
              </a:solidFill>
            </a:ln>
          </c:spPr>
          <c:marker>
            <c:symbol val="none"/>
          </c:marker>
          <c:cat>
            <c:numRef>
              <c:f>Tabelle_Grafik_1.3!$A$2:$A$25</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Tabelle_Grafik_1.3!$B$2:$B$25</c:f>
              <c:numCache>
                <c:formatCode>0</c:formatCode>
                <c:ptCount val="24"/>
                <c:pt idx="0">
                  <c:v>100</c:v>
                </c:pt>
                <c:pt idx="1">
                  <c:v>96.386313321614551</c:v>
                </c:pt>
                <c:pt idx="2">
                  <c:v>91.793835629426923</c:v>
                </c:pt>
                <c:pt idx="3">
                  <c:v>90.886569125060717</c:v>
                </c:pt>
                <c:pt idx="4">
                  <c:v>89.347451602173251</c:v>
                </c:pt>
                <c:pt idx="5">
                  <c:v>89.260398255063777</c:v>
                </c:pt>
                <c:pt idx="6">
                  <c:v>91.195815433536197</c:v>
                </c:pt>
                <c:pt idx="7">
                  <c:v>88.573143499085859</c:v>
                </c:pt>
                <c:pt idx="8">
                  <c:v>87.813169945873284</c:v>
                </c:pt>
                <c:pt idx="9">
                  <c:v>85.206777738187782</c:v>
                </c:pt>
                <c:pt idx="10">
                  <c:v>85.583661150356946</c:v>
                </c:pt>
                <c:pt idx="11">
                  <c:v>87.134333701783731</c:v>
                </c:pt>
                <c:pt idx="12">
                  <c:v>85.572179880041716</c:v>
                </c:pt>
                <c:pt idx="13">
                  <c:v>85.69179240515183</c:v>
                </c:pt>
                <c:pt idx="14">
                  <c:v>84.301286722821459</c:v>
                </c:pt>
                <c:pt idx="15">
                  <c:v>82.400190962206352</c:v>
                </c:pt>
                <c:pt idx="16">
                  <c:v>83.545825608289377</c:v>
                </c:pt>
                <c:pt idx="17">
                  <c:v>80.966113611902969</c:v>
                </c:pt>
                <c:pt idx="18">
                  <c:v>81.270674862070905</c:v>
                </c:pt>
                <c:pt idx="19">
                  <c:v>75.089717656784643</c:v>
                </c:pt>
                <c:pt idx="20">
                  <c:v>79.277141794611836</c:v>
                </c:pt>
                <c:pt idx="21">
                  <c:v>77.331443896265213</c:v>
                </c:pt>
                <c:pt idx="22">
                  <c:v>77.830902134387841</c:v>
                </c:pt>
                <c:pt idx="23">
                  <c:v>79.990220761138502</c:v>
                </c:pt>
              </c:numCache>
            </c:numRef>
          </c:val>
          <c:smooth val="0"/>
        </c:ser>
        <c:dLbls>
          <c:showLegendKey val="0"/>
          <c:showVal val="0"/>
          <c:showCatName val="0"/>
          <c:showSerName val="0"/>
          <c:showPercent val="0"/>
          <c:showBubbleSize val="0"/>
        </c:dLbls>
        <c:marker val="1"/>
        <c:smooth val="0"/>
        <c:axId val="57886976"/>
        <c:axId val="57901056"/>
      </c:lineChart>
      <c:catAx>
        <c:axId val="57886976"/>
        <c:scaling>
          <c:orientation val="minMax"/>
        </c:scaling>
        <c:delete val="0"/>
        <c:axPos val="b"/>
        <c:numFmt formatCode="General" sourceLinked="1"/>
        <c:majorTickMark val="none"/>
        <c:minorTickMark val="none"/>
        <c:tickLblPos val="nextTo"/>
        <c:crossAx val="57901056"/>
        <c:crosses val="autoZero"/>
        <c:auto val="1"/>
        <c:lblAlgn val="ctr"/>
        <c:lblOffset val="100"/>
        <c:tickLblSkip val="5"/>
        <c:noMultiLvlLbl val="0"/>
      </c:catAx>
      <c:valAx>
        <c:axId val="57901056"/>
        <c:scaling>
          <c:orientation val="minMax"/>
          <c:max val="110"/>
          <c:min val="70"/>
        </c:scaling>
        <c:delete val="0"/>
        <c:axPos val="l"/>
        <c:majorGridlines/>
        <c:numFmt formatCode="0" sourceLinked="1"/>
        <c:majorTickMark val="none"/>
        <c:minorTickMark val="none"/>
        <c:tickLblPos val="nextTo"/>
        <c:crossAx val="57886976"/>
        <c:crosses val="autoZero"/>
        <c:crossBetween val="between"/>
        <c:majorUnit val="10"/>
      </c:valAx>
    </c:plotArea>
    <c:legend>
      <c:legendPos val="r"/>
      <c:layout>
        <c:manualLayout>
          <c:xMode val="edge"/>
          <c:yMode val="edge"/>
          <c:x val="0.76067477133029959"/>
          <c:y val="0.17498896083480817"/>
          <c:w val="0.2084178575276851"/>
          <c:h val="0.50631157646344005"/>
        </c:manualLayout>
      </c:layout>
      <c:overlay val="0"/>
    </c:legend>
    <c:plotVisOnly val="1"/>
    <c:dispBlanksAs val="gap"/>
    <c:showDLblsOverMax val="0"/>
  </c:chart>
  <c:printSettings>
    <c:headerFooter>
      <c:oddFooter>&amp;L&amp;8Statistikamt Nord&amp;R&amp;8Energie- und CO2-Bilanzen für Hamburg 2013, Stand: August 2015</c:oddFooter>
    </c:headerFooter>
    <c:pageMargins b="0.78740157499999996" l="0.7" r="0.7" t="0.78740157499999996" header="0.3" footer="0.3"/>
    <c:pageSetup orientation="portrait"/>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392769712775"/>
          <c:y val="0.21758890247022372"/>
          <c:w val="0.55452512709107016"/>
          <c:h val="0.64432985587992841"/>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0,6 %</a:t>
                    </a:r>
                    <a:endParaRPr lang="en-US"/>
                  </a:p>
                </c:rich>
              </c:tx>
              <c:showLegendKey val="0"/>
              <c:showVal val="0"/>
              <c:showCatName val="1"/>
              <c:showSerName val="0"/>
              <c:showPercent val="1"/>
              <c:showBubbleSize val="0"/>
              <c:separator> </c:separator>
            </c:dLbl>
            <c:dLbl>
              <c:idx val="1"/>
              <c:layout>
                <c:manualLayout>
                  <c:x val="0.27526797385620916"/>
                  <c:y val="5.0828553717678686E-2"/>
                </c:manualLayout>
              </c:layout>
              <c:tx>
                <c:rich>
                  <a:bodyPr/>
                  <a:lstStyle/>
                  <a:p>
                    <a:r>
                      <a:rPr lang="en-US" sz="900"/>
                      <a:t>Braun-kohlen </a:t>
                    </a:r>
                    <a:r>
                      <a:rPr lang="en-US" sz="900" baseline="0"/>
                      <a:t> </a:t>
                    </a:r>
                    <a:r>
                      <a:rPr lang="en-US" sz="900"/>
                      <a:t>0,3 %</a:t>
                    </a:r>
                    <a:endParaRPr lang="en-US"/>
                  </a:p>
                </c:rich>
              </c:tx>
              <c:showLegendKey val="0"/>
              <c:showVal val="0"/>
              <c:showCatName val="1"/>
              <c:showSerName val="0"/>
              <c:showPercent val="1"/>
              <c:showBubbleSize val="0"/>
              <c:separator> </c:separator>
            </c:dLbl>
            <c:dLbl>
              <c:idx val="2"/>
              <c:layout>
                <c:manualLayout>
                  <c:x val="-6.9478082600633135E-5"/>
                  <c:y val="0.19375658908240123"/>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39,3 %</a:t>
                    </a:r>
                    <a:endParaRPr lang="en-US"/>
                  </a:p>
                </c:rich>
              </c:tx>
              <c:showLegendKey val="0"/>
              <c:showVal val="0"/>
              <c:showCatName val="1"/>
              <c:showSerName val="0"/>
              <c:showPercent val="1"/>
              <c:showBubbleSize val="0"/>
              <c:separator> </c:separator>
            </c:dLbl>
            <c:dLbl>
              <c:idx val="3"/>
              <c:layout>
                <c:manualLayout>
                  <c:x val="9.6294339167208948E-2"/>
                  <c:y val="-5.0620096178182741E-3"/>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11,8 %</a:t>
                    </a:r>
                    <a:endParaRPr lang="en-US"/>
                  </a:p>
                </c:rich>
              </c:tx>
              <c:showLegendKey val="0"/>
              <c:showVal val="0"/>
              <c:showCatName val="1"/>
              <c:showSerName val="0"/>
              <c:showPercent val="1"/>
              <c:showBubbleSize val="0"/>
              <c:separator> </c:separator>
            </c:dLbl>
            <c:dLbl>
              <c:idx val="4"/>
              <c:layout>
                <c:manualLayout>
                  <c:x val="-1.6524040884426626E-2"/>
                  <c:y val="0.1575041928423207"/>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40,3 %</a:t>
                    </a:r>
                    <a:endParaRPr lang="en-US"/>
                  </a:p>
                </c:rich>
              </c:tx>
              <c:showLegendKey val="0"/>
              <c:showVal val="0"/>
              <c:showCatName val="1"/>
              <c:showSerName val="0"/>
              <c:showPercent val="1"/>
              <c:showBubbleSize val="0"/>
              <c:separator> </c:separator>
            </c:dLbl>
            <c:dLbl>
              <c:idx val="5"/>
              <c:layout>
                <c:manualLayout>
                  <c:x val="-0.16092254901960784"/>
                  <c:y val="7.3215179089301349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7,7 %</a:t>
                    </a:r>
                    <a:endParaRPr lang="en-US"/>
                  </a:p>
                </c:rich>
              </c:tx>
              <c:showLegendKey val="0"/>
              <c:showVal val="0"/>
              <c:showCatName val="1"/>
              <c:showSerName val="0"/>
              <c:showPercent val="1"/>
              <c:showBubbleSize val="0"/>
              <c:separator> </c:separator>
            </c:dLbl>
            <c:dLbl>
              <c:idx val="6"/>
              <c:layout>
                <c:manualLayout>
                  <c:x val="-0.15001143790849672"/>
                  <c:y val="-1.7739936326208457E-2"/>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2.1.1 - 2.1.4'!$C$3:$I$3</c:f>
              <c:numCache>
                <c:formatCode>###\ ###\ ##0\ ;\-###\ ###\ ##0\ ;</c:formatCode>
                <c:ptCount val="7"/>
                <c:pt idx="0">
                  <c:v>130.6123440002288</c:v>
                </c:pt>
                <c:pt idx="1">
                  <c:v>55.392213866970167</c:v>
                </c:pt>
                <c:pt idx="2">
                  <c:v>8145.3364833658816</c:v>
                </c:pt>
                <c:pt idx="3">
                  <c:v>2438.3983472535988</c:v>
                </c:pt>
                <c:pt idx="4">
                  <c:v>8335.9527951054915</c:v>
                </c:pt>
                <c:pt idx="5">
                  <c:v>1599.2602513570846</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97011207970112"/>
          <c:y val="0.20617816091954022"/>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26,4 %</a:t>
                    </a:r>
                    <a:endParaRPr lang="en-US"/>
                  </a:p>
                </c:rich>
              </c:tx>
              <c:showLegendKey val="0"/>
              <c:showVal val="0"/>
              <c:showCatName val="0"/>
              <c:showSerName val="1"/>
              <c:showPercent val="1"/>
              <c:showBubbleSize val="0"/>
            </c:dLbl>
            <c:dLbl>
              <c:idx val="1"/>
              <c:layout>
                <c:manualLayout>
                  <c:x val="4.9714162442023514E-2"/>
                  <c:y val="-5.0551709053609679E-2"/>
                </c:manualLayout>
              </c:layout>
              <c:tx>
                <c:rich>
                  <a:bodyPr/>
                  <a:lstStyle/>
                  <a:p>
                    <a:r>
                      <a:rPr lang="en-US" sz="900">
                        <a:latin typeface="Arial" panose="020B0604020202020204" pitchFamily="34" charset="0"/>
                        <a:cs typeface="Arial" panose="020B0604020202020204" pitchFamily="34" charset="0"/>
                      </a:rPr>
                      <a:t>Verkehr 28,4 %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26,2 %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19,0 %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('2.1.1 CO2_VB_1990'!$X$9,'2.1.1 CO2_VB_1990'!$X$15,'2.1.1 CO2_VB_1990'!$X$17:$X$18)</c:f>
              <c:numCache>
                <c:formatCode>###\ ###\ ##0\ ;###\ ###\ ##0\ ;\–\ \ \ </c:formatCode>
                <c:ptCount val="4"/>
                <c:pt idx="0">
                  <c:v>5472.7716407317548</c:v>
                </c:pt>
                <c:pt idx="1">
                  <c:v>5872.3565907291177</c:v>
                </c:pt>
                <c:pt idx="2">
                  <c:v>5427.9484017369632</c:v>
                </c:pt>
                <c:pt idx="3">
                  <c:v>3931.8758017514187</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134466822840696"/>
          <c:y val="0.18292370245626813"/>
          <c:w val="0.55988750231232509"/>
          <c:h val="0.64860346213948694"/>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0,1 %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0,1 %</a:t>
                    </a:r>
                    <a:endParaRPr lang="en-US"/>
                  </a:p>
                </c:rich>
              </c:tx>
              <c:showLegendKey val="0"/>
              <c:showVal val="0"/>
              <c:showCatName val="1"/>
              <c:showSerName val="0"/>
              <c:showPercent val="1"/>
              <c:showBubbleSize val="0"/>
              <c:separator> </c:separator>
            </c:dLbl>
            <c:dLbl>
              <c:idx val="2"/>
              <c:layout>
                <c:manualLayout>
                  <c:x val="3.3272598987979185E-2"/>
                  <c:y val="0.25678887321165778"/>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33,9 %</a:t>
                    </a:r>
                    <a:endParaRPr lang="en-US"/>
                  </a:p>
                </c:rich>
              </c:tx>
              <c:showLegendKey val="0"/>
              <c:showVal val="0"/>
              <c:showCatName val="1"/>
              <c:showSerName val="0"/>
              <c:showPercent val="1"/>
              <c:showBubbleSize val="0"/>
              <c:separator> </c:separator>
            </c:dLbl>
            <c:dLbl>
              <c:idx val="3"/>
              <c:layout>
                <c:manualLayout>
                  <c:x val="-2.5030735507655562E-2"/>
                  <c:y val="-6.0488826179964502E-3"/>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16,2 %</a:t>
                    </a:r>
                    <a:endParaRPr lang="en-US"/>
                  </a:p>
                </c:rich>
              </c:tx>
              <c:showLegendKey val="0"/>
              <c:showVal val="0"/>
              <c:showCatName val="1"/>
              <c:showSerName val="0"/>
              <c:showPercent val="1"/>
              <c:showBubbleSize val="0"/>
              <c:separator> </c:separator>
            </c:dLbl>
            <c:dLbl>
              <c:idx val="4"/>
              <c:layout>
                <c:manualLayout>
                  <c:x val="-1.2660573587599071E-2"/>
                  <c:y val="0.17875313255334607"/>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41,9 %</a:t>
                    </a:r>
                    <a:endParaRPr lang="en-US"/>
                  </a:p>
                </c:rich>
              </c:tx>
              <c:showLegendKey val="0"/>
              <c:showVal val="0"/>
              <c:showCatName val="1"/>
              <c:showSerName val="0"/>
              <c:showPercent val="1"/>
              <c:showBubbleSize val="0"/>
              <c:separator> </c:separator>
            </c:dLbl>
            <c:dLbl>
              <c:idx val="5"/>
              <c:layout>
                <c:manualLayout>
                  <c:x val="-0.16601764705882352"/>
                  <c:y val="6.598245312309579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7,8 %</a:t>
                    </a:r>
                    <a:endParaRPr lang="en-US"/>
                  </a:p>
                </c:rich>
              </c:tx>
              <c:showLegendKey val="0"/>
              <c:showVal val="0"/>
              <c:showCatName val="1"/>
              <c:showSerName val="0"/>
              <c:showPercent val="1"/>
              <c:showBubbleSize val="0"/>
              <c:separator> </c:separator>
            </c:dLbl>
            <c:dLbl>
              <c:idx val="6"/>
              <c:layout>
                <c:manualLayout>
                  <c:x val="-0.15001143790849669"/>
                  <c:y val="-1.4123436345019474E-2"/>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2.1.1 - 2.1.4'!$C$6:$I$6</c:f>
              <c:numCache>
                <c:formatCode>###\ ###\ ##0\ ;\-###\ ###\ ##0\ ;</c:formatCode>
                <c:ptCount val="7"/>
                <c:pt idx="0">
                  <c:v>24.166230064585498</c:v>
                </c:pt>
                <c:pt idx="1">
                  <c:v>18.751263195260218</c:v>
                </c:pt>
                <c:pt idx="2">
                  <c:v>6893.9754355648129</c:v>
                </c:pt>
                <c:pt idx="3">
                  <c:v>3285.6359692823753</c:v>
                </c:pt>
                <c:pt idx="4">
                  <c:v>8526.6795012126568</c:v>
                </c:pt>
                <c:pt idx="5">
                  <c:v>1592.9454100903797</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oddFooter>&amp;L&amp;8Statistikamt Nord&amp;R&amp;8Energie- und CO2-Bilanzen für Schleswig-Holstein 2013, Stand: August 2015</c:oddFooter>
    </c:headerFooter>
    <c:pageMargins b="0.78740157499999996" l="0.7" r="0.7" t="0.78740157499999996" header="0.3" footer="0.3"/>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97011207970112"/>
          <c:y val="0.20617816091954022"/>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34,5 %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23,6 %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23,5 %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18,4 %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('2.1.2 CO2_VB_2003 '!$X$9,'2.1.2 CO2_VB_2003 '!$X$15,'2.1.2 CO2_VB_2003 '!$X$17:$X$18)</c:f>
              <c:numCache>
                <c:formatCode>###\ ###\ ##0\ ;###\ ###\ ##0\ ;\–\ \ \ </c:formatCode>
                <c:ptCount val="4"/>
                <c:pt idx="0">
                  <c:v>7025.6370134245353</c:v>
                </c:pt>
                <c:pt idx="1">
                  <c:v>4793.6231587785933</c:v>
                </c:pt>
                <c:pt idx="2">
                  <c:v>4779.951462200821</c:v>
                </c:pt>
                <c:pt idx="3">
                  <c:v>3742.9421750061219</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4564481695134741"/>
          <c:y val="0.21647536493935154"/>
          <c:w val="0.52113780961374423"/>
          <c:h val="0.6506335660718903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22,3 %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6,6 %</a:t>
                    </a:r>
                    <a:endParaRPr lang="en-US" sz="900"/>
                  </a:p>
                </c:rich>
              </c:tx>
              <c:showLegendKey val="0"/>
              <c:showVal val="0"/>
              <c:showCatName val="1"/>
              <c:showSerName val="0"/>
              <c:showPercent val="1"/>
              <c:showBubbleSize val="0"/>
            </c:dLbl>
            <c:dLbl>
              <c:idx val="2"/>
              <c:layout>
                <c:manualLayout>
                  <c:x val="-0.24937564146206159"/>
                  <c:y val="-3.235657907477222E-2"/>
                </c:manualLayout>
              </c:layout>
              <c:tx>
                <c:rich>
                  <a:bodyPr/>
                  <a:lstStyle/>
                  <a:p>
                    <a:r>
                      <a:rPr lang="en-US" sz="900"/>
                      <a:t>Verkehr
42,2 %</a:t>
                    </a:r>
                    <a:endParaRPr lang="en-US"/>
                  </a:p>
                </c:rich>
              </c:tx>
              <c:showLegendKey val="0"/>
              <c:showVal val="0"/>
              <c:showCatName val="1"/>
              <c:showSerName val="0"/>
              <c:showPercent val="1"/>
              <c:showBubbleSize val="0"/>
            </c:dLbl>
            <c:dLbl>
              <c:idx val="3"/>
              <c:layout>
                <c:manualLayout>
                  <c:x val="-1.4912997457363127E-2"/>
                  <c:y val="0.11686204080967769"/>
                </c:manualLayout>
              </c:layout>
              <c:tx>
                <c:rich>
                  <a:bodyPr/>
                  <a:lstStyle/>
                  <a:p>
                    <a:r>
                      <a:rPr lang="en-US" sz="900"/>
                      <a:t>Haushalte
19,6 %</a:t>
                    </a:r>
                    <a:endParaRPr lang="en-US"/>
                  </a:p>
                </c:rich>
              </c:tx>
              <c:showLegendKey val="0"/>
              <c:showVal val="0"/>
              <c:showCatName val="1"/>
              <c:showSerName val="0"/>
              <c:showPercent val="1"/>
              <c:showBubbleSize val="0"/>
            </c:dLbl>
            <c:dLbl>
              <c:idx val="4"/>
              <c:layout>
                <c:manualLayout>
                  <c:x val="-0.14994055220397198"/>
                  <c:y val="3.2189188143568942E-2"/>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9,3 %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('1.1.1_CO2_1990_QB'!$B$17,'1.1.1_CO2_1990_QB'!$B$19:$B$22)</c:f>
              <c:numCache>
                <c:formatCode>#\ ##0\ \ ;;\–\ \ </c:formatCode>
                <c:ptCount val="5"/>
                <c:pt idx="0">
                  <c:v>2838.3120710411522</c:v>
                </c:pt>
                <c:pt idx="1">
                  <c:v>838.37619080064496</c:v>
                </c:pt>
                <c:pt idx="2">
                  <c:v>5375.8940281397327</c:v>
                </c:pt>
                <c:pt idx="3">
                  <c:v>2491.6699772864044</c:v>
                </c:pt>
                <c:pt idx="4">
                  <c:v>1185.7774510695504</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41411692335881"/>
          <c:y val="0.1723375373207289"/>
          <c:w val="0.55361675812040478"/>
          <c:h val="0.6362227286059156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0,1 %</a:t>
                    </a:r>
                    <a:endParaRPr lang="en-US"/>
                  </a:p>
                </c:rich>
              </c:tx>
              <c:showLegendKey val="0"/>
              <c:showVal val="0"/>
              <c:showCatName val="1"/>
              <c:showSerName val="0"/>
              <c:showPercent val="1"/>
              <c:showBubbleSize val="0"/>
              <c:separator> </c:separator>
            </c:dLbl>
            <c:dLbl>
              <c:idx val="2"/>
              <c:layout>
                <c:manualLayout>
                  <c:x val="2.9088505623014276E-2"/>
                  <c:y val="0.25298528860363045"/>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35,7 %</a:t>
                    </a:r>
                    <a:endParaRPr lang="en-US"/>
                  </a:p>
                </c:rich>
              </c:tx>
              <c:showLegendKey val="0"/>
              <c:showVal val="0"/>
              <c:showCatName val="1"/>
              <c:showSerName val="0"/>
              <c:showPercent val="1"/>
              <c:showBubbleSize val="0"/>
              <c:separator> </c:separator>
            </c:dLbl>
            <c:dLbl>
              <c:idx val="3"/>
              <c:layout>
                <c:manualLayout>
                  <c:x val="-7.0886299608335868E-2"/>
                  <c:y val="1.303536914619197E-2"/>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14,4 %</a:t>
                    </a:r>
                    <a:endParaRPr lang="en-US"/>
                  </a:p>
                </c:rich>
              </c:tx>
              <c:showLegendKey val="0"/>
              <c:showVal val="0"/>
              <c:showCatName val="1"/>
              <c:showSerName val="0"/>
              <c:showPercent val="1"/>
              <c:showBubbleSize val="0"/>
              <c:separator> </c:separator>
            </c:dLbl>
            <c:dLbl>
              <c:idx val="4"/>
              <c:layout>
                <c:manualLayout>
                  <c:x val="-5.6635392479189542E-2"/>
                  <c:y val="5.3758670859145007E-2"/>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41,8 %</a:t>
                    </a:r>
                    <a:endParaRPr lang="en-US"/>
                  </a:p>
                </c:rich>
              </c:tx>
              <c:showLegendKey val="0"/>
              <c:showVal val="0"/>
              <c:showCatName val="1"/>
              <c:showSerName val="0"/>
              <c:showPercent val="1"/>
              <c:showBubbleSize val="0"/>
              <c:separator> </c:separator>
            </c:dLbl>
            <c:dLbl>
              <c:idx val="5"/>
              <c:layout>
                <c:manualLayout>
                  <c:x val="-0.21997178477690288"/>
                  <c:y val="9.491249971734315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8,0 %</a:t>
                    </a:r>
                    <a:endParaRPr lang="en-US"/>
                  </a:p>
                </c:rich>
              </c:tx>
              <c:showLegendKey val="0"/>
              <c:showVal val="0"/>
              <c:showCatName val="1"/>
              <c:showSerName val="0"/>
              <c:showPercent val="1"/>
              <c:showBubbleSize val="0"/>
              <c:separator> </c:separator>
            </c:dLbl>
            <c:dLbl>
              <c:idx val="6"/>
              <c:layout>
                <c:manualLayout>
                  <c:x val="-0.15001143790849669"/>
                  <c:y val="3.9573309855485466E-3"/>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2.1.1 - 2.1.4'!$C$9:$I$9</c:f>
              <c:numCache>
                <c:formatCode>###\ ###\ ##0\ ;\-###\ ###\ ##0\ ;</c:formatCode>
                <c:ptCount val="7"/>
                <c:pt idx="0">
                  <c:v>7.088741489672171</c:v>
                </c:pt>
                <c:pt idx="1">
                  <c:v>16.067742356152845</c:v>
                </c:pt>
                <c:pt idx="2">
                  <c:v>6989.8146735755881</c:v>
                </c:pt>
                <c:pt idx="3">
                  <c:v>2828.4809279721617</c:v>
                </c:pt>
                <c:pt idx="4">
                  <c:v>8175.5217263622508</c:v>
                </c:pt>
                <c:pt idx="5">
                  <c:v>1559.8238144542847</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042341220423411"/>
          <c:y val="0.18407439536159675"/>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32,3 %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23,5 %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24,7 %</a:t>
                    </a:r>
                    <a:endParaRPr lang="en-US"/>
                  </a:p>
                </c:rich>
              </c:tx>
              <c:showLegendKey val="0"/>
              <c:showVal val="0"/>
              <c:showCatName val="0"/>
              <c:showSerName val="1"/>
              <c:showPercent val="1"/>
              <c:showBubbleSize val="0"/>
            </c:dLbl>
            <c:dLbl>
              <c:idx val="3"/>
              <c:layout>
                <c:manualLayout>
                  <c:x val="-0.13083809729263293"/>
                  <c:y val="2.8891039043848332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19,5 %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('2.1.3 CO2_VB_2005'!$X$9,'2.1.3 CO2_VB_2005'!$X$15,'2.1.3 CO2_VB_2005'!$X$17:$X$18)</c:f>
              <c:numCache>
                <c:formatCode>###\ ###\ ##0\ ;###\ ###\ ##0\ ;\–\ \ \ </c:formatCode>
                <c:ptCount val="4"/>
                <c:pt idx="0">
                  <c:v>6327.2886847209338</c:v>
                </c:pt>
                <c:pt idx="1">
                  <c:v>4599.9585510816614</c:v>
                </c:pt>
                <c:pt idx="2">
                  <c:v>4838.9833009987769</c:v>
                </c:pt>
                <c:pt idx="3">
                  <c:v>3810.5670894087361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41411692335881"/>
          <c:y val="0.1723375373207289"/>
          <c:w val="0.55361675812040478"/>
          <c:h val="0.6362227286059156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0,1 %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0,2 %</a:t>
                    </a:r>
                    <a:endParaRPr lang="en-US"/>
                  </a:p>
                </c:rich>
              </c:tx>
              <c:showLegendKey val="0"/>
              <c:showVal val="0"/>
              <c:showCatName val="1"/>
              <c:showSerName val="0"/>
              <c:showPercent val="1"/>
              <c:showBubbleSize val="0"/>
              <c:separator> </c:separator>
            </c:dLbl>
            <c:dLbl>
              <c:idx val="2"/>
              <c:layout>
                <c:manualLayout>
                  <c:x val="2.0777504016438769E-2"/>
                  <c:y val="0.27165942492482559"/>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35,3 %</a:t>
                    </a:r>
                    <a:endParaRPr lang="en-US"/>
                  </a:p>
                </c:rich>
              </c:tx>
              <c:showLegendKey val="0"/>
              <c:showVal val="0"/>
              <c:showCatName val="1"/>
              <c:showSerName val="0"/>
              <c:showPercent val="1"/>
              <c:showBubbleSize val="0"/>
              <c:separator> </c:separator>
            </c:dLbl>
            <c:dLbl>
              <c:idx val="3"/>
              <c:layout>
                <c:manualLayout>
                  <c:x val="-7.0886299608335868E-2"/>
                  <c:y val="1.303536914619197E-2"/>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15,6 %</a:t>
                    </a:r>
                    <a:endParaRPr lang="en-US"/>
                  </a:p>
                </c:rich>
              </c:tx>
              <c:showLegendKey val="0"/>
              <c:showVal val="0"/>
              <c:showCatName val="1"/>
              <c:showSerName val="0"/>
              <c:showPercent val="1"/>
              <c:showBubbleSize val="0"/>
              <c:separator> </c:separator>
            </c:dLbl>
            <c:dLbl>
              <c:idx val="4"/>
              <c:layout>
                <c:manualLayout>
                  <c:x val="-5.6635392479189542E-2"/>
                  <c:y val="5.3758670859145007E-2"/>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40,1 %</a:t>
                    </a:r>
                    <a:endParaRPr lang="en-US"/>
                  </a:p>
                </c:rich>
              </c:tx>
              <c:showLegendKey val="0"/>
              <c:showVal val="0"/>
              <c:showCatName val="1"/>
              <c:showSerName val="0"/>
              <c:showPercent val="1"/>
              <c:showBubbleSize val="0"/>
              <c:separator> </c:separator>
            </c:dLbl>
            <c:dLbl>
              <c:idx val="5"/>
              <c:layout>
                <c:manualLayout>
                  <c:x val="-0.21997178477690288"/>
                  <c:y val="9.491249971734315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8,8 %</a:t>
                    </a:r>
                    <a:endParaRPr lang="en-US"/>
                  </a:p>
                </c:rich>
              </c:tx>
              <c:showLegendKey val="0"/>
              <c:showVal val="0"/>
              <c:showCatName val="1"/>
              <c:showSerName val="0"/>
              <c:showPercent val="1"/>
              <c:showBubbleSize val="0"/>
              <c:separator> </c:separator>
            </c:dLbl>
            <c:dLbl>
              <c:idx val="6"/>
              <c:layout>
                <c:manualLayout>
                  <c:x val="-0.15001143790849669"/>
                  <c:y val="3.9573309855485466E-3"/>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2.1.1 - 2.1.4'!$C$12:$I$12</c:f>
              <c:numCache>
                <c:formatCode>###\ ###\ ##0\ ;\-###\ ###\ ##0\ ;</c:formatCode>
                <c:ptCount val="7"/>
                <c:pt idx="0">
                  <c:v>14.722559651525863</c:v>
                </c:pt>
                <c:pt idx="1">
                  <c:v>35.306008717315478</c:v>
                </c:pt>
                <c:pt idx="2">
                  <c:v>6616.9697280877963</c:v>
                </c:pt>
                <c:pt idx="3">
                  <c:v>2926.004252163948</c:v>
                </c:pt>
                <c:pt idx="4">
                  <c:v>7521.8365494041518</c:v>
                </c:pt>
                <c:pt idx="5">
                  <c:v>1652.824869906636</c:v>
                </c:pt>
                <c:pt idx="6">
                  <c:v>5.9155199999999991E-2</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042341220423411"/>
          <c:y val="0.18407439536159675"/>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31,6 %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22,6 %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25,1 %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20,6 %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('2.1.4 CO2_VB_2010'!$X$9,'2.1.4 CO2_VB_2010'!$X$15,'2.1.4 CO2_VB_2010'!$X$17:$X$18)</c:f>
              <c:numCache>
                <c:formatCode>###\ ###\ ##0\ ;###\ ###\ ##0\ ;\–\ \ \ </c:formatCode>
                <c:ptCount val="4"/>
                <c:pt idx="0">
                  <c:v>5937.7382554351634</c:v>
                </c:pt>
                <c:pt idx="1">
                  <c:v>4245.8869978861712</c:v>
                </c:pt>
                <c:pt idx="2">
                  <c:v>4714.9601193828339</c:v>
                </c:pt>
                <c:pt idx="3">
                  <c:v>3869.1377504272059</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41411692335881"/>
          <c:y val="0.1723375373207289"/>
          <c:w val="0.55361675812040478"/>
          <c:h val="0.6362227286059156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0,1 %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0,1 %</a:t>
                    </a:r>
                    <a:endParaRPr lang="en-US"/>
                  </a:p>
                </c:rich>
              </c:tx>
              <c:showLegendKey val="0"/>
              <c:showVal val="0"/>
              <c:showCatName val="1"/>
              <c:showSerName val="0"/>
              <c:showPercent val="1"/>
              <c:showBubbleSize val="0"/>
              <c:separator> </c:separator>
            </c:dLbl>
            <c:dLbl>
              <c:idx val="2"/>
              <c:layout>
                <c:manualLayout>
                  <c:x val="4.1555008032877538E-2"/>
                  <c:y val="0.24831675452333163"/>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34,2 %</a:t>
                    </a:r>
                    <a:endParaRPr lang="en-US"/>
                  </a:p>
                </c:rich>
              </c:tx>
              <c:showLegendKey val="0"/>
              <c:showVal val="0"/>
              <c:showCatName val="1"/>
              <c:showSerName val="0"/>
              <c:showPercent val="1"/>
              <c:showBubbleSize val="0"/>
              <c:separator> </c:separator>
            </c:dLbl>
            <c:dLbl>
              <c:idx val="3"/>
              <c:layout>
                <c:manualLayout>
                  <c:x val="-7.0886299608335868E-2"/>
                  <c:y val="1.303536914619197E-2"/>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14,8 %</a:t>
                    </a:r>
                    <a:endParaRPr lang="en-US"/>
                  </a:p>
                </c:rich>
              </c:tx>
              <c:showLegendKey val="0"/>
              <c:showVal val="0"/>
              <c:showCatName val="1"/>
              <c:showSerName val="0"/>
              <c:showPercent val="1"/>
              <c:showBubbleSize val="0"/>
              <c:separator> </c:separator>
            </c:dLbl>
            <c:dLbl>
              <c:idx val="4"/>
              <c:layout>
                <c:manualLayout>
                  <c:x val="-5.6635392479189542E-2"/>
                  <c:y val="5.3758670859145007E-2"/>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42,7 %</a:t>
                    </a:r>
                    <a:endParaRPr lang="en-US"/>
                  </a:p>
                </c:rich>
              </c:tx>
              <c:showLegendKey val="0"/>
              <c:showVal val="0"/>
              <c:showCatName val="1"/>
              <c:showSerName val="0"/>
              <c:showPercent val="1"/>
              <c:showBubbleSize val="0"/>
              <c:separator> </c:separator>
            </c:dLbl>
            <c:dLbl>
              <c:idx val="5"/>
              <c:layout>
                <c:manualLayout>
                  <c:x val="-0.21997178477690288"/>
                  <c:y val="9.491249971734315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8,1 %</a:t>
                    </a:r>
                    <a:endParaRPr lang="en-US"/>
                  </a:p>
                </c:rich>
              </c:tx>
              <c:showLegendKey val="0"/>
              <c:showVal val="0"/>
              <c:showCatName val="1"/>
              <c:showSerName val="0"/>
              <c:showPercent val="1"/>
              <c:showBubbleSize val="0"/>
              <c:separator> </c:separator>
            </c:dLbl>
            <c:dLbl>
              <c:idx val="6"/>
              <c:layout>
                <c:manualLayout>
                  <c:x val="-0.15001143790849669"/>
                  <c:y val="3.9573309855485466E-3"/>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2.1.1 - 2.1.4'!$C$15:$I$15</c:f>
              <c:numCache>
                <c:formatCode>###\ ###\ ##0\ ;\-###\ ###\ ##0\ ;</c:formatCode>
                <c:ptCount val="7"/>
                <c:pt idx="0">
                  <c:v>11.857597072621438</c:v>
                </c:pt>
                <c:pt idx="1">
                  <c:v>27.345483656555299</c:v>
                </c:pt>
                <c:pt idx="2">
                  <c:v>6258.7535122803947</c:v>
                </c:pt>
                <c:pt idx="3">
                  <c:v>2708.4086752388735</c:v>
                </c:pt>
                <c:pt idx="4">
                  <c:v>7823.7686613594315</c:v>
                </c:pt>
                <c:pt idx="5">
                  <c:v>1491.2784170654554</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042341220423411"/>
          <c:y val="0.18407439536159675"/>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31,7 %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23,4 %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24,3 %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20,6 %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('2.1.5 CO2_VB_2011'!$X$9,'2.1.5 CO2_VB_2011'!$X$15,'2.1.5 CO2_VB_2011'!$X$17:$X$18)</c:f>
              <c:numCache>
                <c:formatCode>###\ ###\ ##0\ ;###\ ###\ ##0\ ;\–\ \ \ </c:formatCode>
                <c:ptCount val="4"/>
                <c:pt idx="0">
                  <c:v>5808.8116292333452</c:v>
                </c:pt>
                <c:pt idx="1">
                  <c:v>4286.0054169138448</c:v>
                </c:pt>
                <c:pt idx="2">
                  <c:v>4459.1736880137887</c:v>
                </c:pt>
                <c:pt idx="3">
                  <c:v>3767.4216125123512</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41411692335881"/>
          <c:y val="0.1723375373207289"/>
          <c:w val="0.55361675812040478"/>
          <c:h val="0.6362227286059156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0,1 %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0,1 %</a:t>
                    </a:r>
                    <a:endParaRPr lang="en-US"/>
                  </a:p>
                </c:rich>
              </c:tx>
              <c:showLegendKey val="0"/>
              <c:showVal val="0"/>
              <c:showCatName val="1"/>
              <c:showSerName val="0"/>
              <c:showPercent val="1"/>
              <c:showBubbleSize val="0"/>
              <c:separator> </c:separator>
            </c:dLbl>
            <c:dLbl>
              <c:idx val="2"/>
              <c:layout>
                <c:manualLayout>
                  <c:x val="4.1555008032877538E-2"/>
                  <c:y val="0.29500209532631949"/>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34,0 %</a:t>
                    </a:r>
                    <a:endParaRPr lang="en-US"/>
                  </a:p>
                </c:rich>
              </c:tx>
              <c:showLegendKey val="0"/>
              <c:showVal val="0"/>
              <c:showCatName val="1"/>
              <c:showSerName val="0"/>
              <c:showPercent val="1"/>
              <c:showBubbleSize val="0"/>
              <c:separator> </c:separator>
            </c:dLbl>
            <c:dLbl>
              <c:idx val="3"/>
              <c:layout>
                <c:manualLayout>
                  <c:x val="-7.0886299608335868E-2"/>
                  <c:y val="1.303536914619197E-2"/>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15,7 %</a:t>
                    </a:r>
                    <a:endParaRPr lang="en-US"/>
                  </a:p>
                </c:rich>
              </c:tx>
              <c:showLegendKey val="0"/>
              <c:showVal val="0"/>
              <c:showCatName val="1"/>
              <c:showSerName val="0"/>
              <c:showPercent val="1"/>
              <c:showBubbleSize val="0"/>
              <c:separator> </c:separator>
            </c:dLbl>
            <c:dLbl>
              <c:idx val="4"/>
              <c:layout>
                <c:manualLayout>
                  <c:x val="-5.6635392479189542E-2"/>
                  <c:y val="5.3758670859145007E-2"/>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41,7 %</a:t>
                    </a:r>
                    <a:endParaRPr lang="en-US"/>
                  </a:p>
                </c:rich>
              </c:tx>
              <c:showLegendKey val="0"/>
              <c:showVal val="0"/>
              <c:showCatName val="1"/>
              <c:showSerName val="0"/>
              <c:showPercent val="1"/>
              <c:showBubbleSize val="0"/>
              <c:separator> </c:separator>
            </c:dLbl>
            <c:dLbl>
              <c:idx val="5"/>
              <c:layout>
                <c:manualLayout>
                  <c:x val="-0.21997178477690288"/>
                  <c:y val="9.491249971734315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8,5 %</a:t>
                    </a:r>
                    <a:endParaRPr lang="en-US"/>
                  </a:p>
                </c:rich>
              </c:tx>
              <c:showLegendKey val="0"/>
              <c:showVal val="0"/>
              <c:showCatName val="1"/>
              <c:showSerName val="0"/>
              <c:showPercent val="1"/>
              <c:showBubbleSize val="0"/>
              <c:separator> </c:separator>
            </c:dLbl>
            <c:dLbl>
              <c:idx val="6"/>
              <c:layout>
                <c:manualLayout>
                  <c:x val="-0.15001143790849669"/>
                  <c:y val="3.9573309855485466E-3"/>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2.1.1 - 2.1.4'!$C$18:$I$18</c:f>
              <c:numCache>
                <c:formatCode>###\ ###\ ##0\ ;\-###\ ###\ ##0\ ;</c:formatCode>
                <c:ptCount val="7"/>
                <c:pt idx="0">
                  <c:v>10.867839993610248</c:v>
                </c:pt>
                <c:pt idx="1">
                  <c:v>20.548322483196518</c:v>
                </c:pt>
                <c:pt idx="2">
                  <c:v>6269.6802186848799</c:v>
                </c:pt>
                <c:pt idx="3">
                  <c:v>2884.9470633921137</c:v>
                </c:pt>
                <c:pt idx="4">
                  <c:v>7683.4988818162892</c:v>
                </c:pt>
                <c:pt idx="5">
                  <c:v>1562.7919870939204</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042341220423411"/>
          <c:y val="0.18407439536159675"/>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32,0 %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23,1 %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23,7 %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21,2 %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('2.1.6 CO2_VB_2012'!$X$9,'2.1.6 CO2_VB_2012'!$X$15,'2.1.6 CO2_VB_2012'!$X$17:$X$18)</c:f>
              <c:numCache>
                <c:formatCode>###\ ###\ ##0\ ;###\ ###\ ##0\ ;\–\ \ \ </c:formatCode>
                <c:ptCount val="4"/>
                <c:pt idx="0">
                  <c:v>5903.4382770798848</c:v>
                </c:pt>
                <c:pt idx="1">
                  <c:v>4262.7474233089033</c:v>
                </c:pt>
                <c:pt idx="2">
                  <c:v>4363.9427452801283</c:v>
                </c:pt>
                <c:pt idx="3">
                  <c:v>3902.2058677950927</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41411692335881"/>
          <c:y val="0.1723375373207289"/>
          <c:w val="0.55361675812040478"/>
          <c:h val="0.6362227286059156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0,1 %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0,1 %</a:t>
                    </a:r>
                    <a:endParaRPr lang="en-US"/>
                  </a:p>
                </c:rich>
              </c:tx>
              <c:showLegendKey val="0"/>
              <c:showVal val="0"/>
              <c:showCatName val="1"/>
              <c:showSerName val="0"/>
              <c:showPercent val="1"/>
              <c:showBubbleSize val="0"/>
              <c:separator> </c:separator>
            </c:dLbl>
            <c:dLbl>
              <c:idx val="2"/>
              <c:layout>
                <c:manualLayout>
                  <c:x val="3.7399507229589783E-2"/>
                  <c:y val="0.27632795900512436"/>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33,7 %</a:t>
                    </a:r>
                    <a:endParaRPr lang="en-US"/>
                  </a:p>
                </c:rich>
              </c:tx>
              <c:showLegendKey val="0"/>
              <c:showVal val="0"/>
              <c:showCatName val="1"/>
              <c:showSerName val="0"/>
              <c:showPercent val="1"/>
              <c:showBubbleSize val="0"/>
              <c:separator> </c:separator>
            </c:dLbl>
            <c:dLbl>
              <c:idx val="3"/>
              <c:layout>
                <c:manualLayout>
                  <c:x val="-7.0886299608335868E-2"/>
                  <c:y val="1.303536914619197E-2"/>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15,1 %</a:t>
                    </a:r>
                    <a:endParaRPr lang="en-US"/>
                  </a:p>
                </c:rich>
              </c:tx>
              <c:showLegendKey val="0"/>
              <c:showVal val="0"/>
              <c:showCatName val="1"/>
              <c:showSerName val="0"/>
              <c:showPercent val="1"/>
              <c:showBubbleSize val="0"/>
              <c:separator> </c:separator>
            </c:dLbl>
            <c:dLbl>
              <c:idx val="4"/>
              <c:layout>
                <c:manualLayout>
                  <c:x val="-5.6635392479189542E-2"/>
                  <c:y val="5.3758670859145007E-2"/>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42,1 %</a:t>
                    </a:r>
                    <a:endParaRPr lang="en-US"/>
                  </a:p>
                </c:rich>
              </c:tx>
              <c:showLegendKey val="0"/>
              <c:showVal val="0"/>
              <c:showCatName val="1"/>
              <c:showSerName val="0"/>
              <c:showPercent val="1"/>
              <c:showBubbleSize val="0"/>
              <c:separator> </c:separator>
            </c:dLbl>
            <c:dLbl>
              <c:idx val="5"/>
              <c:layout>
                <c:manualLayout>
                  <c:x val="-0.21997178477690288"/>
                  <c:y val="9.491249971734315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9,0 %</a:t>
                    </a:r>
                    <a:endParaRPr lang="en-US"/>
                  </a:p>
                </c:rich>
              </c:tx>
              <c:showLegendKey val="0"/>
              <c:showVal val="0"/>
              <c:showCatName val="1"/>
              <c:showSerName val="0"/>
              <c:showPercent val="1"/>
              <c:showBubbleSize val="0"/>
              <c:separator> </c:separator>
            </c:dLbl>
            <c:dLbl>
              <c:idx val="6"/>
              <c:layout>
                <c:manualLayout>
                  <c:x val="-0.15001143790849669"/>
                  <c:y val="3.9573309855485466E-3"/>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2.1.1 - 2.1.4'!$C$21:$I$21</c:f>
              <c:numCache>
                <c:formatCode>###\ ###\ ##0\ ;\-###\ ###\ ##0\ ;</c:formatCode>
                <c:ptCount val="7"/>
                <c:pt idx="0">
                  <c:v>11.441959503499392</c:v>
                </c:pt>
                <c:pt idx="1">
                  <c:v>20.204902857799365</c:v>
                </c:pt>
                <c:pt idx="2">
                  <c:v>5987.2120848419363</c:v>
                </c:pt>
                <c:pt idx="3">
                  <c:v>2684.6667873787151</c:v>
                </c:pt>
                <c:pt idx="4">
                  <c:v>7488.9065317925515</c:v>
                </c:pt>
                <c:pt idx="5">
                  <c:v>1593.9834920483313</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042341220423411"/>
          <c:y val="0.18407439536159675"/>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29,8 %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24,4 %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24,7 %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21,0</a:t>
                    </a:r>
                    <a:r>
                      <a:rPr lang="en-US" sz="900" baseline="0">
                        <a:latin typeface="Arial" panose="020B0604020202020204" pitchFamily="34" charset="0"/>
                        <a:cs typeface="Arial" panose="020B0604020202020204" pitchFamily="34" charset="0"/>
                      </a:rPr>
                      <a:t> </a:t>
                    </a:r>
                    <a:r>
                      <a:rPr lang="en-US" sz="900">
                        <a:latin typeface="Arial" panose="020B0604020202020204" pitchFamily="34" charset="0"/>
                        <a:cs typeface="Arial" panose="020B0604020202020204" pitchFamily="34" charset="0"/>
                      </a:rPr>
                      <a:t>%</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('2.1.7 CO2_VB_2013'!$X$9,'2.1.7 CO2_VB_2013'!$X$15,'2.1.7 CO2_VB_2013'!$X$17:$X$18)</c:f>
              <c:numCache>
                <c:formatCode>###\ ###\ ##0\ ;###\ ###\ ##0\ ;\–\ \ \ </c:formatCode>
                <c:ptCount val="4"/>
                <c:pt idx="0">
                  <c:v>5310.3595575370309</c:v>
                </c:pt>
                <c:pt idx="1">
                  <c:v>4342.1174975866961</c:v>
                </c:pt>
                <c:pt idx="2">
                  <c:v>4400.6289240706601</c:v>
                </c:pt>
                <c:pt idx="3">
                  <c:v>3738.661220627434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276476041457182"/>
          <c:y val="0.18881652313654657"/>
          <c:w val="0.51561576733227721"/>
          <c:h val="0.64263787678714079"/>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10,0 %</a:t>
                    </a:r>
                    <a:endParaRPr lang="en-US"/>
                  </a:p>
                </c:rich>
              </c:tx>
              <c:showLegendKey val="0"/>
              <c:showVal val="0"/>
              <c:showCatName val="1"/>
              <c:showSerName val="0"/>
              <c:showPercent val="1"/>
              <c:showBubbleSize val="0"/>
            </c:dLbl>
            <c:dLbl>
              <c:idx val="1"/>
              <c:layout>
                <c:manualLayout>
                  <c:x val="0.15260225873227995"/>
                  <c:y val="3.0641017084890549E-2"/>
                </c:manualLayout>
              </c:layout>
              <c:tx>
                <c:rich>
                  <a:bodyPr/>
                  <a:lstStyle/>
                  <a:p>
                    <a:r>
                      <a:rPr lang="en-US" sz="900"/>
                      <a:t>Braun-</a:t>
                    </a:r>
                  </a:p>
                  <a:p>
                    <a:r>
                      <a:rPr lang="en-US" sz="900"/>
                      <a:t>kohlen
0,1 %</a:t>
                    </a:r>
                    <a:endParaRPr lang="en-US"/>
                  </a:p>
                </c:rich>
              </c:tx>
              <c:showLegendKey val="0"/>
              <c:showVal val="0"/>
              <c:showCatName val="1"/>
              <c:showSerName val="0"/>
              <c:showPercent val="1"/>
              <c:showBubbleSize val="0"/>
            </c:dLbl>
            <c:dLbl>
              <c:idx val="2"/>
              <c:layout>
                <c:manualLayout>
                  <c:x val="0.10876444322364086"/>
                  <c:y val="-4.2208879786634006E-2"/>
                </c:manualLayout>
              </c:layout>
              <c:tx>
                <c:rich>
                  <a:bodyPr/>
                  <a:lstStyle/>
                  <a:p>
                    <a:r>
                      <a:rPr lang="en-US"/>
                      <a:t>Mineralöle 
und 
Mineralöl-produkte
56,1 %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31,1 %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2,6 %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'1.1.2_CO2_2003_QB'!$C$7:$G$7</c:f>
              <c:strCache>
                <c:ptCount val="5"/>
                <c:pt idx="0">
                  <c:v>Stein-
kohle</c:v>
                </c:pt>
                <c:pt idx="1">
                  <c:v>Braun-
kohle</c:v>
                </c:pt>
                <c:pt idx="2">
                  <c:v>Mineralöle 
und 
Mineralöl-produkte</c:v>
                </c:pt>
                <c:pt idx="3">
                  <c:v>Gase</c:v>
                </c:pt>
                <c:pt idx="4">
                  <c:v>sonstige</c:v>
                </c:pt>
              </c:strCache>
            </c:strRef>
          </c:cat>
          <c:val>
            <c:numRef>
              <c:f>'1.1.2_CO2_2003_QB'!$C$26:$G$26</c:f>
              <c:numCache>
                <c:formatCode>#\ ##0\ \ ;;\–\ \ </c:formatCode>
                <c:ptCount val="5"/>
                <c:pt idx="0">
                  <c:v>1260.4726219275785</c:v>
                </c:pt>
                <c:pt idx="1">
                  <c:v>18.751263195260218</c:v>
                </c:pt>
                <c:pt idx="2">
                  <c:v>7074.1825803638249</c:v>
                </c:pt>
                <c:pt idx="3">
                  <c:v>3928.1590861847767</c:v>
                </c:pt>
                <c:pt idx="4">
                  <c:v>332.31175879500006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631954616488754"/>
          <c:y val="0.20194719745126094"/>
          <c:w val="0.51076960258401227"/>
          <c:h val="0.6354176316195769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31,8 %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8,8 %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34,0 %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17,2 %</a:t>
                    </a:r>
                    <a:endParaRPr lang="en-US"/>
                  </a:p>
                </c:rich>
              </c:tx>
              <c:showLegendKey val="0"/>
              <c:showVal val="0"/>
              <c:showCatName val="1"/>
              <c:showSerName val="0"/>
              <c:showPercent val="1"/>
              <c:showBubbleSize val="0"/>
            </c:dLbl>
            <c:dLbl>
              <c:idx val="4"/>
              <c:layout>
                <c:manualLayout>
                  <c:x val="-0.16655840073418346"/>
                  <c:y val="1.7247233432267021E-2"/>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8,2 %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('1.1.2_CO2_2003_QB'!$B$17,'1.1.2_CO2_2003_QB'!$B$19:$B$22)</c:f>
              <c:numCache>
                <c:formatCode>#\ ##0\ \ ;;\–\ \ </c:formatCode>
                <c:ptCount val="5"/>
                <c:pt idx="0">
                  <c:v>4015.8998143486347</c:v>
                </c:pt>
                <c:pt idx="1">
                  <c:v>1105.9404647619453</c:v>
                </c:pt>
                <c:pt idx="2">
                  <c:v>4290.3133607068339</c:v>
                </c:pt>
                <c:pt idx="3">
                  <c:v>2167.4425172024371</c:v>
                </c:pt>
                <c:pt idx="4">
                  <c:v>1034.2811534465898</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764091697609"/>
          <c:y val="0.18287037037037038"/>
          <c:w val="0.52392159170987163"/>
          <c:h val="0.65298984366084678"/>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9,5 %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0,1 %</a:t>
                    </a:r>
                    <a:endParaRPr lang="en-US"/>
                  </a:p>
                </c:rich>
              </c:tx>
              <c:showLegendKey val="0"/>
              <c:showVal val="0"/>
              <c:showCatName val="1"/>
              <c:showSerName val="0"/>
              <c:showPercent val="1"/>
              <c:showBubbleSize val="0"/>
            </c:dLbl>
            <c:dLbl>
              <c:idx val="2"/>
              <c:layout>
                <c:manualLayout>
                  <c:x val="0.21365891616489116"/>
                  <c:y val="-4.5137066200058324E-3"/>
                </c:manualLayout>
              </c:layout>
              <c:tx>
                <c:rich>
                  <a:bodyPr/>
                  <a:lstStyle/>
                  <a:p>
                    <a:r>
                      <a:rPr lang="en-US"/>
                      <a:t>Mineralöle 
und
Mineralöl-produkte
58,5 %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28,1 %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3,8 %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'1.1.3_CO2_2005_QB'!$C$7:$G$7</c:f>
              <c:strCache>
                <c:ptCount val="5"/>
                <c:pt idx="0">
                  <c:v>Stein-
kohle</c:v>
                </c:pt>
                <c:pt idx="1">
                  <c:v>Braun-
kohle</c:v>
                </c:pt>
                <c:pt idx="2">
                  <c:v>Mineralöle 
und
Mineralöl-produkte</c:v>
                </c:pt>
                <c:pt idx="3">
                  <c:v>Gase</c:v>
                </c:pt>
                <c:pt idx="4">
                  <c:v>sonstige</c:v>
                </c:pt>
              </c:strCache>
            </c:strRef>
          </c:cat>
          <c:val>
            <c:numRef>
              <c:f>'1.1.3_CO2_2005_QB'!$C$26:$G$26</c:f>
              <c:numCache>
                <c:formatCode>#\ ##0\ \ ;;\–\ \ </c:formatCode>
                <c:ptCount val="5"/>
                <c:pt idx="0">
                  <c:v>1164.107163047845</c:v>
                </c:pt>
                <c:pt idx="1">
                  <c:v>16.067742356152845</c:v>
                </c:pt>
                <c:pt idx="2">
                  <c:v>7159.2445138409803</c:v>
                </c:pt>
                <c:pt idx="3">
                  <c:v>3444.3771852185482</c:v>
                </c:pt>
                <c:pt idx="4">
                  <c:v>459.13963053562543</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06131966863766"/>
          <c:y val="0.179636789411693"/>
          <c:w val="0.51699089292450284"/>
          <c:h val="0.6471646377235826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33,6 %</a:t>
                    </a:r>
                    <a:endParaRPr lang="en-US"/>
                  </a:p>
                </c:rich>
              </c:tx>
              <c:numFmt formatCode="#,##0.0" sourceLinked="0"/>
              <c:spPr/>
              <c:showLegendKey val="0"/>
              <c:showVal val="0"/>
              <c:showCatName val="1"/>
              <c:showSerName val="0"/>
              <c:showPercent val="1"/>
              <c:showBubbleSize val="0"/>
            </c:dLbl>
            <c:dLbl>
              <c:idx val="1"/>
              <c:layout>
                <c:manualLayout>
                  <c:x val="3.0757649241240338E-2"/>
                  <c:y val="-4.0424869962171189E-3"/>
                </c:manualLayout>
              </c:layout>
              <c:tx>
                <c:rich>
                  <a:bodyPr/>
                  <a:lstStyle/>
                  <a:p>
                    <a:r>
                      <a:rPr lang="en-US" sz="900">
                        <a:latin typeface="Arial" panose="020B0604020202020204" pitchFamily="34" charset="0"/>
                        <a:cs typeface="Arial" panose="020B0604020202020204" pitchFamily="34" charset="0"/>
                      </a:rPr>
                      <a:t>Industrie
8,1 %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34,9 %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15,4 %</a:t>
                    </a:r>
                    <a:endParaRPr lang="en-US"/>
                  </a:p>
                </c:rich>
              </c:tx>
              <c:showLegendKey val="0"/>
              <c:showVal val="0"/>
              <c:showCatName val="1"/>
              <c:showSerName val="0"/>
              <c:showPercent val="1"/>
              <c:showBubbleSize val="0"/>
            </c:dLbl>
            <c:dLbl>
              <c:idx val="4"/>
              <c:layout>
                <c:manualLayout>
                  <c:x val="-0.21763640609359206"/>
                  <c:y val="1.1573908461054473E-3"/>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8,0 %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('1.1.3_CO2_2005_QB'!$B$17,'1.1.3_CO2_2005_QB'!$B$19:$B$22)</c:f>
              <c:numCache>
                <c:formatCode>#\ ##0\ \ ;;\–\ \ </c:formatCode>
                <c:ptCount val="5"/>
                <c:pt idx="0">
                  <c:v>4117.0579529992701</c:v>
                </c:pt>
                <c:pt idx="1">
                  <c:v>989.57689404067105</c:v>
                </c:pt>
                <c:pt idx="2">
                  <c:v>4275.1697841696614</c:v>
                </c:pt>
                <c:pt idx="3">
                  <c:v>1887.7113163265294</c:v>
                </c:pt>
                <c:pt idx="4">
                  <c:v>973.42028746301992</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764091697609"/>
          <c:y val="0.18287037037037038"/>
          <c:w val="0.52392159170987163"/>
          <c:h val="0.65298984366084678"/>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9,8 %</a:t>
                    </a:r>
                    <a:endParaRPr lang="en-US"/>
                  </a:p>
                </c:rich>
              </c:tx>
              <c:showLegendKey val="0"/>
              <c:showVal val="0"/>
              <c:showCatName val="1"/>
              <c:showSerName val="0"/>
              <c:showPercent val="1"/>
              <c:showBubbleSize val="0"/>
            </c:dLbl>
            <c:dLbl>
              <c:idx val="1"/>
              <c:layout>
                <c:manualLayout>
                  <c:x val="0.11682141987086732"/>
                  <c:y val="3.0641006830667904E-2"/>
                </c:manualLayout>
              </c:layout>
              <c:tx>
                <c:rich>
                  <a:bodyPr/>
                  <a:lstStyle/>
                  <a:p>
                    <a:r>
                      <a:rPr lang="en-US" sz="900"/>
                      <a:t>Braun-</a:t>
                    </a:r>
                  </a:p>
                  <a:p>
                    <a:r>
                      <a:rPr lang="en-US" sz="900"/>
                      <a:t>kohlen
0,3 %</a:t>
                    </a:r>
                    <a:endParaRPr lang="en-US"/>
                  </a:p>
                </c:rich>
              </c:tx>
              <c:showLegendKey val="0"/>
              <c:showVal val="0"/>
              <c:showCatName val="1"/>
              <c:showSerName val="0"/>
              <c:showPercent val="1"/>
              <c:showBubbleSize val="0"/>
            </c:dLbl>
            <c:dLbl>
              <c:idx val="2"/>
              <c:layout>
                <c:manualLayout>
                  <c:x val="0.21365891616489116"/>
                  <c:y val="-4.5137066200058324E-3"/>
                </c:manualLayout>
              </c:layout>
              <c:tx>
                <c:rich>
                  <a:bodyPr/>
                  <a:lstStyle/>
                  <a:p>
                    <a:r>
                      <a:rPr lang="en-US"/>
                      <a:t>Mineralöle 
und
Mineralöl-produkte
55,2 %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31,1 %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3,6 %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'1.1.4_CO2_2010_QB'!$C$7:$G$7</c:f>
              <c:strCache>
                <c:ptCount val="5"/>
                <c:pt idx="0">
                  <c:v>Stein-
kohle</c:v>
                </c:pt>
                <c:pt idx="1">
                  <c:v>Braun-
kohle</c:v>
                </c:pt>
                <c:pt idx="2">
                  <c:v>Mineralöle 
und
Mineralöl-produkte</c:v>
                </c:pt>
                <c:pt idx="3">
                  <c:v>Gase</c:v>
                </c:pt>
                <c:pt idx="4">
                  <c:v>sonstige</c:v>
                </c:pt>
              </c:strCache>
            </c:strRef>
          </c:cat>
          <c:val>
            <c:numRef>
              <c:f>'1.1.4_CO2_2010_QB'!$C$26:$G$26</c:f>
              <c:numCache>
                <c:formatCode>#\ ##0\ \ ;;\–\ \ </c:formatCode>
                <c:ptCount val="5"/>
                <c:pt idx="0">
                  <c:v>1199.0676972917945</c:v>
                </c:pt>
                <c:pt idx="1">
                  <c:v>35.306008717315478</c:v>
                </c:pt>
                <c:pt idx="2">
                  <c:v>6749.6806390789407</c:v>
                </c:pt>
                <c:pt idx="3">
                  <c:v>3803.5687656491436</c:v>
                </c:pt>
                <c:pt idx="4">
                  <c:v>434.26922999999994</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06131966863766"/>
          <c:y val="0.179636789411693"/>
          <c:w val="0.51699089292450284"/>
          <c:h val="0.6471646377235826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35,6 %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8,2 %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32,8 %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15,9 %</a:t>
                    </a:r>
                    <a:endParaRPr lang="en-US"/>
                  </a:p>
                </c:rich>
              </c:tx>
              <c:showLegendKey val="0"/>
              <c:showVal val="0"/>
              <c:showCatName val="1"/>
              <c:showSerName val="0"/>
              <c:showPercent val="1"/>
              <c:showBubbleSize val="0"/>
            </c:dLbl>
            <c:dLbl>
              <c:idx val="4"/>
              <c:layout>
                <c:manualLayout>
                  <c:x val="-0.21763640609359206"/>
                  <c:y val="1.1573908461054473E-3"/>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7,5 %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('1.1.4_CO2_2010_QB'!$B$17,'1.1.4_CO2_2010_QB'!$B$19:$B$22)</c:f>
              <c:numCache>
                <c:formatCode>#\ ##0\ \ ;;\–\ \ </c:formatCode>
                <c:ptCount val="5"/>
                <c:pt idx="0">
                  <c:v>4349.6922412909789</c:v>
                </c:pt>
                <c:pt idx="1">
                  <c:v>998.49549943987654</c:v>
                </c:pt>
                <c:pt idx="2">
                  <c:v>4011.2499977622801</c:v>
                </c:pt>
                <c:pt idx="3">
                  <c:v>1947.7296840172803</c:v>
                </c:pt>
                <c:pt idx="4">
                  <c:v>914.72491822677887</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764091697609"/>
          <c:y val="0.18287037037037038"/>
          <c:w val="0.52392159170987163"/>
          <c:h val="0.65298984366084678"/>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10,8 %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0,2 %</a:t>
                    </a:r>
                    <a:endParaRPr lang="en-US"/>
                  </a:p>
                </c:rich>
              </c:tx>
              <c:showLegendKey val="0"/>
              <c:showVal val="0"/>
              <c:showCatName val="1"/>
              <c:showSerName val="0"/>
              <c:showPercent val="1"/>
              <c:showBubbleSize val="0"/>
            </c:dLbl>
            <c:dLbl>
              <c:idx val="2"/>
              <c:layout>
                <c:manualLayout>
                  <c:x val="0.21365891616489116"/>
                  <c:y val="-4.5137066200058324E-3"/>
                </c:manualLayout>
              </c:layout>
              <c:tx>
                <c:rich>
                  <a:bodyPr/>
                  <a:lstStyle/>
                  <a:p>
                    <a:r>
                      <a:rPr lang="en-US"/>
                      <a:t>Mineralöle 
und
Mineralöl-produkte
54,9 %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30,0 %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4,1 %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'1.1.5_CO2_2011_QB'!$C$7:$G$7</c:f>
              <c:strCache>
                <c:ptCount val="5"/>
                <c:pt idx="0">
                  <c:v>Stein-
kohle</c:v>
                </c:pt>
                <c:pt idx="1">
                  <c:v>Braun-
kohle</c:v>
                </c:pt>
                <c:pt idx="2">
                  <c:v>Mineralöle 
und
Mineralöl-produkte</c:v>
                </c:pt>
                <c:pt idx="3">
                  <c:v>Gase</c:v>
                </c:pt>
                <c:pt idx="4">
                  <c:v>sonstige</c:v>
                </c:pt>
              </c:strCache>
            </c:strRef>
          </c:cat>
          <c:val>
            <c:numRef>
              <c:f>'1.1.5_CO2_2011_QB'!$C$26:$G$26</c:f>
              <c:numCache>
                <c:formatCode>#\ ##0\ \ ;;\–\ \ </c:formatCode>
                <c:ptCount val="5"/>
                <c:pt idx="0">
                  <c:v>1253.8445774905827</c:v>
                </c:pt>
                <c:pt idx="1">
                  <c:v>27.345483656555299</c:v>
                </c:pt>
                <c:pt idx="2">
                  <c:v>6374.43875464149</c:v>
                </c:pt>
                <c:pt idx="3">
                  <c:v>3482.2042942265198</c:v>
                </c:pt>
                <c:pt idx="4">
                  <c:v>477.68195339999988</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25.xml"/><Relationship Id="rId1" Type="http://schemas.openxmlformats.org/officeDocument/2006/relationships/chart" Target="../charts/chart24.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5</xdr:col>
      <xdr:colOff>600075</xdr:colOff>
      <xdr:row>0</xdr:row>
      <xdr:rowOff>2601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1"/>
          <a:ext cx="1169212" cy="826074"/>
        </a:xfrm>
        <a:prstGeom prst="rect">
          <a:avLst/>
        </a:prstGeom>
        <a:ln>
          <a:noFill/>
        </a:ln>
      </xdr:spPr>
    </xdr:pic>
    <xdr:clientData/>
  </xdr:oneCellAnchor>
  <xdr:twoCellAnchor editAs="oneCell">
    <xdr:from>
      <xdr:col>0</xdr:col>
      <xdr:colOff>0</xdr:colOff>
      <xdr:row>33</xdr:row>
      <xdr:rowOff>142875</xdr:rowOff>
    </xdr:from>
    <xdr:to>
      <xdr:col>6</xdr:col>
      <xdr:colOff>883920</xdr:colOff>
      <xdr:row>53</xdr:row>
      <xdr:rowOff>147711</xdr:rowOff>
    </xdr:to>
    <xdr:pic>
      <xdr:nvPicPr>
        <xdr:cNvPr id="4" name="Grafik 3"/>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9895"/>
          <a:ext cx="6416040" cy="335763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31</xdr:row>
      <xdr:rowOff>121920</xdr:rowOff>
    </xdr:from>
    <xdr:to>
      <xdr:col>1</xdr:col>
      <xdr:colOff>126300</xdr:colOff>
      <xdr:row>50</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32</xdr:row>
      <xdr:rowOff>7621</xdr:rowOff>
    </xdr:from>
    <xdr:to>
      <xdr:col>6</xdr:col>
      <xdr:colOff>469200</xdr:colOff>
      <xdr:row>50</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771525</xdr:colOff>
      <xdr:row>30</xdr:row>
      <xdr:rowOff>66675</xdr:rowOff>
    </xdr:from>
    <xdr:to>
      <xdr:col>4</xdr:col>
      <xdr:colOff>28918</xdr:colOff>
      <xdr:row>47</xdr:row>
      <xdr:rowOff>82795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12</xdr:col>
      <xdr:colOff>118110</xdr:colOff>
      <xdr:row>23</xdr:row>
      <xdr:rowOff>142875</xdr:rowOff>
    </xdr:from>
    <xdr:to>
      <xdr:col>16</xdr:col>
      <xdr:colOff>539685</xdr:colOff>
      <xdr:row>40</xdr:row>
      <xdr:rowOff>68580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64770</xdr:colOff>
      <xdr:row>23</xdr:row>
      <xdr:rowOff>152400</xdr:rowOff>
    </xdr:from>
    <xdr:to>
      <xdr:col>23</xdr:col>
      <xdr:colOff>434340</xdr:colOff>
      <xdr:row>40</xdr:row>
      <xdr:rowOff>91440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99060</xdr:colOff>
      <xdr:row>23</xdr:row>
      <xdr:rowOff>167640</xdr:rowOff>
    </xdr:from>
    <xdr:to>
      <xdr:col>16</xdr:col>
      <xdr:colOff>501585</xdr:colOff>
      <xdr:row>38</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114300</xdr:colOff>
      <xdr:row>23</xdr:row>
      <xdr:rowOff>190500</xdr:rowOff>
    </xdr:from>
    <xdr:to>
      <xdr:col>23</xdr:col>
      <xdr:colOff>445770</xdr:colOff>
      <xdr:row>37</xdr:row>
      <xdr:rowOff>160020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116205</xdr:colOff>
      <xdr:row>23</xdr:row>
      <xdr:rowOff>144780</xdr:rowOff>
    </xdr:from>
    <xdr:to>
      <xdr:col>17</xdr:col>
      <xdr:colOff>25335</xdr:colOff>
      <xdr:row>38</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190500</xdr:colOff>
      <xdr:row>23</xdr:row>
      <xdr:rowOff>106680</xdr:rowOff>
    </xdr:from>
    <xdr:to>
      <xdr:col>23</xdr:col>
      <xdr:colOff>514350</xdr:colOff>
      <xdr:row>37</xdr:row>
      <xdr:rowOff>121920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12</xdr:col>
      <xdr:colOff>116205</xdr:colOff>
      <xdr:row>23</xdr:row>
      <xdr:rowOff>144780</xdr:rowOff>
    </xdr:from>
    <xdr:to>
      <xdr:col>17</xdr:col>
      <xdr:colOff>25335</xdr:colOff>
      <xdr:row>38</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137160</xdr:colOff>
      <xdr:row>23</xdr:row>
      <xdr:rowOff>175260</xdr:rowOff>
    </xdr:from>
    <xdr:to>
      <xdr:col>23</xdr:col>
      <xdr:colOff>461010</xdr:colOff>
      <xdr:row>38</xdr:row>
      <xdr:rowOff>22860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12</xdr:col>
      <xdr:colOff>116205</xdr:colOff>
      <xdr:row>23</xdr:row>
      <xdr:rowOff>144780</xdr:rowOff>
    </xdr:from>
    <xdr:to>
      <xdr:col>17</xdr:col>
      <xdr:colOff>25335</xdr:colOff>
      <xdr:row>38</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167640</xdr:colOff>
      <xdr:row>23</xdr:row>
      <xdr:rowOff>160020</xdr:rowOff>
    </xdr:from>
    <xdr:to>
      <xdr:col>23</xdr:col>
      <xdr:colOff>491490</xdr:colOff>
      <xdr:row>38</xdr:row>
      <xdr:rowOff>7620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12</xdr:col>
      <xdr:colOff>116205</xdr:colOff>
      <xdr:row>23</xdr:row>
      <xdr:rowOff>144780</xdr:rowOff>
    </xdr:from>
    <xdr:to>
      <xdr:col>17</xdr:col>
      <xdr:colOff>25335</xdr:colOff>
      <xdr:row>38</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99060</xdr:colOff>
      <xdr:row>23</xdr:row>
      <xdr:rowOff>152400</xdr:rowOff>
    </xdr:from>
    <xdr:to>
      <xdr:col>23</xdr:col>
      <xdr:colOff>422910</xdr:colOff>
      <xdr:row>38</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12</xdr:col>
      <xdr:colOff>85725</xdr:colOff>
      <xdr:row>23</xdr:row>
      <xdr:rowOff>137160</xdr:rowOff>
    </xdr:from>
    <xdr:to>
      <xdr:col>16</xdr:col>
      <xdr:colOff>535875</xdr:colOff>
      <xdr:row>38</xdr:row>
      <xdr:rowOff>7620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91440</xdr:colOff>
      <xdr:row>23</xdr:row>
      <xdr:rowOff>152400</xdr:rowOff>
    </xdr:from>
    <xdr:to>
      <xdr:col>23</xdr:col>
      <xdr:colOff>415290</xdr:colOff>
      <xdr:row>38</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35170</xdr:colOff>
      <xdr:row>0</xdr:row>
      <xdr:rowOff>35169</xdr:rowOff>
    </xdr:from>
    <xdr:to>
      <xdr:col>7</xdr:col>
      <xdr:colOff>213360</xdr:colOff>
      <xdr:row>22</xdr:row>
      <xdr:rowOff>14068</xdr:rowOff>
    </xdr:to>
    <xdr:sp macro="" textlink="">
      <xdr:nvSpPr>
        <xdr:cNvPr id="2" name="Textfeld 1"/>
        <xdr:cNvSpPr txBox="1"/>
      </xdr:nvSpPr>
      <xdr:spPr>
        <a:xfrm>
          <a:off x="35170" y="35169"/>
          <a:ext cx="6297050" cy="36669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Begriffsbestimmungen</a:t>
          </a:r>
          <a:endParaRPr lang="de-DE" sz="1200">
            <a:effectLst/>
            <a:latin typeface="Arial" panose="020B0604020202020204" pitchFamily="34" charset="0"/>
            <a:cs typeface="Arial" panose="020B0604020202020204" pitchFamily="34" charset="0"/>
          </a:endParaRPr>
        </a:p>
        <a:p>
          <a:pPr>
            <a:spcBef>
              <a:spcPts val="300"/>
            </a:spcBef>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Emissionen:</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0" baseline="0">
              <a:solidFill>
                <a:schemeClr val="dk1"/>
              </a:solidFill>
              <a:effectLst/>
              <a:latin typeface="Arial" panose="020B0604020202020204" pitchFamily="34" charset="0"/>
              <a:ea typeface="+mn-ea"/>
              <a:cs typeface="Arial" panose="020B0604020202020204" pitchFamily="34" charset="0"/>
            </a:rPr>
            <a:t>J</a:t>
          </a:r>
          <a:r>
            <a:rPr lang="de-DE" sz="1000">
              <a:solidFill>
                <a:schemeClr val="dk1"/>
              </a:solidFill>
              <a:effectLst/>
              <a:latin typeface="Arial" panose="020B0604020202020204" pitchFamily="34" charset="0"/>
              <a:ea typeface="+mn-ea"/>
              <a:cs typeface="Arial" panose="020B0604020202020204" pitchFamily="34" charset="0"/>
            </a:rPr>
            <a:t>ede Abgabe von Schadstoffen, Geräuschen, Strahlung usw.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Energiebedingte Emissionen:</a:t>
          </a:r>
          <a:r>
            <a:rPr lang="de-DE" sz="1000">
              <a:solidFill>
                <a:schemeClr val="dk1"/>
              </a:solidFill>
              <a:effectLst/>
              <a:latin typeface="Arial" panose="020B0604020202020204" pitchFamily="34" charset="0"/>
              <a:ea typeface="+mn-ea"/>
              <a:cs typeface="Arial" panose="020B0604020202020204" pitchFamily="34" charset="0"/>
            </a:rPr>
            <a:t> Entstehung</a:t>
          </a:r>
        </a:p>
        <a:p>
          <a:r>
            <a:rPr lang="de-DE" sz="1000">
              <a:solidFill>
                <a:schemeClr val="dk1"/>
              </a:solidFill>
              <a:effectLst/>
              <a:latin typeface="Arial" panose="020B0604020202020204" pitchFamily="34" charset="0"/>
              <a:ea typeface="+mn-ea"/>
              <a:cs typeface="Arial" panose="020B0604020202020204" pitchFamily="34" charset="0"/>
            </a:rPr>
            <a:t>    durch Verbrennung von Energieträgern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Prozessbedingte Emissionen:</a:t>
          </a:r>
          <a:r>
            <a:rPr lang="de-DE" sz="1000">
              <a:solidFill>
                <a:schemeClr val="dk1"/>
              </a:solidFill>
              <a:effectLst/>
              <a:latin typeface="Arial" panose="020B0604020202020204" pitchFamily="34" charset="0"/>
              <a:ea typeface="+mn-ea"/>
              <a:cs typeface="Arial" panose="020B0604020202020204" pitchFamily="34" charset="0"/>
            </a:rPr>
            <a:t> Entstehung im</a:t>
          </a:r>
        </a:p>
        <a:p>
          <a:r>
            <a:rPr lang="de-DE" sz="1000">
              <a:solidFill>
                <a:schemeClr val="dk1"/>
              </a:solidFill>
              <a:effectLst/>
              <a:latin typeface="Arial" panose="020B0604020202020204" pitchFamily="34" charset="0"/>
              <a:ea typeface="+mn-ea"/>
              <a:cs typeface="Arial" panose="020B0604020202020204" pitchFamily="34" charset="0"/>
            </a:rPr>
            <a:t>    Verlauf bestimmter Produktionsprozesse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CO</a:t>
          </a:r>
          <a:r>
            <a:rPr lang="de-DE" sz="1000" b="1" baseline="-25000">
              <a:solidFill>
                <a:schemeClr val="dk1"/>
              </a:solidFill>
              <a:effectLst/>
              <a:latin typeface="Arial" panose="020B0604020202020204" pitchFamily="34" charset="0"/>
              <a:ea typeface="+mn-ea"/>
              <a:cs typeface="Arial" panose="020B0604020202020204" pitchFamily="34" charset="0"/>
            </a:rPr>
            <a:t>2</a:t>
          </a:r>
          <a:r>
            <a:rPr lang="de-DE" sz="1000" b="1">
              <a:solidFill>
                <a:schemeClr val="dk1"/>
              </a:solidFill>
              <a:effectLst/>
              <a:latin typeface="Arial" panose="020B0604020202020204" pitchFamily="34" charset="0"/>
              <a:ea typeface="+mn-ea"/>
              <a:cs typeface="Arial" panose="020B0604020202020204" pitchFamily="34" charset="0"/>
            </a:rPr>
            <a:t>-Quellenbilanz (Quellenprinzip):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Entstehung der Emissionen ohne Einbeziehung von Im- und Exporten an Strom und Fernwärme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Verursacherbilanz (Verursacherprinzip):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Verursachung (Endverbrauch) unter Einbeziehung von Im- und Exporten an Strom und Fernwärme</a:t>
          </a:r>
          <a:endParaRPr lang="de-DE" sz="1000">
            <a:effectLst/>
            <a:latin typeface="Arial" panose="020B0604020202020204" pitchFamily="34" charset="0"/>
            <a:cs typeface="Arial" panose="020B0604020202020204" pitchFamily="34" charset="0"/>
          </a:endParaRPr>
        </a:p>
        <a:p>
          <a:endParaRPr lang="de-DE" sz="1100"/>
        </a:p>
        <a:p>
          <a:endParaRPr lang="de-DE" sz="1200" b="1" i="0" u="none" strike="noStrike">
            <a:solidFill>
              <a:schemeClr val="dk1"/>
            </a:solidFill>
            <a:effectLst/>
            <a:latin typeface="Arial" panose="020B0604020202020204" pitchFamily="34" charset="0"/>
            <a:ea typeface="+mn-ea"/>
            <a:cs typeface="Arial" panose="020B0604020202020204" pitchFamily="34" charset="0"/>
          </a:endParaRPr>
        </a:p>
        <a:p>
          <a:endParaRPr lang="de-DE" sz="1100" b="1" i="0" u="none" strike="noStrike">
            <a:solidFill>
              <a:schemeClr val="dk1"/>
            </a:solidFill>
            <a:effectLst/>
            <a:latin typeface="+mn-lt"/>
            <a:ea typeface="+mn-ea"/>
            <a:cs typeface="+mn-cs"/>
          </a:endParaRPr>
        </a:p>
        <a:p>
          <a:pPr indent="-504000" defTabSz="0">
            <a:tabLst>
              <a:tab pos="504000" algn="l"/>
            </a:tabLst>
          </a:pPr>
          <a:r>
            <a:rPr lang="de-DE" sz="1200" b="1" i="0" u="none" strike="noStrike">
              <a:solidFill>
                <a:schemeClr val="dk1"/>
              </a:solidFill>
              <a:effectLst/>
              <a:latin typeface="Arial" panose="020B0604020202020204" pitchFamily="34" charset="0"/>
              <a:ea typeface="+mn-ea"/>
              <a:cs typeface="Arial" panose="020B0604020202020204" pitchFamily="34" charset="0"/>
            </a:rPr>
            <a:t>Abkürzungsverzeichnis</a:t>
          </a:r>
        </a:p>
        <a:p>
          <a:pPr indent="-504000" defTabSz="0">
            <a:tabLst>
              <a:tab pos="504000" algn="l"/>
            </a:tabLst>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indent="-504000" defTabSz="0">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BIP</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Bruttoinlandsprodukt</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CH</a:t>
          </a:r>
          <a:r>
            <a:rPr lang="de-DE" sz="1000" b="0" i="0" u="none" strike="noStrike" baseline="-25000">
              <a:solidFill>
                <a:schemeClr val="dk1"/>
              </a:solidFill>
              <a:effectLst/>
              <a:latin typeface="Arial" panose="020B0604020202020204" pitchFamily="34" charset="0"/>
              <a:ea typeface="+mn-ea"/>
              <a:cs typeface="Arial" panose="020B0604020202020204" pitchFamily="34" charset="0"/>
            </a:rPr>
            <a:t>4</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Methan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CO</a:t>
          </a:r>
          <a:r>
            <a:rPr lang="de-DE" sz="1000" b="0" i="0" u="none" strike="noStrike" baseline="-25000">
              <a:solidFill>
                <a:schemeClr val="dk1"/>
              </a:solidFill>
              <a:effectLst/>
              <a:latin typeface="Arial" panose="020B0604020202020204" pitchFamily="34" charset="0"/>
              <a:ea typeface="+mn-ea"/>
              <a:cs typeface="Arial" panose="020B0604020202020204" pitchFamily="34" charset="0"/>
            </a:rPr>
            <a:t>2</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Kohlendioxid</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GWP</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Global Warming Potential </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kg</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Kilogramm</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N</a:t>
          </a:r>
          <a:r>
            <a:rPr lang="de-DE" sz="1000" b="0" i="0" u="none" strike="noStrike" baseline="-25000">
              <a:solidFill>
                <a:schemeClr val="dk1"/>
              </a:solidFill>
              <a:effectLst/>
              <a:latin typeface="Arial" panose="020B0604020202020204" pitchFamily="34" charset="0"/>
              <a:ea typeface="+mn-ea"/>
              <a:cs typeface="Arial" panose="020B0604020202020204" pitchFamily="34" charset="0"/>
            </a:rPr>
            <a:t>2</a:t>
          </a:r>
          <a:r>
            <a:rPr lang="de-DE" sz="1000" b="0" i="0" u="none" strike="noStrike">
              <a:solidFill>
                <a:schemeClr val="dk1"/>
              </a:solidFill>
              <a:effectLst/>
              <a:latin typeface="Arial" panose="020B0604020202020204" pitchFamily="34" charset="0"/>
              <a:ea typeface="+mn-ea"/>
              <a:cs typeface="Arial" panose="020B0604020202020204" pitchFamily="34" charset="0"/>
            </a:rPr>
            <a:t>O</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Distickstoffoxid</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t</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Tonnen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TJ</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Terajoule</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UBA</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Umweltbundesamt</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UGR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Umweltökonomische Gesamtrechnungen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VGR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Volkswirtschaftliche Gesamtrechnungen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WZ</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Systematik der Wirtschaftszweige</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0</xdr:rowOff>
    </xdr:from>
    <xdr:to>
      <xdr:col>7</xdr:col>
      <xdr:colOff>685800</xdr:colOff>
      <xdr:row>37</xdr:row>
      <xdr:rowOff>7620</xdr:rowOff>
    </xdr:to>
    <xdr:sp macro="" textlink="">
      <xdr:nvSpPr>
        <xdr:cNvPr id="3" name="Textfeld 2"/>
        <xdr:cNvSpPr txBox="1"/>
      </xdr:nvSpPr>
      <xdr:spPr>
        <a:xfrm>
          <a:off x="38100" y="0"/>
          <a:ext cx="6278880" cy="6210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Umweltökonomische Gesamtrechnungen</a:t>
          </a:r>
        </a:p>
        <a:p>
          <a:pPr algn="l"/>
          <a:r>
            <a:rPr lang="de-DE" sz="1200" b="1">
              <a:latin typeface="Arial" panose="020B0604020202020204" pitchFamily="34" charset="0"/>
              <a:cs typeface="Arial" panose="020B0604020202020204" pitchFamily="34" charset="0"/>
            </a:rPr>
            <a:t>Treibhausgasemissionen in Hamburg 2010 bis 2013</a:t>
          </a:r>
        </a:p>
        <a:p>
          <a:pPr algn="l"/>
          <a:r>
            <a:rPr lang="de-DE" sz="1000">
              <a:latin typeface="Arial" panose="020B0604020202020204" pitchFamily="34" charset="0"/>
              <a:cs typeface="Arial" panose="020B0604020202020204" pitchFamily="34" charset="0"/>
            </a:rPr>
            <a:t> </a:t>
          </a:r>
        </a:p>
        <a:p>
          <a:pPr algn="l"/>
          <a:r>
            <a:rPr lang="de-DE" sz="1000">
              <a:latin typeface="Arial" panose="020B0604020202020204" pitchFamily="34" charset="0"/>
              <a:cs typeface="Arial" panose="020B0604020202020204" pitchFamily="34" charset="0"/>
            </a:rPr>
            <a:t>Der vorliegende Bericht enthält Daten zu den Treibhausgas-Emissionen in Hamburg. Auf der Grundlage der Energiebilanzen der Berichtsjahre wurden die Kohlendioxid-(</a:t>
          </a:r>
          <a:r>
            <a:rPr lang="de-DE" sz="1000" b="0">
              <a:solidFill>
                <a:schemeClr val="dk1"/>
              </a:solidFill>
              <a:effectLst/>
              <a:latin typeface="+mn-lt"/>
              <a:ea typeface="+mn-ea"/>
              <a:cs typeface="+mn-cs"/>
            </a:rPr>
            <a:t>CO</a:t>
          </a:r>
          <a:r>
            <a:rPr lang="de-DE" sz="1000" b="0" baseline="-25000">
              <a:solidFill>
                <a:schemeClr val="dk1"/>
              </a:solidFill>
              <a:effectLst/>
              <a:latin typeface="+mn-lt"/>
              <a:ea typeface="+mn-ea"/>
              <a:cs typeface="+mn-cs"/>
            </a:rPr>
            <a:t>2</a:t>
          </a:r>
          <a:r>
            <a:rPr lang="de-DE" sz="1000">
              <a:latin typeface="Arial" panose="020B0604020202020204" pitchFamily="34" charset="0"/>
              <a:cs typeface="Arial" panose="020B0604020202020204" pitchFamily="34" charset="0"/>
            </a:rPr>
            <a:t>)-Emissionen entsprechend</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berechnet.</a:t>
          </a:r>
        </a:p>
        <a:p>
          <a:pPr algn="l"/>
          <a:r>
            <a:rPr lang="de-DE" sz="1000">
              <a:latin typeface="Arial" panose="020B0604020202020204" pitchFamily="34" charset="0"/>
              <a:cs typeface="Arial" panose="020B0604020202020204" pitchFamily="34" charset="0"/>
            </a:rPr>
            <a:t> </a:t>
          </a:r>
        </a:p>
        <a:p>
          <a:pPr algn="l"/>
          <a:r>
            <a:rPr lang="de-DE" sz="1100">
              <a:solidFill>
                <a:schemeClr val="dk1"/>
              </a:solidFill>
              <a:effectLst/>
              <a:latin typeface="+mn-lt"/>
              <a:ea typeface="+mn-ea"/>
              <a:cs typeface="+mn-cs"/>
            </a:rPr>
            <a:t>CO</a:t>
          </a:r>
          <a:r>
            <a:rPr lang="de-DE" sz="1100" baseline="-25000">
              <a:solidFill>
                <a:schemeClr val="dk1"/>
              </a:solidFill>
              <a:effectLst/>
              <a:latin typeface="+mn-lt"/>
              <a:ea typeface="+mn-ea"/>
              <a:cs typeface="+mn-cs"/>
            </a:rPr>
            <a:t>2</a:t>
          </a:r>
          <a:r>
            <a:rPr lang="de-DE" sz="1100">
              <a:solidFill>
                <a:schemeClr val="dk1"/>
              </a:solidFill>
              <a:effectLst/>
              <a:latin typeface="+mn-lt"/>
              <a:ea typeface="+mn-ea"/>
              <a:cs typeface="+mn-cs"/>
            </a:rPr>
            <a:t>-</a:t>
          </a:r>
          <a:r>
            <a:rPr lang="de-DE" sz="1000">
              <a:solidFill>
                <a:sysClr val="windowText" lastClr="000000"/>
              </a:solidFill>
              <a:latin typeface="Arial" panose="020B0604020202020204" pitchFamily="34" charset="0"/>
              <a:cs typeface="Arial" panose="020B0604020202020204" pitchFamily="34" charset="0"/>
            </a:rPr>
            <a:t>Emissionen aus dem Primärenergieverbrauch (Quellenbilanz)</a:t>
          </a:r>
        </a:p>
        <a:p>
          <a:pPr algn="l"/>
          <a:r>
            <a:rPr lang="de-DE" sz="1000">
              <a:solidFill>
                <a:sysClr val="windowText" lastClr="000000"/>
              </a:solidFill>
              <a:latin typeface="Arial" panose="020B0604020202020204" pitchFamily="34" charset="0"/>
              <a:cs typeface="Arial" panose="020B0604020202020204" pitchFamily="34" charset="0"/>
            </a:rPr>
            <a:t> </a:t>
          </a:r>
        </a:p>
        <a:p>
          <a:pPr algn="l"/>
          <a:r>
            <a:rPr lang="de-DE" sz="1000">
              <a:solidFill>
                <a:sysClr val="windowText" lastClr="000000"/>
              </a:solidFill>
              <a:latin typeface="Arial" panose="020B0604020202020204" pitchFamily="34" charset="0"/>
              <a:cs typeface="Arial" panose="020B0604020202020204" pitchFamily="34" charset="0"/>
            </a:rPr>
            <a:t>Bei der Quellenbilanz handelt es sich um eine auf den Primärenergieverbrauch eines Landes bezogene Darstellung der Emissionen, unterteilt nach den Emissionsquellen Umwandlungsbereich und Endenergieverbrauch. Unberücksichtigt bleiben dabei die mit dem Importstrom zusammenhängenden Emissionen, dagegen werden die Emissionen, die auf die Erzeugung des exportierten Stroms zurückzuführen sind, in vollem Umfang nachgewiesen. Die Quellenbilanz ermöglicht Aussagen über die Gesamtmenge des im Land emittierten Kohlendioxids; wegen des Stromaußenhandels sind jedoch keine direkten Rückschlüsse auf das Verbrauchsverhalten der Endenergieverbraucher und den dadurch verursachten Beitrag zu den </a:t>
          </a:r>
          <a:r>
            <a:rPr lang="de-DE" sz="1000" b="0">
              <a:solidFill>
                <a:schemeClr val="dk1"/>
              </a:solidFill>
              <a:effectLst/>
              <a:latin typeface="+mn-lt"/>
              <a:ea typeface="+mn-ea"/>
              <a:cs typeface="+mn-cs"/>
            </a:rPr>
            <a:t>CO</a:t>
          </a:r>
          <a:r>
            <a:rPr lang="de-DE" sz="1000" b="0" baseline="-25000">
              <a:solidFill>
                <a:schemeClr val="dk1"/>
              </a:solidFill>
              <a:effectLst/>
              <a:latin typeface="+mn-lt"/>
              <a:ea typeface="+mn-ea"/>
              <a:cs typeface="+mn-cs"/>
            </a:rPr>
            <a:t>2</a:t>
          </a:r>
          <a:r>
            <a:rPr lang="de-DE" sz="1000">
              <a:solidFill>
                <a:sysClr val="windowText" lastClr="000000"/>
              </a:solidFill>
              <a:latin typeface="Arial" panose="020B0604020202020204" pitchFamily="34" charset="0"/>
              <a:cs typeface="Arial" panose="020B0604020202020204" pitchFamily="34" charset="0"/>
            </a:rPr>
            <a:t>-Emissionen eines Landes möglich. </a:t>
          </a: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r>
            <a:rPr lang="de-DE" sz="1000">
              <a:solidFill>
                <a:sysClr val="windowText" lastClr="000000"/>
              </a:solidFill>
              <a:latin typeface="Arial" panose="020B0604020202020204" pitchFamily="34" charset="0"/>
              <a:cs typeface="Arial" panose="020B0604020202020204" pitchFamily="34" charset="0"/>
            </a:rPr>
            <a:t>CO</a:t>
          </a:r>
          <a:r>
            <a:rPr lang="de-DE" sz="1000" baseline="-25000">
              <a:solidFill>
                <a:sysClr val="windowText" lastClr="000000"/>
              </a:solidFill>
              <a:latin typeface="Arial" panose="020B0604020202020204" pitchFamily="34" charset="0"/>
              <a:cs typeface="Arial" panose="020B0604020202020204" pitchFamily="34" charset="0"/>
            </a:rPr>
            <a:t>2</a:t>
          </a:r>
          <a:r>
            <a:rPr lang="de-DE" sz="1000">
              <a:solidFill>
                <a:sysClr val="windowText" lastClr="000000"/>
              </a:solidFill>
              <a:latin typeface="Arial" panose="020B0604020202020204" pitchFamily="34" charset="0"/>
              <a:cs typeface="Arial" panose="020B0604020202020204" pitchFamily="34" charset="0"/>
            </a:rPr>
            <a:t>-Emissionen aus dem Endenergieverbrauch </a:t>
          </a:r>
        </a:p>
        <a:p>
          <a:pPr algn="l"/>
          <a:r>
            <a:rPr lang="de-DE" sz="1000">
              <a:solidFill>
                <a:sysClr val="windowText" lastClr="000000"/>
              </a:solidFill>
              <a:latin typeface="Arial" panose="020B0604020202020204" pitchFamily="34" charset="0"/>
              <a:cs typeface="Arial" panose="020B0604020202020204" pitchFamily="34" charset="0"/>
            </a:rPr>
            <a:t>(Verursacherbilanz)</a:t>
          </a:r>
        </a:p>
        <a:p>
          <a:pPr algn="l"/>
          <a:endParaRPr lang="de-DE" sz="1000">
            <a:solidFill>
              <a:sysClr val="windowText" lastClr="000000"/>
            </a:solidFill>
            <a:latin typeface="Arial" panose="020B0604020202020204" pitchFamily="34" charset="0"/>
            <a:cs typeface="Arial" panose="020B0604020202020204" pitchFamily="34" charset="0"/>
          </a:endParaRPr>
        </a:p>
        <a:p>
          <a:pPr algn="l"/>
          <a:r>
            <a:rPr lang="de-DE" sz="1000">
              <a:solidFill>
                <a:sysClr val="windowText" lastClr="000000"/>
              </a:solidFill>
              <a:latin typeface="Arial" panose="020B0604020202020204" pitchFamily="34" charset="0"/>
              <a:cs typeface="Arial" panose="020B0604020202020204" pitchFamily="34" charset="0"/>
            </a:rPr>
            <a:t>Bei der Verursacherbilanz handelt es sich um eine auf den Endenergieverbrauch eines Landes bezogene Darstellung der Emissionen. Im Unterschied zur Quellenbilanz werden hierbei die Emissionen des Umwandlungsbereichs nicht als solche ausgewiesen, sondern nach dem Verursacherprinzip den sie verursachenden Endverbrauchersektoren zugeordnet. </a:t>
          </a:r>
        </a:p>
        <a:p>
          <a:pPr algn="l"/>
          <a:r>
            <a:rPr lang="de-DE" sz="1000">
              <a:solidFill>
                <a:sysClr val="windowText" lastClr="000000"/>
              </a:solidFill>
              <a:latin typeface="Arial" panose="020B0604020202020204" pitchFamily="34" charset="0"/>
              <a:cs typeface="Arial" panose="020B0604020202020204" pitchFamily="34" charset="0"/>
            </a:rPr>
            <a:t>Beim Energieträger Strom erfolgt die Anrechnung der dem Endverbrauch zuzurechnenden Emissionsmenge auf Grundlage des Brennstoffverbrauchs aller Stromerzeugungs-anlagen auf dem Gebiet der Bundesrepublik Deutschland. Der hierzu benötigte Faktor (Generalfaktor) ergibt sich als Quotient der Summe der Emissionen aller deutschen Stromerzeugungsanlagen, soweit sie für den inländischen Verbrauch produzieren, und der Summe des inländischen Stromendverbrauchs. Ein positiver Stromaußenhandelsüberschuss mit dem Ausland wird dabei unter Anlehnung an die Substitutionstheorie so bewertet, als sei er in inländischen Stromerzeugungsanlagen der allgemeinen Versorgung hergestellt worden. Aufgrund dieser teilweise modellhaften Berechnungsmethode ist ein direkter Zusammenhang mit den tatsächlich in einem Land angefallenen Emissionen, die in der Quellenbilanz dargestellt werden, nicht gegeben. </a:t>
          </a:r>
        </a:p>
        <a:p>
          <a:pPr algn="l"/>
          <a:endParaRPr lang="de-DE" sz="1000">
            <a:solidFill>
              <a:srgbClr val="FF0000"/>
            </a:solidFill>
            <a:latin typeface="Arial" panose="020B0604020202020204" pitchFamily="34" charset="0"/>
            <a:cs typeface="Arial" panose="020B0604020202020204" pitchFamily="34" charset="0"/>
          </a:endParaRPr>
        </a:p>
        <a:p>
          <a:pPr algn="l"/>
          <a:endParaRPr lang="de-DE" sz="1000">
            <a:solidFill>
              <a:srgbClr val="FF0000"/>
            </a:solidFill>
            <a:latin typeface="Arial" panose="020B0604020202020204" pitchFamily="34" charset="0"/>
            <a:cs typeface="Arial" panose="020B0604020202020204" pitchFamily="34" charset="0"/>
          </a:endParaRPr>
        </a:p>
        <a:p>
          <a:pPr algn="l"/>
          <a:endParaRPr lang="de-DE" sz="1000">
            <a:solidFill>
              <a:srgbClr val="FF0000"/>
            </a:solidFill>
            <a:latin typeface="Arial" panose="020B0604020202020204" pitchFamily="34" charset="0"/>
            <a:cs typeface="Arial" panose="020B0604020202020204" pitchFamily="34" charset="0"/>
          </a:endParaRPr>
        </a:p>
        <a:p>
          <a:pPr algn="l"/>
          <a:endParaRPr lang="de-DE" sz="1000">
            <a:solidFill>
              <a:srgbClr val="FF0000"/>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19050</xdr:rowOff>
    </xdr:from>
    <xdr:to>
      <xdr:col>1</xdr:col>
      <xdr:colOff>116775</xdr:colOff>
      <xdr:row>51</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342899</xdr:colOff>
      <xdr:row>32</xdr:row>
      <xdr:rowOff>28574</xdr:rowOff>
    </xdr:from>
    <xdr:to>
      <xdr:col>6</xdr:col>
      <xdr:colOff>497774</xdr:colOff>
      <xdr:row>50</xdr:row>
      <xdr:rowOff>114299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32</xdr:row>
      <xdr:rowOff>0</xdr:rowOff>
    </xdr:from>
    <xdr:to>
      <xdr:col>1</xdr:col>
      <xdr:colOff>116775</xdr:colOff>
      <xdr:row>50</xdr:row>
      <xdr:rowOff>121920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304800</xdr:colOff>
      <xdr:row>31</xdr:row>
      <xdr:rowOff>121920</xdr:rowOff>
    </xdr:from>
    <xdr:to>
      <xdr:col>6</xdr:col>
      <xdr:colOff>440625</xdr:colOff>
      <xdr:row>50</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xdr:colOff>
      <xdr:row>31</xdr:row>
      <xdr:rowOff>121920</xdr:rowOff>
    </xdr:from>
    <xdr:to>
      <xdr:col>1</xdr:col>
      <xdr:colOff>126300</xdr:colOff>
      <xdr:row>50</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32</xdr:row>
      <xdr:rowOff>7621</xdr:rowOff>
    </xdr:from>
    <xdr:to>
      <xdr:col>6</xdr:col>
      <xdr:colOff>469200</xdr:colOff>
      <xdr:row>50</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31</xdr:row>
      <xdr:rowOff>121920</xdr:rowOff>
    </xdr:from>
    <xdr:to>
      <xdr:col>1</xdr:col>
      <xdr:colOff>126300</xdr:colOff>
      <xdr:row>50</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32</xdr:row>
      <xdr:rowOff>7621</xdr:rowOff>
    </xdr:from>
    <xdr:to>
      <xdr:col>6</xdr:col>
      <xdr:colOff>469200</xdr:colOff>
      <xdr:row>50</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xdr:colOff>
      <xdr:row>31</xdr:row>
      <xdr:rowOff>121920</xdr:rowOff>
    </xdr:from>
    <xdr:to>
      <xdr:col>1</xdr:col>
      <xdr:colOff>126300</xdr:colOff>
      <xdr:row>50</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32</xdr:row>
      <xdr:rowOff>7621</xdr:rowOff>
    </xdr:from>
    <xdr:to>
      <xdr:col>6</xdr:col>
      <xdr:colOff>469200</xdr:colOff>
      <xdr:row>50</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31</xdr:row>
      <xdr:rowOff>121920</xdr:rowOff>
    </xdr:from>
    <xdr:to>
      <xdr:col>1</xdr:col>
      <xdr:colOff>126300</xdr:colOff>
      <xdr:row>50</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32</xdr:row>
      <xdr:rowOff>7621</xdr:rowOff>
    </xdr:from>
    <xdr:to>
      <xdr:col>6</xdr:col>
      <xdr:colOff>469200</xdr:colOff>
      <xdr:row>50</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GR@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56" customWidth="1"/>
    <col min="8" max="94" width="12.140625" style="56" customWidth="1"/>
    <col min="95" max="16384" width="11.28515625" style="56"/>
  </cols>
  <sheetData>
    <row r="3" spans="1:7" ht="20.25">
      <c r="A3" s="319" t="s">
        <v>54</v>
      </c>
      <c r="B3" s="319"/>
      <c r="C3" s="319"/>
      <c r="D3" s="319"/>
    </row>
    <row r="4" spans="1:7" ht="20.25">
      <c r="A4" s="319" t="s">
        <v>55</v>
      </c>
      <c r="B4" s="319"/>
      <c r="C4" s="319"/>
      <c r="D4" s="319"/>
    </row>
    <row r="11" spans="1:7" ht="15">
      <c r="A11" s="61"/>
      <c r="F11" s="60"/>
      <c r="G11" s="59"/>
    </row>
    <row r="13" spans="1:7">
      <c r="A13" s="58"/>
    </row>
    <row r="15" spans="1:7" ht="23.25">
      <c r="D15" s="320" t="s">
        <v>56</v>
      </c>
      <c r="E15" s="320"/>
      <c r="F15" s="320"/>
      <c r="G15" s="320"/>
    </row>
    <row r="16" spans="1:7" ht="15">
      <c r="D16" s="321" t="s">
        <v>318</v>
      </c>
      <c r="E16" s="321"/>
      <c r="F16" s="321"/>
      <c r="G16" s="321"/>
    </row>
    <row r="18" spans="1:7" ht="30">
      <c r="A18" s="322" t="s">
        <v>57</v>
      </c>
      <c r="B18" s="322"/>
      <c r="C18" s="322"/>
      <c r="D18" s="322"/>
      <c r="E18" s="322"/>
      <c r="F18" s="322"/>
      <c r="G18" s="322"/>
    </row>
    <row r="19" spans="1:7" ht="30">
      <c r="A19" s="322" t="s">
        <v>143</v>
      </c>
      <c r="B19" s="322"/>
      <c r="C19" s="322"/>
      <c r="D19" s="322"/>
      <c r="E19" s="322"/>
      <c r="F19" s="322"/>
      <c r="G19" s="322"/>
    </row>
    <row r="20" spans="1:7" ht="30">
      <c r="A20" s="322" t="s">
        <v>282</v>
      </c>
      <c r="B20" s="322"/>
      <c r="C20" s="322"/>
      <c r="D20" s="322"/>
      <c r="E20" s="322"/>
      <c r="F20" s="322"/>
      <c r="G20" s="322"/>
    </row>
    <row r="21" spans="1:7" ht="16.5">
      <c r="A21" s="57"/>
      <c r="B21" s="57"/>
      <c r="C21" s="57"/>
      <c r="D21" s="57"/>
      <c r="E21" s="57"/>
      <c r="F21" s="57"/>
    </row>
    <row r="22" spans="1:7" ht="15">
      <c r="E22" s="317" t="s">
        <v>327</v>
      </c>
      <c r="F22" s="317"/>
      <c r="G22" s="317"/>
    </row>
    <row r="23" spans="1:7" ht="16.5">
      <c r="A23" s="318"/>
      <c r="B23" s="318"/>
      <c r="C23" s="318"/>
      <c r="D23" s="318"/>
      <c r="E23" s="318"/>
      <c r="F23" s="318"/>
      <c r="G23" s="318"/>
    </row>
  </sheetData>
  <mergeCells count="9">
    <mergeCell ref="E22:G22"/>
    <mergeCell ref="A23:G23"/>
    <mergeCell ref="A3:D3"/>
    <mergeCell ref="A4:D4"/>
    <mergeCell ref="D15:G15"/>
    <mergeCell ref="D16:G16"/>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V 2 -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9" width="10.140625" style="10" customWidth="1"/>
    <col min="30" max="16384" width="1.42578125" style="10"/>
  </cols>
  <sheetData>
    <row r="1" spans="1:7" ht="14.25">
      <c r="A1" s="336" t="s">
        <v>176</v>
      </c>
      <c r="B1" s="336"/>
      <c r="C1" s="336"/>
      <c r="D1" s="336"/>
      <c r="E1" s="336"/>
      <c r="F1" s="336"/>
      <c r="G1" s="336"/>
    </row>
    <row r="2" spans="1:7" ht="14.25">
      <c r="A2" s="335" t="s">
        <v>175</v>
      </c>
      <c r="B2" s="335"/>
      <c r="C2" s="335"/>
      <c r="D2" s="335"/>
      <c r="E2" s="335"/>
      <c r="F2" s="335"/>
      <c r="G2" s="335"/>
    </row>
    <row r="3" spans="1:7" ht="14.25">
      <c r="A3" s="335" t="s">
        <v>294</v>
      </c>
      <c r="B3" s="335"/>
      <c r="C3" s="335"/>
      <c r="D3" s="335"/>
      <c r="E3" s="335"/>
      <c r="F3" s="335"/>
      <c r="G3" s="335"/>
    </row>
    <row r="4" spans="1:7" ht="10.15" customHeight="1">
      <c r="A4" s="105"/>
      <c r="B4" s="105"/>
      <c r="C4" s="105"/>
      <c r="D4" s="105"/>
      <c r="E4" s="105"/>
      <c r="F4" s="105"/>
      <c r="G4" s="105"/>
    </row>
    <row r="5" spans="1:7" ht="17.25" customHeight="1">
      <c r="A5" s="338" t="s">
        <v>26</v>
      </c>
      <c r="B5" s="341" t="s">
        <v>12</v>
      </c>
      <c r="C5" s="341"/>
      <c r="D5" s="341"/>
      <c r="E5" s="341"/>
      <c r="F5" s="341"/>
      <c r="G5" s="341"/>
    </row>
    <row r="6" spans="1:7" ht="17.25" customHeight="1">
      <c r="A6" s="339"/>
      <c r="B6" s="342" t="s">
        <v>167</v>
      </c>
      <c r="C6" s="344" t="s">
        <v>14</v>
      </c>
      <c r="D6" s="341"/>
      <c r="E6" s="341"/>
      <c r="F6" s="341"/>
      <c r="G6" s="341"/>
    </row>
    <row r="7" spans="1:7" ht="51.75" customHeight="1">
      <c r="A7" s="339"/>
      <c r="B7" s="343"/>
      <c r="C7" s="278" t="s">
        <v>168</v>
      </c>
      <c r="D7" s="278" t="s">
        <v>169</v>
      </c>
      <c r="E7" s="278" t="s">
        <v>178</v>
      </c>
      <c r="F7" s="278" t="s">
        <v>17</v>
      </c>
      <c r="G7" s="281" t="s">
        <v>170</v>
      </c>
    </row>
    <row r="8" spans="1:7" ht="17.25" customHeight="1">
      <c r="A8" s="340"/>
      <c r="B8" s="344" t="s">
        <v>161</v>
      </c>
      <c r="C8" s="341"/>
      <c r="D8" s="341"/>
      <c r="E8" s="341"/>
      <c r="F8" s="341"/>
      <c r="G8" s="341"/>
    </row>
    <row r="9" spans="1:7" ht="15" customHeight="1">
      <c r="A9" s="106"/>
      <c r="B9" s="91"/>
      <c r="C9" s="92"/>
      <c r="D9" s="92"/>
      <c r="E9" s="92"/>
      <c r="F9" s="92"/>
      <c r="G9" s="92"/>
    </row>
    <row r="10" spans="1:7" s="25" customFormat="1" ht="27.6" customHeight="1">
      <c r="A10" s="108" t="s">
        <v>162</v>
      </c>
      <c r="B10" s="93">
        <v>563.1259337534143</v>
      </c>
      <c r="C10" s="94">
        <v>515.00808633837948</v>
      </c>
      <c r="D10" s="94">
        <v>0</v>
      </c>
      <c r="E10" s="94">
        <v>0.5854241800000004</v>
      </c>
      <c r="F10" s="94">
        <v>38.04950048503477</v>
      </c>
      <c r="G10" s="94">
        <v>9.4829227500000055</v>
      </c>
    </row>
    <row r="11" spans="1:7" s="25" customFormat="1" ht="27.6" customHeight="1">
      <c r="A11" s="108" t="s">
        <v>171</v>
      </c>
      <c r="B11" s="93">
        <v>1287.9802374469216</v>
      </c>
      <c r="C11" s="94">
        <v>717.26071853655799</v>
      </c>
      <c r="D11" s="94">
        <v>0</v>
      </c>
      <c r="E11" s="94">
        <v>3.7163961599999999</v>
      </c>
      <c r="F11" s="94">
        <v>361.88560550036351</v>
      </c>
      <c r="G11" s="94">
        <v>205.11751724999999</v>
      </c>
    </row>
    <row r="12" spans="1:7" s="25" customFormat="1" ht="15" customHeight="1">
      <c r="A12" s="108" t="s">
        <v>122</v>
      </c>
      <c r="B12" s="93">
        <v>218.24170421612655</v>
      </c>
      <c r="C12" s="94">
        <v>0</v>
      </c>
      <c r="D12" s="94">
        <v>0</v>
      </c>
      <c r="E12" s="94">
        <v>101.92482475978285</v>
      </c>
      <c r="F12" s="94">
        <v>116.31687945634368</v>
      </c>
      <c r="G12" s="94">
        <v>0</v>
      </c>
    </row>
    <row r="13" spans="1:7" s="25" customFormat="1" ht="15" customHeight="1">
      <c r="A13" s="108" t="s">
        <v>123</v>
      </c>
      <c r="B13" s="93">
        <v>520.74683421100599</v>
      </c>
      <c r="C13" s="94">
        <v>9.7181755430237367</v>
      </c>
      <c r="D13" s="94">
        <v>0</v>
      </c>
      <c r="E13" s="94">
        <v>5.2207342279999995</v>
      </c>
      <c r="F13" s="94">
        <v>242.72641103998237</v>
      </c>
      <c r="G13" s="94">
        <v>263.08151339999989</v>
      </c>
    </row>
    <row r="14" spans="1:7" s="25" customFormat="1" ht="15" customHeight="1">
      <c r="A14" s="109" t="s">
        <v>124</v>
      </c>
      <c r="B14" s="93">
        <v>19.05508553923357</v>
      </c>
      <c r="C14" s="94">
        <v>0</v>
      </c>
      <c r="D14" s="94">
        <v>0</v>
      </c>
      <c r="E14" s="94">
        <v>4.2378630333120002</v>
      </c>
      <c r="F14" s="94">
        <v>14.817222505921569</v>
      </c>
      <c r="G14" s="94">
        <v>0</v>
      </c>
    </row>
    <row r="15" spans="1:7" s="25" customFormat="1" ht="27.6" customHeight="1">
      <c r="A15" s="109" t="s">
        <v>126</v>
      </c>
      <c r="B15" s="93">
        <v>1634.6904544904014</v>
      </c>
      <c r="C15" s="94">
        <v>0</v>
      </c>
      <c r="D15" s="94">
        <v>0</v>
      </c>
      <c r="E15" s="94">
        <v>1531.4747221366283</v>
      </c>
      <c r="F15" s="94">
        <v>103.21573235377299</v>
      </c>
      <c r="G15" s="94">
        <v>0</v>
      </c>
    </row>
    <row r="16" spans="1:7" s="25" customFormat="1" ht="15" customHeight="1">
      <c r="A16" s="109" t="s">
        <v>125</v>
      </c>
      <c r="B16" s="93">
        <v>6.6103646323157794E-2</v>
      </c>
      <c r="C16" s="94">
        <v>0</v>
      </c>
      <c r="D16" s="94">
        <v>0</v>
      </c>
      <c r="E16" s="94">
        <v>0</v>
      </c>
      <c r="F16" s="94">
        <v>6.6103646323157794E-2</v>
      </c>
      <c r="G16" s="94">
        <v>0</v>
      </c>
    </row>
    <row r="17" spans="1:8" s="25" customFormat="1" ht="15" customHeight="1">
      <c r="A17" s="110" t="s">
        <v>25</v>
      </c>
      <c r="B17" s="95">
        <v>4243.9063533034259</v>
      </c>
      <c r="C17" s="96">
        <v>1241.9869804179611</v>
      </c>
      <c r="D17" s="96">
        <v>0</v>
      </c>
      <c r="E17" s="96">
        <v>1647.1599644977232</v>
      </c>
      <c r="F17" s="96">
        <v>877.07745498774216</v>
      </c>
      <c r="G17" s="96">
        <v>477.68195339999988</v>
      </c>
      <c r="H17" s="290"/>
    </row>
    <row r="18" spans="1:8" s="25" customFormat="1" ht="15" customHeight="1">
      <c r="A18" s="117"/>
      <c r="B18" s="95"/>
      <c r="C18" s="96"/>
      <c r="D18" s="96"/>
      <c r="E18" s="96"/>
      <c r="F18" s="96"/>
      <c r="G18" s="96"/>
      <c r="H18" s="290"/>
    </row>
    <row r="19" spans="1:8" s="25" customFormat="1" ht="36.75" customHeight="1">
      <c r="A19" s="108" t="s">
        <v>256</v>
      </c>
      <c r="B19" s="93">
        <v>871.98135303483809</v>
      </c>
      <c r="C19" s="94">
        <v>0</v>
      </c>
      <c r="D19" s="94">
        <v>14.727365525018039</v>
      </c>
      <c r="E19" s="94">
        <v>14.248496842672477</v>
      </c>
      <c r="F19" s="94">
        <v>843.00549066714757</v>
      </c>
      <c r="G19" s="94">
        <v>0</v>
      </c>
      <c r="H19" s="290"/>
    </row>
    <row r="20" spans="1:8" s="25" customFormat="1" ht="15" customHeight="1">
      <c r="A20" s="111" t="s">
        <v>38</v>
      </c>
      <c r="B20" s="93">
        <v>4052.0963482338452</v>
      </c>
      <c r="C20" s="94">
        <v>0</v>
      </c>
      <c r="D20" s="94">
        <v>0</v>
      </c>
      <c r="E20" s="94">
        <v>4047.1605444989896</v>
      </c>
      <c r="F20" s="94">
        <v>4.935803734855611</v>
      </c>
      <c r="G20" s="94">
        <v>0</v>
      </c>
      <c r="H20" s="290"/>
    </row>
    <row r="21" spans="1:8" s="25" customFormat="1" ht="15" customHeight="1">
      <c r="A21" s="113" t="s">
        <v>39</v>
      </c>
      <c r="B21" s="93">
        <v>1580.5618371838848</v>
      </c>
      <c r="C21" s="94">
        <v>7.4284599817392802</v>
      </c>
      <c r="D21" s="94">
        <v>6.7649661869293416</v>
      </c>
      <c r="E21" s="94">
        <v>441.06128529996397</v>
      </c>
      <c r="F21" s="94">
        <v>1125.3071257152521</v>
      </c>
      <c r="G21" s="94">
        <v>0</v>
      </c>
      <c r="H21" s="290"/>
    </row>
    <row r="22" spans="1:8" s="25" customFormat="1" ht="27.6" customHeight="1">
      <c r="A22" s="119" t="s">
        <v>163</v>
      </c>
      <c r="B22" s="93">
        <v>866.96917165915238</v>
      </c>
      <c r="C22" s="94">
        <v>4.4291370908821595</v>
      </c>
      <c r="D22" s="94">
        <v>5.8531519446079185</v>
      </c>
      <c r="E22" s="94">
        <v>224.80846350214054</v>
      </c>
      <c r="F22" s="94">
        <v>631.8784191215218</v>
      </c>
      <c r="G22" s="94">
        <v>0</v>
      </c>
      <c r="H22" s="290"/>
    </row>
    <row r="23" spans="1:8" s="25" customFormat="1" ht="27.6" customHeight="1">
      <c r="A23" s="108" t="s">
        <v>164</v>
      </c>
      <c r="B23" s="93">
        <v>2447.5310088430369</v>
      </c>
      <c r="C23" s="94">
        <v>11.857597072621438</v>
      </c>
      <c r="D23" s="94">
        <v>12.61811813153726</v>
      </c>
      <c r="E23" s="94">
        <v>665.86974880210448</v>
      </c>
      <c r="F23" s="94">
        <v>1757.1855448367739</v>
      </c>
      <c r="G23" s="94">
        <v>0</v>
      </c>
      <c r="H23" s="290"/>
    </row>
    <row r="24" spans="1:8" s="25" customFormat="1" ht="15" customHeight="1">
      <c r="A24" s="110" t="s">
        <v>24</v>
      </c>
      <c r="B24" s="95">
        <v>7371.60871011172</v>
      </c>
      <c r="C24" s="96">
        <v>11.857597072621438</v>
      </c>
      <c r="D24" s="96">
        <v>27.345483656555299</v>
      </c>
      <c r="E24" s="96">
        <v>4727.2787901437669</v>
      </c>
      <c r="F24" s="96">
        <v>2605.1268392387774</v>
      </c>
      <c r="G24" s="96">
        <v>0</v>
      </c>
      <c r="H24" s="290"/>
    </row>
    <row r="25" spans="1:8" s="25" customFormat="1" ht="15" customHeight="1">
      <c r="A25" s="110"/>
      <c r="B25" s="95"/>
      <c r="C25" s="96"/>
      <c r="D25" s="96"/>
      <c r="E25" s="96"/>
      <c r="F25" s="96"/>
      <c r="G25" s="96"/>
      <c r="H25" s="290"/>
    </row>
    <row r="26" spans="1:8" s="25" customFormat="1" ht="15" customHeight="1">
      <c r="A26" s="112" t="s">
        <v>15</v>
      </c>
      <c r="B26" s="97">
        <v>11615.515063415147</v>
      </c>
      <c r="C26" s="98">
        <v>1253.8445774905827</v>
      </c>
      <c r="D26" s="98">
        <v>27.345483656555299</v>
      </c>
      <c r="E26" s="98">
        <v>6374.43875464149</v>
      </c>
      <c r="F26" s="98">
        <v>3482.2042942265198</v>
      </c>
      <c r="G26" s="98">
        <v>477.68195339999988</v>
      </c>
      <c r="H26" s="290"/>
    </row>
    <row r="27" spans="1:8" s="25" customFormat="1" ht="9.6" customHeight="1">
      <c r="A27" s="115"/>
      <c r="B27" s="34"/>
      <c r="C27" s="34"/>
      <c r="D27" s="34"/>
      <c r="E27" s="34"/>
      <c r="F27" s="34"/>
      <c r="G27" s="34"/>
    </row>
    <row r="28" spans="1:8" ht="12.75">
      <c r="A28" s="40" t="s">
        <v>227</v>
      </c>
      <c r="B28" s="289"/>
      <c r="C28" s="289"/>
      <c r="D28" s="289"/>
      <c r="E28" s="289"/>
      <c r="F28" s="289"/>
      <c r="G28" s="289"/>
    </row>
    <row r="29" spans="1:8" ht="15.75">
      <c r="A29" s="40"/>
      <c r="B29" s="12"/>
      <c r="C29" s="12"/>
    </row>
    <row r="30" spans="1:8" ht="15.75">
      <c r="A30" s="40"/>
      <c r="B30" s="12"/>
      <c r="C30" s="12"/>
    </row>
    <row r="31" spans="1:8" ht="14.25">
      <c r="A31" s="345" t="s">
        <v>295</v>
      </c>
      <c r="B31" s="345"/>
      <c r="C31" s="345"/>
      <c r="D31" s="345"/>
      <c r="E31" s="345"/>
      <c r="F31" s="345"/>
      <c r="G31" s="345"/>
    </row>
    <row r="32" spans="1:8" ht="10.15" customHeight="1">
      <c r="A32" s="40"/>
      <c r="B32" s="12"/>
      <c r="C32" s="12"/>
    </row>
    <row r="33" spans="1:7" ht="10.15" customHeight="1">
      <c r="A33" s="40"/>
      <c r="B33" s="12"/>
      <c r="C33" s="12"/>
    </row>
    <row r="34" spans="1:7" ht="10.15" customHeight="1">
      <c r="A34" s="40"/>
      <c r="B34" s="12"/>
      <c r="C34" s="12"/>
    </row>
    <row r="35" spans="1:7" ht="10.15" customHeight="1">
      <c r="A35" s="40"/>
      <c r="B35" s="12"/>
      <c r="C35" s="12"/>
    </row>
    <row r="36" spans="1:7" ht="10.15" customHeight="1">
      <c r="A36" s="40"/>
      <c r="B36" s="12"/>
      <c r="C36" s="12"/>
    </row>
    <row r="37" spans="1:7" ht="10.15" customHeight="1">
      <c r="A37" s="40"/>
      <c r="B37" s="12"/>
      <c r="C37" s="12"/>
    </row>
    <row r="38" spans="1:7" ht="10.15" customHeight="1">
      <c r="A38" s="40"/>
      <c r="B38" s="12"/>
      <c r="C38" s="12"/>
    </row>
    <row r="39" spans="1:7" ht="10.15" customHeight="1">
      <c r="A39" s="40"/>
      <c r="B39" s="12"/>
      <c r="C39" s="12"/>
    </row>
    <row r="40" spans="1:7" ht="10.15" customHeight="1">
      <c r="A40" s="40"/>
      <c r="B40" s="12"/>
      <c r="C40" s="12"/>
    </row>
    <row r="41" spans="1:7" ht="10.15" customHeight="1">
      <c r="A41" s="40"/>
      <c r="B41" s="12"/>
      <c r="C41" s="12"/>
    </row>
    <row r="42" spans="1:7" ht="10.15" customHeight="1">
      <c r="A42" s="40"/>
      <c r="B42" s="12"/>
      <c r="C42" s="12"/>
    </row>
    <row r="43" spans="1:7" ht="10.15" customHeight="1">
      <c r="A43" s="36"/>
      <c r="C43" s="47"/>
      <c r="D43" s="47"/>
      <c r="E43" s="47"/>
      <c r="F43" s="47"/>
      <c r="G43" s="47"/>
    </row>
    <row r="44" spans="1:7" ht="10.15" customHeight="1"/>
    <row r="45" spans="1:7" ht="10.15" customHeight="1"/>
    <row r="46" spans="1:7" ht="10.15" customHeight="1"/>
    <row r="47" spans="1:7" ht="10.15" customHeight="1"/>
    <row r="48" spans="1:7" ht="10.15" customHeight="1"/>
    <row r="49" ht="10.15" customHeight="1"/>
    <row r="50" ht="10.15" customHeight="1"/>
    <row r="51" ht="10.15" customHeight="1"/>
  </sheetData>
  <mergeCells count="9">
    <mergeCell ref="A31:G31"/>
    <mergeCell ref="A1:G1"/>
    <mergeCell ref="A2:G2"/>
    <mergeCell ref="A3:G3"/>
    <mergeCell ref="A5:A8"/>
    <mergeCell ref="B5:G5"/>
    <mergeCell ref="B6:B7"/>
    <mergeCell ref="C6:G6"/>
    <mergeCell ref="B8:G8"/>
  </mergeCells>
  <conditionalFormatting sqref="A10:G27">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9" width="10.140625" style="10" customWidth="1"/>
    <col min="30" max="16384" width="1.42578125" style="10"/>
  </cols>
  <sheetData>
    <row r="1" spans="1:7" ht="14.25">
      <c r="A1" s="336" t="s">
        <v>176</v>
      </c>
      <c r="B1" s="336"/>
      <c r="C1" s="336"/>
      <c r="D1" s="336"/>
      <c r="E1" s="336"/>
      <c r="F1" s="336"/>
      <c r="G1" s="336"/>
    </row>
    <row r="2" spans="1:7" ht="14.25">
      <c r="A2" s="335" t="s">
        <v>175</v>
      </c>
      <c r="B2" s="335"/>
      <c r="C2" s="335"/>
      <c r="D2" s="335"/>
      <c r="E2" s="335"/>
      <c r="F2" s="335"/>
      <c r="G2" s="335"/>
    </row>
    <row r="3" spans="1:7" ht="14.25">
      <c r="A3" s="335" t="s">
        <v>296</v>
      </c>
      <c r="B3" s="335"/>
      <c r="C3" s="335"/>
      <c r="D3" s="335"/>
      <c r="E3" s="335"/>
      <c r="F3" s="335"/>
      <c r="G3" s="335"/>
    </row>
    <row r="4" spans="1:7" ht="10.15" customHeight="1">
      <c r="A4" s="105"/>
      <c r="B4" s="105"/>
      <c r="C4" s="105"/>
      <c r="D4" s="105"/>
      <c r="E4" s="105"/>
      <c r="F4" s="105"/>
      <c r="G4" s="105"/>
    </row>
    <row r="5" spans="1:7" ht="17.25" customHeight="1">
      <c r="A5" s="338" t="s">
        <v>26</v>
      </c>
      <c r="B5" s="341" t="s">
        <v>12</v>
      </c>
      <c r="C5" s="341"/>
      <c r="D5" s="341"/>
      <c r="E5" s="341"/>
      <c r="F5" s="341"/>
      <c r="G5" s="341"/>
    </row>
    <row r="6" spans="1:7" ht="17.25" customHeight="1">
      <c r="A6" s="339"/>
      <c r="B6" s="342" t="s">
        <v>167</v>
      </c>
      <c r="C6" s="344" t="s">
        <v>14</v>
      </c>
      <c r="D6" s="341"/>
      <c r="E6" s="341"/>
      <c r="F6" s="341"/>
      <c r="G6" s="341"/>
    </row>
    <row r="7" spans="1:7" ht="51.75" customHeight="1">
      <c r="A7" s="339"/>
      <c r="B7" s="343"/>
      <c r="C7" s="278" t="s">
        <v>168</v>
      </c>
      <c r="D7" s="278" t="s">
        <v>169</v>
      </c>
      <c r="E7" s="278" t="s">
        <v>178</v>
      </c>
      <c r="F7" s="278" t="s">
        <v>17</v>
      </c>
      <c r="G7" s="281" t="s">
        <v>170</v>
      </c>
    </row>
    <row r="8" spans="1:7" ht="17.25" customHeight="1">
      <c r="A8" s="340"/>
      <c r="B8" s="344" t="s">
        <v>161</v>
      </c>
      <c r="C8" s="341"/>
      <c r="D8" s="341"/>
      <c r="E8" s="341"/>
      <c r="F8" s="341"/>
      <c r="G8" s="341"/>
    </row>
    <row r="9" spans="1:7" ht="15" customHeight="1">
      <c r="A9" s="106"/>
      <c r="B9" s="91"/>
      <c r="C9" s="92"/>
      <c r="D9" s="92"/>
      <c r="E9" s="92"/>
      <c r="F9" s="92"/>
      <c r="G9" s="92"/>
    </row>
    <row r="10" spans="1:7" s="25" customFormat="1" ht="27.6" customHeight="1">
      <c r="A10" s="108" t="s">
        <v>162</v>
      </c>
      <c r="B10" s="93">
        <v>312.43769255773299</v>
      </c>
      <c r="C10" s="94">
        <v>284.42196764537715</v>
      </c>
      <c r="D10" s="94">
        <v>0</v>
      </c>
      <c r="E10" s="94">
        <v>1.0441261199999998</v>
      </c>
      <c r="F10" s="94">
        <v>19.153955454855854</v>
      </c>
      <c r="G10" s="94">
        <v>7.8176433375000007</v>
      </c>
    </row>
    <row r="11" spans="1:7" s="25" customFormat="1" ht="27.6" customHeight="1">
      <c r="A11" s="108" t="s">
        <v>171</v>
      </c>
      <c r="B11" s="93">
        <v>1288.4623657405944</v>
      </c>
      <c r="C11" s="94">
        <v>829.80023371718266</v>
      </c>
      <c r="D11" s="94">
        <v>0</v>
      </c>
      <c r="E11" s="94">
        <v>4.6642222599999998</v>
      </c>
      <c r="F11" s="94">
        <v>252.08744235091174</v>
      </c>
      <c r="G11" s="94">
        <v>201.91046741249997</v>
      </c>
    </row>
    <row r="12" spans="1:7" s="25" customFormat="1" ht="15" customHeight="1">
      <c r="A12" s="108" t="s">
        <v>122</v>
      </c>
      <c r="B12" s="93">
        <v>190.8676875642588</v>
      </c>
      <c r="C12" s="94">
        <v>0</v>
      </c>
      <c r="D12" s="94">
        <v>0</v>
      </c>
      <c r="E12" s="94">
        <v>74.194681989833157</v>
      </c>
      <c r="F12" s="94">
        <v>116.67300557442564</v>
      </c>
      <c r="G12" s="94">
        <v>0</v>
      </c>
    </row>
    <row r="13" spans="1:7" s="25" customFormat="1" ht="15" customHeight="1">
      <c r="A13" s="108" t="s">
        <v>123</v>
      </c>
      <c r="B13" s="93">
        <v>435.86509176505325</v>
      </c>
      <c r="C13" s="94">
        <v>9.4320932912949065</v>
      </c>
      <c r="D13" s="94">
        <v>0</v>
      </c>
      <c r="E13" s="94">
        <v>5.3825863600000003</v>
      </c>
      <c r="F13" s="94">
        <v>167.50188396375836</v>
      </c>
      <c r="G13" s="94">
        <v>253.54852814999998</v>
      </c>
    </row>
    <row r="14" spans="1:7" s="25" customFormat="1" ht="15" customHeight="1">
      <c r="A14" s="109" t="s">
        <v>124</v>
      </c>
      <c r="B14" s="93">
        <v>27.719972797452595</v>
      </c>
      <c r="C14" s="94">
        <v>0</v>
      </c>
      <c r="D14" s="94">
        <v>0</v>
      </c>
      <c r="E14" s="94">
        <v>3.2023178002440091</v>
      </c>
      <c r="F14" s="94">
        <v>24.517654997208584</v>
      </c>
      <c r="G14" s="94">
        <v>0</v>
      </c>
    </row>
    <row r="15" spans="1:7" s="25" customFormat="1" ht="27.6" customHeight="1">
      <c r="A15" s="109" t="s">
        <v>126</v>
      </c>
      <c r="B15" s="93">
        <v>1618.8131549768107</v>
      </c>
      <c r="C15" s="94">
        <v>0</v>
      </c>
      <c r="D15" s="94">
        <v>0</v>
      </c>
      <c r="E15" s="94">
        <v>1514.0987577404794</v>
      </c>
      <c r="F15" s="94">
        <v>104.71439723633115</v>
      </c>
      <c r="G15" s="94">
        <v>0</v>
      </c>
    </row>
    <row r="16" spans="1:7" s="25" customFormat="1" ht="15" customHeight="1">
      <c r="A16" s="109" t="s">
        <v>125</v>
      </c>
      <c r="B16" s="93">
        <v>8.3336264224198028E-2</v>
      </c>
      <c r="C16" s="94">
        <v>0</v>
      </c>
      <c r="D16" s="94">
        <v>0</v>
      </c>
      <c r="E16" s="94">
        <v>0</v>
      </c>
      <c r="F16" s="94">
        <v>8.3336264224198028E-2</v>
      </c>
      <c r="G16" s="94">
        <v>0</v>
      </c>
    </row>
    <row r="17" spans="1:8" s="25" customFormat="1" ht="15" customHeight="1">
      <c r="A17" s="110" t="s">
        <v>25</v>
      </c>
      <c r="B17" s="95">
        <v>3874.2493016661265</v>
      </c>
      <c r="C17" s="96">
        <v>1123.6542946538548</v>
      </c>
      <c r="D17" s="96">
        <v>0</v>
      </c>
      <c r="E17" s="96">
        <v>1602.5866922705566</v>
      </c>
      <c r="F17" s="96">
        <v>684.73167584171551</v>
      </c>
      <c r="G17" s="96">
        <v>463.27663889999997</v>
      </c>
      <c r="H17" s="290"/>
    </row>
    <row r="18" spans="1:8" s="25" customFormat="1" ht="15" customHeight="1">
      <c r="A18" s="117"/>
      <c r="B18" s="95"/>
      <c r="C18" s="96"/>
      <c r="D18" s="96"/>
      <c r="E18" s="96"/>
      <c r="F18" s="96"/>
      <c r="G18" s="96"/>
      <c r="H18" s="290"/>
    </row>
    <row r="19" spans="1:8" s="25" customFormat="1" ht="39.75" customHeight="1">
      <c r="A19" s="108" t="s">
        <v>256</v>
      </c>
      <c r="B19" s="93">
        <v>983.32617092708711</v>
      </c>
      <c r="C19" s="94">
        <v>0</v>
      </c>
      <c r="D19" s="94">
        <v>13.617657894748172</v>
      </c>
      <c r="E19" s="94">
        <v>13.509746540993444</v>
      </c>
      <c r="F19" s="94">
        <v>956.19876649134551</v>
      </c>
      <c r="G19" s="94">
        <v>0</v>
      </c>
      <c r="H19" s="290"/>
    </row>
    <row r="20" spans="1:8" s="25" customFormat="1" ht="15" customHeight="1">
      <c r="A20" s="111" t="s">
        <v>38</v>
      </c>
      <c r="B20" s="93">
        <v>4028.1511279489032</v>
      </c>
      <c r="C20" s="94">
        <v>0</v>
      </c>
      <c r="D20" s="94">
        <v>0</v>
      </c>
      <c r="E20" s="94">
        <v>4020.7369383504506</v>
      </c>
      <c r="F20" s="94">
        <v>7.414189598452575</v>
      </c>
      <c r="G20" s="94">
        <v>0</v>
      </c>
      <c r="H20" s="290"/>
    </row>
    <row r="21" spans="1:8" s="25" customFormat="1" ht="15" customHeight="1">
      <c r="A21" s="113" t="s">
        <v>39</v>
      </c>
      <c r="B21" s="93">
        <v>1606.7226683054173</v>
      </c>
      <c r="C21" s="94">
        <v>7.6967705337183068</v>
      </c>
      <c r="D21" s="94">
        <v>6.9306645884483471</v>
      </c>
      <c r="E21" s="94">
        <v>450.09485991748693</v>
      </c>
      <c r="F21" s="94">
        <v>1142.0003732657638</v>
      </c>
      <c r="G21" s="94">
        <v>0</v>
      </c>
      <c r="H21" s="290"/>
    </row>
    <row r="22" spans="1:8" s="25" customFormat="1" ht="27.6" customHeight="1">
      <c r="A22" s="119" t="s">
        <v>163</v>
      </c>
      <c r="B22" s="93">
        <v>948.94698613135756</v>
      </c>
      <c r="C22" s="94">
        <v>3.1710694598919424</v>
      </c>
      <c r="D22" s="94">
        <v>0</v>
      </c>
      <c r="E22" s="94">
        <v>271.23991613546895</v>
      </c>
      <c r="F22" s="94">
        <v>674.53600053599666</v>
      </c>
      <c r="G22" s="94">
        <v>0</v>
      </c>
      <c r="H22" s="290"/>
    </row>
    <row r="23" spans="1:8" s="25" customFormat="1" ht="27.6" customHeight="1">
      <c r="A23" s="108" t="s">
        <v>164</v>
      </c>
      <c r="B23" s="93">
        <v>2555.6696544367746</v>
      </c>
      <c r="C23" s="94">
        <v>10.867839993610248</v>
      </c>
      <c r="D23" s="94">
        <v>6.9306645884483471</v>
      </c>
      <c r="E23" s="94">
        <v>721.33477605295593</v>
      </c>
      <c r="F23" s="94">
        <v>1816.5363738017602</v>
      </c>
      <c r="G23" s="94">
        <v>0</v>
      </c>
      <c r="H23" s="290"/>
    </row>
    <row r="24" spans="1:8" s="25" customFormat="1" ht="15" customHeight="1">
      <c r="A24" s="110" t="s">
        <v>24</v>
      </c>
      <c r="B24" s="95">
        <v>7567.1469533127656</v>
      </c>
      <c r="C24" s="96">
        <v>10.867839993610248</v>
      </c>
      <c r="D24" s="96">
        <v>20.548322483196518</v>
      </c>
      <c r="E24" s="96">
        <v>4755.5814609444005</v>
      </c>
      <c r="F24" s="96">
        <v>2780.1493298915584</v>
      </c>
      <c r="G24" s="96">
        <v>0</v>
      </c>
      <c r="H24" s="290"/>
    </row>
    <row r="25" spans="1:8" s="25" customFormat="1" ht="15" customHeight="1">
      <c r="A25" s="110"/>
      <c r="B25" s="95"/>
      <c r="C25" s="96"/>
      <c r="D25" s="96"/>
      <c r="E25" s="96"/>
      <c r="F25" s="96"/>
      <c r="G25" s="96"/>
      <c r="H25" s="290"/>
    </row>
    <row r="26" spans="1:8" s="25" customFormat="1" ht="15" customHeight="1">
      <c r="A26" s="112" t="s">
        <v>15</v>
      </c>
      <c r="B26" s="97">
        <v>11441.396254978892</v>
      </c>
      <c r="C26" s="98">
        <v>1134.522134647465</v>
      </c>
      <c r="D26" s="98">
        <v>20.548322483196518</v>
      </c>
      <c r="E26" s="98">
        <v>6358.1681532149569</v>
      </c>
      <c r="F26" s="98">
        <v>3464.8810057332739</v>
      </c>
      <c r="G26" s="98">
        <v>463.27663889999997</v>
      </c>
      <c r="H26" s="290"/>
    </row>
    <row r="27" spans="1:8" s="25" customFormat="1" ht="9.6" customHeight="1">
      <c r="A27" s="115"/>
      <c r="B27" s="34"/>
      <c r="C27" s="34"/>
      <c r="D27" s="34"/>
      <c r="E27" s="34"/>
      <c r="F27" s="34"/>
      <c r="G27" s="34"/>
    </row>
    <row r="28" spans="1:8" ht="12.75">
      <c r="A28" s="40" t="s">
        <v>227</v>
      </c>
      <c r="B28" s="289"/>
      <c r="C28" s="289"/>
      <c r="D28" s="289"/>
      <c r="E28" s="289"/>
      <c r="F28" s="289"/>
      <c r="G28" s="289"/>
    </row>
    <row r="29" spans="1:8" ht="15.75">
      <c r="A29" s="40"/>
      <c r="B29" s="12"/>
      <c r="C29" s="12"/>
    </row>
    <row r="30" spans="1:8" ht="15.75">
      <c r="A30" s="40"/>
      <c r="B30" s="12"/>
      <c r="C30" s="12"/>
    </row>
    <row r="31" spans="1:8" ht="14.25">
      <c r="A31" s="345" t="s">
        <v>297</v>
      </c>
      <c r="B31" s="345"/>
      <c r="C31" s="345"/>
      <c r="D31" s="345"/>
      <c r="E31" s="345"/>
      <c r="F31" s="345"/>
      <c r="G31" s="345"/>
    </row>
    <row r="32" spans="1:8" ht="10.15" customHeight="1">
      <c r="A32" s="40"/>
      <c r="B32" s="12"/>
      <c r="C32" s="12"/>
    </row>
    <row r="33" spans="1:7" ht="10.15" customHeight="1">
      <c r="A33" s="40"/>
      <c r="B33" s="12"/>
      <c r="C33" s="12"/>
    </row>
    <row r="34" spans="1:7" ht="10.15" customHeight="1">
      <c r="A34" s="40"/>
      <c r="B34" s="12"/>
      <c r="C34" s="12"/>
    </row>
    <row r="35" spans="1:7" ht="10.15" customHeight="1">
      <c r="A35" s="40"/>
      <c r="B35" s="12"/>
      <c r="C35" s="12"/>
    </row>
    <row r="36" spans="1:7" ht="10.15" customHeight="1">
      <c r="A36" s="40"/>
      <c r="B36" s="12"/>
      <c r="C36" s="12"/>
    </row>
    <row r="37" spans="1:7" ht="10.15" customHeight="1">
      <c r="A37" s="40"/>
      <c r="B37" s="12"/>
      <c r="C37" s="12"/>
    </row>
    <row r="38" spans="1:7" ht="10.15" customHeight="1">
      <c r="A38" s="40"/>
      <c r="B38" s="12"/>
      <c r="C38" s="12"/>
    </row>
    <row r="39" spans="1:7" ht="10.15" customHeight="1">
      <c r="A39" s="40"/>
      <c r="B39" s="12"/>
      <c r="C39" s="12"/>
    </row>
    <row r="40" spans="1:7" ht="10.15" customHeight="1">
      <c r="A40" s="40"/>
      <c r="B40" s="12"/>
      <c r="C40" s="12"/>
    </row>
    <row r="41" spans="1:7" ht="10.15" customHeight="1">
      <c r="A41" s="40"/>
      <c r="B41" s="12"/>
      <c r="C41" s="12"/>
    </row>
    <row r="42" spans="1:7" ht="10.15" customHeight="1">
      <c r="A42" s="40"/>
      <c r="B42" s="12"/>
      <c r="C42" s="12"/>
    </row>
    <row r="43" spans="1:7" ht="10.15" customHeight="1">
      <c r="A43" s="36"/>
      <c r="C43" s="47"/>
      <c r="D43" s="47"/>
      <c r="E43" s="47"/>
      <c r="F43" s="47"/>
      <c r="G43" s="47"/>
    </row>
    <row r="44" spans="1:7" ht="10.15" customHeight="1"/>
    <row r="45" spans="1:7" ht="10.15" customHeight="1"/>
    <row r="46" spans="1:7" ht="10.15" customHeight="1"/>
    <row r="47" spans="1:7" ht="10.15" customHeight="1"/>
    <row r="48" spans="1:7" ht="10.15" customHeight="1"/>
    <row r="49" ht="10.15" customHeight="1"/>
    <row r="50" ht="10.15" customHeight="1"/>
    <row r="51" ht="10.15" customHeight="1"/>
  </sheetData>
  <mergeCells count="9">
    <mergeCell ref="A31:G31"/>
    <mergeCell ref="A1:G1"/>
    <mergeCell ref="A2:G2"/>
    <mergeCell ref="A3:G3"/>
    <mergeCell ref="A5:A8"/>
    <mergeCell ref="B5:G5"/>
    <mergeCell ref="B6:B7"/>
    <mergeCell ref="C6:G6"/>
    <mergeCell ref="B8:G8"/>
  </mergeCells>
  <conditionalFormatting sqref="A10:G27">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9" width="10.140625" style="10" customWidth="1"/>
    <col min="30" max="16384" width="1.42578125" style="10"/>
  </cols>
  <sheetData>
    <row r="1" spans="1:7" ht="14.25">
      <c r="A1" s="336" t="s">
        <v>176</v>
      </c>
      <c r="B1" s="336"/>
      <c r="C1" s="336"/>
      <c r="D1" s="336"/>
      <c r="E1" s="336"/>
      <c r="F1" s="336"/>
      <c r="G1" s="336"/>
    </row>
    <row r="2" spans="1:7" ht="14.25">
      <c r="A2" s="335" t="s">
        <v>175</v>
      </c>
      <c r="B2" s="335"/>
      <c r="C2" s="335"/>
      <c r="D2" s="335"/>
      <c r="E2" s="335"/>
      <c r="F2" s="335"/>
      <c r="G2" s="335"/>
    </row>
    <row r="3" spans="1:7" ht="14.25">
      <c r="A3" s="335" t="s">
        <v>298</v>
      </c>
      <c r="B3" s="335"/>
      <c r="C3" s="335"/>
      <c r="D3" s="335"/>
      <c r="E3" s="335"/>
      <c r="F3" s="335"/>
      <c r="G3" s="335"/>
    </row>
    <row r="4" spans="1:7" ht="10.15" customHeight="1">
      <c r="A4" s="105"/>
      <c r="B4" s="105"/>
      <c r="C4" s="105"/>
      <c r="D4" s="105"/>
      <c r="E4" s="105"/>
      <c r="F4" s="105"/>
      <c r="G4" s="105"/>
    </row>
    <row r="5" spans="1:7" ht="17.25" customHeight="1">
      <c r="A5" s="338" t="s">
        <v>26</v>
      </c>
      <c r="B5" s="341" t="s">
        <v>12</v>
      </c>
      <c r="C5" s="341"/>
      <c r="D5" s="341"/>
      <c r="E5" s="341"/>
      <c r="F5" s="341"/>
      <c r="G5" s="341"/>
    </row>
    <row r="6" spans="1:7" ht="17.25" customHeight="1">
      <c r="A6" s="339"/>
      <c r="B6" s="342" t="s">
        <v>167</v>
      </c>
      <c r="C6" s="344" t="s">
        <v>14</v>
      </c>
      <c r="D6" s="341"/>
      <c r="E6" s="341"/>
      <c r="F6" s="341"/>
      <c r="G6" s="341"/>
    </row>
    <row r="7" spans="1:7" ht="51.75" customHeight="1">
      <c r="A7" s="339"/>
      <c r="B7" s="343"/>
      <c r="C7" s="278" t="s">
        <v>168</v>
      </c>
      <c r="D7" s="278" t="s">
        <v>169</v>
      </c>
      <c r="E7" s="278" t="s">
        <v>178</v>
      </c>
      <c r="F7" s="278" t="s">
        <v>17</v>
      </c>
      <c r="G7" s="281" t="s">
        <v>170</v>
      </c>
    </row>
    <row r="8" spans="1:7" ht="17.25" customHeight="1">
      <c r="A8" s="340"/>
      <c r="B8" s="344" t="s">
        <v>161</v>
      </c>
      <c r="C8" s="341"/>
      <c r="D8" s="341"/>
      <c r="E8" s="341"/>
      <c r="F8" s="341"/>
      <c r="G8" s="341"/>
    </row>
    <row r="9" spans="1:7" ht="15" customHeight="1">
      <c r="A9" s="106"/>
      <c r="B9" s="91"/>
      <c r="C9" s="92"/>
      <c r="D9" s="92"/>
      <c r="E9" s="92"/>
      <c r="F9" s="92"/>
      <c r="G9" s="92"/>
    </row>
    <row r="10" spans="1:7" s="25" customFormat="1" ht="27.6" customHeight="1">
      <c r="A10" s="108" t="s">
        <v>162</v>
      </c>
      <c r="B10" s="93">
        <v>326.73077280128422</v>
      </c>
      <c r="C10" s="94">
        <v>292.45019500018111</v>
      </c>
      <c r="D10" s="94">
        <v>0</v>
      </c>
      <c r="E10" s="94">
        <v>0.7352406600000001</v>
      </c>
      <c r="F10" s="94">
        <v>10.841479656103111</v>
      </c>
      <c r="G10" s="94">
        <v>22.703857485000004</v>
      </c>
    </row>
    <row r="11" spans="1:7" s="25" customFormat="1" ht="27.6" customHeight="1">
      <c r="A11" s="108" t="s">
        <v>171</v>
      </c>
      <c r="B11" s="93">
        <v>1374.5126988274505</v>
      </c>
      <c r="C11" s="94">
        <v>924.58801793083717</v>
      </c>
      <c r="D11" s="94">
        <v>0</v>
      </c>
      <c r="E11" s="94">
        <v>4.0129942999999999</v>
      </c>
      <c r="F11" s="94">
        <v>255.7436017591134</v>
      </c>
      <c r="G11" s="94">
        <v>190.16808483750003</v>
      </c>
    </row>
    <row r="12" spans="1:7" s="25" customFormat="1" ht="15" customHeight="1">
      <c r="A12" s="108" t="s">
        <v>122</v>
      </c>
      <c r="B12" s="93">
        <v>200.03398637288518</v>
      </c>
      <c r="C12" s="94">
        <v>0</v>
      </c>
      <c r="D12" s="94">
        <v>0</v>
      </c>
      <c r="E12" s="94">
        <v>28.221259661974116</v>
      </c>
      <c r="F12" s="94">
        <v>171.81272671091105</v>
      </c>
      <c r="G12" s="94">
        <v>0</v>
      </c>
    </row>
    <row r="13" spans="1:7" s="25" customFormat="1" ht="15" customHeight="1">
      <c r="A13" s="108" t="s">
        <v>123</v>
      </c>
      <c r="B13" s="93">
        <v>414.88246093827968</v>
      </c>
      <c r="C13" s="94">
        <v>3.6431214505133007</v>
      </c>
      <c r="D13" s="94">
        <v>0</v>
      </c>
      <c r="E13" s="94">
        <v>4.4593348999999991</v>
      </c>
      <c r="F13" s="94">
        <v>166.2279321002664</v>
      </c>
      <c r="G13" s="94">
        <v>240.55207248749994</v>
      </c>
    </row>
    <row r="14" spans="1:7" s="25" customFormat="1" ht="15" customHeight="1">
      <c r="A14" s="109" t="s">
        <v>124</v>
      </c>
      <c r="B14" s="93">
        <v>23.574880608609831</v>
      </c>
      <c r="C14" s="94">
        <v>0</v>
      </c>
      <c r="D14" s="94">
        <v>0</v>
      </c>
      <c r="E14" s="94">
        <v>2.391267099780007</v>
      </c>
      <c r="F14" s="94">
        <v>21.183613508829826</v>
      </c>
      <c r="G14" s="94">
        <v>0</v>
      </c>
    </row>
    <row r="15" spans="1:7" s="25" customFormat="1" ht="27.6" customHeight="1">
      <c r="A15" s="109" t="s">
        <v>126</v>
      </c>
      <c r="B15" s="93">
        <v>1398.2513468300381</v>
      </c>
      <c r="C15" s="94">
        <v>0</v>
      </c>
      <c r="D15" s="94">
        <v>0</v>
      </c>
      <c r="E15" s="94">
        <v>1120.3218447276411</v>
      </c>
      <c r="F15" s="94">
        <v>277.92950210239707</v>
      </c>
      <c r="G15" s="94">
        <v>0</v>
      </c>
    </row>
    <row r="16" spans="1:7" s="25" customFormat="1" ht="15" customHeight="1">
      <c r="A16" s="109" t="s">
        <v>125</v>
      </c>
      <c r="B16" s="93">
        <v>7.5400203934991167E-2</v>
      </c>
      <c r="C16" s="94">
        <v>0</v>
      </c>
      <c r="D16" s="94">
        <v>0</v>
      </c>
      <c r="E16" s="94">
        <v>0</v>
      </c>
      <c r="F16" s="94">
        <v>7.5400203934991167E-2</v>
      </c>
      <c r="G16" s="94">
        <v>0</v>
      </c>
    </row>
    <row r="17" spans="1:8" s="25" customFormat="1" ht="15" customHeight="1">
      <c r="A17" s="110" t="s">
        <v>25</v>
      </c>
      <c r="B17" s="95">
        <v>3738.0615465824831</v>
      </c>
      <c r="C17" s="96">
        <v>1220.6813343815315</v>
      </c>
      <c r="D17" s="96">
        <v>0</v>
      </c>
      <c r="E17" s="96">
        <v>1160.1419413493952</v>
      </c>
      <c r="F17" s="96">
        <v>903.81425604155584</v>
      </c>
      <c r="G17" s="96">
        <v>453.42401481000002</v>
      </c>
      <c r="H17" s="290"/>
    </row>
    <row r="18" spans="1:8" s="25" customFormat="1" ht="15" customHeight="1">
      <c r="A18" s="117"/>
      <c r="B18" s="95"/>
      <c r="C18" s="96"/>
      <c r="D18" s="96"/>
      <c r="E18" s="96"/>
      <c r="F18" s="96"/>
      <c r="G18" s="96"/>
      <c r="H18" s="290"/>
    </row>
    <row r="19" spans="1:8" s="25" customFormat="1" ht="27.6" customHeight="1">
      <c r="A19" s="108" t="s">
        <v>256</v>
      </c>
      <c r="B19" s="93">
        <v>658.00059619778915</v>
      </c>
      <c r="C19" s="94">
        <v>0</v>
      </c>
      <c r="D19" s="94">
        <v>14.104469935414809</v>
      </c>
      <c r="E19" s="94">
        <v>14.434954414287786</v>
      </c>
      <c r="F19" s="94">
        <v>629.46117184808656</v>
      </c>
      <c r="G19" s="94">
        <v>0</v>
      </c>
      <c r="H19" s="290"/>
    </row>
    <row r="20" spans="1:8" s="25" customFormat="1" ht="15" customHeight="1">
      <c r="A20" s="111" t="s">
        <v>38</v>
      </c>
      <c r="B20" s="93">
        <v>4103.6785559986947</v>
      </c>
      <c r="C20" s="94">
        <v>0</v>
      </c>
      <c r="D20" s="94">
        <v>0</v>
      </c>
      <c r="E20" s="94">
        <v>4095.8798742159133</v>
      </c>
      <c r="F20" s="94">
        <v>7.7986817827814594</v>
      </c>
      <c r="G20" s="94">
        <v>0</v>
      </c>
      <c r="H20" s="290"/>
    </row>
    <row r="21" spans="1:8" s="25" customFormat="1" ht="15" customHeight="1">
      <c r="A21" s="113" t="s">
        <v>39</v>
      </c>
      <c r="B21" s="93">
        <v>1663.8462573244997</v>
      </c>
      <c r="C21" s="94">
        <v>9.6938823571314305</v>
      </c>
      <c r="D21" s="94">
        <v>6.100432922384555</v>
      </c>
      <c r="E21" s="94">
        <v>480.00087345223017</v>
      </c>
      <c r="F21" s="94">
        <v>1168.0510685927534</v>
      </c>
      <c r="G21" s="94">
        <v>0</v>
      </c>
      <c r="H21" s="290"/>
    </row>
    <row r="22" spans="1:8" s="25" customFormat="1" ht="27.6" customHeight="1">
      <c r="A22" s="119" t="s">
        <v>163</v>
      </c>
      <c r="B22" s="93">
        <v>879.67357802699212</v>
      </c>
      <c r="C22" s="94">
        <v>1.748077146367963</v>
      </c>
      <c r="D22" s="94">
        <v>0</v>
      </c>
      <c r="E22" s="94">
        <v>276.5745380318628</v>
      </c>
      <c r="F22" s="94">
        <v>601.35096284876136</v>
      </c>
      <c r="G22" s="94">
        <v>0</v>
      </c>
      <c r="H22" s="290"/>
    </row>
    <row r="23" spans="1:8" s="25" customFormat="1" ht="27.6" customHeight="1">
      <c r="A23" s="108" t="s">
        <v>164</v>
      </c>
      <c r="B23" s="93">
        <v>2543.5198353514916</v>
      </c>
      <c r="C23" s="94">
        <v>11.441959503499392</v>
      </c>
      <c r="D23" s="94">
        <v>6.100432922384555</v>
      </c>
      <c r="E23" s="94">
        <v>756.57541148409314</v>
      </c>
      <c r="F23" s="94">
        <v>1769.4020314415147</v>
      </c>
      <c r="G23" s="94">
        <v>0</v>
      </c>
      <c r="H23" s="290"/>
    </row>
    <row r="24" spans="1:8" s="25" customFormat="1" ht="15" customHeight="1">
      <c r="A24" s="110" t="s">
        <v>24</v>
      </c>
      <c r="B24" s="95">
        <v>7305.1989875479758</v>
      </c>
      <c r="C24" s="96">
        <v>11.441959503499392</v>
      </c>
      <c r="D24" s="96">
        <v>20.204902857799365</v>
      </c>
      <c r="E24" s="96">
        <v>4866.8902401142941</v>
      </c>
      <c r="F24" s="96">
        <v>2406.6618850723826</v>
      </c>
      <c r="G24" s="96">
        <v>0</v>
      </c>
      <c r="H24" s="290"/>
    </row>
    <row r="25" spans="1:8" s="25" customFormat="1" ht="15" customHeight="1">
      <c r="A25" s="110"/>
      <c r="B25" s="95"/>
      <c r="C25" s="96"/>
      <c r="D25" s="96"/>
      <c r="E25" s="96"/>
      <c r="F25" s="96"/>
      <c r="G25" s="96"/>
      <c r="H25" s="290"/>
    </row>
    <row r="26" spans="1:8" s="25" customFormat="1" ht="15" customHeight="1">
      <c r="A26" s="112" t="s">
        <v>15</v>
      </c>
      <c r="B26" s="97">
        <v>11043.260534130459</v>
      </c>
      <c r="C26" s="98">
        <v>1232.123293885031</v>
      </c>
      <c r="D26" s="98">
        <v>20.204902857799365</v>
      </c>
      <c r="E26" s="98">
        <v>6027.0321814636891</v>
      </c>
      <c r="F26" s="98">
        <v>3310.4761411139384</v>
      </c>
      <c r="G26" s="98">
        <v>453.42401481000002</v>
      </c>
      <c r="H26" s="290"/>
    </row>
    <row r="27" spans="1:8" s="25" customFormat="1" ht="9.6" customHeight="1">
      <c r="A27" s="115"/>
      <c r="B27" s="34"/>
      <c r="C27" s="34"/>
      <c r="D27" s="34"/>
      <c r="E27" s="34"/>
      <c r="F27" s="34"/>
      <c r="G27" s="34"/>
    </row>
    <row r="28" spans="1:8" ht="12.75">
      <c r="A28" s="40" t="s">
        <v>227</v>
      </c>
      <c r="B28" s="289"/>
      <c r="C28" s="289"/>
      <c r="D28" s="289"/>
      <c r="E28" s="289"/>
      <c r="F28" s="289"/>
      <c r="G28" s="289"/>
    </row>
    <row r="29" spans="1:8" ht="15.75">
      <c r="A29" s="40"/>
      <c r="B29" s="12"/>
      <c r="C29" s="12"/>
    </row>
    <row r="30" spans="1:8" ht="15.75">
      <c r="A30" s="40"/>
      <c r="B30" s="12"/>
      <c r="C30" s="12"/>
    </row>
    <row r="31" spans="1:8" ht="14.25">
      <c r="A31" s="345" t="s">
        <v>299</v>
      </c>
      <c r="B31" s="345"/>
      <c r="C31" s="345"/>
      <c r="D31" s="345"/>
      <c r="E31" s="345"/>
      <c r="F31" s="345"/>
      <c r="G31" s="345"/>
    </row>
    <row r="32" spans="1:8" ht="10.15" customHeight="1">
      <c r="A32" s="40"/>
      <c r="B32" s="12"/>
      <c r="C32" s="12"/>
    </row>
    <row r="33" spans="1:7" ht="10.15" customHeight="1">
      <c r="A33" s="40"/>
      <c r="B33" s="12"/>
      <c r="C33" s="12"/>
    </row>
    <row r="34" spans="1:7" ht="10.15" customHeight="1">
      <c r="A34" s="40"/>
      <c r="B34" s="12"/>
      <c r="C34" s="12"/>
    </row>
    <row r="35" spans="1:7" ht="10.15" customHeight="1">
      <c r="A35" s="40"/>
      <c r="B35" s="12"/>
      <c r="C35" s="12"/>
    </row>
    <row r="36" spans="1:7" ht="10.15" customHeight="1">
      <c r="A36" s="40"/>
      <c r="B36" s="12"/>
      <c r="C36" s="12"/>
    </row>
    <row r="37" spans="1:7" ht="10.15" customHeight="1">
      <c r="A37" s="40"/>
      <c r="B37" s="12"/>
      <c r="C37" s="12"/>
    </row>
    <row r="38" spans="1:7" ht="10.15" customHeight="1">
      <c r="A38" s="40"/>
      <c r="B38" s="12"/>
      <c r="C38" s="12"/>
    </row>
    <row r="39" spans="1:7" ht="10.15" customHeight="1">
      <c r="A39" s="40"/>
      <c r="B39" s="12"/>
      <c r="C39" s="12"/>
    </row>
    <row r="40" spans="1:7" ht="10.15" customHeight="1">
      <c r="A40" s="40"/>
      <c r="B40" s="12"/>
      <c r="C40" s="12"/>
    </row>
    <row r="41" spans="1:7" ht="10.15" customHeight="1">
      <c r="A41" s="40"/>
      <c r="B41" s="12"/>
      <c r="C41" s="12"/>
    </row>
    <row r="42" spans="1:7" ht="10.15" customHeight="1">
      <c r="A42" s="40"/>
      <c r="B42" s="12"/>
      <c r="C42" s="12"/>
    </row>
    <row r="43" spans="1:7" ht="10.15" customHeight="1">
      <c r="A43" s="36"/>
      <c r="C43" s="47"/>
      <c r="D43" s="47"/>
      <c r="E43" s="47"/>
      <c r="F43" s="47"/>
      <c r="G43" s="47"/>
    </row>
    <row r="44" spans="1:7" ht="10.15" customHeight="1"/>
    <row r="45" spans="1:7" ht="10.15" customHeight="1"/>
    <row r="46" spans="1:7" ht="10.15" customHeight="1"/>
    <row r="47" spans="1:7" ht="10.15" customHeight="1"/>
    <row r="48" spans="1:7" ht="10.15" customHeight="1"/>
    <row r="49" ht="10.15" customHeight="1"/>
    <row r="50" ht="10.15" customHeight="1"/>
    <row r="51" ht="10.15" customHeight="1"/>
  </sheetData>
  <mergeCells count="9">
    <mergeCell ref="A31:G31"/>
    <mergeCell ref="A1:G1"/>
    <mergeCell ref="A2:G2"/>
    <mergeCell ref="A3:G3"/>
    <mergeCell ref="A5:A8"/>
    <mergeCell ref="B5:G5"/>
    <mergeCell ref="B6:B7"/>
    <mergeCell ref="C6:G6"/>
    <mergeCell ref="B8:G8"/>
  </mergeCells>
  <conditionalFormatting sqref="A10:G27">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Zeros="0" view="pageLayout" zoomScaleNormal="100" workbookViewId="0">
      <selection sqref="A1:E1"/>
    </sheetView>
  </sheetViews>
  <sheetFormatPr baseColWidth="10" defaultColWidth="1.42578125" defaultRowHeight="28.5" customHeight="1"/>
  <cols>
    <col min="1" max="1" width="51.28515625" style="10" customWidth="1"/>
    <col min="2" max="5" width="10.140625" style="10" customWidth="1"/>
    <col min="6" max="6" width="51.28515625" style="10" customWidth="1"/>
    <col min="7" max="9" width="13.28515625" style="10" customWidth="1"/>
    <col min="10" max="19" width="8.7109375" style="10" customWidth="1"/>
    <col min="20" max="16384" width="1.42578125" style="10"/>
  </cols>
  <sheetData>
    <row r="1" spans="1:9" ht="14.25" customHeight="1">
      <c r="A1" s="336" t="s">
        <v>176</v>
      </c>
      <c r="B1" s="336"/>
      <c r="C1" s="336"/>
      <c r="D1" s="336"/>
      <c r="E1" s="336"/>
      <c r="F1" s="336" t="s">
        <v>176</v>
      </c>
      <c r="G1" s="336"/>
      <c r="H1" s="336"/>
      <c r="I1" s="336"/>
    </row>
    <row r="2" spans="1:9" ht="19.899999999999999" customHeight="1">
      <c r="A2" s="351" t="s">
        <v>300</v>
      </c>
      <c r="B2" s="351"/>
      <c r="C2" s="351"/>
      <c r="D2" s="351"/>
      <c r="E2" s="351"/>
      <c r="F2" s="351" t="s">
        <v>301</v>
      </c>
      <c r="G2" s="351"/>
      <c r="H2" s="351"/>
      <c r="I2" s="351"/>
    </row>
    <row r="3" spans="1:9" ht="15.75" customHeight="1">
      <c r="A3" s="120"/>
      <c r="B3" s="120"/>
      <c r="C3" s="120"/>
      <c r="D3" s="120"/>
      <c r="E3" s="120"/>
      <c r="F3" s="120"/>
      <c r="G3" s="120"/>
      <c r="H3" s="120"/>
      <c r="I3" s="120"/>
    </row>
    <row r="4" spans="1:9" ht="56.45" customHeight="1">
      <c r="A4" s="101" t="s">
        <v>34</v>
      </c>
      <c r="B4" s="124">
        <v>1990</v>
      </c>
      <c r="C4" s="124">
        <v>2003</v>
      </c>
      <c r="D4" s="124">
        <v>2005</v>
      </c>
      <c r="E4" s="102">
        <v>2010</v>
      </c>
      <c r="F4" s="279" t="s">
        <v>34</v>
      </c>
      <c r="G4" s="124">
        <v>2011</v>
      </c>
      <c r="H4" s="124">
        <v>2012</v>
      </c>
      <c r="I4" s="269">
        <v>2013</v>
      </c>
    </row>
    <row r="5" spans="1:9" ht="14.25" customHeight="1">
      <c r="A5" s="133"/>
      <c r="B5" s="91"/>
      <c r="C5" s="92"/>
      <c r="D5" s="92"/>
      <c r="E5" s="92"/>
      <c r="F5" s="133"/>
      <c r="G5" s="91"/>
      <c r="H5" s="92"/>
      <c r="I5" s="92"/>
    </row>
    <row r="6" spans="1:9" s="25" customFormat="1" ht="14.25" customHeight="1">
      <c r="A6" s="134"/>
      <c r="B6" s="349" t="s">
        <v>184</v>
      </c>
      <c r="C6" s="350"/>
      <c r="D6" s="350"/>
      <c r="E6" s="350"/>
      <c r="F6" s="134"/>
      <c r="G6" s="349" t="s">
        <v>184</v>
      </c>
      <c r="H6" s="350"/>
      <c r="I6" s="350"/>
    </row>
    <row r="7" spans="1:9" s="25" customFormat="1" ht="14.25" customHeight="1">
      <c r="A7" s="134"/>
      <c r="B7" s="138"/>
      <c r="C7" s="138"/>
      <c r="D7" s="138"/>
      <c r="E7" s="138"/>
      <c r="F7" s="134"/>
      <c r="G7" s="272"/>
      <c r="H7" s="272"/>
      <c r="I7" s="272"/>
    </row>
    <row r="8" spans="1:9" s="25" customFormat="1" ht="14.25" customHeight="1">
      <c r="A8" s="131" t="s">
        <v>35</v>
      </c>
      <c r="B8" s="125"/>
      <c r="C8" s="125"/>
      <c r="D8" s="125"/>
      <c r="E8" s="125"/>
      <c r="F8" s="131" t="s">
        <v>35</v>
      </c>
      <c r="G8" s="125"/>
      <c r="H8" s="125"/>
      <c r="I8" s="125"/>
    </row>
    <row r="9" spans="1:9" s="25" customFormat="1" ht="14.25" customHeight="1">
      <c r="A9" s="135" t="s">
        <v>36</v>
      </c>
      <c r="B9" s="125"/>
      <c r="C9" s="125"/>
      <c r="D9" s="125"/>
      <c r="E9" s="125"/>
      <c r="F9" s="135" t="s">
        <v>36</v>
      </c>
      <c r="G9" s="125"/>
      <c r="H9" s="125"/>
      <c r="I9" s="125"/>
    </row>
    <row r="10" spans="1:9" s="25" customFormat="1" ht="14.25" customHeight="1">
      <c r="A10" s="135" t="s">
        <v>37</v>
      </c>
      <c r="B10" s="127">
        <v>2838.3120710411522</v>
      </c>
      <c r="C10" s="127">
        <v>4015.8998143486347</v>
      </c>
      <c r="D10" s="127">
        <v>4117.0579529992701</v>
      </c>
      <c r="E10" s="127">
        <v>4349.6922412909789</v>
      </c>
      <c r="F10" s="135" t="s">
        <v>37</v>
      </c>
      <c r="G10" s="127">
        <v>4243.9063533034259</v>
      </c>
      <c r="H10" s="127">
        <v>3874.2493016661265</v>
      </c>
      <c r="I10" s="127">
        <v>3738.0615465824831</v>
      </c>
    </row>
    <row r="11" spans="1:9" s="25" customFormat="1" ht="25.5" customHeight="1">
      <c r="A11" s="135" t="s">
        <v>180</v>
      </c>
      <c r="B11" s="127">
        <v>838.37619080064496</v>
      </c>
      <c r="C11" s="127">
        <v>1105.9404647619453</v>
      </c>
      <c r="D11" s="127">
        <v>989.57689404067105</v>
      </c>
      <c r="E11" s="127">
        <v>998.49549943987654</v>
      </c>
      <c r="F11" s="135" t="s">
        <v>180</v>
      </c>
      <c r="G11" s="127">
        <v>871.98135303483809</v>
      </c>
      <c r="H11" s="127">
        <v>983.32617092708711</v>
      </c>
      <c r="I11" s="127">
        <v>658.00059619778915</v>
      </c>
    </row>
    <row r="12" spans="1:9" s="25" customFormat="1" ht="14.25" customHeight="1">
      <c r="A12" s="135" t="s">
        <v>38</v>
      </c>
      <c r="B12" s="127">
        <v>5375.8940281397327</v>
      </c>
      <c r="C12" s="127">
        <v>4290.3133607068339</v>
      </c>
      <c r="D12" s="127">
        <v>4275.1697841696614</v>
      </c>
      <c r="E12" s="127">
        <v>4011.2499977622801</v>
      </c>
      <c r="F12" s="135" t="s">
        <v>38</v>
      </c>
      <c r="G12" s="127">
        <v>4052.0963482338452</v>
      </c>
      <c r="H12" s="127">
        <v>4028.1511279489032</v>
      </c>
      <c r="I12" s="127">
        <v>4103.6785559986947</v>
      </c>
    </row>
    <row r="13" spans="1:9" s="25" customFormat="1" ht="14.25" customHeight="1">
      <c r="A13" s="136" t="s">
        <v>128</v>
      </c>
      <c r="B13" s="127">
        <v>2491.6699772864044</v>
      </c>
      <c r="C13" s="127">
        <v>2167.4425172024371</v>
      </c>
      <c r="D13" s="127">
        <v>1887.7113163265294</v>
      </c>
      <c r="E13" s="127">
        <v>1947.7296840172803</v>
      </c>
      <c r="F13" s="136" t="s">
        <v>128</v>
      </c>
      <c r="G13" s="127">
        <v>1580.5618371838848</v>
      </c>
      <c r="H13" s="127">
        <v>1606.7226683054173</v>
      </c>
      <c r="I13" s="127">
        <v>1663.8462573244997</v>
      </c>
    </row>
    <row r="14" spans="1:9" s="25" customFormat="1" ht="14.25" customHeight="1">
      <c r="A14" s="136" t="s">
        <v>181</v>
      </c>
      <c r="B14" s="127">
        <v>1185.7774510695504</v>
      </c>
      <c r="C14" s="127">
        <v>1034.2811534465898</v>
      </c>
      <c r="D14" s="127">
        <v>973.42028746301992</v>
      </c>
      <c r="E14" s="127">
        <v>914.72491822677887</v>
      </c>
      <c r="F14" s="136" t="s">
        <v>181</v>
      </c>
      <c r="G14" s="127">
        <v>866.96917165915238</v>
      </c>
      <c r="H14" s="127">
        <v>948.94698613135756</v>
      </c>
      <c r="I14" s="127">
        <v>879.67357802699212</v>
      </c>
    </row>
    <row r="15" spans="1:9" s="25" customFormat="1" ht="25.5" customHeight="1">
      <c r="A15" s="135" t="s">
        <v>130</v>
      </c>
      <c r="B15" s="127">
        <v>3677.4474283559553</v>
      </c>
      <c r="C15" s="127">
        <v>3201.7236706490266</v>
      </c>
      <c r="D15" s="127">
        <v>2861.1316037895494</v>
      </c>
      <c r="E15" s="127">
        <v>2862.4546022440595</v>
      </c>
      <c r="F15" s="135" t="s">
        <v>130</v>
      </c>
      <c r="G15" s="127">
        <v>2447.5310088430369</v>
      </c>
      <c r="H15" s="127">
        <v>2555.6696544367746</v>
      </c>
      <c r="I15" s="127">
        <v>2543.5198353514916</v>
      </c>
    </row>
    <row r="16" spans="1:9" s="25" customFormat="1" ht="14.25" customHeight="1">
      <c r="A16" s="135"/>
      <c r="B16" s="127"/>
      <c r="C16" s="127"/>
      <c r="D16" s="127"/>
      <c r="E16" s="127"/>
      <c r="F16" s="135"/>
      <c r="G16" s="127"/>
      <c r="H16" s="127"/>
      <c r="I16" s="127"/>
    </row>
    <row r="17" spans="1:9" s="25" customFormat="1" ht="14.25" customHeight="1">
      <c r="A17" s="131" t="s">
        <v>15</v>
      </c>
      <c r="B17" s="128">
        <v>12730.029718337486</v>
      </c>
      <c r="C17" s="128">
        <v>12613.87731046644</v>
      </c>
      <c r="D17" s="128">
        <v>12242.936234999153</v>
      </c>
      <c r="E17" s="128">
        <v>12221.892340737195</v>
      </c>
      <c r="F17" s="131" t="s">
        <v>15</v>
      </c>
      <c r="G17" s="128">
        <v>11615.515063415147</v>
      </c>
      <c r="H17" s="128">
        <v>11441.396254978892</v>
      </c>
      <c r="I17" s="128">
        <v>11043.260534130459</v>
      </c>
    </row>
    <row r="18" spans="1:9" s="25" customFormat="1" ht="14.25" customHeight="1">
      <c r="A18" s="116"/>
      <c r="B18" s="125"/>
      <c r="C18" s="125"/>
      <c r="D18" s="125"/>
      <c r="E18" s="125"/>
      <c r="F18" s="116"/>
      <c r="G18" s="125"/>
      <c r="H18" s="125"/>
      <c r="I18" s="125"/>
    </row>
    <row r="19" spans="1:9" s="25" customFormat="1" ht="14.25" customHeight="1">
      <c r="A19" s="116"/>
      <c r="B19" s="347" t="s">
        <v>41</v>
      </c>
      <c r="C19" s="348"/>
      <c r="D19" s="348"/>
      <c r="E19" s="348"/>
      <c r="F19" s="116"/>
      <c r="G19" s="347" t="s">
        <v>41</v>
      </c>
      <c r="H19" s="348"/>
      <c r="I19" s="348"/>
    </row>
    <row r="20" spans="1:9" s="25" customFormat="1" ht="14.25" customHeight="1">
      <c r="A20" s="116"/>
      <c r="B20" s="137"/>
      <c r="C20" s="137"/>
      <c r="D20" s="137"/>
      <c r="E20" s="137"/>
      <c r="F20" s="116"/>
      <c r="G20" s="271"/>
      <c r="H20" s="271"/>
      <c r="I20" s="271"/>
    </row>
    <row r="21" spans="1:9" s="25" customFormat="1" ht="14.25" customHeight="1">
      <c r="A21" s="131" t="s">
        <v>35</v>
      </c>
      <c r="B21" s="125"/>
      <c r="C21" s="125"/>
      <c r="D21" s="125"/>
      <c r="E21" s="125"/>
      <c r="F21" s="131" t="s">
        <v>35</v>
      </c>
      <c r="G21" s="125"/>
      <c r="H21" s="125"/>
      <c r="I21" s="125"/>
    </row>
    <row r="22" spans="1:9" s="25" customFormat="1" ht="14.25" customHeight="1">
      <c r="A22" s="135" t="s">
        <v>36</v>
      </c>
      <c r="B22" s="125"/>
      <c r="C22" s="125"/>
      <c r="D22" s="125"/>
      <c r="E22" s="125"/>
      <c r="F22" s="135" t="s">
        <v>36</v>
      </c>
      <c r="G22" s="125"/>
      <c r="H22" s="125"/>
      <c r="I22" s="125"/>
    </row>
    <row r="23" spans="1:9" s="25" customFormat="1" ht="14.25" customHeight="1">
      <c r="A23" s="135" t="s">
        <v>37</v>
      </c>
      <c r="B23" s="127">
        <v>100</v>
      </c>
      <c r="C23" s="127">
        <v>141.48901578942721</v>
      </c>
      <c r="D23" s="127">
        <v>145.05304032650108</v>
      </c>
      <c r="E23" s="127">
        <v>153.2492598565957</v>
      </c>
      <c r="F23" s="135" t="s">
        <v>37</v>
      </c>
      <c r="G23" s="127">
        <v>149.52218949435931</v>
      </c>
      <c r="H23" s="127">
        <v>136.4983555259648</v>
      </c>
      <c r="I23" s="127">
        <v>131.70016027206211</v>
      </c>
    </row>
    <row r="24" spans="1:9" s="25" customFormat="1" ht="25.5" customHeight="1">
      <c r="A24" s="135" t="s">
        <v>127</v>
      </c>
      <c r="B24" s="127">
        <v>100</v>
      </c>
      <c r="C24" s="127">
        <v>131.91458403724204</v>
      </c>
      <c r="D24" s="127">
        <v>118.03494718708914</v>
      </c>
      <c r="E24" s="127">
        <v>119.09874235411176</v>
      </c>
      <c r="F24" s="135" t="s">
        <v>127</v>
      </c>
      <c r="G24" s="127">
        <v>104.00836314329256</v>
      </c>
      <c r="H24" s="127">
        <v>117.28937220748308</v>
      </c>
      <c r="I24" s="127">
        <v>78.485124389017045</v>
      </c>
    </row>
    <row r="25" spans="1:9" s="25" customFormat="1" ht="14.25" customHeight="1">
      <c r="A25" s="135" t="s">
        <v>38</v>
      </c>
      <c r="B25" s="127">
        <v>100</v>
      </c>
      <c r="C25" s="127">
        <v>79.806509173162553</v>
      </c>
      <c r="D25" s="127">
        <v>79.524815068741887</v>
      </c>
      <c r="E25" s="127">
        <v>74.615496078711359</v>
      </c>
      <c r="F25" s="135" t="s">
        <v>38</v>
      </c>
      <c r="G25" s="127">
        <v>75.375301801401534</v>
      </c>
      <c r="H25" s="127">
        <v>74.929883417787522</v>
      </c>
      <c r="I25" s="127">
        <v>76.334811187093393</v>
      </c>
    </row>
    <row r="26" spans="1:9" s="25" customFormat="1" ht="14.25" customHeight="1">
      <c r="A26" s="136" t="s">
        <v>128</v>
      </c>
      <c r="B26" s="127">
        <v>100</v>
      </c>
      <c r="C26" s="127">
        <v>86.987543974941943</v>
      </c>
      <c r="D26" s="127">
        <v>75.760888622271466</v>
      </c>
      <c r="E26" s="127">
        <v>78.169649342505963</v>
      </c>
      <c r="F26" s="136" t="s">
        <v>128</v>
      </c>
      <c r="G26" s="127">
        <v>63.433835603911824</v>
      </c>
      <c r="H26" s="127">
        <v>64.483767230491964</v>
      </c>
      <c r="I26" s="127">
        <v>66.776349696862326</v>
      </c>
    </row>
    <row r="27" spans="1:9" s="25" customFormat="1" ht="14.25" customHeight="1">
      <c r="A27" s="136" t="s">
        <v>181</v>
      </c>
      <c r="B27" s="127">
        <v>100</v>
      </c>
      <c r="C27" s="127">
        <v>87.223884423985837</v>
      </c>
      <c r="D27" s="127">
        <v>82.09131372712578</v>
      </c>
      <c r="E27" s="127">
        <v>77.141365557399752</v>
      </c>
      <c r="F27" s="136" t="s">
        <v>181</v>
      </c>
      <c r="G27" s="127">
        <v>73.113987019837609</v>
      </c>
      <c r="H27" s="127">
        <v>80.027410310039556</v>
      </c>
      <c r="I27" s="127">
        <v>74.185385903024397</v>
      </c>
    </row>
    <row r="28" spans="1:9" s="25" customFormat="1" ht="25.5" customHeight="1">
      <c r="A28" s="135" t="s">
        <v>130</v>
      </c>
      <c r="B28" s="127">
        <v>100</v>
      </c>
      <c r="C28" s="127">
        <v>87.063750958375863</v>
      </c>
      <c r="D28" s="127">
        <v>77.802107563197737</v>
      </c>
      <c r="E28" s="127">
        <v>77.838083562318999</v>
      </c>
      <c r="F28" s="135" t="s">
        <v>130</v>
      </c>
      <c r="G28" s="127">
        <v>66.555159700467385</v>
      </c>
      <c r="H28" s="127">
        <v>69.495749544387536</v>
      </c>
      <c r="I28" s="127">
        <v>69.165362249341555</v>
      </c>
    </row>
    <row r="29" spans="1:9" s="25" customFormat="1" ht="14.25" customHeight="1">
      <c r="A29" s="135"/>
      <c r="B29" s="127"/>
      <c r="C29" s="127"/>
      <c r="D29" s="127"/>
      <c r="E29" s="127"/>
      <c r="F29" s="135"/>
      <c r="G29" s="127"/>
      <c r="H29" s="127"/>
      <c r="I29" s="127"/>
    </row>
    <row r="30" spans="1:9" s="25" customFormat="1" ht="14.25" customHeight="1">
      <c r="A30" s="131" t="s">
        <v>15</v>
      </c>
      <c r="B30" s="128">
        <v>100</v>
      </c>
      <c r="C30" s="128">
        <v>99.087571589061341</v>
      </c>
      <c r="D30" s="128">
        <v>96.173665779926026</v>
      </c>
      <c r="E30" s="128">
        <v>96.008356705810954</v>
      </c>
      <c r="F30" s="131" t="s">
        <v>15</v>
      </c>
      <c r="G30" s="128">
        <v>91.244995655297714</v>
      </c>
      <c r="H30" s="128">
        <v>89.877215592809421</v>
      </c>
      <c r="I30" s="128">
        <v>86.749683845770974</v>
      </c>
    </row>
    <row r="31" spans="1:9" s="25" customFormat="1" ht="14.25" customHeight="1">
      <c r="A31" s="126"/>
      <c r="B31" s="127"/>
      <c r="C31" s="127"/>
      <c r="D31" s="127"/>
      <c r="E31" s="127"/>
      <c r="F31" s="126"/>
      <c r="G31" s="127"/>
      <c r="H31" s="127"/>
      <c r="I31" s="127"/>
    </row>
    <row r="32" spans="1:9" s="25" customFormat="1" ht="14.25" customHeight="1">
      <c r="A32" s="130" t="s">
        <v>40</v>
      </c>
      <c r="B32" s="127"/>
      <c r="C32" s="127"/>
      <c r="D32" s="127"/>
      <c r="E32" s="127"/>
      <c r="F32" s="130" t="s">
        <v>40</v>
      </c>
      <c r="G32" s="127"/>
      <c r="H32" s="127"/>
      <c r="I32" s="127"/>
    </row>
    <row r="33" spans="1:9" s="25" customFormat="1" ht="14.25" customHeight="1">
      <c r="A33" s="131" t="s">
        <v>182</v>
      </c>
      <c r="B33" s="128">
        <v>13798.871979252755</v>
      </c>
      <c r="C33" s="128">
        <v>12979.326671242196</v>
      </c>
      <c r="D33" s="128">
        <v>12635.114056244518</v>
      </c>
      <c r="E33" s="128">
        <v>11892.777080041629</v>
      </c>
      <c r="F33" s="131" t="s">
        <v>182</v>
      </c>
      <c r="G33" s="128">
        <v>11915.989327242514</v>
      </c>
      <c r="H33" s="128">
        <v>11512.893849165235</v>
      </c>
      <c r="I33" s="128">
        <v>11054.402772879987</v>
      </c>
    </row>
    <row r="34" spans="1:9" s="25" customFormat="1" ht="14.25" customHeight="1">
      <c r="A34" s="132" t="s">
        <v>179</v>
      </c>
      <c r="B34" s="98">
        <v>0</v>
      </c>
      <c r="C34" s="129">
        <v>156.84125599999999</v>
      </c>
      <c r="D34" s="129">
        <v>155.61681200000001</v>
      </c>
      <c r="E34" s="129">
        <v>146.26484599999998</v>
      </c>
      <c r="F34" s="132" t="s">
        <v>179</v>
      </c>
      <c r="G34" s="129">
        <v>159.43678399999999</v>
      </c>
      <c r="H34" s="129">
        <v>142.26279600000001</v>
      </c>
      <c r="I34" s="129">
        <v>146.19152599999998</v>
      </c>
    </row>
    <row r="35" spans="1:9" s="25" customFormat="1" ht="12.75">
      <c r="A35" s="121"/>
      <c r="B35" s="122"/>
      <c r="C35" s="123"/>
      <c r="D35" s="123"/>
      <c r="E35" s="122"/>
      <c r="F35" s="121"/>
      <c r="G35" s="122"/>
      <c r="H35" s="123"/>
      <c r="I35" s="123"/>
    </row>
    <row r="36" spans="1:9" ht="12.75" customHeight="1">
      <c r="A36" s="346" t="s">
        <v>183</v>
      </c>
      <c r="B36" s="346"/>
      <c r="C36" s="346"/>
      <c r="D36" s="346"/>
      <c r="E36" s="346"/>
      <c r="F36" s="346" t="s">
        <v>183</v>
      </c>
      <c r="G36" s="346"/>
      <c r="H36" s="346"/>
      <c r="I36" s="346"/>
    </row>
    <row r="37" spans="1:9" ht="14.25" customHeight="1"/>
    <row r="38" spans="1:9" ht="14.25" customHeight="1"/>
    <row r="39" spans="1:9" ht="14.25" customHeight="1"/>
    <row r="40" spans="1:9" ht="14.25" customHeight="1"/>
    <row r="41" spans="1:9" ht="14.25" customHeight="1"/>
    <row r="42" spans="1:9" ht="14.25" customHeight="1"/>
    <row r="43" spans="1:9" ht="14.25" customHeight="1"/>
    <row r="44" spans="1:9" ht="14.25" customHeight="1"/>
    <row r="45" spans="1:9" ht="14.25" customHeight="1"/>
    <row r="46" spans="1:9" ht="14.25" customHeight="1"/>
    <row r="47" spans="1:9" ht="14.25" customHeight="1"/>
  </sheetData>
  <mergeCells count="10">
    <mergeCell ref="F1:I1"/>
    <mergeCell ref="F2:I2"/>
    <mergeCell ref="G6:I6"/>
    <mergeCell ref="G19:I19"/>
    <mergeCell ref="F36:I36"/>
    <mergeCell ref="A36:E36"/>
    <mergeCell ref="B19:E19"/>
    <mergeCell ref="B6:E6"/>
    <mergeCell ref="A1:E1"/>
    <mergeCell ref="A2:E2"/>
  </mergeCells>
  <conditionalFormatting sqref="A5:E34">
    <cfRule type="expression" dxfId="23" priority="2">
      <formula>MOD(ROW(),2)=0</formula>
    </cfRule>
  </conditionalFormatting>
  <conditionalFormatting sqref="F5:I34">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Zeros="0" showWhiteSpace="0" view="pageLayout" zoomScaleNormal="100" zoomScaleSheetLayoutView="100" workbookViewId="0">
      <selection sqref="A1:E1"/>
    </sheetView>
  </sheetViews>
  <sheetFormatPr baseColWidth="10" defaultColWidth="1.28515625" defaultRowHeight="11.25"/>
  <cols>
    <col min="1" max="1" width="53.7109375" style="10" customWidth="1"/>
    <col min="2" max="2" width="10.140625" style="10" customWidth="1"/>
    <col min="3" max="5" width="9.28515625" style="10" customWidth="1"/>
    <col min="6" max="6" width="53.7109375" style="10" customWidth="1"/>
    <col min="7" max="9" width="12.5703125" style="10" customWidth="1"/>
    <col min="10" max="16384" width="1.28515625" style="10"/>
  </cols>
  <sheetData>
    <row r="1" spans="1:9" ht="14.25" customHeight="1">
      <c r="A1" s="336" t="s">
        <v>176</v>
      </c>
      <c r="B1" s="336"/>
      <c r="C1" s="336"/>
      <c r="D1" s="336"/>
      <c r="E1" s="336"/>
      <c r="F1" s="336" t="s">
        <v>176</v>
      </c>
      <c r="G1" s="336"/>
      <c r="H1" s="336"/>
      <c r="I1" s="336"/>
    </row>
    <row r="2" spans="1:9" ht="36.950000000000003" customHeight="1">
      <c r="A2" s="352" t="s">
        <v>316</v>
      </c>
      <c r="B2" s="352"/>
      <c r="C2" s="352"/>
      <c r="D2" s="352"/>
      <c r="E2" s="352"/>
      <c r="F2" s="352" t="s">
        <v>317</v>
      </c>
      <c r="G2" s="352"/>
      <c r="H2" s="352"/>
      <c r="I2" s="352"/>
    </row>
    <row r="3" spans="1:9" ht="14.25" customHeight="1">
      <c r="A3" s="142"/>
      <c r="B3" s="142"/>
      <c r="C3" s="142"/>
      <c r="D3" s="142"/>
      <c r="E3" s="142"/>
      <c r="F3" s="142"/>
      <c r="G3" s="142"/>
      <c r="H3" s="142"/>
      <c r="I3" s="142"/>
    </row>
    <row r="4" spans="1:9" ht="56.45" customHeight="1">
      <c r="A4" s="141"/>
      <c r="B4" s="101" t="s">
        <v>185</v>
      </c>
      <c r="C4" s="101">
        <v>2003</v>
      </c>
      <c r="D4" s="124">
        <v>2005</v>
      </c>
      <c r="E4" s="190">
        <v>2010</v>
      </c>
      <c r="F4" s="141"/>
      <c r="G4" s="279">
        <v>2011</v>
      </c>
      <c r="H4" s="279">
        <v>2012</v>
      </c>
      <c r="I4" s="269">
        <v>2013</v>
      </c>
    </row>
    <row r="5" spans="1:9" s="144" customFormat="1" ht="15.6" customHeight="1">
      <c r="A5" s="143"/>
      <c r="B5" s="92"/>
      <c r="C5" s="92"/>
      <c r="D5" s="92"/>
      <c r="E5" s="92"/>
      <c r="F5" s="143"/>
      <c r="G5" s="92"/>
      <c r="H5" s="92"/>
      <c r="I5" s="92"/>
    </row>
    <row r="6" spans="1:9" s="25" customFormat="1" ht="15.6" customHeight="1">
      <c r="A6" s="131" t="s">
        <v>42</v>
      </c>
      <c r="B6" s="140"/>
      <c r="C6" s="125"/>
      <c r="D6" s="125"/>
      <c r="E6" s="125"/>
      <c r="F6" s="131" t="s">
        <v>42</v>
      </c>
      <c r="G6" s="140"/>
      <c r="H6" s="125"/>
      <c r="I6" s="125"/>
    </row>
    <row r="7" spans="1:9" s="25" customFormat="1" ht="15.6" customHeight="1">
      <c r="A7" s="135" t="s">
        <v>186</v>
      </c>
      <c r="B7" s="187">
        <v>1050885.0114322787</v>
      </c>
      <c r="C7" s="188">
        <v>900522.20241340436</v>
      </c>
      <c r="D7" s="188">
        <v>865931.25621340168</v>
      </c>
      <c r="E7" s="188">
        <v>833111.60061149043</v>
      </c>
      <c r="F7" s="135" t="s">
        <v>186</v>
      </c>
      <c r="G7" s="187">
        <v>812664.55303001287</v>
      </c>
      <c r="H7" s="188">
        <v>817913.2847928073</v>
      </c>
      <c r="I7" s="188">
        <v>840605.24059039541</v>
      </c>
    </row>
    <row r="8" spans="1:9" s="25" customFormat="1" ht="15.6" customHeight="1">
      <c r="A8" s="135" t="s">
        <v>44</v>
      </c>
      <c r="B8" s="184">
        <v>13.240825210541495</v>
      </c>
      <c r="C8" s="185">
        <v>10.912751839179357</v>
      </c>
      <c r="D8" s="185">
        <v>10.500674766944144</v>
      </c>
      <c r="E8" s="185">
        <v>10.19003634067265</v>
      </c>
      <c r="F8" s="135" t="s">
        <v>44</v>
      </c>
      <c r="G8" s="184">
        <v>9.9372986579648916</v>
      </c>
      <c r="H8" s="185">
        <v>9.9846160159332218</v>
      </c>
      <c r="I8" s="185">
        <v>10.241852923503162</v>
      </c>
    </row>
    <row r="9" spans="1:9" s="25" customFormat="1" ht="15.6" customHeight="1">
      <c r="A9" s="135" t="s">
        <v>45</v>
      </c>
      <c r="B9" s="261">
        <v>100</v>
      </c>
      <c r="C9" s="262">
        <v>85.69179240515183</v>
      </c>
      <c r="D9" s="262">
        <v>82.400190962206352</v>
      </c>
      <c r="E9" s="262">
        <v>79.277141794611836</v>
      </c>
      <c r="F9" s="135" t="s">
        <v>45</v>
      </c>
      <c r="G9" s="261">
        <v>77.331443896265213</v>
      </c>
      <c r="H9" s="262">
        <v>77.830902134387841</v>
      </c>
      <c r="I9" s="262">
        <v>79.990220761138502</v>
      </c>
    </row>
    <row r="10" spans="1:9" s="25" customFormat="1" ht="25.5" customHeight="1">
      <c r="A10" s="135" t="s">
        <v>58</v>
      </c>
      <c r="B10" s="186" t="s">
        <v>267</v>
      </c>
      <c r="C10" s="185">
        <v>-14.30820759484817</v>
      </c>
      <c r="D10" s="185">
        <v>-3.8412097011377142</v>
      </c>
      <c r="E10" s="185">
        <v>-3.7900994295352035</v>
      </c>
      <c r="F10" s="135" t="s">
        <v>58</v>
      </c>
      <c r="G10" s="184">
        <v>-2.4542987477871918</v>
      </c>
      <c r="H10" s="185">
        <v>0.64586695005024808</v>
      </c>
      <c r="I10" s="185">
        <v>2.7743718337251693</v>
      </c>
    </row>
    <row r="11" spans="1:9" s="25" customFormat="1" ht="15.6" customHeight="1">
      <c r="A11" s="135" t="s">
        <v>326</v>
      </c>
      <c r="B11" s="261">
        <v>100</v>
      </c>
      <c r="C11" s="262">
        <v>73.345341977370239</v>
      </c>
      <c r="D11" s="262">
        <v>69.22316946224268</v>
      </c>
      <c r="E11" s="262">
        <v>62.636869731922815</v>
      </c>
      <c r="F11" s="135" t="s">
        <v>326</v>
      </c>
      <c r="G11" s="261">
        <v>58.942286149372137</v>
      </c>
      <c r="H11" s="262">
        <v>59.083585488451028</v>
      </c>
      <c r="I11" s="262">
        <v>60.542459453372487</v>
      </c>
    </row>
    <row r="12" spans="1:9" s="25" customFormat="1" ht="15.6" customHeight="1">
      <c r="A12" s="151" t="s">
        <v>40</v>
      </c>
      <c r="B12" s="146"/>
      <c r="C12" s="127"/>
      <c r="D12" s="127"/>
      <c r="E12" s="127"/>
      <c r="F12" s="151" t="s">
        <v>40</v>
      </c>
      <c r="G12" s="146"/>
      <c r="H12" s="127"/>
      <c r="I12" s="127"/>
    </row>
    <row r="13" spans="1:9" s="25" customFormat="1" ht="15.6" customHeight="1">
      <c r="A13" s="151" t="s">
        <v>133</v>
      </c>
      <c r="B13" s="187">
        <v>79367.032999999996</v>
      </c>
      <c r="C13" s="188">
        <v>82520.176000000007</v>
      </c>
      <c r="D13" s="188">
        <v>82464.343999999997</v>
      </c>
      <c r="E13" s="188">
        <v>81757.471000000005</v>
      </c>
      <c r="F13" s="151" t="s">
        <v>133</v>
      </c>
      <c r="G13" s="187">
        <v>81779.221999999994</v>
      </c>
      <c r="H13" s="188">
        <v>81917.350000000006</v>
      </c>
      <c r="I13" s="188">
        <v>82075.504000000001</v>
      </c>
    </row>
    <row r="14" spans="1:9" s="25" customFormat="1" ht="26.45" customHeight="1">
      <c r="A14" s="151" t="s">
        <v>325</v>
      </c>
      <c r="B14" s="261">
        <v>79</v>
      </c>
      <c r="C14" s="262">
        <v>92.3</v>
      </c>
      <c r="D14" s="262">
        <v>94.1</v>
      </c>
      <c r="E14" s="262">
        <v>100</v>
      </c>
      <c r="F14" s="151" t="s">
        <v>325</v>
      </c>
      <c r="G14" s="261">
        <v>103.7</v>
      </c>
      <c r="H14" s="262">
        <v>104.1</v>
      </c>
      <c r="I14" s="262">
        <v>104.4</v>
      </c>
    </row>
    <row r="15" spans="1:9" s="25" customFormat="1" ht="15.6" customHeight="1">
      <c r="A15" s="131"/>
      <c r="B15" s="147"/>
      <c r="C15" s="148"/>
      <c r="D15" s="148"/>
      <c r="E15" s="148"/>
      <c r="F15" s="131"/>
      <c r="G15" s="147"/>
      <c r="H15" s="148"/>
      <c r="I15" s="148"/>
    </row>
    <row r="16" spans="1:9" s="25" customFormat="1" ht="15.6" customHeight="1">
      <c r="A16" s="131" t="s">
        <v>101</v>
      </c>
      <c r="B16" s="147"/>
      <c r="C16" s="148"/>
      <c r="D16" s="148"/>
      <c r="E16" s="148"/>
      <c r="F16" s="131" t="s">
        <v>101</v>
      </c>
      <c r="G16" s="147"/>
      <c r="H16" s="148"/>
      <c r="I16" s="148"/>
    </row>
    <row r="17" spans="1:9" s="25" customFormat="1" ht="15.6" customHeight="1">
      <c r="A17" s="135" t="s">
        <v>43</v>
      </c>
      <c r="B17" s="146">
        <v>12730.029718337486</v>
      </c>
      <c r="C17" s="127">
        <v>12613.87731046644</v>
      </c>
      <c r="D17" s="127">
        <v>12242.936234999153</v>
      </c>
      <c r="E17" s="127">
        <v>12221.892340737195</v>
      </c>
      <c r="F17" s="135" t="s">
        <v>43</v>
      </c>
      <c r="G17" s="146">
        <v>11615.515063415147</v>
      </c>
      <c r="H17" s="127">
        <v>11441.396254978892</v>
      </c>
      <c r="I17" s="127">
        <v>11043.260534130459</v>
      </c>
    </row>
    <row r="18" spans="1:9" s="25" customFormat="1" ht="15.6" customHeight="1">
      <c r="A18" s="135" t="s">
        <v>44</v>
      </c>
      <c r="B18" s="184">
        <v>7.7599751524941203</v>
      </c>
      <c r="C18" s="185">
        <v>7.2801111537688481</v>
      </c>
      <c r="D18" s="185">
        <v>7.0383788447404498</v>
      </c>
      <c r="E18" s="185">
        <v>6.8659809280768931</v>
      </c>
      <c r="F18" s="135" t="s">
        <v>44</v>
      </c>
      <c r="G18" s="184">
        <v>6.4807764442815454</v>
      </c>
      <c r="H18" s="185">
        <v>6.334736838742427</v>
      </c>
      <c r="I18" s="185">
        <v>6.0578831723021764</v>
      </c>
    </row>
    <row r="19" spans="1:9" s="25" customFormat="1" ht="15.6" customHeight="1">
      <c r="A19" s="135" t="s">
        <v>45</v>
      </c>
      <c r="B19" s="261">
        <v>100</v>
      </c>
      <c r="C19" s="262">
        <v>99.087571589061341</v>
      </c>
      <c r="D19" s="262">
        <v>96.173665779926026</v>
      </c>
      <c r="E19" s="262">
        <v>96.008356705810954</v>
      </c>
      <c r="F19" s="135" t="s">
        <v>45</v>
      </c>
      <c r="G19" s="261">
        <v>91.244995655297714</v>
      </c>
      <c r="H19" s="262">
        <v>89.877215592809421</v>
      </c>
      <c r="I19" s="262">
        <v>86.749683845770974</v>
      </c>
    </row>
    <row r="20" spans="1:9" s="25" customFormat="1" ht="15.6" customHeight="1">
      <c r="A20" s="135" t="s">
        <v>58</v>
      </c>
      <c r="B20" s="186" t="s">
        <v>267</v>
      </c>
      <c r="C20" s="185">
        <v>-0.91242841093865934</v>
      </c>
      <c r="D20" s="185">
        <v>-2.940737937568926</v>
      </c>
      <c r="E20" s="185">
        <v>-0.17188600722921876</v>
      </c>
      <c r="F20" s="135" t="s">
        <v>58</v>
      </c>
      <c r="G20" s="184">
        <v>-4.9614025423944526</v>
      </c>
      <c r="H20" s="185">
        <v>-1.4990192641966331</v>
      </c>
      <c r="I20" s="185">
        <v>-3.4797826416961897</v>
      </c>
    </row>
    <row r="21" spans="1:9" s="25" customFormat="1" ht="15.6" customHeight="1">
      <c r="A21" s="135" t="s">
        <v>326</v>
      </c>
      <c r="B21" s="261">
        <v>100</v>
      </c>
      <c r="C21" s="262">
        <v>84.855655723815133</v>
      </c>
      <c r="D21" s="262">
        <v>80.743733019785807</v>
      </c>
      <c r="E21" s="262">
        <v>77.761580852454827</v>
      </c>
      <c r="F21" s="135" t="s">
        <v>326</v>
      </c>
      <c r="G21" s="261">
        <v>73.38974846107331</v>
      </c>
      <c r="H21" s="262">
        <v>72.228728768020133</v>
      </c>
      <c r="I21" s="262">
        <v>68.101602617481106</v>
      </c>
    </row>
    <row r="22" spans="1:9" s="25" customFormat="1" ht="15.6" customHeight="1">
      <c r="A22" s="151" t="s">
        <v>40</v>
      </c>
      <c r="B22" s="146"/>
      <c r="C22" s="149"/>
      <c r="D22" s="149"/>
      <c r="E22" s="128"/>
      <c r="F22" s="151" t="s">
        <v>40</v>
      </c>
      <c r="G22" s="146"/>
      <c r="H22" s="149"/>
      <c r="I22" s="149"/>
    </row>
    <row r="23" spans="1:9" s="25" customFormat="1" ht="15.6" customHeight="1">
      <c r="A23" s="151" t="s">
        <v>133</v>
      </c>
      <c r="B23" s="146">
        <v>1640.473</v>
      </c>
      <c r="C23" s="127">
        <v>1732.6489999999999</v>
      </c>
      <c r="D23" s="127">
        <v>1739.454</v>
      </c>
      <c r="E23" s="127">
        <v>1780.0650000000001</v>
      </c>
      <c r="F23" s="151" t="s">
        <v>133</v>
      </c>
      <c r="G23" s="146">
        <v>1792.3030000000001</v>
      </c>
      <c r="H23" s="127">
        <v>1806.136</v>
      </c>
      <c r="I23" s="127">
        <v>1822.9570000000001</v>
      </c>
    </row>
    <row r="24" spans="1:9" s="25" customFormat="1" ht="25.15" customHeight="1">
      <c r="A24" s="316" t="s">
        <v>325</v>
      </c>
      <c r="B24" s="263">
        <v>81</v>
      </c>
      <c r="C24" s="264">
        <v>94.6</v>
      </c>
      <c r="D24" s="264">
        <v>96.5</v>
      </c>
      <c r="E24" s="264">
        <v>100</v>
      </c>
      <c r="F24" s="316" t="s">
        <v>325</v>
      </c>
      <c r="G24" s="263">
        <v>100.7</v>
      </c>
      <c r="H24" s="264">
        <v>100.8</v>
      </c>
      <c r="I24" s="264">
        <v>103.2</v>
      </c>
    </row>
    <row r="25" spans="1:9" s="25" customFormat="1" ht="12.75" customHeight="1">
      <c r="A25" s="150"/>
      <c r="B25" s="139"/>
      <c r="C25" s="139"/>
      <c r="D25" s="139"/>
      <c r="E25" s="139"/>
      <c r="F25" s="150"/>
      <c r="G25" s="139"/>
      <c r="H25" s="139"/>
      <c r="I25" s="139"/>
    </row>
    <row r="26" spans="1:9" s="25" customFormat="1" ht="12.75" customHeight="1">
      <c r="A26" s="42" t="s">
        <v>257</v>
      </c>
      <c r="B26" s="41"/>
      <c r="C26" s="28"/>
      <c r="D26" s="28"/>
      <c r="E26" s="28"/>
      <c r="F26" s="280"/>
      <c r="G26" s="41"/>
      <c r="H26" s="28"/>
      <c r="I26" s="28"/>
    </row>
    <row r="27" spans="1:9" ht="25.5" customHeight="1">
      <c r="A27" s="346" t="s">
        <v>228</v>
      </c>
      <c r="B27" s="346"/>
      <c r="C27" s="346"/>
      <c r="D27" s="346"/>
      <c r="E27" s="346"/>
      <c r="F27" s="346" t="s">
        <v>228</v>
      </c>
      <c r="G27" s="346"/>
      <c r="H27" s="346"/>
      <c r="I27" s="346"/>
    </row>
    <row r="28" spans="1:9" ht="12.75" customHeight="1">
      <c r="A28" s="103"/>
      <c r="B28" s="103"/>
      <c r="C28" s="103"/>
      <c r="D28" s="103"/>
      <c r="E28" s="103"/>
      <c r="F28" s="270"/>
      <c r="G28" s="270"/>
      <c r="H28" s="270"/>
      <c r="I28" s="270"/>
    </row>
    <row r="29" spans="1:9" ht="12.75" customHeight="1">
      <c r="A29" s="336" t="s">
        <v>268</v>
      </c>
      <c r="B29" s="336"/>
      <c r="C29" s="336"/>
      <c r="D29" s="336"/>
      <c r="E29" s="336"/>
      <c r="F29" s="336"/>
      <c r="G29" s="336"/>
      <c r="H29" s="336"/>
      <c r="I29" s="336"/>
    </row>
    <row r="30" spans="1:9" ht="12.75" customHeight="1">
      <c r="A30" s="353" t="s">
        <v>41</v>
      </c>
      <c r="B30" s="353"/>
      <c r="C30" s="353"/>
      <c r="D30" s="353"/>
      <c r="E30" s="353"/>
      <c r="F30" s="353"/>
      <c r="G30" s="353"/>
      <c r="H30" s="353"/>
      <c r="I30" s="353"/>
    </row>
    <row r="31" spans="1:9" ht="12.75" customHeight="1">
      <c r="A31" s="103"/>
      <c r="B31" s="103"/>
      <c r="C31" s="103"/>
      <c r="D31" s="103"/>
      <c r="E31" s="103"/>
      <c r="F31" s="270"/>
      <c r="G31" s="270"/>
      <c r="H31" s="270"/>
      <c r="I31" s="270"/>
    </row>
    <row r="32" spans="1:9" ht="12.75" customHeight="1">
      <c r="A32" s="103"/>
      <c r="B32" s="103"/>
      <c r="C32" s="103"/>
      <c r="D32" s="103"/>
      <c r="E32" s="103"/>
      <c r="F32" s="270"/>
      <c r="G32" s="270"/>
      <c r="H32" s="270"/>
      <c r="I32" s="270"/>
    </row>
    <row r="33" spans="1:9" ht="12.75" customHeight="1">
      <c r="A33" s="103"/>
      <c r="B33" s="103"/>
      <c r="C33" s="103"/>
      <c r="D33" s="103"/>
      <c r="E33" s="103"/>
      <c r="F33" s="270"/>
      <c r="G33" s="270"/>
      <c r="H33" s="270"/>
      <c r="I33" s="270"/>
    </row>
    <row r="34" spans="1:9" ht="12.75" customHeight="1">
      <c r="A34" s="103"/>
      <c r="B34" s="103"/>
      <c r="C34" s="103"/>
      <c r="D34" s="103"/>
      <c r="E34" s="103"/>
      <c r="F34" s="270"/>
      <c r="G34" s="270"/>
      <c r="H34" s="270"/>
      <c r="I34" s="270"/>
    </row>
    <row r="35" spans="1:9" ht="12.75" customHeight="1">
      <c r="A35" s="103"/>
      <c r="B35" s="103"/>
      <c r="C35" s="103"/>
      <c r="D35" s="103"/>
      <c r="E35" s="103"/>
      <c r="F35" s="270"/>
      <c r="G35" s="270"/>
      <c r="H35" s="270"/>
      <c r="I35" s="270"/>
    </row>
    <row r="36" spans="1:9" ht="12.75" customHeight="1">
      <c r="A36" s="103"/>
      <c r="B36" s="103"/>
      <c r="C36" s="103"/>
      <c r="D36" s="103"/>
      <c r="E36" s="103"/>
      <c r="F36" s="270"/>
      <c r="G36" s="270"/>
      <c r="H36" s="270"/>
      <c r="I36" s="270"/>
    </row>
    <row r="37" spans="1:9" ht="12.75" customHeight="1">
      <c r="A37" s="103"/>
      <c r="B37" s="103"/>
      <c r="C37" s="103"/>
      <c r="D37" s="103"/>
      <c r="E37" s="103"/>
      <c r="F37" s="270"/>
      <c r="G37" s="270"/>
      <c r="H37" s="270"/>
      <c r="I37" s="270"/>
    </row>
    <row r="38" spans="1:9" ht="12.75" customHeight="1">
      <c r="A38" s="103"/>
      <c r="B38" s="103"/>
      <c r="C38" s="103"/>
      <c r="D38" s="103"/>
      <c r="E38" s="103"/>
      <c r="F38" s="270"/>
      <c r="G38" s="270"/>
      <c r="H38" s="270"/>
      <c r="I38" s="270"/>
    </row>
    <row r="39" spans="1:9" ht="12.75" customHeight="1">
      <c r="A39" s="103"/>
      <c r="B39" s="103"/>
      <c r="C39" s="103"/>
      <c r="D39" s="103"/>
      <c r="E39" s="103"/>
      <c r="F39" s="270"/>
      <c r="G39" s="270"/>
      <c r="H39" s="270"/>
      <c r="I39" s="270"/>
    </row>
    <row r="40" spans="1:9" ht="12.75" customHeight="1">
      <c r="A40" s="103"/>
      <c r="B40" s="103"/>
      <c r="C40" s="103"/>
      <c r="D40" s="103"/>
      <c r="E40" s="103"/>
      <c r="F40" s="270"/>
      <c r="G40" s="270"/>
      <c r="H40" s="270"/>
      <c r="I40" s="270"/>
    </row>
    <row r="41" spans="1:9" ht="12.75" customHeight="1">
      <c r="A41" s="103"/>
      <c r="B41" s="103"/>
      <c r="C41" s="103"/>
      <c r="D41" s="103"/>
      <c r="E41" s="103"/>
      <c r="F41" s="270"/>
      <c r="G41" s="270"/>
      <c r="H41" s="270"/>
      <c r="I41" s="270"/>
    </row>
    <row r="42" spans="1:9" ht="12.75" customHeight="1">
      <c r="A42" s="103"/>
      <c r="B42" s="103"/>
      <c r="C42" s="103"/>
      <c r="D42" s="103"/>
      <c r="E42" s="103"/>
      <c r="F42" s="270"/>
      <c r="G42" s="270"/>
      <c r="H42" s="270"/>
      <c r="I42" s="270"/>
    </row>
    <row r="43" spans="1:9" ht="12.75" customHeight="1">
      <c r="A43" s="103"/>
      <c r="B43" s="103"/>
      <c r="C43" s="103"/>
      <c r="D43" s="103"/>
      <c r="E43" s="103"/>
      <c r="F43" s="270"/>
      <c r="G43" s="270"/>
      <c r="H43" s="270"/>
      <c r="I43" s="270"/>
    </row>
    <row r="44" spans="1:9" ht="12.75" customHeight="1">
      <c r="A44" s="103"/>
      <c r="B44" s="103"/>
      <c r="C44" s="103"/>
      <c r="D44" s="103"/>
      <c r="E44" s="103"/>
      <c r="F44" s="270"/>
      <c r="G44" s="270"/>
      <c r="H44" s="270"/>
      <c r="I44" s="270"/>
    </row>
    <row r="45" spans="1:9" ht="12.75" customHeight="1">
      <c r="A45" s="103"/>
      <c r="B45" s="103"/>
      <c r="C45" s="103"/>
      <c r="D45" s="103"/>
      <c r="E45" s="103"/>
      <c r="F45" s="270"/>
      <c r="G45" s="270"/>
      <c r="H45" s="270"/>
      <c r="I45" s="270"/>
    </row>
    <row r="46" spans="1:9" ht="12.75" customHeight="1">
      <c r="A46" s="103"/>
      <c r="B46" s="103"/>
      <c r="C46" s="103"/>
      <c r="D46" s="103"/>
      <c r="E46" s="103"/>
      <c r="F46" s="270"/>
      <c r="G46" s="270"/>
      <c r="H46" s="270"/>
      <c r="I46" s="270"/>
    </row>
    <row r="47" spans="1:9" ht="12.75" customHeight="1">
      <c r="A47" s="103"/>
      <c r="B47" s="103"/>
      <c r="C47" s="103"/>
      <c r="D47" s="103"/>
      <c r="E47" s="103"/>
      <c r="F47" s="270"/>
      <c r="G47" s="270"/>
      <c r="H47" s="270"/>
      <c r="I47" s="270"/>
    </row>
    <row r="48" spans="1:9" ht="12.75" customHeight="1">
      <c r="A48" s="37"/>
      <c r="B48" s="39"/>
      <c r="C48" s="37"/>
      <c r="D48" s="37"/>
      <c r="E48" s="37"/>
      <c r="F48" s="37"/>
      <c r="G48" s="39"/>
      <c r="H48" s="37"/>
      <c r="I48" s="37"/>
    </row>
  </sheetData>
  <mergeCells count="10">
    <mergeCell ref="F1:I1"/>
    <mergeCell ref="F2:I2"/>
    <mergeCell ref="F27:I27"/>
    <mergeCell ref="F29:I29"/>
    <mergeCell ref="F30:I30"/>
    <mergeCell ref="A27:E27"/>
    <mergeCell ref="A2:E2"/>
    <mergeCell ref="A1:E1"/>
    <mergeCell ref="A29:E29"/>
    <mergeCell ref="A30:E30"/>
  </mergeCells>
  <conditionalFormatting sqref="A5:E10 A12:E13 A22:E23 A15:E20 B14:E14 B24:E24 B11:E11 B21:E21">
    <cfRule type="expression" dxfId="21" priority="6">
      <formula>MOD(ROW(),2)=0</formula>
    </cfRule>
  </conditionalFormatting>
  <conditionalFormatting sqref="F5:I10 F12:I13 F22:I23 F15:I20 G14:I14 G24:I24">
    <cfRule type="expression" dxfId="20" priority="5">
      <formula>MOD(ROW(),2)=0</formula>
    </cfRule>
  </conditionalFormatting>
  <conditionalFormatting sqref="A11 F11 A21 F21">
    <cfRule type="expression" dxfId="19" priority="4">
      <formula>MOD(ROW(),2)=0</formula>
    </cfRule>
  </conditionalFormatting>
  <conditionalFormatting sqref="A24 F24 F14 A14">
    <cfRule type="expression" dxfId="18" priority="3">
      <formula>MOD(ROW(),2)=0</formula>
    </cfRule>
  </conditionalFormatting>
  <conditionalFormatting sqref="G11:I11">
    <cfRule type="expression" dxfId="17" priority="2">
      <formula>MOD(ROW(),2)=0</formula>
    </cfRule>
  </conditionalFormatting>
  <conditionalFormatting sqref="G21:I21">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view="pageLayout" zoomScaleNormal="100" workbookViewId="0">
      <selection activeCell="F31" sqref="F31"/>
    </sheetView>
  </sheetViews>
  <sheetFormatPr baseColWidth="10" defaultColWidth="11.5703125" defaultRowHeight="12.75"/>
  <cols>
    <col min="1" max="16384" width="11.5703125" style="4"/>
  </cols>
  <sheetData>
    <row r="1" spans="1:4">
      <c r="B1" s="5" t="s">
        <v>42</v>
      </c>
      <c r="C1" s="5" t="s">
        <v>101</v>
      </c>
      <c r="D1" s="5"/>
    </row>
    <row r="2" spans="1:4">
      <c r="A2" s="4">
        <v>1990</v>
      </c>
      <c r="B2" s="55">
        <v>100</v>
      </c>
      <c r="C2" s="55">
        <v>100</v>
      </c>
      <c r="D2" s="5"/>
    </row>
    <row r="3" spans="1:4">
      <c r="A3" s="4">
        <v>1991</v>
      </c>
      <c r="B3" s="55">
        <v>96.386313321614551</v>
      </c>
      <c r="C3" s="55">
        <v>107.65344171671425</v>
      </c>
      <c r="D3" s="5"/>
    </row>
    <row r="4" spans="1:4">
      <c r="A4" s="4">
        <v>1992</v>
      </c>
      <c r="B4" s="55">
        <v>91.793835629426923</v>
      </c>
      <c r="C4" s="55">
        <v>102.71048577243485</v>
      </c>
      <c r="D4" s="5"/>
    </row>
    <row r="5" spans="1:4">
      <c r="A5" s="4">
        <v>1993</v>
      </c>
      <c r="B5" s="55">
        <v>90.886569125060717</v>
      </c>
      <c r="C5" s="55">
        <v>104.97379818307098</v>
      </c>
      <c r="D5" s="5"/>
    </row>
    <row r="6" spans="1:4">
      <c r="A6" s="4">
        <v>1994</v>
      </c>
      <c r="B6" s="55">
        <v>89.347451602173251</v>
      </c>
      <c r="C6" s="55">
        <v>102.55448245495484</v>
      </c>
      <c r="D6" s="5"/>
    </row>
    <row r="7" spans="1:4">
      <c r="A7" s="4">
        <v>1995</v>
      </c>
      <c r="B7" s="55">
        <v>89.260398255063777</v>
      </c>
      <c r="C7" s="55">
        <v>102.3570895584656</v>
      </c>
      <c r="D7" s="5"/>
    </row>
    <row r="8" spans="1:4">
      <c r="A8" s="4">
        <v>1996</v>
      </c>
      <c r="B8" s="55">
        <v>91.195815433536197</v>
      </c>
      <c r="C8" s="55">
        <v>105.20643258837077</v>
      </c>
      <c r="D8" s="5"/>
    </row>
    <row r="9" spans="1:4">
      <c r="A9" s="4">
        <v>1997</v>
      </c>
      <c r="B9" s="55">
        <v>88.573143499085859</v>
      </c>
      <c r="C9" s="55">
        <v>101.33143462884445</v>
      </c>
      <c r="D9" s="5"/>
    </row>
    <row r="10" spans="1:4">
      <c r="A10" s="4">
        <v>1998</v>
      </c>
      <c r="B10" s="55">
        <v>87.813169945873284</v>
      </c>
      <c r="C10" s="55"/>
      <c r="D10" s="5"/>
    </row>
    <row r="11" spans="1:4">
      <c r="A11" s="4">
        <v>1999</v>
      </c>
      <c r="B11" s="55">
        <v>85.206777738187782</v>
      </c>
      <c r="C11" s="55"/>
      <c r="D11" s="5"/>
    </row>
    <row r="12" spans="1:4">
      <c r="A12" s="4">
        <v>2000</v>
      </c>
      <c r="B12" s="55">
        <v>85.583661150356946</v>
      </c>
      <c r="C12" s="55"/>
      <c r="D12" s="5"/>
    </row>
    <row r="13" spans="1:4">
      <c r="A13" s="4">
        <v>2001</v>
      </c>
      <c r="B13" s="55">
        <v>87.134333701783731</v>
      </c>
      <c r="C13" s="55"/>
      <c r="D13" s="5"/>
    </row>
    <row r="14" spans="1:4">
      <c r="A14" s="4">
        <v>2002</v>
      </c>
      <c r="B14" s="55">
        <v>85.572179880041716</v>
      </c>
      <c r="C14" s="55"/>
      <c r="D14" s="5"/>
    </row>
    <row r="15" spans="1:4">
      <c r="A15" s="4">
        <v>2003</v>
      </c>
      <c r="B15" s="55">
        <v>85.69179240515183</v>
      </c>
      <c r="C15" s="55">
        <v>99.005274848197473</v>
      </c>
      <c r="D15" s="5"/>
    </row>
    <row r="16" spans="1:4">
      <c r="A16" s="4">
        <v>2004</v>
      </c>
      <c r="B16" s="55">
        <v>84.301286722821459</v>
      </c>
      <c r="C16" s="55">
        <v>98.874127210401198</v>
      </c>
      <c r="D16" s="5"/>
    </row>
    <row r="17" spans="1:4">
      <c r="A17" s="4">
        <v>2005</v>
      </c>
      <c r="B17" s="55">
        <v>82.400190962206352</v>
      </c>
      <c r="C17" s="55">
        <v>95.302872586668983</v>
      </c>
      <c r="D17" s="5"/>
    </row>
    <row r="18" spans="1:4">
      <c r="A18" s="4">
        <v>2006</v>
      </c>
      <c r="B18" s="55">
        <v>83.545825608289377</v>
      </c>
      <c r="C18" s="55">
        <v>91.522751417881977</v>
      </c>
      <c r="D18" s="5"/>
    </row>
    <row r="19" spans="1:4">
      <c r="A19" s="4">
        <v>2007</v>
      </c>
      <c r="B19" s="55">
        <v>80.966113611902969</v>
      </c>
      <c r="C19" s="55">
        <v>89.538105372837734</v>
      </c>
    </row>
    <row r="20" spans="1:4">
      <c r="A20" s="4">
        <v>2008</v>
      </c>
      <c r="B20" s="55">
        <v>81.270674862070905</v>
      </c>
      <c r="C20" s="55">
        <v>88.819531008390669</v>
      </c>
    </row>
    <row r="21" spans="1:4">
      <c r="A21" s="4">
        <v>2009</v>
      </c>
      <c r="B21" s="55">
        <v>75.089717656784643</v>
      </c>
      <c r="C21" s="55">
        <v>86.14504191113592</v>
      </c>
    </row>
    <row r="22" spans="1:4">
      <c r="A22" s="4">
        <v>2010</v>
      </c>
      <c r="B22" s="55">
        <v>79.277141794611836</v>
      </c>
      <c r="C22" s="55">
        <v>91.350067229351367</v>
      </c>
    </row>
    <row r="23" spans="1:4">
      <c r="A23" s="4">
        <v>2011</v>
      </c>
      <c r="B23" s="55">
        <v>77.331443896265213</v>
      </c>
      <c r="C23" s="55">
        <v>89.25810956937184</v>
      </c>
    </row>
    <row r="24" spans="1:4">
      <c r="A24" s="4">
        <v>2012</v>
      </c>
      <c r="B24" s="55">
        <v>77.830902134387841</v>
      </c>
      <c r="C24" s="55">
        <v>89.710890028951326</v>
      </c>
    </row>
    <row r="25" spans="1:4">
      <c r="A25" s="4">
        <v>2013</v>
      </c>
      <c r="B25" s="55">
        <v>79.990220761138502</v>
      </c>
      <c r="C25" s="55">
        <v>86.610231734477196</v>
      </c>
    </row>
  </sheetData>
  <pageMargins left="0.7" right="0.7" top="0.78740157499999996" bottom="0.78740157499999996" header="0.3" footer="0.3"/>
  <pageSetup paperSize="9" orientation="portrait" r:id="rId1"/>
  <headerFooter>
    <oddFooter>&amp;L&amp;8Statistikamt Nord&amp;R&amp;8Statistischer Bericht P V 2 - j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showZeros="0" view="pageLayout" zoomScaleNormal="100" zoomScaleSheetLayoutView="66" workbookViewId="0">
      <selection sqref="A1:L1"/>
    </sheetView>
  </sheetViews>
  <sheetFormatPr baseColWidth="10" defaultColWidth="2.7109375" defaultRowHeight="12.75"/>
  <cols>
    <col min="1" max="1" width="18.85546875" style="22" customWidth="1"/>
    <col min="2" max="2" width="6.7109375" style="22" customWidth="1"/>
    <col min="3" max="3" width="6.5703125" style="22" customWidth="1"/>
    <col min="4" max="4" width="5.85546875" style="22" customWidth="1"/>
    <col min="5" max="5" width="5.28515625" style="22" customWidth="1"/>
    <col min="6" max="6" width="7" style="22" customWidth="1"/>
    <col min="7" max="7" width="7.5703125" style="22" customWidth="1"/>
    <col min="8" max="8" width="5" style="22" customWidth="1"/>
    <col min="9" max="9" width="6" style="22" customWidth="1"/>
    <col min="10" max="10" width="6.140625" style="22" customWidth="1"/>
    <col min="11" max="11" width="6.5703125" style="22" customWidth="1"/>
    <col min="12" max="12" width="8.7109375" style="23" customWidth="1"/>
    <col min="13" max="13" width="18.85546875" style="23" customWidth="1"/>
    <col min="14" max="14" width="6.5703125" style="23" customWidth="1"/>
    <col min="15" max="15" width="6.42578125" style="22" customWidth="1"/>
    <col min="16" max="16" width="5.85546875" style="22" customWidth="1"/>
    <col min="17" max="17" width="7.7109375" style="22" customWidth="1"/>
    <col min="18" max="18" width="7" style="22" customWidth="1"/>
    <col min="19" max="19" width="5.28515625" style="22" customWidth="1"/>
    <col min="20" max="20" width="7" style="22" customWidth="1"/>
    <col min="21" max="22" width="6.5703125" style="22" customWidth="1"/>
    <col min="23" max="23" width="6.140625" style="22" customWidth="1"/>
    <col min="24" max="24" width="7.42578125" style="22" customWidth="1"/>
    <col min="25" max="25" width="16.140625" style="48" customWidth="1"/>
    <col min="26" max="16384" width="2.7109375" style="20"/>
  </cols>
  <sheetData>
    <row r="1" spans="1:25" ht="14.25" customHeight="1">
      <c r="A1" s="359" t="s">
        <v>319</v>
      </c>
      <c r="B1" s="359"/>
      <c r="C1" s="359"/>
      <c r="D1" s="359"/>
      <c r="E1" s="359"/>
      <c r="F1" s="359"/>
      <c r="G1" s="359"/>
      <c r="H1" s="359"/>
      <c r="I1" s="359"/>
      <c r="J1" s="359"/>
      <c r="K1" s="359"/>
      <c r="L1" s="359"/>
      <c r="M1" s="359" t="s">
        <v>193</v>
      </c>
      <c r="N1" s="359"/>
      <c r="O1" s="359"/>
      <c r="P1" s="359"/>
      <c r="Q1" s="359"/>
      <c r="R1" s="359"/>
      <c r="S1" s="359"/>
      <c r="T1" s="359"/>
      <c r="U1" s="359"/>
      <c r="V1" s="359"/>
      <c r="W1" s="359"/>
      <c r="X1" s="359"/>
    </row>
    <row r="2" spans="1:25" ht="16.899999999999999" customHeight="1">
      <c r="A2" s="360" t="s">
        <v>320</v>
      </c>
      <c r="B2" s="360"/>
      <c r="C2" s="360"/>
      <c r="D2" s="360"/>
      <c r="E2" s="360"/>
      <c r="F2" s="360"/>
      <c r="G2" s="360"/>
      <c r="H2" s="360"/>
      <c r="I2" s="360"/>
      <c r="J2" s="360"/>
      <c r="K2" s="360"/>
      <c r="L2" s="360"/>
      <c r="M2" s="360" t="s">
        <v>194</v>
      </c>
      <c r="N2" s="360"/>
      <c r="O2" s="360"/>
      <c r="P2" s="360"/>
      <c r="Q2" s="360"/>
      <c r="R2" s="360"/>
      <c r="S2" s="360"/>
      <c r="T2" s="360"/>
      <c r="U2" s="360"/>
      <c r="V2" s="360"/>
      <c r="W2" s="360"/>
      <c r="X2" s="360"/>
    </row>
    <row r="3" spans="1:25" ht="16.899999999999999" customHeight="1">
      <c r="A3" s="359" t="s">
        <v>321</v>
      </c>
      <c r="B3" s="359"/>
      <c r="C3" s="359"/>
      <c r="D3" s="359"/>
      <c r="E3" s="359"/>
      <c r="F3" s="359"/>
      <c r="G3" s="359"/>
      <c r="H3" s="359"/>
      <c r="I3" s="359"/>
      <c r="J3" s="359"/>
      <c r="K3" s="359"/>
      <c r="L3" s="359"/>
      <c r="M3" s="359" t="s">
        <v>322</v>
      </c>
      <c r="N3" s="359"/>
      <c r="O3" s="359"/>
      <c r="P3" s="359"/>
      <c r="Q3" s="359"/>
      <c r="R3" s="359"/>
      <c r="S3" s="359"/>
      <c r="T3" s="359"/>
      <c r="U3" s="359"/>
      <c r="V3" s="359"/>
      <c r="W3" s="359"/>
      <c r="X3" s="359"/>
    </row>
    <row r="4" spans="1:25" ht="11.45" customHeight="1">
      <c r="A4" s="206"/>
      <c r="B4" s="206"/>
      <c r="C4" s="206"/>
      <c r="D4" s="206"/>
      <c r="E4" s="206"/>
      <c r="F4" s="206"/>
      <c r="G4" s="206"/>
      <c r="H4" s="206"/>
      <c r="I4" s="206"/>
      <c r="J4" s="206"/>
      <c r="K4" s="206"/>
      <c r="L4" s="206"/>
      <c r="M4" s="206"/>
      <c r="N4" s="206"/>
      <c r="O4" s="206"/>
      <c r="P4" s="206"/>
      <c r="Q4" s="206"/>
      <c r="R4" s="206"/>
      <c r="S4" s="206"/>
      <c r="T4" s="206"/>
      <c r="U4" s="206"/>
      <c r="V4" s="206"/>
      <c r="W4" s="206"/>
      <c r="X4" s="206"/>
    </row>
    <row r="5" spans="1:25" ht="34.15" customHeight="1">
      <c r="A5" s="361" t="s">
        <v>26</v>
      </c>
      <c r="B5" s="362" t="s">
        <v>11</v>
      </c>
      <c r="C5" s="362"/>
      <c r="D5" s="362"/>
      <c r="E5" s="362" t="s">
        <v>10</v>
      </c>
      <c r="F5" s="362"/>
      <c r="G5" s="362"/>
      <c r="H5" s="356" t="s">
        <v>31</v>
      </c>
      <c r="I5" s="357"/>
      <c r="J5" s="357"/>
      <c r="K5" s="357"/>
      <c r="L5" s="357"/>
      <c r="M5" s="361" t="s">
        <v>26</v>
      </c>
      <c r="N5" s="356" t="s">
        <v>203</v>
      </c>
      <c r="O5" s="357"/>
      <c r="P5" s="357"/>
      <c r="Q5" s="357"/>
      <c r="R5" s="357"/>
      <c r="S5" s="358"/>
      <c r="T5" s="258" t="s">
        <v>17</v>
      </c>
      <c r="U5" s="363" t="s">
        <v>206</v>
      </c>
      <c r="V5" s="363"/>
      <c r="W5" s="363"/>
      <c r="X5" s="364" t="s">
        <v>4</v>
      </c>
    </row>
    <row r="6" spans="1:25" ht="64.349999999999994" customHeight="1">
      <c r="A6" s="361"/>
      <c r="B6" s="191" t="s">
        <v>192</v>
      </c>
      <c r="C6" s="191" t="s">
        <v>2</v>
      </c>
      <c r="D6" s="191" t="s">
        <v>1</v>
      </c>
      <c r="E6" s="191" t="s">
        <v>18</v>
      </c>
      <c r="F6" s="191" t="s">
        <v>2</v>
      </c>
      <c r="G6" s="191" t="s">
        <v>226</v>
      </c>
      <c r="H6" s="192" t="s">
        <v>191</v>
      </c>
      <c r="I6" s="191" t="s">
        <v>27</v>
      </c>
      <c r="J6" s="191" t="s">
        <v>197</v>
      </c>
      <c r="K6" s="193" t="s">
        <v>196</v>
      </c>
      <c r="L6" s="194" t="s">
        <v>204</v>
      </c>
      <c r="M6" s="361"/>
      <c r="N6" s="195" t="s">
        <v>28</v>
      </c>
      <c r="O6" s="196" t="s">
        <v>198</v>
      </c>
      <c r="P6" s="191" t="s">
        <v>199</v>
      </c>
      <c r="Q6" s="191" t="s">
        <v>259</v>
      </c>
      <c r="R6" s="191" t="s">
        <v>200</v>
      </c>
      <c r="S6" s="191" t="s">
        <v>201</v>
      </c>
      <c r="T6" s="191" t="s">
        <v>205</v>
      </c>
      <c r="U6" s="191" t="s">
        <v>3</v>
      </c>
      <c r="V6" s="191" t="s">
        <v>202</v>
      </c>
      <c r="W6" s="191" t="s">
        <v>16</v>
      </c>
      <c r="X6" s="364"/>
    </row>
    <row r="7" spans="1:25" ht="27" customHeight="1">
      <c r="A7" s="361"/>
      <c r="B7" s="354" t="s">
        <v>229</v>
      </c>
      <c r="C7" s="355"/>
      <c r="D7" s="355"/>
      <c r="E7" s="355"/>
      <c r="F7" s="355"/>
      <c r="G7" s="355"/>
      <c r="H7" s="355"/>
      <c r="I7" s="355"/>
      <c r="J7" s="355"/>
      <c r="K7" s="355"/>
      <c r="L7" s="355"/>
      <c r="M7" s="361"/>
      <c r="N7" s="355" t="s">
        <v>229</v>
      </c>
      <c r="O7" s="355"/>
      <c r="P7" s="355"/>
      <c r="Q7" s="355"/>
      <c r="R7" s="355"/>
      <c r="S7" s="355"/>
      <c r="T7" s="355"/>
      <c r="U7" s="355"/>
      <c r="V7" s="355"/>
      <c r="W7" s="355"/>
      <c r="X7" s="355"/>
    </row>
    <row r="8" spans="1:25" ht="15.6" customHeight="1">
      <c r="A8" s="197"/>
      <c r="B8" s="198"/>
      <c r="C8" s="198"/>
      <c r="D8" s="198"/>
      <c r="E8" s="198"/>
      <c r="F8" s="198"/>
      <c r="G8" s="198"/>
      <c r="H8" s="198"/>
      <c r="I8" s="198"/>
      <c r="J8" s="198"/>
      <c r="K8" s="198"/>
      <c r="L8" s="198"/>
      <c r="M8" s="197"/>
      <c r="N8" s="198"/>
      <c r="O8" s="198"/>
      <c r="P8" s="198"/>
      <c r="Q8" s="198"/>
      <c r="R8" s="198"/>
      <c r="S8" s="198"/>
      <c r="T8" s="198"/>
      <c r="U8" s="198"/>
      <c r="V8" s="198"/>
      <c r="W8" s="198"/>
      <c r="X8" s="198"/>
    </row>
    <row r="9" spans="1:25" s="21" customFormat="1" ht="51" customHeight="1">
      <c r="A9" s="199" t="s">
        <v>195</v>
      </c>
      <c r="B9" s="297">
        <v>2.7277189677401772</v>
      </c>
      <c r="C9" s="297">
        <v>0</v>
      </c>
      <c r="D9" s="297">
        <v>41.19806418293868</v>
      </c>
      <c r="E9" s="297">
        <v>0</v>
      </c>
      <c r="F9" s="297">
        <v>0</v>
      </c>
      <c r="G9" s="297">
        <v>0</v>
      </c>
      <c r="H9" s="297">
        <v>0</v>
      </c>
      <c r="I9" s="297">
        <v>0</v>
      </c>
      <c r="J9" s="297">
        <v>0</v>
      </c>
      <c r="K9" s="297">
        <v>0</v>
      </c>
      <c r="L9" s="297">
        <v>2.1482763999999999</v>
      </c>
      <c r="M9" s="298" t="s">
        <v>195</v>
      </c>
      <c r="N9" s="297">
        <v>65.081344799999997</v>
      </c>
      <c r="O9" s="297">
        <v>60.770941975968405</v>
      </c>
      <c r="P9" s="297">
        <v>180.65814927857323</v>
      </c>
      <c r="Q9" s="297">
        <v>12.027990323970645</v>
      </c>
      <c r="R9" s="297">
        <v>32.663760813434962</v>
      </c>
      <c r="S9" s="297">
        <v>654.40090337816025</v>
      </c>
      <c r="T9" s="297">
        <v>664.72078187020418</v>
      </c>
      <c r="U9" s="297">
        <v>3325.1446052498359</v>
      </c>
      <c r="V9" s="297">
        <v>431.2291034909282</v>
      </c>
      <c r="W9" s="297">
        <v>0</v>
      </c>
      <c r="X9" s="297">
        <v>5472.7716407317548</v>
      </c>
      <c r="Y9" s="48"/>
    </row>
    <row r="10" spans="1:25" s="21" customFormat="1" ht="15.6" customHeight="1">
      <c r="A10" s="199"/>
      <c r="B10" s="297"/>
      <c r="C10" s="297"/>
      <c r="D10" s="297"/>
      <c r="E10" s="297"/>
      <c r="F10" s="297"/>
      <c r="G10" s="297"/>
      <c r="H10" s="297"/>
      <c r="I10" s="297"/>
      <c r="J10" s="297"/>
      <c r="K10" s="297"/>
      <c r="L10" s="297"/>
      <c r="M10" s="298"/>
      <c r="N10" s="297"/>
      <c r="O10" s="297"/>
      <c r="P10" s="297"/>
      <c r="Q10" s="297"/>
      <c r="R10" s="297"/>
      <c r="S10" s="297"/>
      <c r="T10" s="297"/>
      <c r="U10" s="297"/>
      <c r="V10" s="297"/>
      <c r="W10" s="297"/>
      <c r="X10" s="297"/>
      <c r="Y10" s="48"/>
    </row>
    <row r="11" spans="1:25" s="21" customFormat="1" ht="15.6" customHeight="1">
      <c r="A11" s="200" t="s">
        <v>5</v>
      </c>
      <c r="B11" s="299">
        <v>0</v>
      </c>
      <c r="C11" s="300">
        <v>0</v>
      </c>
      <c r="D11" s="300">
        <v>0</v>
      </c>
      <c r="E11" s="300">
        <v>0</v>
      </c>
      <c r="F11" s="300">
        <v>0</v>
      </c>
      <c r="G11" s="300">
        <v>0</v>
      </c>
      <c r="H11" s="300">
        <v>0</v>
      </c>
      <c r="I11" s="300">
        <v>0</v>
      </c>
      <c r="J11" s="300">
        <v>0</v>
      </c>
      <c r="K11" s="300">
        <v>54.219800000000006</v>
      </c>
      <c r="L11" s="300">
        <v>0</v>
      </c>
      <c r="M11" s="301" t="s">
        <v>5</v>
      </c>
      <c r="N11" s="299">
        <v>0</v>
      </c>
      <c r="O11" s="300">
        <v>0</v>
      </c>
      <c r="P11" s="300">
        <v>0</v>
      </c>
      <c r="Q11" s="300">
        <v>0</v>
      </c>
      <c r="R11" s="300">
        <v>0</v>
      </c>
      <c r="S11" s="300">
        <v>0</v>
      </c>
      <c r="T11" s="300">
        <v>0</v>
      </c>
      <c r="U11" s="300">
        <v>496.46256258938524</v>
      </c>
      <c r="V11" s="300">
        <v>0</v>
      </c>
      <c r="W11" s="300">
        <v>0</v>
      </c>
      <c r="X11" s="300">
        <v>550.68236258938521</v>
      </c>
      <c r="Y11" s="48"/>
    </row>
    <row r="12" spans="1:25" s="21" customFormat="1" ht="15.6" customHeight="1">
      <c r="A12" s="200" t="s">
        <v>6</v>
      </c>
      <c r="B12" s="299">
        <v>0</v>
      </c>
      <c r="C12" s="300">
        <v>0</v>
      </c>
      <c r="D12" s="300">
        <v>0</v>
      </c>
      <c r="E12" s="300">
        <v>0</v>
      </c>
      <c r="F12" s="300">
        <v>0</v>
      </c>
      <c r="G12" s="300">
        <v>0</v>
      </c>
      <c r="H12" s="300">
        <v>0</v>
      </c>
      <c r="I12" s="300">
        <v>0</v>
      </c>
      <c r="J12" s="300">
        <v>2437.0343281397331</v>
      </c>
      <c r="K12" s="300">
        <v>1817.447696</v>
      </c>
      <c r="L12" s="300">
        <v>0</v>
      </c>
      <c r="M12" s="301" t="s">
        <v>6</v>
      </c>
      <c r="N12" s="299">
        <v>0</v>
      </c>
      <c r="O12" s="300">
        <v>0</v>
      </c>
      <c r="P12" s="300">
        <v>0</v>
      </c>
      <c r="Q12" s="300">
        <v>0</v>
      </c>
      <c r="R12" s="300">
        <v>0</v>
      </c>
      <c r="S12" s="300">
        <v>0</v>
      </c>
      <c r="T12" s="300">
        <v>0</v>
      </c>
      <c r="U12" s="300">
        <v>0</v>
      </c>
      <c r="V12" s="300">
        <v>0</v>
      </c>
      <c r="W12" s="300">
        <v>0</v>
      </c>
      <c r="X12" s="300">
        <v>4254.4820241397329</v>
      </c>
      <c r="Y12" s="48"/>
    </row>
    <row r="13" spans="1:25" s="21" customFormat="1" ht="15.6" customHeight="1">
      <c r="A13" s="200" t="s">
        <v>7</v>
      </c>
      <c r="B13" s="300">
        <v>0</v>
      </c>
      <c r="C13" s="300">
        <v>0</v>
      </c>
      <c r="D13" s="300">
        <v>0</v>
      </c>
      <c r="E13" s="300">
        <v>0</v>
      </c>
      <c r="F13" s="300">
        <v>0</v>
      </c>
      <c r="G13" s="300">
        <v>0</v>
      </c>
      <c r="H13" s="300">
        <v>0</v>
      </c>
      <c r="I13" s="300">
        <v>0</v>
      </c>
      <c r="J13" s="300">
        <v>0</v>
      </c>
      <c r="K13" s="300">
        <v>0</v>
      </c>
      <c r="L13" s="300">
        <v>665.9656839999999</v>
      </c>
      <c r="M13" s="301" t="s">
        <v>7</v>
      </c>
      <c r="N13" s="299">
        <v>0</v>
      </c>
      <c r="O13" s="300">
        <v>0</v>
      </c>
      <c r="P13" s="300">
        <v>0</v>
      </c>
      <c r="Q13" s="300">
        <v>0</v>
      </c>
      <c r="R13" s="300">
        <v>0</v>
      </c>
      <c r="S13" s="300">
        <v>0</v>
      </c>
      <c r="T13" s="300">
        <v>0</v>
      </c>
      <c r="U13" s="300">
        <v>0</v>
      </c>
      <c r="V13" s="300">
        <v>0</v>
      </c>
      <c r="W13" s="300">
        <v>0</v>
      </c>
      <c r="X13" s="300">
        <v>665.9656839999999</v>
      </c>
      <c r="Y13" s="48"/>
    </row>
    <row r="14" spans="1:25" s="21" customFormat="1" ht="24" customHeight="1">
      <c r="A14" s="203" t="s">
        <v>0</v>
      </c>
      <c r="B14" s="299">
        <v>0</v>
      </c>
      <c r="C14" s="300">
        <v>0</v>
      </c>
      <c r="D14" s="300">
        <v>0</v>
      </c>
      <c r="E14" s="300">
        <v>0</v>
      </c>
      <c r="F14" s="300">
        <v>0</v>
      </c>
      <c r="G14" s="300">
        <v>0</v>
      </c>
      <c r="H14" s="300">
        <v>0</v>
      </c>
      <c r="I14" s="300">
        <v>0</v>
      </c>
      <c r="J14" s="300">
        <v>0</v>
      </c>
      <c r="K14" s="300">
        <v>401.22651999999994</v>
      </c>
      <c r="L14" s="300">
        <v>0</v>
      </c>
      <c r="M14" s="302" t="s">
        <v>0</v>
      </c>
      <c r="N14" s="299">
        <v>0</v>
      </c>
      <c r="O14" s="300">
        <v>0</v>
      </c>
      <c r="P14" s="300">
        <v>0</v>
      </c>
      <c r="Q14" s="300">
        <v>0</v>
      </c>
      <c r="R14" s="300">
        <v>0</v>
      </c>
      <c r="S14" s="300">
        <v>0</v>
      </c>
      <c r="T14" s="300">
        <v>0</v>
      </c>
      <c r="U14" s="300">
        <v>0</v>
      </c>
      <c r="V14" s="300">
        <v>0</v>
      </c>
      <c r="W14" s="300">
        <v>0</v>
      </c>
      <c r="X14" s="300">
        <v>401.22651999999994</v>
      </c>
      <c r="Y14" s="48"/>
    </row>
    <row r="15" spans="1:25" s="296" customFormat="1" ht="15.6" customHeight="1">
      <c r="A15" s="201" t="s">
        <v>8</v>
      </c>
      <c r="B15" s="303">
        <v>0</v>
      </c>
      <c r="C15" s="304">
        <v>0</v>
      </c>
      <c r="D15" s="304">
        <v>0</v>
      </c>
      <c r="E15" s="304">
        <v>0</v>
      </c>
      <c r="F15" s="304">
        <v>0</v>
      </c>
      <c r="G15" s="304">
        <v>0</v>
      </c>
      <c r="H15" s="304">
        <v>0</v>
      </c>
      <c r="I15" s="304">
        <v>0</v>
      </c>
      <c r="J15" s="304">
        <v>2437.0343281397331</v>
      </c>
      <c r="K15" s="304">
        <v>2272.8940160000002</v>
      </c>
      <c r="L15" s="304">
        <v>665.9656839999999</v>
      </c>
      <c r="M15" s="305" t="s">
        <v>8</v>
      </c>
      <c r="N15" s="303">
        <v>0</v>
      </c>
      <c r="O15" s="304">
        <v>0</v>
      </c>
      <c r="P15" s="304">
        <v>0</v>
      </c>
      <c r="Q15" s="304">
        <v>0</v>
      </c>
      <c r="R15" s="304">
        <v>0</v>
      </c>
      <c r="S15" s="304">
        <v>0</v>
      </c>
      <c r="T15" s="304">
        <v>0</v>
      </c>
      <c r="U15" s="304">
        <v>496.46256258938524</v>
      </c>
      <c r="V15" s="304">
        <v>0</v>
      </c>
      <c r="W15" s="304">
        <v>0</v>
      </c>
      <c r="X15" s="304">
        <v>5872.3565907291177</v>
      </c>
      <c r="Y15" s="295"/>
    </row>
    <row r="16" spans="1:25" s="21" customFormat="1" ht="15.6" customHeight="1">
      <c r="A16" s="201"/>
      <c r="B16" s="303"/>
      <c r="C16" s="304"/>
      <c r="D16" s="304"/>
      <c r="E16" s="304"/>
      <c r="F16" s="304"/>
      <c r="G16" s="304"/>
      <c r="H16" s="304"/>
      <c r="I16" s="304"/>
      <c r="J16" s="304"/>
      <c r="K16" s="304"/>
      <c r="L16" s="304"/>
      <c r="M16" s="305"/>
      <c r="N16" s="304"/>
      <c r="O16" s="304"/>
      <c r="P16" s="304"/>
      <c r="Q16" s="304"/>
      <c r="R16" s="304"/>
      <c r="S16" s="304"/>
      <c r="T16" s="304"/>
      <c r="U16" s="304"/>
      <c r="V16" s="304"/>
      <c r="W16" s="304"/>
      <c r="X16" s="304"/>
      <c r="Y16" s="48"/>
    </row>
    <row r="17" spans="1:25" s="21" customFormat="1" ht="15.6" customHeight="1">
      <c r="A17" s="200" t="s">
        <v>9</v>
      </c>
      <c r="B17" s="299">
        <v>30.668110740873811</v>
      </c>
      <c r="C17" s="300">
        <v>0</v>
      </c>
      <c r="D17" s="300">
        <v>28.411128757205766</v>
      </c>
      <c r="E17" s="300">
        <v>0</v>
      </c>
      <c r="F17" s="300">
        <v>45.603579797076051</v>
      </c>
      <c r="G17" s="300">
        <v>0</v>
      </c>
      <c r="H17" s="300">
        <v>0</v>
      </c>
      <c r="I17" s="300">
        <v>0</v>
      </c>
      <c r="J17" s="300">
        <v>2.7845913798159549</v>
      </c>
      <c r="K17" s="300">
        <v>0</v>
      </c>
      <c r="L17" s="300">
        <v>0</v>
      </c>
      <c r="M17" s="301" t="s">
        <v>9</v>
      </c>
      <c r="N17" s="300">
        <v>1182.3002452323124</v>
      </c>
      <c r="O17" s="300">
        <v>0</v>
      </c>
      <c r="P17" s="300">
        <v>0</v>
      </c>
      <c r="Q17" s="300">
        <v>0</v>
      </c>
      <c r="R17" s="300">
        <v>14.275562954737593</v>
      </c>
      <c r="S17" s="300">
        <v>0</v>
      </c>
      <c r="T17" s="300">
        <v>1187.6267584243828</v>
      </c>
      <c r="U17" s="300">
        <v>2275.4539803478629</v>
      </c>
      <c r="V17" s="300">
        <v>660.82444410269591</v>
      </c>
      <c r="W17" s="300">
        <v>0</v>
      </c>
      <c r="X17" s="300">
        <v>5427.9484017369632</v>
      </c>
      <c r="Y17" s="48"/>
    </row>
    <row r="18" spans="1:25" s="21" customFormat="1" ht="39" customHeight="1">
      <c r="A18" s="203" t="s">
        <v>231</v>
      </c>
      <c r="B18" s="299">
        <v>21.158549646189549</v>
      </c>
      <c r="C18" s="300">
        <v>0</v>
      </c>
      <c r="D18" s="300">
        <v>6.4487717052808051</v>
      </c>
      <c r="E18" s="300">
        <v>0</v>
      </c>
      <c r="F18" s="300">
        <v>9.7886340698941101</v>
      </c>
      <c r="G18" s="300">
        <v>0</v>
      </c>
      <c r="H18" s="300">
        <v>0</v>
      </c>
      <c r="I18" s="300">
        <v>0</v>
      </c>
      <c r="J18" s="300">
        <v>16.488966575594937</v>
      </c>
      <c r="K18" s="300">
        <v>49.882215999999993</v>
      </c>
      <c r="L18" s="300">
        <v>2.1482763999999999</v>
      </c>
      <c r="M18" s="302" t="s">
        <v>231</v>
      </c>
      <c r="N18" s="300">
        <v>483.78218164768748</v>
      </c>
      <c r="O18" s="300">
        <v>7.0120317664578931</v>
      </c>
      <c r="P18" s="300">
        <v>0</v>
      </c>
      <c r="Q18" s="300">
        <v>0</v>
      </c>
      <c r="R18" s="300">
        <v>3.0170162994338594</v>
      </c>
      <c r="S18" s="300">
        <v>0</v>
      </c>
      <c r="T18" s="300">
        <v>586.05080695901188</v>
      </c>
      <c r="U18" s="300">
        <v>2238.8916469184078</v>
      </c>
      <c r="V18" s="300">
        <v>507.2067037634605</v>
      </c>
      <c r="W18" s="300">
        <v>0</v>
      </c>
      <c r="X18" s="300">
        <v>3931.8758017514187</v>
      </c>
      <c r="Y18" s="48"/>
    </row>
    <row r="19" spans="1:25" s="21" customFormat="1" ht="30" customHeight="1">
      <c r="A19" s="204" t="s">
        <v>189</v>
      </c>
      <c r="B19" s="303">
        <v>51.826660387063363</v>
      </c>
      <c r="C19" s="304">
        <v>0</v>
      </c>
      <c r="D19" s="304">
        <v>34.859900462486571</v>
      </c>
      <c r="E19" s="304">
        <v>0</v>
      </c>
      <c r="F19" s="304">
        <v>55.392213866970167</v>
      </c>
      <c r="G19" s="304">
        <v>0</v>
      </c>
      <c r="H19" s="304">
        <v>0</v>
      </c>
      <c r="I19" s="304">
        <v>0</v>
      </c>
      <c r="J19" s="304">
        <v>19.273557955410887</v>
      </c>
      <c r="K19" s="304">
        <v>49.882215999999993</v>
      </c>
      <c r="L19" s="304">
        <v>2.1482763999999999</v>
      </c>
      <c r="M19" s="306" t="s">
        <v>189</v>
      </c>
      <c r="N19" s="304">
        <v>1666.08242688</v>
      </c>
      <c r="O19" s="304">
        <v>7.0120317664578931</v>
      </c>
      <c r="P19" s="304">
        <v>0</v>
      </c>
      <c r="Q19" s="304">
        <v>0</v>
      </c>
      <c r="R19" s="304">
        <v>17.29257925417145</v>
      </c>
      <c r="S19" s="304">
        <v>0</v>
      </c>
      <c r="T19" s="304">
        <v>1773.6775653833947</v>
      </c>
      <c r="U19" s="304">
        <v>4514.3456272662706</v>
      </c>
      <c r="V19" s="304">
        <v>1168.0311478661565</v>
      </c>
      <c r="W19" s="304">
        <v>0</v>
      </c>
      <c r="X19" s="304">
        <v>9359.8242034883824</v>
      </c>
      <c r="Y19" s="48"/>
    </row>
    <row r="20" spans="1:25" s="21" customFormat="1" ht="15.6" customHeight="1">
      <c r="A20" s="204"/>
      <c r="B20" s="303"/>
      <c r="C20" s="304"/>
      <c r="D20" s="304"/>
      <c r="E20" s="304"/>
      <c r="F20" s="304"/>
      <c r="G20" s="304"/>
      <c r="H20" s="304"/>
      <c r="I20" s="304"/>
      <c r="J20" s="304"/>
      <c r="K20" s="304"/>
      <c r="L20" s="304"/>
      <c r="M20" s="306"/>
      <c r="N20" s="304"/>
      <c r="O20" s="304"/>
      <c r="P20" s="304"/>
      <c r="Q20" s="304"/>
      <c r="R20" s="304"/>
      <c r="S20" s="304"/>
      <c r="T20" s="304"/>
      <c r="U20" s="304"/>
      <c r="V20" s="304"/>
      <c r="W20" s="304"/>
      <c r="X20" s="304"/>
      <c r="Y20" s="48"/>
    </row>
    <row r="21" spans="1:25" s="21" customFormat="1" ht="15.6" customHeight="1">
      <c r="A21" s="205" t="s">
        <v>29</v>
      </c>
      <c r="B21" s="303">
        <v>54.554379354803544</v>
      </c>
      <c r="C21" s="304">
        <v>0</v>
      </c>
      <c r="D21" s="304">
        <v>76.057964645425244</v>
      </c>
      <c r="E21" s="304">
        <v>0</v>
      </c>
      <c r="F21" s="304">
        <v>55.392213866970167</v>
      </c>
      <c r="G21" s="304">
        <v>0</v>
      </c>
      <c r="H21" s="304">
        <v>0</v>
      </c>
      <c r="I21" s="304">
        <v>0</v>
      </c>
      <c r="J21" s="304">
        <v>2456.3078860951441</v>
      </c>
      <c r="K21" s="304">
        <v>2322.7762320000002</v>
      </c>
      <c r="L21" s="304">
        <v>670.26223679999987</v>
      </c>
      <c r="M21" s="307" t="s">
        <v>29</v>
      </c>
      <c r="N21" s="308">
        <v>1731.1637716799999</v>
      </c>
      <c r="O21" s="308">
        <v>67.782973742426293</v>
      </c>
      <c r="P21" s="308">
        <v>180.65814927857323</v>
      </c>
      <c r="Q21" s="308">
        <v>12.027990323970645</v>
      </c>
      <c r="R21" s="308">
        <v>49.956340067606412</v>
      </c>
      <c r="S21" s="308">
        <v>654.40090337816025</v>
      </c>
      <c r="T21" s="308">
        <v>2438.3983472535988</v>
      </c>
      <c r="U21" s="308">
        <v>8335.9527951054915</v>
      </c>
      <c r="V21" s="308">
        <v>1599.2602513570846</v>
      </c>
      <c r="W21" s="308">
        <v>0</v>
      </c>
      <c r="X21" s="308">
        <v>20704.952434949253</v>
      </c>
      <c r="Y21" s="48"/>
    </row>
    <row r="22" spans="1:25" s="21" customFormat="1" ht="15.6" customHeight="1">
      <c r="A22" s="205"/>
      <c r="B22" s="202"/>
      <c r="C22" s="202"/>
      <c r="D22" s="202"/>
      <c r="E22" s="202"/>
      <c r="F22" s="202"/>
      <c r="G22" s="202"/>
      <c r="H22" s="202"/>
      <c r="I22" s="202"/>
      <c r="J22" s="202"/>
      <c r="K22" s="202"/>
      <c r="L22" s="202"/>
      <c r="M22" s="210"/>
      <c r="N22" s="202"/>
      <c r="O22" s="202"/>
      <c r="P22" s="202"/>
      <c r="Q22" s="202"/>
      <c r="R22" s="202"/>
      <c r="S22" s="202"/>
      <c r="T22" s="202"/>
      <c r="U22" s="202"/>
      <c r="V22" s="202"/>
      <c r="W22" s="202"/>
      <c r="X22" s="202"/>
      <c r="Y22" s="48"/>
    </row>
    <row r="23" spans="1:25" ht="30" customHeight="1">
      <c r="A23" s="214" t="s">
        <v>230</v>
      </c>
      <c r="B23" s="259">
        <v>196.9708098548318</v>
      </c>
      <c r="C23" s="212" t="s">
        <v>30</v>
      </c>
      <c r="D23" s="20"/>
      <c r="E23" s="20"/>
      <c r="F23" s="99"/>
      <c r="G23" s="99"/>
      <c r="H23" s="99"/>
      <c r="I23" s="99"/>
      <c r="J23" s="99"/>
      <c r="K23" s="99"/>
      <c r="L23" s="99"/>
      <c r="M23" s="351" t="s">
        <v>187</v>
      </c>
      <c r="N23" s="351"/>
      <c r="O23" s="351"/>
      <c r="P23" s="351"/>
      <c r="Q23" s="351"/>
      <c r="R23" s="351"/>
      <c r="S23" s="351"/>
      <c r="T23" s="351"/>
      <c r="U23" s="351"/>
      <c r="V23" s="351"/>
      <c r="W23" s="351"/>
      <c r="X23" s="351"/>
    </row>
    <row r="24" spans="1:25" ht="39.6" customHeight="1">
      <c r="A24" s="215" t="s">
        <v>190</v>
      </c>
      <c r="B24" s="221">
        <v>93.070798680912276</v>
      </c>
      <c r="C24" s="209" t="s">
        <v>30</v>
      </c>
      <c r="D24" s="216"/>
      <c r="E24" s="216"/>
      <c r="F24" s="217"/>
      <c r="G24" s="217"/>
      <c r="H24" s="217"/>
      <c r="I24" s="217"/>
      <c r="J24" s="217"/>
      <c r="K24" s="217"/>
      <c r="L24" s="218"/>
      <c r="M24" s="20"/>
      <c r="N24" s="20"/>
      <c r="O24" s="20"/>
      <c r="P24" s="20"/>
      <c r="Q24" s="20"/>
      <c r="R24" s="20"/>
      <c r="S24" s="20"/>
      <c r="T24" s="20"/>
      <c r="U24" s="20"/>
      <c r="V24" s="20"/>
      <c r="W24" s="20"/>
      <c r="X24" s="20"/>
    </row>
    <row r="26" spans="1:25" ht="15.75">
      <c r="F26" s="35"/>
      <c r="G26" s="35"/>
      <c r="H26" s="35"/>
      <c r="I26" s="35"/>
      <c r="J26" s="35"/>
      <c r="K26" s="35"/>
    </row>
    <row r="27" spans="1:25" s="29" customFormat="1">
      <c r="Y27" s="49"/>
    </row>
    <row r="28" spans="1:25" s="29" customFormat="1">
      <c r="Y28" s="49"/>
    </row>
    <row r="29" spans="1:25" hidden="1"/>
    <row r="30" spans="1:25" hidden="1"/>
    <row r="31" spans="1:25" hidden="1"/>
  </sheetData>
  <dataConsolidate/>
  <mergeCells count="17">
    <mergeCell ref="X5:X6"/>
    <mergeCell ref="M23:X23"/>
    <mergeCell ref="B7:L7"/>
    <mergeCell ref="N7:X7"/>
    <mergeCell ref="N5:S5"/>
    <mergeCell ref="A1:L1"/>
    <mergeCell ref="A2:L2"/>
    <mergeCell ref="A3:L3"/>
    <mergeCell ref="M5:M7"/>
    <mergeCell ref="A5:A7"/>
    <mergeCell ref="B5:D5"/>
    <mergeCell ref="E5:G5"/>
    <mergeCell ref="H5:L5"/>
    <mergeCell ref="M1:X1"/>
    <mergeCell ref="M2:X2"/>
    <mergeCell ref="M3:X3"/>
    <mergeCell ref="U5:W5"/>
  </mergeCells>
  <conditionalFormatting sqref="A23:C24 A8:X22">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rowBreaks count="1" manualBreakCount="1">
    <brk id="42" max="23" man="1"/>
  </rowBreaks>
  <ignoredErrors>
    <ignoredError sqref="Z21 Z11:Z15 Z17:Z19 Z9" unlockedFormula="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view="pageLayout" zoomScaleNormal="100" workbookViewId="0">
      <selection sqref="A1:L1"/>
    </sheetView>
  </sheetViews>
  <sheetFormatPr baseColWidth="10" defaultColWidth="11.140625" defaultRowHeight="12.75"/>
  <cols>
    <col min="1" max="1" width="19.5703125" style="4" customWidth="1"/>
    <col min="2" max="2" width="6.28515625" style="4" customWidth="1"/>
    <col min="3" max="3" width="6.5703125" style="4" customWidth="1"/>
    <col min="4" max="4" width="5" style="4" customWidth="1"/>
    <col min="5" max="5" width="5.28515625" style="4" customWidth="1"/>
    <col min="6" max="6" width="7.28515625" style="4" customWidth="1"/>
    <col min="7" max="7" width="8" style="4" customWidth="1"/>
    <col min="8" max="8" width="6" style="4" customWidth="1"/>
    <col min="9" max="9" width="5.85546875" style="4" customWidth="1"/>
    <col min="10" max="11" width="6.140625" style="4" customWidth="1"/>
    <col min="12" max="12" width="8.28515625" style="4" customWidth="1"/>
    <col min="13" max="13" width="18.85546875" style="4" customWidth="1"/>
    <col min="14" max="14" width="6.140625" style="4" customWidth="1"/>
    <col min="15" max="15" width="7" style="4" customWidth="1"/>
    <col min="16" max="16" width="5.85546875" style="4" customWidth="1"/>
    <col min="17" max="17" width="7.5703125" style="4" customWidth="1"/>
    <col min="18" max="18" width="6.7109375" style="4" customWidth="1"/>
    <col min="19" max="19" width="6" style="4" customWidth="1"/>
    <col min="20" max="20" width="6.85546875" style="4" customWidth="1"/>
    <col min="21" max="21" width="6.5703125" style="4" customWidth="1"/>
    <col min="22" max="22" width="6.140625" style="4" customWidth="1"/>
    <col min="23" max="23" width="6.85546875" style="4" customWidth="1"/>
    <col min="24" max="24" width="7.5703125" style="4" customWidth="1"/>
    <col min="25" max="16384" width="11.140625" style="4"/>
  </cols>
  <sheetData>
    <row r="1" spans="1:24" ht="14.25">
      <c r="A1" s="359" t="s">
        <v>193</v>
      </c>
      <c r="B1" s="359"/>
      <c r="C1" s="359"/>
      <c r="D1" s="359"/>
      <c r="E1" s="359"/>
      <c r="F1" s="359"/>
      <c r="G1" s="359"/>
      <c r="H1" s="359"/>
      <c r="I1" s="359"/>
      <c r="J1" s="359"/>
      <c r="K1" s="359"/>
      <c r="L1" s="359"/>
      <c r="M1" s="359" t="s">
        <v>193</v>
      </c>
      <c r="N1" s="359"/>
      <c r="O1" s="359"/>
      <c r="P1" s="359"/>
      <c r="Q1" s="359"/>
      <c r="R1" s="359"/>
      <c r="S1" s="359"/>
      <c r="T1" s="359"/>
      <c r="U1" s="359"/>
      <c r="V1" s="359"/>
      <c r="W1" s="359"/>
      <c r="X1" s="359"/>
    </row>
    <row r="2" spans="1:24" ht="15" customHeight="1">
      <c r="A2" s="360" t="s">
        <v>194</v>
      </c>
      <c r="B2" s="360"/>
      <c r="C2" s="360"/>
      <c r="D2" s="360"/>
      <c r="E2" s="360"/>
      <c r="F2" s="360"/>
      <c r="G2" s="360"/>
      <c r="H2" s="360"/>
      <c r="I2" s="360"/>
      <c r="J2" s="360"/>
      <c r="K2" s="360"/>
      <c r="L2" s="360"/>
      <c r="M2" s="360" t="s">
        <v>194</v>
      </c>
      <c r="N2" s="360"/>
      <c r="O2" s="360"/>
      <c r="P2" s="360"/>
      <c r="Q2" s="360"/>
      <c r="R2" s="360"/>
      <c r="S2" s="360"/>
      <c r="T2" s="360"/>
      <c r="U2" s="360"/>
      <c r="V2" s="360"/>
      <c r="W2" s="360"/>
      <c r="X2" s="360"/>
    </row>
    <row r="3" spans="1:24" ht="16.899999999999999" customHeight="1">
      <c r="A3" s="359" t="s">
        <v>269</v>
      </c>
      <c r="B3" s="359"/>
      <c r="C3" s="359"/>
      <c r="D3" s="359"/>
      <c r="E3" s="359"/>
      <c r="F3" s="359"/>
      <c r="G3" s="359"/>
      <c r="H3" s="359"/>
      <c r="I3" s="359"/>
      <c r="J3" s="359"/>
      <c r="K3" s="359"/>
      <c r="L3" s="359"/>
      <c r="M3" s="359" t="s">
        <v>270</v>
      </c>
      <c r="N3" s="359"/>
      <c r="O3" s="359"/>
      <c r="P3" s="359"/>
      <c r="Q3" s="359"/>
      <c r="R3" s="359"/>
      <c r="S3" s="359"/>
      <c r="T3" s="359"/>
      <c r="U3" s="359"/>
      <c r="V3" s="359"/>
      <c r="W3" s="359"/>
      <c r="X3" s="359"/>
    </row>
    <row r="4" spans="1:24" ht="11.45" customHeight="1">
      <c r="A4" s="152"/>
      <c r="B4" s="152"/>
      <c r="C4" s="152"/>
      <c r="D4" s="152"/>
      <c r="E4" s="152"/>
      <c r="F4" s="152"/>
      <c r="G4" s="152"/>
      <c r="H4" s="152"/>
      <c r="I4" s="152"/>
      <c r="J4" s="152"/>
      <c r="K4" s="152"/>
      <c r="L4" s="152"/>
      <c r="M4" s="152"/>
      <c r="N4" s="152"/>
      <c r="O4" s="152"/>
      <c r="P4" s="152"/>
      <c r="Q4" s="152"/>
      <c r="R4" s="152"/>
      <c r="S4" s="152"/>
      <c r="T4" s="152"/>
      <c r="U4" s="152"/>
      <c r="V4" s="152"/>
      <c r="W4" s="152"/>
      <c r="X4" s="152"/>
    </row>
    <row r="5" spans="1:24" ht="34.15" customHeight="1">
      <c r="A5" s="361" t="s">
        <v>26</v>
      </c>
      <c r="B5" s="362" t="s">
        <v>11</v>
      </c>
      <c r="C5" s="362"/>
      <c r="D5" s="362"/>
      <c r="E5" s="362" t="s">
        <v>10</v>
      </c>
      <c r="F5" s="362"/>
      <c r="G5" s="362"/>
      <c r="H5" s="356" t="s">
        <v>31</v>
      </c>
      <c r="I5" s="357"/>
      <c r="J5" s="357"/>
      <c r="K5" s="357"/>
      <c r="L5" s="357"/>
      <c r="M5" s="370" t="s">
        <v>26</v>
      </c>
      <c r="N5" s="356" t="s">
        <v>203</v>
      </c>
      <c r="O5" s="357"/>
      <c r="P5" s="357"/>
      <c r="Q5" s="357"/>
      <c r="R5" s="357"/>
      <c r="S5" s="358"/>
      <c r="T5" s="258" t="s">
        <v>17</v>
      </c>
      <c r="U5" s="365" t="s">
        <v>206</v>
      </c>
      <c r="V5" s="366"/>
      <c r="W5" s="367"/>
      <c r="X5" s="368" t="s">
        <v>4</v>
      </c>
    </row>
    <row r="6" spans="1:24" ht="64.349999999999994" customHeight="1">
      <c r="A6" s="361"/>
      <c r="B6" s="191" t="s">
        <v>192</v>
      </c>
      <c r="C6" s="191" t="s">
        <v>2</v>
      </c>
      <c r="D6" s="191" t="s">
        <v>1</v>
      </c>
      <c r="E6" s="191" t="s">
        <v>18</v>
      </c>
      <c r="F6" s="191" t="s">
        <v>2</v>
      </c>
      <c r="G6" s="191" t="s">
        <v>226</v>
      </c>
      <c r="H6" s="192" t="s">
        <v>191</v>
      </c>
      <c r="I6" s="191" t="s">
        <v>27</v>
      </c>
      <c r="J6" s="191" t="s">
        <v>197</v>
      </c>
      <c r="K6" s="193" t="s">
        <v>196</v>
      </c>
      <c r="L6" s="194" t="s">
        <v>204</v>
      </c>
      <c r="M6" s="371"/>
      <c r="N6" s="195" t="s">
        <v>28</v>
      </c>
      <c r="O6" s="196" t="s">
        <v>198</v>
      </c>
      <c r="P6" s="191" t="s">
        <v>199</v>
      </c>
      <c r="Q6" s="191" t="s">
        <v>259</v>
      </c>
      <c r="R6" s="191" t="s">
        <v>200</v>
      </c>
      <c r="S6" s="191" t="s">
        <v>201</v>
      </c>
      <c r="T6" s="191" t="s">
        <v>205</v>
      </c>
      <c r="U6" s="191" t="s">
        <v>3</v>
      </c>
      <c r="V6" s="191" t="s">
        <v>202</v>
      </c>
      <c r="W6" s="191" t="s">
        <v>16</v>
      </c>
      <c r="X6" s="369"/>
    </row>
    <row r="7" spans="1:24" ht="27" customHeight="1">
      <c r="A7" s="361"/>
      <c r="B7" s="354" t="s">
        <v>229</v>
      </c>
      <c r="C7" s="355"/>
      <c r="D7" s="355"/>
      <c r="E7" s="355"/>
      <c r="F7" s="355"/>
      <c r="G7" s="355"/>
      <c r="H7" s="355"/>
      <c r="I7" s="355"/>
      <c r="J7" s="355"/>
      <c r="K7" s="355"/>
      <c r="L7" s="355"/>
      <c r="M7" s="372"/>
      <c r="N7" s="354" t="s">
        <v>229</v>
      </c>
      <c r="O7" s="355"/>
      <c r="P7" s="355"/>
      <c r="Q7" s="355"/>
      <c r="R7" s="355"/>
      <c r="S7" s="355"/>
      <c r="T7" s="355"/>
      <c r="U7" s="355"/>
      <c r="V7" s="355"/>
      <c r="W7" s="355"/>
      <c r="X7" s="355"/>
    </row>
    <row r="8" spans="1:24" ht="18" customHeight="1">
      <c r="A8" s="197"/>
      <c r="B8" s="213"/>
      <c r="C8" s="198"/>
      <c r="D8" s="198"/>
      <c r="E8" s="198"/>
      <c r="F8" s="198"/>
      <c r="G8" s="198"/>
      <c r="H8" s="198"/>
      <c r="I8" s="198"/>
      <c r="J8" s="198"/>
      <c r="K8" s="198"/>
      <c r="L8" s="198"/>
      <c r="M8" s="197"/>
      <c r="N8" s="213"/>
      <c r="O8" s="198"/>
      <c r="P8" s="198"/>
      <c r="Q8" s="198"/>
      <c r="R8" s="198"/>
      <c r="S8" s="198"/>
      <c r="T8" s="198"/>
      <c r="U8" s="198"/>
      <c r="V8" s="198"/>
      <c r="W8" s="198"/>
      <c r="X8" s="198"/>
    </row>
    <row r="9" spans="1:24" ht="51" customHeight="1">
      <c r="A9" s="199" t="s">
        <v>195</v>
      </c>
      <c r="B9" s="303">
        <v>0</v>
      </c>
      <c r="C9" s="304">
        <v>0</v>
      </c>
      <c r="D9" s="304">
        <v>18.231944061844793</v>
      </c>
      <c r="E9" s="304">
        <v>0</v>
      </c>
      <c r="F9" s="304">
        <v>0</v>
      </c>
      <c r="G9" s="304">
        <v>15.063561787735484</v>
      </c>
      <c r="H9" s="304">
        <v>0</v>
      </c>
      <c r="I9" s="304">
        <v>0</v>
      </c>
      <c r="J9" s="304">
        <v>0</v>
      </c>
      <c r="K9" s="304">
        <v>3.1790400000000001</v>
      </c>
      <c r="L9" s="304">
        <v>0</v>
      </c>
      <c r="M9" s="298" t="s">
        <v>195</v>
      </c>
      <c r="N9" s="303">
        <v>146.14900595262003</v>
      </c>
      <c r="O9" s="304">
        <v>179.91769646477229</v>
      </c>
      <c r="P9" s="304">
        <v>0</v>
      </c>
      <c r="Q9" s="304">
        <v>0</v>
      </c>
      <c r="R9" s="304">
        <v>54.577593773515382</v>
      </c>
      <c r="S9" s="304">
        <v>1043.3617234083499</v>
      </c>
      <c r="T9" s="304">
        <v>1270.0113013023345</v>
      </c>
      <c r="U9" s="304">
        <v>4036.9033775228759</v>
      </c>
      <c r="V9" s="304">
        <v>258.24176915048707</v>
      </c>
      <c r="W9" s="304">
        <v>0</v>
      </c>
      <c r="X9" s="304">
        <v>7025.6370134245353</v>
      </c>
    </row>
    <row r="10" spans="1:24" ht="18" customHeight="1">
      <c r="A10" s="199"/>
      <c r="B10" s="309"/>
      <c r="C10" s="309"/>
      <c r="D10" s="309"/>
      <c r="E10" s="309"/>
      <c r="F10" s="309"/>
      <c r="G10" s="309"/>
      <c r="H10" s="309"/>
      <c r="I10" s="309"/>
      <c r="J10" s="309"/>
      <c r="K10" s="309"/>
      <c r="L10" s="309"/>
      <c r="M10" s="298"/>
      <c r="N10" s="309"/>
      <c r="O10" s="309"/>
      <c r="P10" s="309"/>
      <c r="Q10" s="309"/>
      <c r="R10" s="309"/>
      <c r="S10" s="309"/>
      <c r="T10" s="309"/>
      <c r="U10" s="309"/>
      <c r="V10" s="309"/>
      <c r="W10" s="309"/>
      <c r="X10" s="309"/>
    </row>
    <row r="11" spans="1:24" ht="18" customHeight="1">
      <c r="A11" s="200" t="s">
        <v>5</v>
      </c>
      <c r="B11" s="310">
        <v>0</v>
      </c>
      <c r="C11" s="300">
        <v>0</v>
      </c>
      <c r="D11" s="300">
        <v>0</v>
      </c>
      <c r="E11" s="300">
        <v>0</v>
      </c>
      <c r="F11" s="300">
        <v>0</v>
      </c>
      <c r="G11" s="300">
        <v>0</v>
      </c>
      <c r="H11" s="300">
        <v>0</v>
      </c>
      <c r="I11" s="300">
        <v>0</v>
      </c>
      <c r="J11" s="300">
        <v>0</v>
      </c>
      <c r="K11" s="300">
        <v>41.327520000000007</v>
      </c>
      <c r="L11" s="300">
        <v>0</v>
      </c>
      <c r="M11" s="301" t="s">
        <v>5</v>
      </c>
      <c r="N11" s="299">
        <v>0</v>
      </c>
      <c r="O11" s="300">
        <v>0</v>
      </c>
      <c r="P11" s="300">
        <v>0</v>
      </c>
      <c r="Q11" s="300">
        <v>0</v>
      </c>
      <c r="R11" s="300">
        <v>0</v>
      </c>
      <c r="S11" s="300">
        <v>0</v>
      </c>
      <c r="T11" s="300">
        <v>0</v>
      </c>
      <c r="U11" s="300">
        <v>503.30979807175902</v>
      </c>
      <c r="V11" s="300">
        <v>0</v>
      </c>
      <c r="W11" s="300">
        <v>0</v>
      </c>
      <c r="X11" s="300">
        <v>544.63731807175907</v>
      </c>
    </row>
    <row r="12" spans="1:24" ht="18" customHeight="1">
      <c r="A12" s="200" t="s">
        <v>6</v>
      </c>
      <c r="B12" s="310">
        <v>0</v>
      </c>
      <c r="C12" s="300">
        <v>0</v>
      </c>
      <c r="D12" s="300">
        <v>0</v>
      </c>
      <c r="E12" s="300">
        <v>0</v>
      </c>
      <c r="F12" s="300">
        <v>0</v>
      </c>
      <c r="G12" s="300">
        <v>0</v>
      </c>
      <c r="H12" s="300">
        <v>0</v>
      </c>
      <c r="I12" s="300">
        <v>0</v>
      </c>
      <c r="J12" s="300">
        <v>1546.8179477279698</v>
      </c>
      <c r="K12" s="300">
        <v>1824.7689599999999</v>
      </c>
      <c r="L12" s="300">
        <v>0</v>
      </c>
      <c r="M12" s="301" t="s">
        <v>6</v>
      </c>
      <c r="N12" s="299">
        <v>0</v>
      </c>
      <c r="O12" s="300">
        <v>0</v>
      </c>
      <c r="P12" s="300">
        <v>0</v>
      </c>
      <c r="Q12" s="300">
        <v>0</v>
      </c>
      <c r="R12" s="300">
        <v>0</v>
      </c>
      <c r="S12" s="300">
        <v>0</v>
      </c>
      <c r="T12" s="311">
        <v>0</v>
      </c>
      <c r="U12" s="300">
        <v>0</v>
      </c>
      <c r="V12" s="300">
        <v>0</v>
      </c>
      <c r="W12" s="300">
        <v>0</v>
      </c>
      <c r="X12" s="300">
        <v>3371.5869077279694</v>
      </c>
    </row>
    <row r="13" spans="1:24" ht="18" customHeight="1">
      <c r="A13" s="200" t="s">
        <v>7</v>
      </c>
      <c r="B13" s="310">
        <v>0</v>
      </c>
      <c r="C13" s="300">
        <v>0</v>
      </c>
      <c r="D13" s="300">
        <v>0</v>
      </c>
      <c r="E13" s="300">
        <v>0</v>
      </c>
      <c r="F13" s="300">
        <v>0</v>
      </c>
      <c r="G13" s="300">
        <v>0</v>
      </c>
      <c r="H13" s="300">
        <v>0</v>
      </c>
      <c r="I13" s="300">
        <v>0</v>
      </c>
      <c r="J13" s="300">
        <v>3.1827529788641349</v>
      </c>
      <c r="K13" s="300">
        <v>0</v>
      </c>
      <c r="L13" s="300">
        <v>740.69650000000001</v>
      </c>
      <c r="M13" s="301" t="s">
        <v>7</v>
      </c>
      <c r="N13" s="310">
        <v>0</v>
      </c>
      <c r="O13" s="300">
        <v>0</v>
      </c>
      <c r="P13" s="300">
        <v>0</v>
      </c>
      <c r="Q13" s="300">
        <v>0</v>
      </c>
      <c r="R13" s="300">
        <v>0</v>
      </c>
      <c r="S13" s="300">
        <v>0</v>
      </c>
      <c r="T13" s="300">
        <v>0</v>
      </c>
      <c r="U13" s="300">
        <v>0</v>
      </c>
      <c r="V13" s="300">
        <v>0</v>
      </c>
      <c r="W13" s="300">
        <v>0</v>
      </c>
      <c r="X13" s="300">
        <v>743.8792529788642</v>
      </c>
    </row>
    <row r="14" spans="1:24" ht="24" customHeight="1">
      <c r="A14" s="203" t="s">
        <v>0</v>
      </c>
      <c r="B14" s="299">
        <v>0</v>
      </c>
      <c r="C14" s="300">
        <v>0</v>
      </c>
      <c r="D14" s="300">
        <v>0</v>
      </c>
      <c r="E14" s="300">
        <v>0</v>
      </c>
      <c r="F14" s="300">
        <v>0</v>
      </c>
      <c r="G14" s="300">
        <v>0</v>
      </c>
      <c r="H14" s="300">
        <v>0</v>
      </c>
      <c r="I14" s="300">
        <v>0</v>
      </c>
      <c r="J14" s="300">
        <v>0</v>
      </c>
      <c r="K14" s="300">
        <v>133.51967999999999</v>
      </c>
      <c r="L14" s="300">
        <v>0</v>
      </c>
      <c r="M14" s="302" t="s">
        <v>0</v>
      </c>
      <c r="N14" s="299">
        <v>0</v>
      </c>
      <c r="O14" s="300">
        <v>0</v>
      </c>
      <c r="P14" s="300">
        <v>0</v>
      </c>
      <c r="Q14" s="300">
        <v>0</v>
      </c>
      <c r="R14" s="300">
        <v>0</v>
      </c>
      <c r="S14" s="300">
        <v>0</v>
      </c>
      <c r="T14" s="300">
        <v>0</v>
      </c>
      <c r="U14" s="300">
        <v>0</v>
      </c>
      <c r="V14" s="300">
        <v>0</v>
      </c>
      <c r="W14" s="300">
        <v>0</v>
      </c>
      <c r="X14" s="300">
        <v>133.51967999999999</v>
      </c>
    </row>
    <row r="15" spans="1:24" s="294" customFormat="1" ht="18" customHeight="1">
      <c r="A15" s="201" t="s">
        <v>8</v>
      </c>
      <c r="B15" s="312">
        <v>0</v>
      </c>
      <c r="C15" s="304">
        <v>0</v>
      </c>
      <c r="D15" s="304">
        <v>0</v>
      </c>
      <c r="E15" s="304">
        <v>0</v>
      </c>
      <c r="F15" s="304">
        <v>0</v>
      </c>
      <c r="G15" s="304">
        <v>0</v>
      </c>
      <c r="H15" s="304">
        <v>0</v>
      </c>
      <c r="I15" s="304">
        <v>0</v>
      </c>
      <c r="J15" s="304">
        <v>1550.0007007068339</v>
      </c>
      <c r="K15" s="304">
        <v>1999.61616</v>
      </c>
      <c r="L15" s="304">
        <v>740.69650000000001</v>
      </c>
      <c r="M15" s="305" t="s">
        <v>8</v>
      </c>
      <c r="N15" s="312">
        <v>0</v>
      </c>
      <c r="O15" s="304">
        <v>0</v>
      </c>
      <c r="P15" s="304">
        <v>0</v>
      </c>
      <c r="Q15" s="304">
        <v>0</v>
      </c>
      <c r="R15" s="304">
        <v>0</v>
      </c>
      <c r="S15" s="304">
        <v>0</v>
      </c>
      <c r="T15" s="304">
        <v>0</v>
      </c>
      <c r="U15" s="304">
        <v>503.30979807175902</v>
      </c>
      <c r="V15" s="304">
        <v>0</v>
      </c>
      <c r="W15" s="304">
        <v>0</v>
      </c>
      <c r="X15" s="304">
        <v>4793.6231587785933</v>
      </c>
    </row>
    <row r="16" spans="1:24" ht="18" customHeight="1">
      <c r="A16" s="201"/>
      <c r="B16" s="309"/>
      <c r="C16" s="309"/>
      <c r="D16" s="309"/>
      <c r="E16" s="309"/>
      <c r="F16" s="309"/>
      <c r="G16" s="309"/>
      <c r="H16" s="309"/>
      <c r="I16" s="309"/>
      <c r="J16" s="309"/>
      <c r="K16" s="309"/>
      <c r="L16" s="309"/>
      <c r="M16" s="305"/>
      <c r="N16" s="309"/>
      <c r="O16" s="309"/>
      <c r="P16" s="309"/>
      <c r="Q16" s="309"/>
      <c r="R16" s="309"/>
      <c r="S16" s="309"/>
      <c r="T16" s="309"/>
      <c r="U16" s="309"/>
      <c r="V16" s="309"/>
      <c r="W16" s="309"/>
      <c r="X16" s="309"/>
    </row>
    <row r="17" spans="1:24" ht="18" customHeight="1">
      <c r="A17" s="200" t="s">
        <v>9</v>
      </c>
      <c r="B17" s="299">
        <v>2.6755383638814894</v>
      </c>
      <c r="C17" s="300">
        <v>1.8672949602915481</v>
      </c>
      <c r="D17" s="300">
        <v>0</v>
      </c>
      <c r="E17" s="300">
        <v>0</v>
      </c>
      <c r="F17" s="300">
        <v>3.4224922184949071</v>
      </c>
      <c r="G17" s="300">
        <v>0</v>
      </c>
      <c r="H17" s="300">
        <v>0</v>
      </c>
      <c r="I17" s="300">
        <v>0</v>
      </c>
      <c r="J17" s="300">
        <v>2.2966837554623694</v>
      </c>
      <c r="K17" s="300">
        <v>0</v>
      </c>
      <c r="L17" s="300">
        <v>0</v>
      </c>
      <c r="M17" s="301" t="s">
        <v>9</v>
      </c>
      <c r="N17" s="299">
        <v>781.15962992651487</v>
      </c>
      <c r="O17" s="300">
        <v>0</v>
      </c>
      <c r="P17" s="300">
        <v>0</v>
      </c>
      <c r="Q17" s="300">
        <v>0</v>
      </c>
      <c r="R17" s="300">
        <v>9.7802698044658367</v>
      </c>
      <c r="S17" s="300">
        <v>0</v>
      </c>
      <c r="T17" s="300">
        <v>1366.2406081733259</v>
      </c>
      <c r="U17" s="300">
        <v>1963.6368102224833</v>
      </c>
      <c r="V17" s="300">
        <v>648.87213477590035</v>
      </c>
      <c r="W17" s="300">
        <v>0</v>
      </c>
      <c r="X17" s="300">
        <v>4779.951462200821</v>
      </c>
    </row>
    <row r="18" spans="1:24" ht="39" customHeight="1">
      <c r="A18" s="203" t="s">
        <v>231</v>
      </c>
      <c r="B18" s="299">
        <v>1.3914526785676673</v>
      </c>
      <c r="C18" s="300">
        <v>0</v>
      </c>
      <c r="D18" s="300">
        <v>0</v>
      </c>
      <c r="E18" s="300">
        <v>0</v>
      </c>
      <c r="F18" s="300">
        <v>0.15089144049476544</v>
      </c>
      <c r="G18" s="300">
        <v>0.11431774853506202</v>
      </c>
      <c r="H18" s="300">
        <v>0</v>
      </c>
      <c r="I18" s="300">
        <v>0</v>
      </c>
      <c r="J18" s="300">
        <v>13.617081138858307</v>
      </c>
      <c r="K18" s="300">
        <v>66.759839999999997</v>
      </c>
      <c r="L18" s="300">
        <v>0</v>
      </c>
      <c r="M18" s="302" t="s">
        <v>231</v>
      </c>
      <c r="N18" s="299">
        <v>299.17270689348521</v>
      </c>
      <c r="O18" s="300">
        <v>0</v>
      </c>
      <c r="P18" s="300">
        <v>0</v>
      </c>
      <c r="Q18" s="300">
        <v>1.3427193725074871</v>
      </c>
      <c r="R18" s="300">
        <v>2.3480843674264702</v>
      </c>
      <c r="S18" s="300">
        <v>0</v>
      </c>
      <c r="T18" s="300">
        <v>649.38405980671473</v>
      </c>
      <c r="U18" s="300">
        <v>2022.8295153955398</v>
      </c>
      <c r="V18" s="300">
        <v>685.83150616399212</v>
      </c>
      <c r="W18" s="300">
        <v>0</v>
      </c>
      <c r="X18" s="300">
        <v>3742.9421750061219</v>
      </c>
    </row>
    <row r="19" spans="1:24" ht="30" customHeight="1">
      <c r="A19" s="204" t="s">
        <v>189</v>
      </c>
      <c r="B19" s="303">
        <v>4.066991042449156</v>
      </c>
      <c r="C19" s="304">
        <v>1.8672949602915481</v>
      </c>
      <c r="D19" s="304">
        <v>0</v>
      </c>
      <c r="E19" s="304">
        <v>0</v>
      </c>
      <c r="F19" s="304">
        <v>3.5733836589896728</v>
      </c>
      <c r="G19" s="304">
        <v>0.11431774853506202</v>
      </c>
      <c r="H19" s="304">
        <v>0</v>
      </c>
      <c r="I19" s="304">
        <v>0</v>
      </c>
      <c r="J19" s="304">
        <v>15.913764894320677</v>
      </c>
      <c r="K19" s="304">
        <v>66.759839999999997</v>
      </c>
      <c r="L19" s="304">
        <v>0</v>
      </c>
      <c r="M19" s="306" t="s">
        <v>189</v>
      </c>
      <c r="N19" s="303">
        <v>1080.3323368200001</v>
      </c>
      <c r="O19" s="300">
        <v>0</v>
      </c>
      <c r="P19" s="300">
        <v>0</v>
      </c>
      <c r="Q19" s="304">
        <v>1.3427193725074871</v>
      </c>
      <c r="R19" s="304">
        <v>12.128354171892306</v>
      </c>
      <c r="S19" s="304">
        <v>0</v>
      </c>
      <c r="T19" s="304">
        <v>2015.6246679800406</v>
      </c>
      <c r="U19" s="304">
        <v>3986.4663256180229</v>
      </c>
      <c r="V19" s="304">
        <v>1334.7036409398927</v>
      </c>
      <c r="W19" s="304">
        <v>0</v>
      </c>
      <c r="X19" s="304">
        <v>8522.893637206942</v>
      </c>
    </row>
    <row r="20" spans="1:24" ht="18" customHeight="1">
      <c r="A20" s="204"/>
      <c r="B20" s="303"/>
      <c r="C20" s="304"/>
      <c r="D20" s="304"/>
      <c r="E20" s="304"/>
      <c r="F20" s="304"/>
      <c r="G20" s="304"/>
      <c r="H20" s="304"/>
      <c r="I20" s="304"/>
      <c r="J20" s="304"/>
      <c r="K20" s="304"/>
      <c r="L20" s="304"/>
      <c r="M20" s="306"/>
      <c r="N20" s="313"/>
      <c r="O20" s="314"/>
      <c r="P20" s="314"/>
      <c r="Q20" s="314"/>
      <c r="R20" s="314"/>
      <c r="S20" s="314"/>
      <c r="T20" s="314"/>
      <c r="U20" s="314"/>
      <c r="V20" s="314"/>
      <c r="W20" s="314"/>
      <c r="X20" s="314"/>
    </row>
    <row r="21" spans="1:24" ht="18" customHeight="1">
      <c r="A21" s="205" t="s">
        <v>29</v>
      </c>
      <c r="B21" s="303">
        <v>4.066991042449156</v>
      </c>
      <c r="C21" s="304">
        <v>1.8672949602915481</v>
      </c>
      <c r="D21" s="304">
        <v>18.231944061844793</v>
      </c>
      <c r="E21" s="304">
        <v>0</v>
      </c>
      <c r="F21" s="304">
        <v>3.5733836589896728</v>
      </c>
      <c r="G21" s="304">
        <v>15.177879536270545</v>
      </c>
      <c r="H21" s="304">
        <v>0</v>
      </c>
      <c r="I21" s="304">
        <v>0</v>
      </c>
      <c r="J21" s="304">
        <v>1565.9144656011545</v>
      </c>
      <c r="K21" s="304">
        <v>2069.5550400000002</v>
      </c>
      <c r="L21" s="304">
        <v>740.69650000000001</v>
      </c>
      <c r="M21" s="307" t="s">
        <v>29</v>
      </c>
      <c r="N21" s="315">
        <v>1226.4813427726201</v>
      </c>
      <c r="O21" s="308">
        <v>179.91769646477229</v>
      </c>
      <c r="P21" s="308">
        <v>0</v>
      </c>
      <c r="Q21" s="308">
        <v>1.3427193725074871</v>
      </c>
      <c r="R21" s="308">
        <v>66.705947945407686</v>
      </c>
      <c r="S21" s="308">
        <v>1043.3617234083499</v>
      </c>
      <c r="T21" s="308">
        <v>3285.6359692823753</v>
      </c>
      <c r="U21" s="308">
        <v>8526.6795012126568</v>
      </c>
      <c r="V21" s="308">
        <v>1592.9454100903797</v>
      </c>
      <c r="W21" s="308">
        <v>0</v>
      </c>
      <c r="X21" s="308">
        <v>20342.153809410069</v>
      </c>
    </row>
    <row r="22" spans="1:24" ht="18" customHeight="1">
      <c r="A22" s="205"/>
      <c r="B22" s="202"/>
      <c r="C22" s="202"/>
      <c r="D22" s="202"/>
      <c r="E22" s="202"/>
      <c r="F22" s="202"/>
      <c r="G22" s="202"/>
      <c r="H22" s="202"/>
      <c r="I22" s="202"/>
      <c r="J22" s="202"/>
      <c r="K22" s="202"/>
      <c r="L22" s="202"/>
      <c r="M22" s="210"/>
      <c r="N22" s="202"/>
      <c r="O22" s="202"/>
      <c r="P22" s="202"/>
      <c r="Q22" s="202"/>
      <c r="R22" s="202"/>
      <c r="S22" s="202"/>
      <c r="T22" s="202"/>
      <c r="U22" s="202"/>
      <c r="V22" s="202"/>
      <c r="W22" s="202"/>
      <c r="X22" s="202"/>
    </row>
    <row r="23" spans="1:24" ht="30" customHeight="1">
      <c r="A23" s="207" t="s">
        <v>188</v>
      </c>
      <c r="B23" s="211">
        <v>174.32236161912604</v>
      </c>
      <c r="C23" s="212" t="s">
        <v>30</v>
      </c>
      <c r="D23" s="219"/>
      <c r="E23" s="220"/>
      <c r="F23" s="220"/>
      <c r="G23" s="220"/>
      <c r="H23" s="220"/>
      <c r="I23" s="220"/>
      <c r="J23" s="220"/>
      <c r="K23" s="220"/>
      <c r="L23" s="220"/>
      <c r="M23" s="351" t="s">
        <v>207</v>
      </c>
      <c r="N23" s="351"/>
      <c r="O23" s="351"/>
      <c r="P23" s="351"/>
      <c r="Q23" s="351"/>
      <c r="R23" s="351"/>
      <c r="S23" s="351"/>
      <c r="T23" s="351"/>
      <c r="U23" s="351"/>
      <c r="V23" s="351"/>
      <c r="W23" s="351"/>
      <c r="X23" s="351"/>
    </row>
    <row r="24" spans="1:24" ht="39.6" customHeight="1">
      <c r="A24" s="208" t="s">
        <v>190</v>
      </c>
      <c r="B24" s="221">
        <v>77.380872198218739</v>
      </c>
      <c r="C24" s="209" t="s">
        <v>30</v>
      </c>
      <c r="D24" s="222"/>
      <c r="E24" s="223"/>
      <c r="F24" s="223"/>
      <c r="G24" s="223"/>
      <c r="H24" s="223"/>
      <c r="I24" s="223"/>
      <c r="J24" s="223"/>
      <c r="K24" s="223"/>
      <c r="L24" s="224"/>
    </row>
    <row r="25" spans="1:24">
      <c r="A25" s="22"/>
      <c r="B25" s="22"/>
      <c r="C25" s="22"/>
      <c r="D25" s="22"/>
      <c r="E25" s="22"/>
      <c r="F25" s="22"/>
      <c r="G25" s="22"/>
      <c r="H25" s="22"/>
      <c r="I25" s="22"/>
      <c r="J25" s="22"/>
      <c r="K25" s="22"/>
      <c r="L25" s="23"/>
      <c r="M25" s="5"/>
      <c r="N25" s="5"/>
      <c r="O25" s="5"/>
      <c r="P25" s="5"/>
      <c r="Q25" s="5"/>
      <c r="R25" s="5"/>
      <c r="S25" s="5"/>
      <c r="T25" s="5"/>
      <c r="U25" s="5"/>
      <c r="V25" s="5"/>
      <c r="W25" s="5"/>
      <c r="X25" s="5"/>
    </row>
    <row r="26" spans="1:24">
      <c r="A26" s="5"/>
      <c r="B26" s="5"/>
      <c r="C26" s="5"/>
      <c r="D26" s="5"/>
      <c r="E26" s="5"/>
      <c r="F26" s="5"/>
      <c r="G26" s="5"/>
      <c r="H26" s="5"/>
      <c r="I26" s="5"/>
      <c r="J26" s="5"/>
      <c r="K26" s="5"/>
      <c r="L26" s="5"/>
      <c r="M26" s="5"/>
      <c r="N26" s="5"/>
      <c r="O26" s="5"/>
      <c r="P26" s="5"/>
      <c r="Q26" s="5"/>
      <c r="R26" s="5"/>
      <c r="S26" s="5"/>
      <c r="T26" s="5"/>
      <c r="U26" s="5"/>
      <c r="V26" s="5"/>
      <c r="W26" s="5"/>
      <c r="X26" s="5"/>
    </row>
  </sheetData>
  <mergeCells count="17">
    <mergeCell ref="A1:L1"/>
    <mergeCell ref="M1:X1"/>
    <mergeCell ref="A2:L2"/>
    <mergeCell ref="M2:X2"/>
    <mergeCell ref="A3:L3"/>
    <mergeCell ref="M3:X3"/>
    <mergeCell ref="A5:A7"/>
    <mergeCell ref="B5:D5"/>
    <mergeCell ref="E5:G5"/>
    <mergeCell ref="H5:L5"/>
    <mergeCell ref="M5:M7"/>
    <mergeCell ref="M23:X23"/>
    <mergeCell ref="U5:W5"/>
    <mergeCell ref="X5:X6"/>
    <mergeCell ref="B7:L7"/>
    <mergeCell ref="N7:X7"/>
    <mergeCell ref="N5:S5"/>
  </mergeCells>
  <conditionalFormatting sqref="A23:C24 A8:X22">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view="pageLayout" zoomScaleNormal="100" workbookViewId="0">
      <selection sqref="A1:L1"/>
    </sheetView>
  </sheetViews>
  <sheetFormatPr baseColWidth="10" defaultColWidth="11.140625" defaultRowHeight="12.75"/>
  <cols>
    <col min="1" max="1" width="19" style="4" customWidth="1"/>
    <col min="2" max="2" width="6.42578125" style="4" customWidth="1"/>
    <col min="3" max="3" width="6.5703125" style="4" customWidth="1"/>
    <col min="4" max="4" width="6" style="4" customWidth="1"/>
    <col min="5" max="5" width="5.28515625" style="4" customWidth="1"/>
    <col min="6" max="6" width="6.5703125" style="4" customWidth="1"/>
    <col min="7" max="7" width="7.5703125" style="4" customWidth="1"/>
    <col min="8" max="8" width="6" style="4" customWidth="1"/>
    <col min="9" max="11" width="6.140625" style="4" customWidth="1"/>
    <col min="12" max="12" width="9.85546875" style="4" customWidth="1"/>
    <col min="13" max="13" width="18.7109375" style="4" customWidth="1"/>
    <col min="14" max="14" width="6.140625" style="4" customWidth="1"/>
    <col min="15" max="15" width="6.5703125" style="4" customWidth="1"/>
    <col min="16" max="16" width="5.85546875" style="4" customWidth="1"/>
    <col min="17" max="17" width="7.7109375" style="4" customWidth="1"/>
    <col min="18" max="18" width="7.140625" style="4" customWidth="1"/>
    <col min="19" max="19" width="6.140625" style="4" customWidth="1"/>
    <col min="20" max="20" width="7" style="4" customWidth="1"/>
    <col min="21" max="21" width="6.5703125" style="4" customWidth="1"/>
    <col min="22" max="22" width="6.140625" style="4" customWidth="1"/>
    <col min="23" max="23" width="6.28515625" style="4" customWidth="1"/>
    <col min="24" max="24" width="7.7109375" style="4" customWidth="1"/>
    <col min="25" max="16384" width="11.140625" style="4"/>
  </cols>
  <sheetData>
    <row r="1" spans="1:24" ht="14.25">
      <c r="A1" s="359" t="s">
        <v>193</v>
      </c>
      <c r="B1" s="359"/>
      <c r="C1" s="359"/>
      <c r="D1" s="359"/>
      <c r="E1" s="359"/>
      <c r="F1" s="359"/>
      <c r="G1" s="359"/>
      <c r="H1" s="359"/>
      <c r="I1" s="359"/>
      <c r="J1" s="359"/>
      <c r="K1" s="359"/>
      <c r="L1" s="359"/>
      <c r="M1" s="359" t="s">
        <v>193</v>
      </c>
      <c r="N1" s="359"/>
      <c r="O1" s="359"/>
      <c r="P1" s="359"/>
      <c r="Q1" s="359"/>
      <c r="R1" s="359"/>
      <c r="S1" s="359"/>
      <c r="T1" s="359"/>
      <c r="U1" s="359"/>
      <c r="V1" s="359"/>
      <c r="W1" s="359"/>
      <c r="X1" s="359"/>
    </row>
    <row r="2" spans="1:24" ht="16.899999999999999" customHeight="1">
      <c r="A2" s="360" t="s">
        <v>194</v>
      </c>
      <c r="B2" s="360"/>
      <c r="C2" s="360"/>
      <c r="D2" s="360"/>
      <c r="E2" s="360"/>
      <c r="F2" s="360"/>
      <c r="G2" s="360"/>
      <c r="H2" s="360"/>
      <c r="I2" s="360"/>
      <c r="J2" s="360"/>
      <c r="K2" s="360"/>
      <c r="L2" s="360"/>
      <c r="M2" s="360" t="s">
        <v>194</v>
      </c>
      <c r="N2" s="360"/>
      <c r="O2" s="360"/>
      <c r="P2" s="360"/>
      <c r="Q2" s="360"/>
      <c r="R2" s="360"/>
      <c r="S2" s="360"/>
      <c r="T2" s="360"/>
      <c r="U2" s="360"/>
      <c r="V2" s="360"/>
      <c r="W2" s="360"/>
      <c r="X2" s="360"/>
    </row>
    <row r="3" spans="1:24" ht="16.899999999999999" customHeight="1">
      <c r="A3" s="359" t="s">
        <v>274</v>
      </c>
      <c r="B3" s="359"/>
      <c r="C3" s="359"/>
      <c r="D3" s="359"/>
      <c r="E3" s="359"/>
      <c r="F3" s="359"/>
      <c r="G3" s="359"/>
      <c r="H3" s="359"/>
      <c r="I3" s="359"/>
      <c r="J3" s="359"/>
      <c r="K3" s="359"/>
      <c r="L3" s="359"/>
      <c r="M3" s="359" t="s">
        <v>272</v>
      </c>
      <c r="N3" s="359"/>
      <c r="O3" s="359"/>
      <c r="P3" s="359"/>
      <c r="Q3" s="359"/>
      <c r="R3" s="359"/>
      <c r="S3" s="359"/>
      <c r="T3" s="359"/>
      <c r="U3" s="359"/>
      <c r="V3" s="359"/>
      <c r="W3" s="359"/>
      <c r="X3" s="359"/>
    </row>
    <row r="4" spans="1:24" ht="11.45" customHeight="1">
      <c r="A4" s="152"/>
      <c r="B4" s="152"/>
      <c r="C4" s="152"/>
      <c r="D4" s="152"/>
      <c r="E4" s="152"/>
      <c r="F4" s="152"/>
      <c r="G4" s="152"/>
      <c r="H4" s="152"/>
      <c r="I4" s="152"/>
      <c r="J4" s="152"/>
      <c r="K4" s="152"/>
      <c r="L4" s="152"/>
      <c r="M4" s="152"/>
      <c r="N4" s="152"/>
      <c r="O4" s="152"/>
      <c r="P4" s="152"/>
      <c r="Q4" s="152"/>
      <c r="R4" s="152"/>
      <c r="S4" s="152"/>
      <c r="T4" s="152"/>
      <c r="U4" s="152"/>
      <c r="V4" s="152"/>
      <c r="W4" s="152"/>
      <c r="X4" s="152"/>
    </row>
    <row r="5" spans="1:24" ht="32.25" customHeight="1">
      <c r="A5" s="361" t="s">
        <v>26</v>
      </c>
      <c r="B5" s="362" t="s">
        <v>11</v>
      </c>
      <c r="C5" s="362"/>
      <c r="D5" s="362"/>
      <c r="E5" s="362" t="s">
        <v>10</v>
      </c>
      <c r="F5" s="362"/>
      <c r="G5" s="362"/>
      <c r="H5" s="356" t="s">
        <v>31</v>
      </c>
      <c r="I5" s="357"/>
      <c r="J5" s="357"/>
      <c r="K5" s="357"/>
      <c r="L5" s="357"/>
      <c r="M5" s="370" t="s">
        <v>26</v>
      </c>
      <c r="N5" s="356" t="s">
        <v>203</v>
      </c>
      <c r="O5" s="357"/>
      <c r="P5" s="357"/>
      <c r="Q5" s="357"/>
      <c r="R5" s="357"/>
      <c r="S5" s="358"/>
      <c r="T5" s="258" t="s">
        <v>17</v>
      </c>
      <c r="U5" s="365" t="s">
        <v>206</v>
      </c>
      <c r="V5" s="366"/>
      <c r="W5" s="367"/>
      <c r="X5" s="368" t="s">
        <v>4</v>
      </c>
    </row>
    <row r="6" spans="1:24" ht="64.349999999999994" customHeight="1">
      <c r="A6" s="361"/>
      <c r="B6" s="191" t="s">
        <v>192</v>
      </c>
      <c r="C6" s="191" t="s">
        <v>2</v>
      </c>
      <c r="D6" s="191" t="s">
        <v>1</v>
      </c>
      <c r="E6" s="191" t="s">
        <v>18</v>
      </c>
      <c r="F6" s="191" t="s">
        <v>2</v>
      </c>
      <c r="G6" s="191" t="s">
        <v>226</v>
      </c>
      <c r="H6" s="192" t="s">
        <v>191</v>
      </c>
      <c r="I6" s="191" t="s">
        <v>27</v>
      </c>
      <c r="J6" s="191" t="s">
        <v>197</v>
      </c>
      <c r="K6" s="193" t="s">
        <v>196</v>
      </c>
      <c r="L6" s="194" t="s">
        <v>204</v>
      </c>
      <c r="M6" s="371"/>
      <c r="N6" s="195" t="s">
        <v>28</v>
      </c>
      <c r="O6" s="196" t="s">
        <v>198</v>
      </c>
      <c r="P6" s="191" t="s">
        <v>199</v>
      </c>
      <c r="Q6" s="191" t="s">
        <v>259</v>
      </c>
      <c r="R6" s="191" t="s">
        <v>200</v>
      </c>
      <c r="S6" s="191" t="s">
        <v>201</v>
      </c>
      <c r="T6" s="191" t="s">
        <v>205</v>
      </c>
      <c r="U6" s="191" t="s">
        <v>3</v>
      </c>
      <c r="V6" s="191" t="s">
        <v>202</v>
      </c>
      <c r="W6" s="191" t="s">
        <v>16</v>
      </c>
      <c r="X6" s="369"/>
    </row>
    <row r="7" spans="1:24" ht="27" customHeight="1">
      <c r="A7" s="361"/>
      <c r="B7" s="354" t="s">
        <v>229</v>
      </c>
      <c r="C7" s="355"/>
      <c r="D7" s="355"/>
      <c r="E7" s="355"/>
      <c r="F7" s="355"/>
      <c r="G7" s="355"/>
      <c r="H7" s="355"/>
      <c r="I7" s="355"/>
      <c r="J7" s="355"/>
      <c r="K7" s="355"/>
      <c r="L7" s="355"/>
      <c r="M7" s="372"/>
      <c r="N7" s="354" t="s">
        <v>229</v>
      </c>
      <c r="O7" s="355"/>
      <c r="P7" s="355"/>
      <c r="Q7" s="355"/>
      <c r="R7" s="355"/>
      <c r="S7" s="355"/>
      <c r="T7" s="355"/>
      <c r="U7" s="355"/>
      <c r="V7" s="355"/>
      <c r="W7" s="355"/>
      <c r="X7" s="355"/>
    </row>
    <row r="8" spans="1:24" ht="18" customHeight="1">
      <c r="A8" s="197"/>
      <c r="B8" s="213"/>
      <c r="C8" s="198"/>
      <c r="D8" s="198"/>
      <c r="E8" s="198"/>
      <c r="F8" s="198"/>
      <c r="G8" s="198"/>
      <c r="H8" s="198"/>
      <c r="I8" s="198"/>
      <c r="J8" s="198"/>
      <c r="K8" s="198"/>
      <c r="L8" s="198"/>
      <c r="M8" s="197"/>
      <c r="N8" s="213"/>
      <c r="O8" s="198"/>
      <c r="P8" s="198"/>
      <c r="Q8" s="198"/>
      <c r="R8" s="198"/>
      <c r="S8" s="198"/>
      <c r="T8" s="198"/>
      <c r="U8" s="198"/>
      <c r="V8" s="198"/>
      <c r="W8" s="198"/>
      <c r="X8" s="198"/>
    </row>
    <row r="9" spans="1:24" ht="51" customHeight="1">
      <c r="A9" s="199" t="s">
        <v>195</v>
      </c>
      <c r="B9" s="303">
        <v>0</v>
      </c>
      <c r="C9" s="304">
        <v>0</v>
      </c>
      <c r="D9" s="304">
        <v>1.322817025766631</v>
      </c>
      <c r="E9" s="304">
        <v>0</v>
      </c>
      <c r="F9" s="304">
        <v>0</v>
      </c>
      <c r="G9" s="304">
        <v>12.338770314996488</v>
      </c>
      <c r="H9" s="304">
        <v>0</v>
      </c>
      <c r="I9" s="304">
        <v>0</v>
      </c>
      <c r="J9" s="304">
        <v>0</v>
      </c>
      <c r="K9" s="304">
        <v>3.1790400000000006E-3</v>
      </c>
      <c r="L9" s="304">
        <v>0</v>
      </c>
      <c r="M9" s="298" t="s">
        <v>195</v>
      </c>
      <c r="N9" s="303">
        <v>56.722199878079991</v>
      </c>
      <c r="O9" s="304">
        <v>163.03785450641629</v>
      </c>
      <c r="P9" s="304">
        <v>255.54068207107335</v>
      </c>
      <c r="Q9" s="304">
        <v>71.499955591386907</v>
      </c>
      <c r="R9" s="304">
        <v>69.636895103359691</v>
      </c>
      <c r="S9" s="304">
        <v>1105.2616250304952</v>
      </c>
      <c r="T9" s="304">
        <v>969.78671887278915</v>
      </c>
      <c r="U9" s="304">
        <v>3373.4016657822499</v>
      </c>
      <c r="V9" s="304">
        <v>248.73632150432036</v>
      </c>
      <c r="W9" s="304">
        <v>0</v>
      </c>
      <c r="X9" s="304">
        <v>6327.2886847209338</v>
      </c>
    </row>
    <row r="10" spans="1:24" ht="18" customHeight="1">
      <c r="A10" s="199"/>
      <c r="B10" s="309"/>
      <c r="C10" s="309"/>
      <c r="D10" s="309"/>
      <c r="E10" s="309"/>
      <c r="F10" s="309"/>
      <c r="G10" s="309"/>
      <c r="H10" s="309"/>
      <c r="I10" s="309"/>
      <c r="J10" s="309"/>
      <c r="K10" s="309"/>
      <c r="L10" s="309"/>
      <c r="M10" s="298"/>
      <c r="N10" s="309"/>
      <c r="O10" s="309"/>
      <c r="P10" s="309"/>
      <c r="Q10" s="309"/>
      <c r="R10" s="309"/>
      <c r="S10" s="309"/>
      <c r="T10" s="309"/>
      <c r="U10" s="309"/>
      <c r="V10" s="309"/>
      <c r="W10" s="309"/>
      <c r="X10" s="309"/>
    </row>
    <row r="11" spans="1:24" ht="18" customHeight="1">
      <c r="A11" s="200" t="s">
        <v>5</v>
      </c>
      <c r="B11" s="299">
        <v>0</v>
      </c>
      <c r="C11" s="300">
        <v>0</v>
      </c>
      <c r="D11" s="300">
        <v>0</v>
      </c>
      <c r="E11" s="300">
        <v>0</v>
      </c>
      <c r="F11" s="300">
        <v>0</v>
      </c>
      <c r="G11" s="300">
        <v>0</v>
      </c>
      <c r="H11" s="300">
        <v>0</v>
      </c>
      <c r="I11" s="300">
        <v>0</v>
      </c>
      <c r="J11" s="300">
        <v>0</v>
      </c>
      <c r="K11" s="300">
        <v>34.969440000000006</v>
      </c>
      <c r="L11" s="300">
        <v>0</v>
      </c>
      <c r="M11" s="301" t="s">
        <v>5</v>
      </c>
      <c r="N11" s="299">
        <v>0</v>
      </c>
      <c r="O11" s="300">
        <v>0</v>
      </c>
      <c r="P11" s="300">
        <v>0</v>
      </c>
      <c r="Q11" s="300">
        <v>0</v>
      </c>
      <c r="R11" s="300">
        <v>0</v>
      </c>
      <c r="S11" s="300">
        <v>0</v>
      </c>
      <c r="T11" s="300">
        <v>0</v>
      </c>
      <c r="U11" s="300">
        <v>324.78876691199997</v>
      </c>
      <c r="V11" s="300">
        <v>0</v>
      </c>
      <c r="W11" s="300">
        <v>0</v>
      </c>
      <c r="X11" s="300">
        <v>359.75820691199999</v>
      </c>
    </row>
    <row r="12" spans="1:24" ht="18" customHeight="1">
      <c r="A12" s="200" t="s">
        <v>6</v>
      </c>
      <c r="B12" s="299">
        <v>0</v>
      </c>
      <c r="C12" s="300">
        <v>0</v>
      </c>
      <c r="D12" s="300">
        <v>0</v>
      </c>
      <c r="E12" s="300">
        <v>0</v>
      </c>
      <c r="F12" s="300">
        <v>0</v>
      </c>
      <c r="G12" s="300">
        <v>0</v>
      </c>
      <c r="H12" s="300">
        <v>0</v>
      </c>
      <c r="I12" s="300">
        <v>0</v>
      </c>
      <c r="J12" s="300">
        <v>1356.0186869866459</v>
      </c>
      <c r="K12" s="300">
        <v>1827.9480000000001</v>
      </c>
      <c r="L12" s="300">
        <v>0</v>
      </c>
      <c r="M12" s="301" t="s">
        <v>6</v>
      </c>
      <c r="N12" s="299">
        <v>0</v>
      </c>
      <c r="O12" s="300">
        <v>0</v>
      </c>
      <c r="P12" s="300">
        <v>0</v>
      </c>
      <c r="Q12" s="300">
        <v>0</v>
      </c>
      <c r="R12" s="300">
        <v>3.0479666959933334</v>
      </c>
      <c r="S12" s="300">
        <v>0</v>
      </c>
      <c r="T12" s="300">
        <v>2.5532230293069724</v>
      </c>
      <c r="U12" s="300">
        <v>0</v>
      </c>
      <c r="V12" s="300">
        <v>0</v>
      </c>
      <c r="W12" s="300">
        <v>0</v>
      </c>
      <c r="X12" s="300">
        <v>3189.5678767119462</v>
      </c>
    </row>
    <row r="13" spans="1:24" ht="18" customHeight="1">
      <c r="A13" s="200" t="s">
        <v>7</v>
      </c>
      <c r="B13" s="299">
        <v>0</v>
      </c>
      <c r="C13" s="300">
        <v>0</v>
      </c>
      <c r="D13" s="300">
        <v>0</v>
      </c>
      <c r="E13" s="300">
        <v>0</v>
      </c>
      <c r="F13" s="300">
        <v>0</v>
      </c>
      <c r="G13" s="300">
        <v>0</v>
      </c>
      <c r="H13" s="300">
        <v>0</v>
      </c>
      <c r="I13" s="300">
        <v>0</v>
      </c>
      <c r="J13" s="300">
        <v>3.1831424577151317</v>
      </c>
      <c r="K13" s="300">
        <v>0</v>
      </c>
      <c r="L13" s="300">
        <v>878.96020499999997</v>
      </c>
      <c r="M13" s="301" t="s">
        <v>7</v>
      </c>
      <c r="N13" s="299">
        <v>0</v>
      </c>
      <c r="O13" s="300">
        <v>0</v>
      </c>
      <c r="P13" s="300">
        <v>0</v>
      </c>
      <c r="Q13" s="300">
        <v>0</v>
      </c>
      <c r="R13" s="300">
        <v>0</v>
      </c>
      <c r="S13" s="300">
        <v>0</v>
      </c>
      <c r="T13" s="300">
        <v>0</v>
      </c>
      <c r="U13" s="300">
        <v>0</v>
      </c>
      <c r="V13" s="300">
        <v>0</v>
      </c>
      <c r="W13" s="300">
        <v>0</v>
      </c>
      <c r="X13" s="300">
        <v>882.14334745771509</v>
      </c>
    </row>
    <row r="14" spans="1:24" ht="24" customHeight="1">
      <c r="A14" s="203" t="s">
        <v>0</v>
      </c>
      <c r="B14" s="299">
        <v>0</v>
      </c>
      <c r="C14" s="300">
        <v>0</v>
      </c>
      <c r="D14" s="300">
        <v>0</v>
      </c>
      <c r="E14" s="300">
        <v>0</v>
      </c>
      <c r="F14" s="300">
        <v>0</v>
      </c>
      <c r="G14" s="300">
        <v>0</v>
      </c>
      <c r="H14" s="300">
        <v>0</v>
      </c>
      <c r="I14" s="300">
        <v>0</v>
      </c>
      <c r="J14" s="300">
        <v>0</v>
      </c>
      <c r="K14" s="300">
        <v>168.48911999999999</v>
      </c>
      <c r="L14" s="300">
        <v>0</v>
      </c>
      <c r="M14" s="302" t="s">
        <v>0</v>
      </c>
      <c r="N14" s="299">
        <v>0</v>
      </c>
      <c r="O14" s="300">
        <v>0</v>
      </c>
      <c r="P14" s="300">
        <v>0</v>
      </c>
      <c r="Q14" s="300">
        <v>0</v>
      </c>
      <c r="R14" s="300">
        <v>0</v>
      </c>
      <c r="S14" s="300">
        <v>0</v>
      </c>
      <c r="T14" s="300">
        <v>0</v>
      </c>
      <c r="U14" s="300">
        <v>0</v>
      </c>
      <c r="V14" s="300">
        <v>0</v>
      </c>
      <c r="W14" s="300">
        <v>0</v>
      </c>
      <c r="X14" s="300">
        <v>168.48911999999999</v>
      </c>
    </row>
    <row r="15" spans="1:24" ht="18" customHeight="1">
      <c r="A15" s="201" t="s">
        <v>8</v>
      </c>
      <c r="B15" s="303">
        <v>0</v>
      </c>
      <c r="C15" s="304">
        <v>0</v>
      </c>
      <c r="D15" s="304">
        <v>0</v>
      </c>
      <c r="E15" s="304">
        <v>0</v>
      </c>
      <c r="F15" s="304">
        <v>0</v>
      </c>
      <c r="G15" s="304">
        <v>0</v>
      </c>
      <c r="H15" s="304">
        <v>0</v>
      </c>
      <c r="I15" s="304">
        <v>0</v>
      </c>
      <c r="J15" s="304">
        <v>1359.201829444361</v>
      </c>
      <c r="K15" s="304">
        <v>2031.4065600000001</v>
      </c>
      <c r="L15" s="304">
        <v>878.96020499999997</v>
      </c>
      <c r="M15" s="305" t="s">
        <v>8</v>
      </c>
      <c r="N15" s="303">
        <v>0</v>
      </c>
      <c r="O15" s="304">
        <v>0</v>
      </c>
      <c r="P15" s="304">
        <v>0</v>
      </c>
      <c r="Q15" s="304">
        <v>0</v>
      </c>
      <c r="R15" s="304">
        <v>3.0479666959933334</v>
      </c>
      <c r="S15" s="304">
        <v>0</v>
      </c>
      <c r="T15" s="304">
        <v>2.5532230293069724</v>
      </c>
      <c r="U15" s="304">
        <v>324.78876691199997</v>
      </c>
      <c r="V15" s="304">
        <v>0</v>
      </c>
      <c r="W15" s="304">
        <v>0</v>
      </c>
      <c r="X15" s="304">
        <v>4599.9585510816614</v>
      </c>
    </row>
    <row r="16" spans="1:24" ht="18" customHeight="1">
      <c r="A16" s="201"/>
      <c r="B16" s="309"/>
      <c r="C16" s="309"/>
      <c r="D16" s="309"/>
      <c r="E16" s="309"/>
      <c r="F16" s="309"/>
      <c r="G16" s="309"/>
      <c r="H16" s="309"/>
      <c r="I16" s="309"/>
      <c r="J16" s="309"/>
      <c r="K16" s="309"/>
      <c r="L16" s="309"/>
      <c r="M16" s="305"/>
      <c r="N16" s="309"/>
      <c r="O16" s="309"/>
      <c r="P16" s="309"/>
      <c r="Q16" s="309"/>
      <c r="R16" s="309"/>
      <c r="S16" s="309"/>
      <c r="T16" s="309"/>
      <c r="U16" s="309"/>
      <c r="V16" s="309"/>
      <c r="W16" s="309"/>
      <c r="X16" s="309"/>
    </row>
    <row r="17" spans="1:24" ht="18" customHeight="1">
      <c r="A17" s="200" t="s">
        <v>9</v>
      </c>
      <c r="B17" s="299">
        <v>3.3012276225599346</v>
      </c>
      <c r="C17" s="300">
        <v>0.74691798411661914</v>
      </c>
      <c r="D17" s="300">
        <v>0</v>
      </c>
      <c r="E17" s="300">
        <v>0</v>
      </c>
      <c r="F17" s="300">
        <v>3.5686725339101146</v>
      </c>
      <c r="G17" s="300">
        <v>0</v>
      </c>
      <c r="H17" s="300">
        <v>0</v>
      </c>
      <c r="I17" s="300">
        <v>0</v>
      </c>
      <c r="J17" s="300">
        <v>2.3037671298887168</v>
      </c>
      <c r="K17" s="300">
        <v>0</v>
      </c>
      <c r="L17" s="300">
        <v>0</v>
      </c>
      <c r="M17" s="301" t="s">
        <v>9</v>
      </c>
      <c r="N17" s="299">
        <v>650.96679325608943</v>
      </c>
      <c r="O17" s="300">
        <v>0</v>
      </c>
      <c r="P17" s="300">
        <v>0</v>
      </c>
      <c r="Q17" s="300">
        <v>0</v>
      </c>
      <c r="R17" s="300">
        <v>0</v>
      </c>
      <c r="S17" s="300">
        <v>0</v>
      </c>
      <c r="T17" s="300">
        <v>1226.8239377999646</v>
      </c>
      <c r="U17" s="300">
        <v>2319.2576101200239</v>
      </c>
      <c r="V17" s="300">
        <v>632.01437455222401</v>
      </c>
      <c r="W17" s="300">
        <v>0</v>
      </c>
      <c r="X17" s="300">
        <v>4838.9833009987769</v>
      </c>
    </row>
    <row r="18" spans="1:24" ht="39" customHeight="1">
      <c r="A18" s="203" t="s">
        <v>231</v>
      </c>
      <c r="B18" s="299">
        <v>1.7177788572289858</v>
      </c>
      <c r="C18" s="300">
        <v>0</v>
      </c>
      <c r="D18" s="300">
        <v>0</v>
      </c>
      <c r="E18" s="300">
        <v>0</v>
      </c>
      <c r="F18" s="300">
        <v>3.7087820791213651E-2</v>
      </c>
      <c r="G18" s="300">
        <v>0.12321168645502911</v>
      </c>
      <c r="H18" s="300">
        <v>0</v>
      </c>
      <c r="I18" s="300">
        <v>0</v>
      </c>
      <c r="J18" s="300">
        <v>13.611945158686941</v>
      </c>
      <c r="K18" s="300">
        <v>63.580800000000004</v>
      </c>
      <c r="L18" s="300">
        <v>0</v>
      </c>
      <c r="M18" s="302" t="s">
        <v>231</v>
      </c>
      <c r="N18" s="299">
        <v>248.7821324239105</v>
      </c>
      <c r="O18" s="300">
        <v>0</v>
      </c>
      <c r="P18" s="300">
        <v>0</v>
      </c>
      <c r="Q18" s="300">
        <v>1.0104497658794938</v>
      </c>
      <c r="R18" s="300">
        <v>15.239833479966668</v>
      </c>
      <c r="S18" s="300">
        <v>0</v>
      </c>
      <c r="T18" s="300">
        <v>629.31704827010105</v>
      </c>
      <c r="U18" s="300">
        <v>2158.0736835479761</v>
      </c>
      <c r="V18" s="300">
        <v>679.07311839774013</v>
      </c>
      <c r="W18" s="300">
        <v>0</v>
      </c>
      <c r="X18" s="300">
        <v>3810.5670894087361</v>
      </c>
    </row>
    <row r="19" spans="1:24" ht="30" customHeight="1">
      <c r="A19" s="204" t="s">
        <v>189</v>
      </c>
      <c r="B19" s="303">
        <v>5.0190064797889207</v>
      </c>
      <c r="C19" s="304">
        <v>0.74691798411661914</v>
      </c>
      <c r="D19" s="304">
        <v>0</v>
      </c>
      <c r="E19" s="304">
        <v>0</v>
      </c>
      <c r="F19" s="304">
        <v>3.6057603547013284</v>
      </c>
      <c r="G19" s="304">
        <v>0.12321168645502911</v>
      </c>
      <c r="H19" s="304">
        <v>0</v>
      </c>
      <c r="I19" s="304">
        <v>0</v>
      </c>
      <c r="J19" s="304">
        <v>15.915712288575659</v>
      </c>
      <c r="K19" s="304">
        <v>63.580800000000004</v>
      </c>
      <c r="L19" s="304">
        <v>0</v>
      </c>
      <c r="M19" s="306" t="s">
        <v>189</v>
      </c>
      <c r="N19" s="303">
        <v>899.74892567999996</v>
      </c>
      <c r="O19" s="304">
        <v>0</v>
      </c>
      <c r="P19" s="304">
        <v>0</v>
      </c>
      <c r="Q19" s="304">
        <v>1.0104497658794938</v>
      </c>
      <c r="R19" s="304">
        <v>15.239833479966668</v>
      </c>
      <c r="S19" s="304">
        <v>0</v>
      </c>
      <c r="T19" s="304">
        <v>1856.1409860700655</v>
      </c>
      <c r="U19" s="304">
        <v>4477.3312936680004</v>
      </c>
      <c r="V19" s="304">
        <v>1311.0874929499644</v>
      </c>
      <c r="W19" s="304">
        <v>0</v>
      </c>
      <c r="X19" s="304">
        <v>8649.550390407514</v>
      </c>
    </row>
    <row r="20" spans="1:24" ht="18" customHeight="1">
      <c r="A20" s="204"/>
      <c r="B20" s="303"/>
      <c r="C20" s="304"/>
      <c r="D20" s="304"/>
      <c r="E20" s="304"/>
      <c r="F20" s="304"/>
      <c r="G20" s="304"/>
      <c r="H20" s="304"/>
      <c r="I20" s="304"/>
      <c r="J20" s="304"/>
      <c r="K20" s="304"/>
      <c r="L20" s="304"/>
      <c r="M20" s="306"/>
      <c r="N20" s="313"/>
      <c r="O20" s="314"/>
      <c r="P20" s="314"/>
      <c r="Q20" s="314"/>
      <c r="R20" s="314"/>
      <c r="S20" s="314"/>
      <c r="T20" s="314"/>
      <c r="U20" s="314"/>
      <c r="V20" s="314"/>
      <c r="W20" s="314"/>
      <c r="X20" s="314"/>
    </row>
    <row r="21" spans="1:24" ht="18" customHeight="1">
      <c r="A21" s="210" t="s">
        <v>29</v>
      </c>
      <c r="B21" s="303">
        <v>5.0190064797889207</v>
      </c>
      <c r="C21" s="304">
        <v>0.74691798411661914</v>
      </c>
      <c r="D21" s="304">
        <v>1.322817025766631</v>
      </c>
      <c r="E21" s="304">
        <v>0</v>
      </c>
      <c r="F21" s="304">
        <v>3.6057603547013284</v>
      </c>
      <c r="G21" s="304">
        <v>12.461982001451517</v>
      </c>
      <c r="H21" s="304">
        <v>0</v>
      </c>
      <c r="I21" s="304">
        <v>0</v>
      </c>
      <c r="J21" s="304">
        <v>1375.1175417329366</v>
      </c>
      <c r="K21" s="304">
        <v>2094.9905390400004</v>
      </c>
      <c r="L21" s="304">
        <v>878.96020499999997</v>
      </c>
      <c r="M21" s="307" t="s">
        <v>29</v>
      </c>
      <c r="N21" s="315">
        <v>956.47112555807996</v>
      </c>
      <c r="O21" s="308">
        <v>163.03785450641629</v>
      </c>
      <c r="P21" s="308">
        <v>255.54068207107335</v>
      </c>
      <c r="Q21" s="308">
        <v>72.510405357266407</v>
      </c>
      <c r="R21" s="308">
        <v>87.924695279319693</v>
      </c>
      <c r="S21" s="308">
        <v>1105.2616250304952</v>
      </c>
      <c r="T21" s="308">
        <v>2828.4809279721617</v>
      </c>
      <c r="U21" s="308">
        <v>8175.5217263622508</v>
      </c>
      <c r="V21" s="308">
        <v>1559.8238144542847</v>
      </c>
      <c r="W21" s="308">
        <v>0</v>
      </c>
      <c r="X21" s="308">
        <v>19576.797626210111</v>
      </c>
    </row>
    <row r="22" spans="1:24" ht="18" customHeight="1">
      <c r="B22" s="265"/>
      <c r="C22" s="266"/>
      <c r="D22" s="219"/>
      <c r="E22" s="220"/>
      <c r="F22" s="220"/>
      <c r="G22" s="220"/>
      <c r="H22" s="220"/>
      <c r="I22" s="220"/>
      <c r="J22" s="220"/>
      <c r="K22" s="220"/>
      <c r="L22" s="220"/>
      <c r="M22" s="5"/>
      <c r="N22" s="5"/>
      <c r="O22" s="5"/>
      <c r="P22" s="5"/>
      <c r="Q22" s="5"/>
      <c r="R22" s="5"/>
      <c r="S22" s="5"/>
      <c r="T22" s="5"/>
      <c r="U22" s="5"/>
      <c r="V22" s="5"/>
      <c r="W22" s="5"/>
      <c r="X22" s="5"/>
    </row>
    <row r="23" spans="1:24" ht="30" customHeight="1">
      <c r="A23" s="207" t="s">
        <v>188</v>
      </c>
      <c r="B23" s="260">
        <v>161.47</v>
      </c>
      <c r="C23" s="212" t="s">
        <v>30</v>
      </c>
      <c r="D23" s="155"/>
      <c r="E23" s="153"/>
      <c r="F23" s="153"/>
      <c r="G23" s="153"/>
      <c r="H23" s="153"/>
      <c r="I23" s="153"/>
      <c r="J23" s="153"/>
      <c r="K23" s="153"/>
      <c r="L23" s="154"/>
      <c r="M23" s="373" t="s">
        <v>273</v>
      </c>
      <c r="N23" s="373"/>
      <c r="O23" s="373"/>
      <c r="P23" s="373"/>
      <c r="Q23" s="373"/>
      <c r="R23" s="373"/>
      <c r="S23" s="373"/>
      <c r="T23" s="373"/>
      <c r="U23" s="373"/>
      <c r="V23" s="373"/>
      <c r="W23" s="373"/>
      <c r="X23" s="373"/>
    </row>
    <row r="24" spans="1:24" ht="39.6" customHeight="1">
      <c r="A24" s="208" t="s">
        <v>190</v>
      </c>
      <c r="B24" s="221">
        <v>79.316934898921659</v>
      </c>
      <c r="C24" s="209" t="s">
        <v>30</v>
      </c>
      <c r="D24" s="267"/>
      <c r="E24" s="267"/>
      <c r="F24" s="267"/>
      <c r="G24" s="267"/>
      <c r="H24" s="267"/>
      <c r="I24" s="267"/>
      <c r="J24" s="267"/>
      <c r="K24" s="267"/>
      <c r="L24" s="268"/>
    </row>
  </sheetData>
  <mergeCells count="17">
    <mergeCell ref="A5:A7"/>
    <mergeCell ref="B5:D5"/>
    <mergeCell ref="N5:S5"/>
    <mergeCell ref="A1:L1"/>
    <mergeCell ref="M1:X1"/>
    <mergeCell ref="A2:L2"/>
    <mergeCell ref="M2:X2"/>
    <mergeCell ref="A3:L3"/>
    <mergeCell ref="M3:X3"/>
    <mergeCell ref="E5:G5"/>
    <mergeCell ref="H5:L5"/>
    <mergeCell ref="M5:M7"/>
    <mergeCell ref="M23:X23"/>
    <mergeCell ref="U5:W5"/>
    <mergeCell ref="X5:X6"/>
    <mergeCell ref="B7:L7"/>
    <mergeCell ref="N7:X7"/>
  </mergeCells>
  <conditionalFormatting sqref="A23:C24 A8:X21">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view="pageLayout" zoomScaleNormal="100" workbookViewId="0">
      <selection sqref="A1:L1"/>
    </sheetView>
  </sheetViews>
  <sheetFormatPr baseColWidth="10" defaultColWidth="11.140625" defaultRowHeight="12.75"/>
  <cols>
    <col min="1" max="1" width="19" style="4" customWidth="1"/>
    <col min="2" max="2" width="6.42578125" style="4" customWidth="1"/>
    <col min="3" max="3" width="6.5703125" style="4" customWidth="1"/>
    <col min="4" max="4" width="6" style="4" customWidth="1"/>
    <col min="5" max="5" width="5.28515625" style="4" customWidth="1"/>
    <col min="6" max="6" width="6.5703125" style="4" customWidth="1"/>
    <col min="7" max="7" width="7.5703125" style="4" customWidth="1"/>
    <col min="8" max="8" width="6" style="4" customWidth="1"/>
    <col min="9" max="11" width="6.140625" style="4" customWidth="1"/>
    <col min="12" max="12" width="9.85546875" style="4" customWidth="1"/>
    <col min="13" max="13" width="18.7109375" style="4" customWidth="1"/>
    <col min="14" max="14" width="6.140625" style="4" customWidth="1"/>
    <col min="15" max="15" width="6.5703125" style="4" customWidth="1"/>
    <col min="16" max="16" width="5.85546875" style="4" customWidth="1"/>
    <col min="17" max="17" width="7.7109375" style="4" customWidth="1"/>
    <col min="18" max="18" width="7.140625" style="4" customWidth="1"/>
    <col min="19" max="19" width="6.140625" style="4" customWidth="1"/>
    <col min="20" max="20" width="7" style="4" customWidth="1"/>
    <col min="21" max="21" width="6.5703125" style="4" customWidth="1"/>
    <col min="22" max="22" width="6.140625" style="4" customWidth="1"/>
    <col min="23" max="23" width="6.28515625" style="4" customWidth="1"/>
    <col min="24" max="24" width="7.7109375" style="4" customWidth="1"/>
    <col min="25" max="16384" width="11.140625" style="4"/>
  </cols>
  <sheetData>
    <row r="1" spans="1:24" ht="14.25">
      <c r="A1" s="359" t="s">
        <v>193</v>
      </c>
      <c r="B1" s="359"/>
      <c r="C1" s="359"/>
      <c r="D1" s="359"/>
      <c r="E1" s="359"/>
      <c r="F1" s="359"/>
      <c r="G1" s="359"/>
      <c r="H1" s="359"/>
      <c r="I1" s="359"/>
      <c r="J1" s="359"/>
      <c r="K1" s="359"/>
      <c r="L1" s="359"/>
      <c r="M1" s="359" t="s">
        <v>193</v>
      </c>
      <c r="N1" s="359"/>
      <c r="O1" s="359"/>
      <c r="P1" s="359"/>
      <c r="Q1" s="359"/>
      <c r="R1" s="359"/>
      <c r="S1" s="359"/>
      <c r="T1" s="359"/>
      <c r="U1" s="359"/>
      <c r="V1" s="359"/>
      <c r="W1" s="359"/>
      <c r="X1" s="359"/>
    </row>
    <row r="2" spans="1:24" ht="16.899999999999999" customHeight="1">
      <c r="A2" s="360" t="s">
        <v>194</v>
      </c>
      <c r="B2" s="360"/>
      <c r="C2" s="360"/>
      <c r="D2" s="360"/>
      <c r="E2" s="360"/>
      <c r="F2" s="360"/>
      <c r="G2" s="360"/>
      <c r="H2" s="360"/>
      <c r="I2" s="360"/>
      <c r="J2" s="360"/>
      <c r="K2" s="360"/>
      <c r="L2" s="360"/>
      <c r="M2" s="360" t="s">
        <v>194</v>
      </c>
      <c r="N2" s="360"/>
      <c r="O2" s="360"/>
      <c r="P2" s="360"/>
      <c r="Q2" s="360"/>
      <c r="R2" s="360"/>
      <c r="S2" s="360"/>
      <c r="T2" s="360"/>
      <c r="U2" s="360"/>
      <c r="V2" s="360"/>
      <c r="W2" s="360"/>
      <c r="X2" s="360"/>
    </row>
    <row r="3" spans="1:24" ht="16.899999999999999" customHeight="1">
      <c r="A3" s="359" t="s">
        <v>302</v>
      </c>
      <c r="B3" s="359"/>
      <c r="C3" s="359"/>
      <c r="D3" s="359"/>
      <c r="E3" s="359"/>
      <c r="F3" s="359"/>
      <c r="G3" s="359"/>
      <c r="H3" s="359"/>
      <c r="I3" s="359"/>
      <c r="J3" s="359"/>
      <c r="K3" s="359"/>
      <c r="L3" s="359"/>
      <c r="M3" s="359" t="s">
        <v>303</v>
      </c>
      <c r="N3" s="359"/>
      <c r="O3" s="359"/>
      <c r="P3" s="359"/>
      <c r="Q3" s="359"/>
      <c r="R3" s="359"/>
      <c r="S3" s="359"/>
      <c r="T3" s="359"/>
      <c r="U3" s="359"/>
      <c r="V3" s="359"/>
      <c r="W3" s="359"/>
      <c r="X3" s="359"/>
    </row>
    <row r="4" spans="1:24" ht="11.45" customHeight="1">
      <c r="A4" s="152"/>
      <c r="B4" s="152"/>
      <c r="C4" s="152"/>
      <c r="D4" s="152"/>
      <c r="E4" s="152"/>
      <c r="F4" s="152"/>
      <c r="G4" s="152"/>
      <c r="H4" s="152"/>
      <c r="I4" s="152"/>
      <c r="J4" s="152"/>
      <c r="K4" s="152"/>
      <c r="L4" s="152"/>
      <c r="M4" s="152"/>
      <c r="N4" s="152"/>
      <c r="O4" s="152"/>
      <c r="P4" s="152"/>
      <c r="Q4" s="152"/>
      <c r="R4" s="152"/>
      <c r="S4" s="152"/>
      <c r="T4" s="152"/>
      <c r="U4" s="152"/>
      <c r="V4" s="152"/>
      <c r="W4" s="152"/>
      <c r="X4" s="152"/>
    </row>
    <row r="5" spans="1:24" ht="32.25" customHeight="1">
      <c r="A5" s="361" t="s">
        <v>26</v>
      </c>
      <c r="B5" s="362" t="s">
        <v>11</v>
      </c>
      <c r="C5" s="362"/>
      <c r="D5" s="362"/>
      <c r="E5" s="362" t="s">
        <v>10</v>
      </c>
      <c r="F5" s="362"/>
      <c r="G5" s="362"/>
      <c r="H5" s="356" t="s">
        <v>31</v>
      </c>
      <c r="I5" s="357"/>
      <c r="J5" s="357"/>
      <c r="K5" s="357"/>
      <c r="L5" s="357"/>
      <c r="M5" s="370" t="s">
        <v>26</v>
      </c>
      <c r="N5" s="356" t="s">
        <v>203</v>
      </c>
      <c r="O5" s="357"/>
      <c r="P5" s="357"/>
      <c r="Q5" s="357"/>
      <c r="R5" s="357"/>
      <c r="S5" s="358"/>
      <c r="T5" s="273" t="s">
        <v>17</v>
      </c>
      <c r="U5" s="365" t="s">
        <v>206</v>
      </c>
      <c r="V5" s="366"/>
      <c r="W5" s="367"/>
      <c r="X5" s="368" t="s">
        <v>4</v>
      </c>
    </row>
    <row r="6" spans="1:24" ht="64.349999999999994" customHeight="1">
      <c r="A6" s="361"/>
      <c r="B6" s="274" t="s">
        <v>192</v>
      </c>
      <c r="C6" s="274" t="s">
        <v>2</v>
      </c>
      <c r="D6" s="274" t="s">
        <v>1</v>
      </c>
      <c r="E6" s="274" t="s">
        <v>18</v>
      </c>
      <c r="F6" s="274" t="s">
        <v>2</v>
      </c>
      <c r="G6" s="274" t="s">
        <v>226</v>
      </c>
      <c r="H6" s="276" t="s">
        <v>191</v>
      </c>
      <c r="I6" s="274" t="s">
        <v>27</v>
      </c>
      <c r="J6" s="274" t="s">
        <v>197</v>
      </c>
      <c r="K6" s="275" t="s">
        <v>196</v>
      </c>
      <c r="L6" s="194" t="s">
        <v>204</v>
      </c>
      <c r="M6" s="371"/>
      <c r="N6" s="195" t="s">
        <v>28</v>
      </c>
      <c r="O6" s="196" t="s">
        <v>198</v>
      </c>
      <c r="P6" s="274" t="s">
        <v>199</v>
      </c>
      <c r="Q6" s="274" t="s">
        <v>259</v>
      </c>
      <c r="R6" s="274" t="s">
        <v>200</v>
      </c>
      <c r="S6" s="274" t="s">
        <v>201</v>
      </c>
      <c r="T6" s="274" t="s">
        <v>205</v>
      </c>
      <c r="U6" s="274" t="s">
        <v>3</v>
      </c>
      <c r="V6" s="274" t="s">
        <v>202</v>
      </c>
      <c r="W6" s="274" t="s">
        <v>16</v>
      </c>
      <c r="X6" s="369"/>
    </row>
    <row r="7" spans="1:24" ht="27" customHeight="1">
      <c r="A7" s="361"/>
      <c r="B7" s="354" t="s">
        <v>229</v>
      </c>
      <c r="C7" s="355"/>
      <c r="D7" s="355"/>
      <c r="E7" s="355"/>
      <c r="F7" s="355"/>
      <c r="G7" s="355"/>
      <c r="H7" s="355"/>
      <c r="I7" s="355"/>
      <c r="J7" s="355"/>
      <c r="K7" s="355"/>
      <c r="L7" s="355"/>
      <c r="M7" s="372"/>
      <c r="N7" s="354" t="s">
        <v>229</v>
      </c>
      <c r="O7" s="355"/>
      <c r="P7" s="355"/>
      <c r="Q7" s="355"/>
      <c r="R7" s="355"/>
      <c r="S7" s="355"/>
      <c r="T7" s="355"/>
      <c r="U7" s="355"/>
      <c r="V7" s="355"/>
      <c r="W7" s="355"/>
      <c r="X7" s="355"/>
    </row>
    <row r="8" spans="1:24" ht="18" customHeight="1">
      <c r="A8" s="197"/>
      <c r="B8" s="213"/>
      <c r="C8" s="198"/>
      <c r="D8" s="198"/>
      <c r="E8" s="198"/>
      <c r="F8" s="198"/>
      <c r="G8" s="198"/>
      <c r="H8" s="198"/>
      <c r="I8" s="198"/>
      <c r="J8" s="198"/>
      <c r="K8" s="198"/>
      <c r="L8" s="198"/>
      <c r="M8" s="197"/>
      <c r="N8" s="213"/>
      <c r="O8" s="198"/>
      <c r="P8" s="198"/>
      <c r="Q8" s="198"/>
      <c r="R8" s="198"/>
      <c r="S8" s="198"/>
      <c r="T8" s="198"/>
      <c r="U8" s="198"/>
      <c r="V8" s="198"/>
      <c r="W8" s="198"/>
      <c r="X8" s="198"/>
    </row>
    <row r="9" spans="1:24" ht="51" customHeight="1">
      <c r="A9" s="199" t="s">
        <v>195</v>
      </c>
      <c r="B9" s="303">
        <v>0</v>
      </c>
      <c r="C9" s="304">
        <v>0</v>
      </c>
      <c r="D9" s="304">
        <v>0</v>
      </c>
      <c r="E9" s="304">
        <v>0</v>
      </c>
      <c r="F9" s="304">
        <v>0</v>
      </c>
      <c r="G9" s="304">
        <v>21.237255158960906</v>
      </c>
      <c r="H9" s="304">
        <v>0</v>
      </c>
      <c r="I9" s="304">
        <v>0</v>
      </c>
      <c r="J9" s="304">
        <v>0</v>
      </c>
      <c r="K9" s="304">
        <v>0.12154259694912808</v>
      </c>
      <c r="L9" s="304">
        <v>0</v>
      </c>
      <c r="M9" s="298" t="s">
        <v>195</v>
      </c>
      <c r="N9" s="303">
        <v>62.123203403328745</v>
      </c>
      <c r="O9" s="304">
        <v>22.559437104340279</v>
      </c>
      <c r="P9" s="304">
        <v>229.15116541030184</v>
      </c>
      <c r="Q9" s="304">
        <v>21.130930009623881</v>
      </c>
      <c r="R9" s="304">
        <v>36.764381677142282</v>
      </c>
      <c r="S9" s="304">
        <v>1260.4715060526112</v>
      </c>
      <c r="T9" s="304">
        <v>1065.7385272009885</v>
      </c>
      <c r="U9" s="304">
        <v>3067.2881910452666</v>
      </c>
      <c r="V9" s="304">
        <v>151.09296057565024</v>
      </c>
      <c r="W9" s="304">
        <v>5.9155199999999991E-2</v>
      </c>
      <c r="X9" s="304">
        <v>5937.7382554351634</v>
      </c>
    </row>
    <row r="10" spans="1:24" ht="18" customHeight="1">
      <c r="A10" s="199"/>
      <c r="B10" s="309"/>
      <c r="C10" s="309"/>
      <c r="D10" s="309"/>
      <c r="E10" s="309"/>
      <c r="F10" s="309"/>
      <c r="G10" s="309"/>
      <c r="H10" s="309"/>
      <c r="I10" s="309"/>
      <c r="J10" s="309"/>
      <c r="K10" s="309"/>
      <c r="L10" s="309"/>
      <c r="M10" s="298"/>
      <c r="N10" s="309"/>
      <c r="O10" s="309"/>
      <c r="P10" s="309"/>
      <c r="Q10" s="309"/>
      <c r="R10" s="309"/>
      <c r="S10" s="309"/>
      <c r="T10" s="309"/>
      <c r="U10" s="309"/>
      <c r="V10" s="309"/>
      <c r="W10" s="309"/>
      <c r="X10" s="309"/>
    </row>
    <row r="11" spans="1:24" ht="18" customHeight="1">
      <c r="A11" s="200" t="s">
        <v>5</v>
      </c>
      <c r="B11" s="299">
        <v>0</v>
      </c>
      <c r="C11" s="300">
        <v>0</v>
      </c>
      <c r="D11" s="300">
        <v>0</v>
      </c>
      <c r="E11" s="300">
        <v>0</v>
      </c>
      <c r="F11" s="300">
        <v>0</v>
      </c>
      <c r="G11" s="300">
        <v>0</v>
      </c>
      <c r="H11" s="300">
        <v>0</v>
      </c>
      <c r="I11" s="300">
        <v>0</v>
      </c>
      <c r="J11" s="300">
        <v>0</v>
      </c>
      <c r="K11" s="300">
        <v>28.053270055606106</v>
      </c>
      <c r="L11" s="300">
        <v>0</v>
      </c>
      <c r="M11" s="301" t="s">
        <v>5</v>
      </c>
      <c r="N11" s="299">
        <v>0</v>
      </c>
      <c r="O11" s="300">
        <v>0</v>
      </c>
      <c r="P11" s="300">
        <v>0</v>
      </c>
      <c r="Q11" s="300">
        <v>0</v>
      </c>
      <c r="R11" s="300">
        <v>0</v>
      </c>
      <c r="S11" s="300">
        <v>0</v>
      </c>
      <c r="T11" s="300">
        <v>0</v>
      </c>
      <c r="U11" s="300">
        <v>234.63700012389089</v>
      </c>
      <c r="V11" s="300">
        <v>0</v>
      </c>
      <c r="W11" s="300">
        <v>0</v>
      </c>
      <c r="X11" s="300">
        <v>262.69027017949702</v>
      </c>
    </row>
    <row r="12" spans="1:24" ht="18" customHeight="1">
      <c r="A12" s="200" t="s">
        <v>6</v>
      </c>
      <c r="B12" s="299">
        <v>0</v>
      </c>
      <c r="C12" s="300">
        <v>0</v>
      </c>
      <c r="D12" s="300">
        <v>0</v>
      </c>
      <c r="E12" s="300">
        <v>0</v>
      </c>
      <c r="F12" s="300">
        <v>0</v>
      </c>
      <c r="G12" s="300">
        <v>0</v>
      </c>
      <c r="H12" s="300">
        <v>0</v>
      </c>
      <c r="I12" s="300">
        <v>0</v>
      </c>
      <c r="J12" s="300">
        <v>1020.2980837467045</v>
      </c>
      <c r="K12" s="300">
        <v>2006.5650275599442</v>
      </c>
      <c r="L12" s="300">
        <v>0</v>
      </c>
      <c r="M12" s="301" t="s">
        <v>6</v>
      </c>
      <c r="N12" s="299">
        <v>0</v>
      </c>
      <c r="O12" s="300">
        <v>0</v>
      </c>
      <c r="P12" s="300">
        <v>0</v>
      </c>
      <c r="Q12" s="300">
        <v>0</v>
      </c>
      <c r="R12" s="300">
        <v>32.643834100369581</v>
      </c>
      <c r="S12" s="300">
        <v>0</v>
      </c>
      <c r="T12" s="300">
        <v>4.4758174761780891</v>
      </c>
      <c r="U12" s="300">
        <v>0</v>
      </c>
      <c r="V12" s="300">
        <v>0</v>
      </c>
      <c r="W12" s="300">
        <v>0</v>
      </c>
      <c r="X12" s="300">
        <v>3063.9827628831963</v>
      </c>
    </row>
    <row r="13" spans="1:24" ht="18" customHeight="1">
      <c r="A13" s="200" t="s">
        <v>7</v>
      </c>
      <c r="B13" s="299">
        <v>0</v>
      </c>
      <c r="C13" s="300">
        <v>0</v>
      </c>
      <c r="D13" s="300">
        <v>0</v>
      </c>
      <c r="E13" s="300">
        <v>0</v>
      </c>
      <c r="F13" s="300">
        <v>0</v>
      </c>
      <c r="G13" s="300">
        <v>0</v>
      </c>
      <c r="H13" s="300">
        <v>0</v>
      </c>
      <c r="I13" s="300">
        <v>0</v>
      </c>
      <c r="J13" s="300">
        <v>1.6608106775198437</v>
      </c>
      <c r="K13" s="300">
        <v>0</v>
      </c>
      <c r="L13" s="300">
        <v>785.44231309629788</v>
      </c>
      <c r="M13" s="301" t="s">
        <v>7</v>
      </c>
      <c r="N13" s="299">
        <v>0</v>
      </c>
      <c r="O13" s="300">
        <v>0</v>
      </c>
      <c r="P13" s="300">
        <v>0</v>
      </c>
      <c r="Q13" s="300">
        <v>0</v>
      </c>
      <c r="R13" s="300">
        <v>0</v>
      </c>
      <c r="S13" s="300">
        <v>0</v>
      </c>
      <c r="T13" s="300">
        <v>0</v>
      </c>
      <c r="U13" s="300">
        <v>0</v>
      </c>
      <c r="V13" s="300">
        <v>0</v>
      </c>
      <c r="W13" s="300">
        <v>0</v>
      </c>
      <c r="X13" s="300">
        <v>787.10312377381774</v>
      </c>
    </row>
    <row r="14" spans="1:24" ht="24" customHeight="1">
      <c r="A14" s="203" t="s">
        <v>0</v>
      </c>
      <c r="B14" s="299">
        <v>0</v>
      </c>
      <c r="C14" s="300">
        <v>0</v>
      </c>
      <c r="D14" s="300">
        <v>0</v>
      </c>
      <c r="E14" s="300">
        <v>0</v>
      </c>
      <c r="F14" s="300">
        <v>0</v>
      </c>
      <c r="G14" s="300">
        <v>0</v>
      </c>
      <c r="H14" s="300">
        <v>0</v>
      </c>
      <c r="I14" s="300">
        <v>0</v>
      </c>
      <c r="J14" s="300">
        <v>0</v>
      </c>
      <c r="K14" s="300">
        <v>132.11084104966034</v>
      </c>
      <c r="L14" s="300">
        <v>0</v>
      </c>
      <c r="M14" s="302" t="s">
        <v>0</v>
      </c>
      <c r="N14" s="299">
        <v>0</v>
      </c>
      <c r="O14" s="300">
        <v>0</v>
      </c>
      <c r="P14" s="300">
        <v>0</v>
      </c>
      <c r="Q14" s="300">
        <v>0</v>
      </c>
      <c r="R14" s="300">
        <v>0</v>
      </c>
      <c r="S14" s="300">
        <v>0</v>
      </c>
      <c r="T14" s="300">
        <v>0</v>
      </c>
      <c r="U14" s="300">
        <v>0</v>
      </c>
      <c r="V14" s="300">
        <v>0</v>
      </c>
      <c r="W14" s="300">
        <v>0</v>
      </c>
      <c r="X14" s="300">
        <v>132.11084104966034</v>
      </c>
    </row>
    <row r="15" spans="1:24" ht="18" customHeight="1">
      <c r="A15" s="201" t="s">
        <v>8</v>
      </c>
      <c r="B15" s="303">
        <v>0</v>
      </c>
      <c r="C15" s="304">
        <v>0</v>
      </c>
      <c r="D15" s="304">
        <v>0</v>
      </c>
      <c r="E15" s="304">
        <v>0</v>
      </c>
      <c r="F15" s="304">
        <v>0</v>
      </c>
      <c r="G15" s="304">
        <v>0</v>
      </c>
      <c r="H15" s="304">
        <v>0</v>
      </c>
      <c r="I15" s="304">
        <v>0</v>
      </c>
      <c r="J15" s="304">
        <v>1021.9588944242244</v>
      </c>
      <c r="K15" s="304">
        <v>2166.7291386652105</v>
      </c>
      <c r="L15" s="304">
        <v>785.44231309629788</v>
      </c>
      <c r="M15" s="305" t="s">
        <v>8</v>
      </c>
      <c r="N15" s="303">
        <v>0</v>
      </c>
      <c r="O15" s="304">
        <v>0</v>
      </c>
      <c r="P15" s="304">
        <v>0</v>
      </c>
      <c r="Q15" s="304">
        <v>0</v>
      </c>
      <c r="R15" s="304">
        <v>32.643834100369581</v>
      </c>
      <c r="S15" s="304">
        <v>0</v>
      </c>
      <c r="T15" s="304">
        <v>4.4758174761780891</v>
      </c>
      <c r="U15" s="304">
        <v>234.63700012389089</v>
      </c>
      <c r="V15" s="304">
        <v>0</v>
      </c>
      <c r="W15" s="304">
        <v>0</v>
      </c>
      <c r="X15" s="304">
        <v>4245.8869978861712</v>
      </c>
    </row>
    <row r="16" spans="1:24" ht="18" customHeight="1">
      <c r="A16" s="201"/>
      <c r="B16" s="309"/>
      <c r="C16" s="309"/>
      <c r="D16" s="309"/>
      <c r="E16" s="309"/>
      <c r="F16" s="309"/>
      <c r="G16" s="309"/>
      <c r="H16" s="309"/>
      <c r="I16" s="309"/>
      <c r="J16" s="309"/>
      <c r="K16" s="309"/>
      <c r="L16" s="309"/>
      <c r="M16" s="305"/>
      <c r="N16" s="309"/>
      <c r="O16" s="309"/>
      <c r="P16" s="309"/>
      <c r="Q16" s="309"/>
      <c r="R16" s="309"/>
      <c r="S16" s="309"/>
      <c r="T16" s="309"/>
      <c r="U16" s="309"/>
      <c r="V16" s="309"/>
      <c r="W16" s="309"/>
      <c r="X16" s="309"/>
    </row>
    <row r="17" spans="1:24" ht="18" customHeight="1">
      <c r="A17" s="200" t="s">
        <v>9</v>
      </c>
      <c r="B17" s="299">
        <v>9.6514557715558436</v>
      </c>
      <c r="C17" s="300">
        <v>0</v>
      </c>
      <c r="D17" s="300">
        <v>0</v>
      </c>
      <c r="E17" s="300">
        <v>0</v>
      </c>
      <c r="F17" s="300">
        <v>9.2307678897915046</v>
      </c>
      <c r="G17" s="300">
        <v>0</v>
      </c>
      <c r="H17" s="300">
        <v>0</v>
      </c>
      <c r="I17" s="300">
        <v>0</v>
      </c>
      <c r="J17" s="300">
        <v>4.0585825746736592</v>
      </c>
      <c r="K17" s="300">
        <v>0</v>
      </c>
      <c r="L17" s="300">
        <v>0</v>
      </c>
      <c r="M17" s="301" t="s">
        <v>9</v>
      </c>
      <c r="N17" s="299">
        <v>625.78982251423815</v>
      </c>
      <c r="O17" s="300">
        <v>0</v>
      </c>
      <c r="P17" s="300">
        <v>0</v>
      </c>
      <c r="Q17" s="300">
        <v>0</v>
      </c>
      <c r="R17" s="300">
        <v>15.328101140630134</v>
      </c>
      <c r="S17" s="300">
        <v>0</v>
      </c>
      <c r="T17" s="300">
        <v>1283.6709541263911</v>
      </c>
      <c r="U17" s="300">
        <v>2056.0056875842015</v>
      </c>
      <c r="V17" s="300">
        <v>711.22474778135188</v>
      </c>
      <c r="W17" s="300">
        <v>0</v>
      </c>
      <c r="X17" s="300">
        <v>4714.9601193828339</v>
      </c>
    </row>
    <row r="18" spans="1:24" ht="39" customHeight="1">
      <c r="A18" s="203" t="s">
        <v>231</v>
      </c>
      <c r="B18" s="299">
        <v>5.0711038799700185</v>
      </c>
      <c r="C18" s="300">
        <v>0</v>
      </c>
      <c r="D18" s="300">
        <v>0</v>
      </c>
      <c r="E18" s="300">
        <v>0</v>
      </c>
      <c r="F18" s="300">
        <v>0</v>
      </c>
      <c r="G18" s="300">
        <v>4.8379856685630642</v>
      </c>
      <c r="H18" s="300">
        <v>0</v>
      </c>
      <c r="I18" s="300">
        <v>0</v>
      </c>
      <c r="J18" s="300">
        <v>10.926953085659852</v>
      </c>
      <c r="K18" s="300">
        <v>68.742007378420794</v>
      </c>
      <c r="L18" s="300">
        <v>0</v>
      </c>
      <c r="M18" s="302" t="s">
        <v>231</v>
      </c>
      <c r="N18" s="299">
        <v>237.33552013456179</v>
      </c>
      <c r="O18" s="300">
        <v>0</v>
      </c>
      <c r="P18" s="300">
        <v>0</v>
      </c>
      <c r="Q18" s="300">
        <v>1.4057499278592278</v>
      </c>
      <c r="R18" s="300">
        <v>14.286644791353867</v>
      </c>
      <c r="S18" s="300">
        <v>0</v>
      </c>
      <c r="T18" s="300">
        <v>572.11895336039026</v>
      </c>
      <c r="U18" s="300">
        <v>2163.9056706507931</v>
      </c>
      <c r="V18" s="300">
        <v>790.50716154963379</v>
      </c>
      <c r="W18" s="300">
        <v>0</v>
      </c>
      <c r="X18" s="300">
        <v>3869.1377504272059</v>
      </c>
    </row>
    <row r="19" spans="1:24" ht="30" customHeight="1">
      <c r="A19" s="204" t="s">
        <v>189</v>
      </c>
      <c r="B19" s="303">
        <v>14.722559651525863</v>
      </c>
      <c r="C19" s="304">
        <v>0</v>
      </c>
      <c r="D19" s="304">
        <v>0</v>
      </c>
      <c r="E19" s="304">
        <v>0</v>
      </c>
      <c r="F19" s="304">
        <v>9.2307678897915046</v>
      </c>
      <c r="G19" s="304">
        <v>4.8379856685630642</v>
      </c>
      <c r="H19" s="304">
        <v>0</v>
      </c>
      <c r="I19" s="304">
        <v>0</v>
      </c>
      <c r="J19" s="304">
        <v>14.985535660333513</v>
      </c>
      <c r="K19" s="304">
        <v>68.742007378420794</v>
      </c>
      <c r="L19" s="304">
        <v>0</v>
      </c>
      <c r="M19" s="306" t="s">
        <v>189</v>
      </c>
      <c r="N19" s="303">
        <v>863.12534264880003</v>
      </c>
      <c r="O19" s="304">
        <v>0</v>
      </c>
      <c r="P19" s="304">
        <v>0</v>
      </c>
      <c r="Q19" s="304">
        <v>1.4057499278592278</v>
      </c>
      <c r="R19" s="304">
        <v>29.614745931984</v>
      </c>
      <c r="S19" s="304">
        <v>0</v>
      </c>
      <c r="T19" s="304">
        <v>1855.7899074867814</v>
      </c>
      <c r="U19" s="304">
        <v>4219.9113582349946</v>
      </c>
      <c r="V19" s="304">
        <v>1501.7319093309857</v>
      </c>
      <c r="W19" s="304">
        <v>0</v>
      </c>
      <c r="X19" s="304">
        <v>8584.0978698100389</v>
      </c>
    </row>
    <row r="20" spans="1:24" ht="18" customHeight="1">
      <c r="A20" s="204"/>
      <c r="B20" s="303"/>
      <c r="C20" s="304"/>
      <c r="D20" s="304"/>
      <c r="E20" s="304"/>
      <c r="F20" s="304"/>
      <c r="G20" s="304"/>
      <c r="H20" s="304"/>
      <c r="I20" s="304"/>
      <c r="J20" s="304"/>
      <c r="K20" s="304"/>
      <c r="L20" s="304"/>
      <c r="M20" s="306"/>
      <c r="N20" s="313"/>
      <c r="O20" s="314"/>
      <c r="P20" s="314"/>
      <c r="Q20" s="314"/>
      <c r="R20" s="314"/>
      <c r="S20" s="314"/>
      <c r="T20" s="314"/>
      <c r="U20" s="314"/>
      <c r="V20" s="314"/>
      <c r="W20" s="314"/>
      <c r="X20" s="314"/>
    </row>
    <row r="21" spans="1:24" ht="18" customHeight="1">
      <c r="A21" s="210" t="s">
        <v>29</v>
      </c>
      <c r="B21" s="303">
        <v>14.722559651525863</v>
      </c>
      <c r="C21" s="304">
        <v>0</v>
      </c>
      <c r="D21" s="304">
        <v>0</v>
      </c>
      <c r="E21" s="304">
        <v>0</v>
      </c>
      <c r="F21" s="304">
        <v>9.2307678897915046</v>
      </c>
      <c r="G21" s="304">
        <v>26.07524082752397</v>
      </c>
      <c r="H21" s="304">
        <v>0</v>
      </c>
      <c r="I21" s="304">
        <v>0</v>
      </c>
      <c r="J21" s="304">
        <v>1036.9444300845578</v>
      </c>
      <c r="K21" s="304">
        <v>2235.5926886405805</v>
      </c>
      <c r="L21" s="304">
        <v>785.44231309629788</v>
      </c>
      <c r="M21" s="307" t="s">
        <v>29</v>
      </c>
      <c r="N21" s="315">
        <v>925.24854605212875</v>
      </c>
      <c r="O21" s="308">
        <v>22.559437104340279</v>
      </c>
      <c r="P21" s="308">
        <v>229.15116541030184</v>
      </c>
      <c r="Q21" s="308">
        <v>22.536679937483107</v>
      </c>
      <c r="R21" s="308">
        <v>99.02296170949586</v>
      </c>
      <c r="S21" s="308">
        <v>1260.4715060526112</v>
      </c>
      <c r="T21" s="308">
        <v>2926.004252163948</v>
      </c>
      <c r="U21" s="308">
        <v>7521.8365494041518</v>
      </c>
      <c r="V21" s="308">
        <v>1652.824869906636</v>
      </c>
      <c r="W21" s="308">
        <v>5.9155199999999991E-2</v>
      </c>
      <c r="X21" s="308">
        <v>18767.723123131371</v>
      </c>
    </row>
    <row r="22" spans="1:24" ht="18" customHeight="1">
      <c r="B22" s="265"/>
      <c r="C22" s="266"/>
      <c r="D22" s="219"/>
      <c r="E22" s="220"/>
      <c r="F22" s="220"/>
      <c r="G22" s="220"/>
      <c r="H22" s="220"/>
      <c r="I22" s="220"/>
      <c r="J22" s="220"/>
      <c r="K22" s="220"/>
      <c r="L22" s="220"/>
      <c r="M22" s="5"/>
      <c r="N22" s="5"/>
      <c r="O22" s="5"/>
      <c r="P22" s="5"/>
      <c r="Q22" s="5"/>
      <c r="R22" s="5"/>
      <c r="S22" s="5"/>
      <c r="T22" s="5"/>
      <c r="U22" s="5"/>
      <c r="V22" s="5"/>
      <c r="W22" s="5"/>
      <c r="X22" s="5"/>
    </row>
    <row r="23" spans="1:24" ht="30" customHeight="1">
      <c r="A23" s="207" t="s">
        <v>188</v>
      </c>
      <c r="B23" s="260">
        <v>152.14145869102393</v>
      </c>
      <c r="C23" s="212" t="s">
        <v>30</v>
      </c>
      <c r="D23" s="155"/>
      <c r="E23" s="153"/>
      <c r="F23" s="153"/>
      <c r="G23" s="153"/>
      <c r="H23" s="153"/>
      <c r="I23" s="153"/>
      <c r="J23" s="153"/>
      <c r="K23" s="153"/>
      <c r="L23" s="154"/>
      <c r="M23" s="373" t="s">
        <v>304</v>
      </c>
      <c r="N23" s="373"/>
      <c r="O23" s="373"/>
      <c r="P23" s="373"/>
      <c r="Q23" s="373"/>
      <c r="R23" s="373"/>
      <c r="S23" s="373"/>
      <c r="T23" s="373"/>
      <c r="U23" s="373"/>
      <c r="V23" s="373"/>
      <c r="W23" s="373"/>
      <c r="X23" s="373"/>
    </row>
    <row r="24" spans="1:24" ht="39.6" customHeight="1">
      <c r="A24" s="208" t="s">
        <v>190</v>
      </c>
      <c r="B24" s="221">
        <v>82.268698415041328</v>
      </c>
      <c r="C24" s="209" t="s">
        <v>30</v>
      </c>
      <c r="D24" s="267"/>
      <c r="E24" s="267"/>
      <c r="F24" s="267"/>
      <c r="G24" s="267"/>
      <c r="H24" s="267"/>
      <c r="I24" s="267"/>
      <c r="J24" s="267"/>
      <c r="K24" s="267"/>
      <c r="L24" s="268"/>
    </row>
  </sheetData>
  <mergeCells count="17">
    <mergeCell ref="U5:W5"/>
    <mergeCell ref="X5:X6"/>
    <mergeCell ref="B7:L7"/>
    <mergeCell ref="N7:X7"/>
    <mergeCell ref="M23:X23"/>
    <mergeCell ref="N5:S5"/>
    <mergeCell ref="A5:A7"/>
    <mergeCell ref="B5:D5"/>
    <mergeCell ref="E5:G5"/>
    <mergeCell ref="H5:L5"/>
    <mergeCell ref="M5:M7"/>
    <mergeCell ref="A1:L1"/>
    <mergeCell ref="M1:X1"/>
    <mergeCell ref="A2:L2"/>
    <mergeCell ref="M2:X2"/>
    <mergeCell ref="A3:L3"/>
    <mergeCell ref="M3:X3"/>
  </mergeCells>
  <conditionalFormatting sqref="A23:C24 A8:X21">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style="62" customWidth="1"/>
    <col min="3" max="7" width="14.28515625" style="62" customWidth="1"/>
    <col min="8" max="8" width="10.7109375" style="62" customWidth="1"/>
    <col min="9" max="78" width="12.140625" style="62" customWidth="1"/>
    <col min="79" max="16384" width="10.85546875" style="62"/>
  </cols>
  <sheetData>
    <row r="1" spans="1:7" s="65" customFormat="1" ht="15.75">
      <c r="A1" s="330" t="s">
        <v>22</v>
      </c>
      <c r="B1" s="330"/>
      <c r="C1" s="330"/>
      <c r="D1" s="330"/>
      <c r="E1" s="330"/>
      <c r="F1" s="330"/>
      <c r="G1" s="330"/>
    </row>
    <row r="2" spans="1:7" s="65" customFormat="1" ht="15.75">
      <c r="A2" s="74"/>
      <c r="B2" s="74"/>
      <c r="C2" s="74"/>
      <c r="D2" s="74"/>
      <c r="E2" s="74"/>
      <c r="F2" s="74"/>
      <c r="G2" s="74"/>
    </row>
    <row r="3" spans="1:7" s="65" customFormat="1"/>
    <row r="4" spans="1:7" s="65" customFormat="1" ht="15.75">
      <c r="A4" s="331" t="s">
        <v>59</v>
      </c>
      <c r="B4" s="332"/>
      <c r="C4" s="332"/>
      <c r="D4" s="332"/>
      <c r="E4" s="332"/>
      <c r="F4" s="332"/>
      <c r="G4" s="332"/>
    </row>
    <row r="5" spans="1:7" s="65" customFormat="1">
      <c r="A5" s="323"/>
      <c r="B5" s="323"/>
      <c r="C5" s="323"/>
      <c r="D5" s="323"/>
      <c r="E5" s="323"/>
      <c r="F5" s="323"/>
      <c r="G5" s="323"/>
    </row>
    <row r="6" spans="1:7" s="65" customFormat="1">
      <c r="A6" s="73" t="s">
        <v>21</v>
      </c>
    </row>
    <row r="7" spans="1:7" s="65" customFormat="1" ht="5.25" customHeight="1">
      <c r="A7" s="73"/>
    </row>
    <row r="8" spans="1:7" s="65" customFormat="1" ht="12.75" customHeight="1">
      <c r="A8" s="326" t="s">
        <v>32</v>
      </c>
      <c r="B8" s="325"/>
      <c r="C8" s="325"/>
      <c r="D8" s="325"/>
      <c r="E8" s="325"/>
      <c r="F8" s="325"/>
      <c r="G8" s="325"/>
    </row>
    <row r="9" spans="1:7" s="65" customFormat="1">
      <c r="A9" s="324" t="s">
        <v>60</v>
      </c>
      <c r="B9" s="325"/>
      <c r="C9" s="325"/>
      <c r="D9" s="325"/>
      <c r="E9" s="325"/>
      <c r="F9" s="325"/>
      <c r="G9" s="325"/>
    </row>
    <row r="10" spans="1:7" s="65" customFormat="1" ht="5.25" customHeight="1">
      <c r="A10" s="68"/>
    </row>
    <row r="11" spans="1:7" s="65" customFormat="1" ht="12.75" customHeight="1">
      <c r="A11" s="329" t="s">
        <v>61</v>
      </c>
      <c r="B11" s="329"/>
      <c r="C11" s="329"/>
      <c r="D11" s="329"/>
      <c r="E11" s="329"/>
      <c r="F11" s="329"/>
      <c r="G11" s="329"/>
    </row>
    <row r="12" spans="1:7" s="65" customFormat="1">
      <c r="A12" s="324" t="s">
        <v>62</v>
      </c>
      <c r="B12" s="325"/>
      <c r="C12" s="325"/>
      <c r="D12" s="325"/>
      <c r="E12" s="325"/>
      <c r="F12" s="325"/>
      <c r="G12" s="325"/>
    </row>
    <row r="13" spans="1:7" s="65" customFormat="1">
      <c r="A13" s="71"/>
      <c r="B13" s="69"/>
      <c r="C13" s="69"/>
      <c r="D13" s="69"/>
      <c r="E13" s="69"/>
      <c r="F13" s="69"/>
      <c r="G13" s="69"/>
    </row>
    <row r="14" spans="1:7" s="65" customFormat="1" ht="12.75" customHeight="1"/>
    <row r="15" spans="1:7" s="65" customFormat="1" ht="12.75" customHeight="1">
      <c r="A15" s="326" t="s">
        <v>63</v>
      </c>
      <c r="B15" s="325"/>
      <c r="C15" s="325"/>
      <c r="D15" s="72"/>
      <c r="E15" s="72"/>
      <c r="F15" s="72"/>
      <c r="G15" s="72"/>
    </row>
    <row r="16" spans="1:7" s="65" customFormat="1" ht="5.25" customHeight="1">
      <c r="A16" s="72"/>
      <c r="B16" s="69"/>
      <c r="C16" s="69"/>
      <c r="D16" s="72"/>
      <c r="E16" s="72"/>
      <c r="F16" s="72"/>
      <c r="G16" s="72"/>
    </row>
    <row r="17" spans="1:7" s="65" customFormat="1" ht="12.75" customHeight="1">
      <c r="A17" s="324" t="s">
        <v>64</v>
      </c>
      <c r="B17" s="325"/>
      <c r="C17" s="325"/>
      <c r="D17" s="71"/>
      <c r="E17" s="71"/>
      <c r="F17" s="71"/>
      <c r="G17" s="71"/>
    </row>
    <row r="18" spans="1:7" s="65" customFormat="1">
      <c r="A18" s="71" t="s">
        <v>65</v>
      </c>
      <c r="B18" s="324" t="s">
        <v>66</v>
      </c>
      <c r="C18" s="325"/>
      <c r="D18" s="71"/>
      <c r="E18" s="71"/>
      <c r="F18" s="71"/>
      <c r="G18" s="71"/>
    </row>
    <row r="19" spans="1:7" s="65" customFormat="1" ht="12.75" customHeight="1">
      <c r="A19" s="71" t="s">
        <v>67</v>
      </c>
      <c r="B19" s="327" t="s">
        <v>68</v>
      </c>
      <c r="C19" s="325"/>
      <c r="D19" s="325"/>
      <c r="E19" s="71"/>
      <c r="F19" s="71"/>
      <c r="G19" s="71"/>
    </row>
    <row r="20" spans="1:7" s="65" customFormat="1" ht="12.75" customHeight="1">
      <c r="A20" s="71"/>
      <c r="B20" s="69"/>
      <c r="C20" s="69"/>
      <c r="D20" s="69"/>
      <c r="E20" s="69"/>
      <c r="F20" s="69"/>
      <c r="G20" s="69"/>
    </row>
    <row r="21" spans="1:7" s="65" customFormat="1" ht="12.75" customHeight="1">
      <c r="A21" s="326" t="s">
        <v>69</v>
      </c>
      <c r="B21" s="325"/>
      <c r="C21" s="72"/>
      <c r="D21" s="72"/>
      <c r="E21" s="72"/>
      <c r="F21" s="72"/>
      <c r="G21" s="72"/>
    </row>
    <row r="22" spans="1:7" s="65" customFormat="1" ht="5.25" customHeight="1">
      <c r="A22" s="72"/>
      <c r="B22" s="69"/>
      <c r="C22" s="72"/>
      <c r="D22" s="72"/>
      <c r="E22" s="72"/>
      <c r="F22" s="72"/>
      <c r="G22" s="72"/>
    </row>
    <row r="23" spans="1:7" s="65" customFormat="1">
      <c r="A23" s="71" t="s">
        <v>70</v>
      </c>
      <c r="B23" s="324" t="s">
        <v>71</v>
      </c>
      <c r="C23" s="325"/>
      <c r="D23" s="71"/>
      <c r="E23" s="71"/>
      <c r="F23" s="71"/>
      <c r="G23" s="71"/>
    </row>
    <row r="24" spans="1:7" s="65" customFormat="1" ht="12.75" customHeight="1">
      <c r="A24" s="71" t="s">
        <v>72</v>
      </c>
      <c r="B24" s="324" t="s">
        <v>73</v>
      </c>
      <c r="C24" s="325"/>
      <c r="D24" s="71"/>
      <c r="E24" s="71"/>
      <c r="F24" s="71"/>
      <c r="G24" s="71"/>
    </row>
    <row r="25" spans="1:7" s="65" customFormat="1">
      <c r="A25" s="71"/>
      <c r="B25" s="325" t="s">
        <v>74</v>
      </c>
      <c r="C25" s="325"/>
      <c r="D25" s="69"/>
      <c r="E25" s="69"/>
      <c r="F25" s="69"/>
      <c r="G25" s="69"/>
    </row>
    <row r="26" spans="1:7" s="65" customFormat="1" ht="12.75" customHeight="1">
      <c r="A26" s="68"/>
    </row>
    <row r="27" spans="1:7" s="65" customFormat="1">
      <c r="A27" s="68" t="s">
        <v>75</v>
      </c>
      <c r="B27" s="65" t="s">
        <v>76</v>
      </c>
    </row>
    <row r="28" spans="1:7" s="65" customFormat="1" ht="12.75" customHeight="1">
      <c r="A28" s="68"/>
    </row>
    <row r="29" spans="1:7" s="65" customFormat="1" ht="14.1" customHeight="1">
      <c r="A29" s="328" t="s">
        <v>145</v>
      </c>
      <c r="B29" s="325"/>
      <c r="C29" s="325"/>
      <c r="D29" s="325"/>
      <c r="E29" s="325"/>
      <c r="F29" s="325"/>
      <c r="G29" s="325"/>
    </row>
    <row r="30" spans="1:7" s="65" customFormat="1">
      <c r="A30" s="70" t="s">
        <v>77</v>
      </c>
      <c r="B30" s="69"/>
      <c r="C30" s="69"/>
      <c r="D30" s="69"/>
      <c r="E30" s="69"/>
      <c r="F30" s="69"/>
      <c r="G30" s="69"/>
    </row>
    <row r="31" spans="1:7" s="65" customFormat="1" ht="42.6" customHeight="1">
      <c r="A31" s="324" t="s">
        <v>144</v>
      </c>
      <c r="B31" s="325"/>
      <c r="C31" s="325"/>
      <c r="D31" s="325"/>
      <c r="E31" s="325"/>
      <c r="F31" s="325"/>
      <c r="G31" s="325"/>
    </row>
    <row r="32" spans="1:7" s="65" customFormat="1">
      <c r="A32" s="68"/>
    </row>
    <row r="33" spans="1:2" s="65" customFormat="1"/>
    <row r="34" spans="1:2" s="65" customFormat="1">
      <c r="A34" s="65" t="s">
        <v>141</v>
      </c>
    </row>
    <row r="35" spans="1:2" s="65" customFormat="1"/>
    <row r="36" spans="1:2" s="65" customFormat="1"/>
    <row r="37" spans="1:2" s="65" customFormat="1"/>
    <row r="38" spans="1:2" s="65" customFormat="1"/>
    <row r="39" spans="1:2" s="65" customFormat="1"/>
    <row r="40" spans="1:2" s="65" customFormat="1"/>
    <row r="41" spans="1:2" s="65" customFormat="1"/>
    <row r="42" spans="1:2" s="65" customFormat="1"/>
    <row r="43" spans="1:2" s="65" customFormat="1">
      <c r="A43" s="323" t="s">
        <v>78</v>
      </c>
      <c r="B43" s="323"/>
    </row>
    <row r="44" spans="1:2" s="65" customFormat="1" ht="5.25" customHeight="1"/>
    <row r="45" spans="1:2" s="65" customFormat="1">
      <c r="A45" s="67">
        <v>0</v>
      </c>
      <c r="B45" s="64" t="s">
        <v>79</v>
      </c>
    </row>
    <row r="46" spans="1:2" s="65" customFormat="1">
      <c r="A46" s="64" t="s">
        <v>23</v>
      </c>
      <c r="B46" s="64" t="s">
        <v>80</v>
      </c>
    </row>
    <row r="47" spans="1:2" s="65" customFormat="1">
      <c r="A47" s="66" t="s">
        <v>81</v>
      </c>
      <c r="B47" s="64" t="s">
        <v>82</v>
      </c>
    </row>
    <row r="48" spans="1:2" s="65" customFormat="1">
      <c r="A48" s="66" t="s">
        <v>83</v>
      </c>
      <c r="B48" s="64" t="s">
        <v>84</v>
      </c>
    </row>
    <row r="49" spans="1:7" s="65" customFormat="1">
      <c r="A49" s="64" t="s">
        <v>85</v>
      </c>
      <c r="B49" s="64" t="s">
        <v>86</v>
      </c>
    </row>
    <row r="50" spans="1:7" s="65" customFormat="1">
      <c r="A50" s="64" t="s">
        <v>87</v>
      </c>
      <c r="B50" s="64" t="s">
        <v>88</v>
      </c>
    </row>
    <row r="51" spans="1:7" s="65" customFormat="1">
      <c r="A51" s="64" t="s">
        <v>89</v>
      </c>
      <c r="B51" s="64" t="s">
        <v>90</v>
      </c>
    </row>
    <row r="52" spans="1:7" s="65" customFormat="1">
      <c r="A52" s="64" t="s">
        <v>91</v>
      </c>
      <c r="B52" s="64" t="s">
        <v>92</v>
      </c>
    </row>
    <row r="53" spans="1:7" s="65" customFormat="1">
      <c r="A53" s="64" t="s">
        <v>93</v>
      </c>
      <c r="B53" s="64" t="s">
        <v>94</v>
      </c>
    </row>
    <row r="54" spans="1:7" s="65" customFormat="1">
      <c r="A54" s="64" t="s">
        <v>95</v>
      </c>
      <c r="B54" s="64" t="s">
        <v>96</v>
      </c>
    </row>
    <row r="55" spans="1:7" s="65" customFormat="1">
      <c r="A55" s="65" t="s">
        <v>97</v>
      </c>
      <c r="B55" s="65" t="s">
        <v>98</v>
      </c>
    </row>
    <row r="56" spans="1:7">
      <c r="A56" s="64" t="s">
        <v>99</v>
      </c>
      <c r="B56" s="63" t="s">
        <v>100</v>
      </c>
      <c r="C56" s="63"/>
      <c r="D56" s="63"/>
      <c r="E56" s="63"/>
      <c r="F56" s="63"/>
      <c r="G56" s="63"/>
    </row>
    <row r="57" spans="1:7">
      <c r="A57" s="63"/>
      <c r="B57" s="63"/>
      <c r="C57" s="63"/>
      <c r="D57" s="63"/>
      <c r="E57" s="63"/>
      <c r="F57" s="63"/>
      <c r="G57" s="63"/>
    </row>
    <row r="58" spans="1:7">
      <c r="A58" s="63"/>
      <c r="B58" s="63"/>
      <c r="C58" s="63"/>
      <c r="D58" s="63"/>
      <c r="E58" s="63"/>
      <c r="F58" s="63"/>
      <c r="G58" s="63"/>
    </row>
    <row r="59" spans="1:7">
      <c r="A59" s="63"/>
      <c r="B59" s="63"/>
      <c r="C59" s="63"/>
      <c r="D59" s="63"/>
      <c r="E59" s="63"/>
      <c r="F59" s="63"/>
      <c r="G59" s="63"/>
    </row>
    <row r="60" spans="1:7">
      <c r="A60" s="63"/>
      <c r="B60" s="63"/>
      <c r="C60" s="63"/>
      <c r="D60" s="63"/>
      <c r="E60" s="63"/>
      <c r="F60" s="63"/>
      <c r="G60" s="63"/>
    </row>
    <row r="61" spans="1:7">
      <c r="A61" s="63"/>
      <c r="B61" s="63"/>
      <c r="C61" s="63"/>
      <c r="D61" s="63"/>
      <c r="E61" s="63"/>
      <c r="F61" s="63"/>
      <c r="G61" s="63"/>
    </row>
    <row r="62" spans="1:7">
      <c r="A62" s="63"/>
      <c r="B62" s="63"/>
      <c r="C62" s="63"/>
      <c r="D62" s="63"/>
      <c r="E62" s="63"/>
      <c r="F62" s="63"/>
      <c r="G62" s="63"/>
    </row>
    <row r="63" spans="1:7">
      <c r="A63" s="63"/>
      <c r="B63" s="63"/>
      <c r="C63" s="63"/>
      <c r="D63" s="63"/>
      <c r="E63" s="63"/>
      <c r="F63" s="63"/>
      <c r="G63" s="63"/>
    </row>
    <row r="64" spans="1:7">
      <c r="A64" s="63"/>
      <c r="B64" s="63"/>
      <c r="C64" s="63"/>
      <c r="D64" s="63"/>
      <c r="E64" s="63"/>
      <c r="F64" s="63"/>
      <c r="G64" s="63"/>
    </row>
    <row r="65" spans="1:7">
      <c r="A65" s="63"/>
      <c r="B65" s="63"/>
      <c r="C65" s="63"/>
      <c r="D65" s="63"/>
      <c r="E65" s="63"/>
      <c r="F65" s="63"/>
      <c r="G65" s="63"/>
    </row>
    <row r="66" spans="1:7">
      <c r="A66" s="63"/>
      <c r="B66" s="63"/>
      <c r="C66" s="63"/>
      <c r="D66" s="63"/>
      <c r="E66" s="63"/>
      <c r="F66" s="63"/>
      <c r="G66" s="63"/>
    </row>
    <row r="67" spans="1:7">
      <c r="A67" s="63"/>
      <c r="B67" s="63"/>
      <c r="C67" s="63"/>
      <c r="D67" s="63"/>
      <c r="E67" s="63"/>
      <c r="F67" s="63"/>
      <c r="G67" s="63"/>
    </row>
    <row r="68" spans="1:7">
      <c r="A68" s="63"/>
      <c r="B68" s="63"/>
      <c r="C68" s="63"/>
      <c r="D68" s="63"/>
      <c r="E68" s="63"/>
      <c r="F68" s="63"/>
      <c r="G68" s="63"/>
    </row>
    <row r="69" spans="1:7">
      <c r="A69" s="63"/>
      <c r="B69" s="63"/>
      <c r="C69" s="63"/>
      <c r="D69" s="63"/>
      <c r="E69" s="63"/>
      <c r="F69" s="63"/>
      <c r="G69" s="63"/>
    </row>
    <row r="70" spans="1:7">
      <c r="A70" s="63"/>
      <c r="B70" s="63"/>
      <c r="C70" s="63"/>
      <c r="D70" s="63"/>
      <c r="E70" s="63"/>
      <c r="F70" s="63"/>
      <c r="G70" s="63"/>
    </row>
    <row r="71" spans="1:7">
      <c r="A71" s="63"/>
      <c r="B71" s="63"/>
      <c r="C71" s="63"/>
      <c r="D71" s="63"/>
      <c r="E71" s="63"/>
      <c r="F71" s="63"/>
      <c r="G71" s="63"/>
    </row>
    <row r="72" spans="1:7">
      <c r="A72" s="63"/>
      <c r="B72" s="63"/>
      <c r="C72" s="63"/>
      <c r="D72" s="63"/>
      <c r="E72" s="63"/>
      <c r="F72" s="63"/>
      <c r="G72" s="63"/>
    </row>
    <row r="73" spans="1:7">
      <c r="A73" s="63"/>
      <c r="B73" s="63"/>
      <c r="C73" s="63"/>
      <c r="D73" s="63"/>
      <c r="E73" s="63"/>
      <c r="F73" s="63"/>
      <c r="G73" s="63"/>
    </row>
    <row r="74" spans="1:7">
      <c r="A74" s="63"/>
      <c r="B74" s="63"/>
      <c r="C74" s="63"/>
      <c r="D74" s="63"/>
      <c r="E74" s="63"/>
      <c r="F74" s="63"/>
      <c r="G74" s="63"/>
    </row>
    <row r="75" spans="1:7">
      <c r="A75" s="63"/>
      <c r="B75" s="63"/>
      <c r="C75" s="63"/>
      <c r="D75" s="63"/>
      <c r="E75" s="63"/>
      <c r="F75" s="63"/>
      <c r="G75" s="63"/>
    </row>
    <row r="76" spans="1:7">
      <c r="A76" s="63"/>
      <c r="B76" s="63"/>
      <c r="C76" s="63"/>
      <c r="D76" s="63"/>
      <c r="E76" s="63"/>
      <c r="F76" s="63"/>
      <c r="G76" s="63"/>
    </row>
    <row r="77" spans="1:7">
      <c r="A77" s="63"/>
      <c r="B77" s="63"/>
      <c r="C77" s="63"/>
      <c r="D77" s="63"/>
      <c r="E77" s="63"/>
      <c r="F77" s="63"/>
      <c r="G77" s="63"/>
    </row>
    <row r="78" spans="1:7">
      <c r="A78" s="63"/>
      <c r="B78" s="63"/>
      <c r="C78" s="63"/>
      <c r="D78" s="63"/>
      <c r="E78" s="63"/>
      <c r="F78" s="63"/>
      <c r="G78" s="63"/>
    </row>
    <row r="79" spans="1:7">
      <c r="A79" s="63"/>
      <c r="B79" s="63"/>
      <c r="C79" s="63"/>
      <c r="D79" s="63"/>
      <c r="E79" s="63"/>
      <c r="F79" s="63"/>
      <c r="G79" s="63"/>
    </row>
    <row r="80" spans="1:7">
      <c r="A80" s="63"/>
      <c r="B80" s="63"/>
      <c r="C80" s="63"/>
      <c r="D80" s="63"/>
      <c r="E80" s="63"/>
      <c r="F80" s="63"/>
      <c r="G80" s="63"/>
    </row>
    <row r="81" spans="1:7">
      <c r="A81" s="63"/>
      <c r="B81" s="63"/>
      <c r="C81" s="63"/>
      <c r="D81" s="63"/>
      <c r="E81" s="63"/>
      <c r="F81" s="63"/>
      <c r="G81" s="63"/>
    </row>
    <row r="82" spans="1:7">
      <c r="A82" s="63"/>
      <c r="B82" s="63"/>
      <c r="C82" s="63"/>
      <c r="D82" s="63"/>
      <c r="E82" s="63"/>
      <c r="F82" s="63"/>
      <c r="G82" s="63"/>
    </row>
    <row r="83" spans="1:7">
      <c r="A83" s="63"/>
      <c r="B83" s="63"/>
      <c r="C83" s="63"/>
      <c r="D83" s="63"/>
      <c r="E83" s="63"/>
      <c r="F83" s="63"/>
      <c r="G83" s="63"/>
    </row>
    <row r="84" spans="1:7">
      <c r="A84" s="63"/>
      <c r="B84" s="63"/>
      <c r="C84" s="63"/>
      <c r="D84" s="63"/>
      <c r="E84" s="63"/>
      <c r="F84" s="63"/>
      <c r="G84" s="63"/>
    </row>
    <row r="85" spans="1:7">
      <c r="A85" s="63"/>
      <c r="B85" s="63"/>
      <c r="C85" s="63"/>
      <c r="D85" s="63"/>
      <c r="E85" s="63"/>
      <c r="F85" s="63"/>
      <c r="G85" s="63"/>
    </row>
    <row r="86" spans="1:7">
      <c r="A86" s="63"/>
      <c r="B86" s="63"/>
      <c r="C86" s="63"/>
      <c r="D86" s="63"/>
      <c r="E86" s="63"/>
      <c r="F86" s="63"/>
      <c r="G86" s="63"/>
    </row>
    <row r="87" spans="1:7">
      <c r="A87" s="63"/>
      <c r="B87" s="63"/>
      <c r="C87" s="63"/>
      <c r="D87" s="63"/>
      <c r="E87" s="63"/>
      <c r="F87" s="63"/>
      <c r="G87" s="63"/>
    </row>
    <row r="88" spans="1:7">
      <c r="A88" s="63"/>
      <c r="B88" s="63"/>
      <c r="C88" s="63"/>
      <c r="D88" s="63"/>
      <c r="E88" s="63"/>
      <c r="F88" s="63"/>
      <c r="G88" s="63"/>
    </row>
    <row r="89" spans="1:7">
      <c r="A89" s="63"/>
      <c r="B89" s="63"/>
      <c r="C89" s="63"/>
      <c r="D89" s="63"/>
      <c r="E89" s="63"/>
      <c r="F89" s="63"/>
      <c r="G89" s="63"/>
    </row>
    <row r="90" spans="1:7">
      <c r="A90" s="63"/>
      <c r="B90" s="63"/>
      <c r="C90" s="63"/>
      <c r="D90" s="63"/>
      <c r="E90" s="63"/>
      <c r="F90" s="63"/>
      <c r="G90" s="63"/>
    </row>
    <row r="91" spans="1:7">
      <c r="A91" s="63"/>
      <c r="B91" s="63"/>
      <c r="C91" s="63"/>
      <c r="D91" s="63"/>
      <c r="E91" s="63"/>
      <c r="F91" s="63"/>
      <c r="G91" s="63"/>
    </row>
    <row r="92" spans="1:7">
      <c r="A92" s="63"/>
      <c r="B92" s="63"/>
      <c r="C92" s="63"/>
      <c r="D92" s="63"/>
      <c r="E92" s="63"/>
      <c r="F92" s="63"/>
      <c r="G92" s="63"/>
    </row>
    <row r="93" spans="1:7">
      <c r="A93" s="63"/>
      <c r="B93" s="63"/>
      <c r="C93" s="63"/>
      <c r="D93" s="63"/>
      <c r="E93" s="63"/>
      <c r="F93" s="63"/>
      <c r="G93" s="63"/>
    </row>
    <row r="94" spans="1:7">
      <c r="A94" s="63"/>
      <c r="B94" s="63"/>
      <c r="C94" s="63"/>
      <c r="D94" s="63"/>
      <c r="E94" s="63"/>
      <c r="F94" s="63"/>
      <c r="G94" s="63"/>
    </row>
    <row r="95" spans="1:7">
      <c r="A95" s="63"/>
      <c r="B95" s="63"/>
      <c r="C95" s="63"/>
      <c r="D95" s="63"/>
      <c r="E95" s="63"/>
      <c r="F95" s="63"/>
      <c r="G95" s="63"/>
    </row>
    <row r="96" spans="1:7">
      <c r="A96" s="63"/>
      <c r="B96" s="63"/>
      <c r="C96" s="63"/>
      <c r="D96" s="63"/>
      <c r="E96" s="63"/>
      <c r="F96" s="63"/>
      <c r="G96" s="63"/>
    </row>
    <row r="97" spans="1:7">
      <c r="A97" s="63"/>
      <c r="B97" s="63"/>
      <c r="C97" s="63"/>
      <c r="D97" s="63"/>
      <c r="E97" s="63"/>
      <c r="F97" s="63"/>
      <c r="G97" s="63"/>
    </row>
    <row r="98" spans="1:7">
      <c r="A98" s="63"/>
      <c r="B98" s="63"/>
      <c r="C98" s="63"/>
      <c r="D98" s="63"/>
      <c r="E98" s="63"/>
      <c r="F98" s="63"/>
      <c r="G98" s="63"/>
    </row>
    <row r="99" spans="1:7">
      <c r="A99" s="63"/>
      <c r="B99" s="63"/>
      <c r="C99" s="63"/>
      <c r="D99" s="63"/>
      <c r="E99" s="63"/>
      <c r="F99" s="63"/>
      <c r="G99" s="63"/>
    </row>
    <row r="100" spans="1:7">
      <c r="A100" s="63"/>
      <c r="B100" s="63"/>
      <c r="C100" s="63"/>
      <c r="D100" s="63"/>
      <c r="E100" s="63"/>
      <c r="F100" s="63"/>
      <c r="G100" s="63"/>
    </row>
    <row r="101" spans="1:7">
      <c r="A101" s="63"/>
      <c r="B101" s="63"/>
      <c r="C101" s="63"/>
      <c r="D101" s="63"/>
      <c r="E101" s="63"/>
      <c r="F101" s="63"/>
      <c r="G101" s="63"/>
    </row>
    <row r="102" spans="1:7">
      <c r="A102" s="63"/>
      <c r="B102" s="63"/>
      <c r="C102" s="63"/>
      <c r="D102" s="63"/>
      <c r="E102" s="63"/>
      <c r="F102" s="63"/>
      <c r="G102" s="63"/>
    </row>
    <row r="103" spans="1:7">
      <c r="A103" s="63"/>
      <c r="B103" s="63"/>
      <c r="C103" s="63"/>
      <c r="D103" s="63"/>
      <c r="E103" s="63"/>
      <c r="F103" s="63"/>
      <c r="G103" s="63"/>
    </row>
    <row r="104" spans="1:7">
      <c r="A104" s="63"/>
      <c r="B104" s="63"/>
      <c r="C104" s="63"/>
      <c r="D104" s="63"/>
      <c r="E104" s="63"/>
      <c r="F104" s="63"/>
      <c r="G104" s="63"/>
    </row>
    <row r="105" spans="1:7">
      <c r="A105" s="63"/>
      <c r="B105" s="63"/>
      <c r="C105" s="63"/>
      <c r="D105" s="63"/>
      <c r="E105" s="63"/>
      <c r="F105" s="63"/>
      <c r="G105" s="63"/>
    </row>
    <row r="106" spans="1:7">
      <c r="A106" s="63"/>
      <c r="B106" s="63"/>
      <c r="C106" s="63"/>
      <c r="D106" s="63"/>
      <c r="E106" s="63"/>
      <c r="F106" s="63"/>
      <c r="G106" s="63"/>
    </row>
    <row r="107" spans="1:7">
      <c r="A107" s="63"/>
      <c r="B107" s="63"/>
      <c r="C107" s="63"/>
      <c r="D107" s="63"/>
      <c r="E107" s="63"/>
      <c r="F107" s="63"/>
      <c r="G107" s="63"/>
    </row>
    <row r="108" spans="1:7">
      <c r="A108" s="63"/>
      <c r="B108" s="63"/>
      <c r="C108" s="63"/>
      <c r="D108" s="63"/>
      <c r="E108" s="63"/>
      <c r="F108" s="63"/>
      <c r="G108" s="63"/>
    </row>
    <row r="109" spans="1:7">
      <c r="A109" s="63"/>
      <c r="B109" s="63"/>
      <c r="C109" s="63"/>
      <c r="D109" s="63"/>
      <c r="E109" s="63"/>
      <c r="F109" s="63"/>
      <c r="G109" s="63"/>
    </row>
    <row r="110" spans="1:7">
      <c r="A110" s="63"/>
      <c r="B110" s="63"/>
      <c r="C110" s="63"/>
      <c r="D110" s="63"/>
      <c r="E110" s="63"/>
      <c r="F110" s="63"/>
      <c r="G110" s="63"/>
    </row>
    <row r="111" spans="1:7">
      <c r="A111" s="63"/>
      <c r="B111" s="63"/>
      <c r="C111" s="63"/>
      <c r="D111" s="63"/>
      <c r="E111" s="63"/>
      <c r="F111" s="63"/>
      <c r="G111" s="63"/>
    </row>
    <row r="112" spans="1:7">
      <c r="A112" s="63"/>
      <c r="B112" s="63"/>
      <c r="C112" s="63"/>
      <c r="D112" s="63"/>
      <c r="E112" s="63"/>
      <c r="F112" s="63"/>
      <c r="G112" s="63"/>
    </row>
    <row r="113" spans="1:7">
      <c r="A113" s="63"/>
      <c r="B113" s="63"/>
      <c r="C113" s="63"/>
      <c r="D113" s="63"/>
      <c r="E113" s="63"/>
      <c r="F113" s="63"/>
      <c r="G113" s="63"/>
    </row>
    <row r="114" spans="1:7">
      <c r="A114" s="63"/>
      <c r="B114" s="63"/>
      <c r="C114" s="63"/>
      <c r="D114" s="63"/>
      <c r="E114" s="63"/>
      <c r="F114" s="63"/>
      <c r="G114" s="63"/>
    </row>
    <row r="115" spans="1:7">
      <c r="A115" s="63"/>
      <c r="B115" s="63"/>
      <c r="C115" s="63"/>
      <c r="D115" s="63"/>
      <c r="E115" s="63"/>
      <c r="F115" s="63"/>
      <c r="G115" s="63"/>
    </row>
    <row r="116" spans="1:7">
      <c r="A116" s="63"/>
      <c r="B116" s="63"/>
      <c r="C116" s="63"/>
      <c r="D116" s="63"/>
      <c r="E116" s="63"/>
      <c r="F116" s="63"/>
      <c r="G116" s="63"/>
    </row>
    <row r="117" spans="1:7">
      <c r="A117" s="63"/>
      <c r="B117" s="63"/>
      <c r="C117" s="63"/>
      <c r="D117" s="63"/>
      <c r="E117" s="63"/>
      <c r="F117" s="63"/>
      <c r="G117" s="63"/>
    </row>
    <row r="118" spans="1:7">
      <c r="A118" s="63"/>
      <c r="B118" s="63"/>
      <c r="C118" s="63"/>
      <c r="D118" s="63"/>
      <c r="E118" s="63"/>
      <c r="F118" s="63"/>
      <c r="G118" s="63"/>
    </row>
    <row r="119" spans="1:7">
      <c r="A119" s="63"/>
      <c r="B119" s="63"/>
      <c r="C119" s="63"/>
      <c r="D119" s="63"/>
      <c r="E119" s="63"/>
      <c r="F119" s="63"/>
      <c r="G119" s="63"/>
    </row>
    <row r="120" spans="1:7">
      <c r="A120" s="63"/>
      <c r="B120" s="63"/>
      <c r="C120" s="63"/>
      <c r="D120" s="63"/>
      <c r="E120" s="63"/>
      <c r="F120" s="63"/>
      <c r="G120" s="63"/>
    </row>
    <row r="121" spans="1:7">
      <c r="A121" s="63"/>
      <c r="B121" s="63"/>
      <c r="C121" s="63"/>
      <c r="D121" s="63"/>
      <c r="E121" s="63"/>
      <c r="F121" s="63"/>
      <c r="G121" s="63"/>
    </row>
    <row r="122" spans="1:7">
      <c r="A122" s="63"/>
      <c r="B122" s="63"/>
      <c r="C122" s="63"/>
      <c r="D122" s="63"/>
      <c r="E122" s="63"/>
      <c r="F122" s="63"/>
      <c r="G122" s="63"/>
    </row>
    <row r="123" spans="1:7">
      <c r="A123" s="63"/>
      <c r="B123" s="63"/>
      <c r="C123" s="63"/>
      <c r="D123" s="63"/>
      <c r="E123" s="63"/>
      <c r="F123" s="63"/>
      <c r="G123" s="63"/>
    </row>
    <row r="124" spans="1:7">
      <c r="A124" s="63"/>
      <c r="B124" s="63"/>
      <c r="C124" s="63"/>
      <c r="D124" s="63"/>
      <c r="E124" s="63"/>
      <c r="F124" s="63"/>
      <c r="G124" s="63"/>
    </row>
    <row r="125" spans="1:7">
      <c r="A125" s="63"/>
      <c r="B125" s="63"/>
      <c r="C125" s="63"/>
      <c r="D125" s="63"/>
      <c r="E125" s="63"/>
      <c r="F125" s="63"/>
      <c r="G125" s="63"/>
    </row>
    <row r="126" spans="1:7">
      <c r="A126" s="63"/>
      <c r="B126" s="63"/>
      <c r="C126" s="63"/>
      <c r="D126" s="63"/>
      <c r="E126" s="63"/>
      <c r="F126" s="63"/>
      <c r="G126" s="63"/>
    </row>
    <row r="127" spans="1:7">
      <c r="A127" s="63"/>
      <c r="B127" s="63"/>
      <c r="C127" s="63"/>
      <c r="D127" s="63"/>
      <c r="E127" s="63"/>
      <c r="F127" s="63"/>
      <c r="G127" s="63"/>
    </row>
    <row r="128" spans="1:7">
      <c r="A128" s="63"/>
      <c r="B128" s="63"/>
      <c r="C128" s="63"/>
      <c r="D128" s="63"/>
      <c r="E128" s="63"/>
      <c r="F128" s="63"/>
      <c r="G128" s="63"/>
    </row>
    <row r="129" spans="1:7">
      <c r="A129" s="63"/>
      <c r="B129" s="63"/>
      <c r="C129" s="63"/>
      <c r="D129" s="63"/>
      <c r="E129" s="63"/>
      <c r="F129" s="63"/>
      <c r="G129" s="63"/>
    </row>
    <row r="130" spans="1:7">
      <c r="A130" s="63"/>
      <c r="B130" s="63"/>
      <c r="C130" s="63"/>
      <c r="D130" s="63"/>
      <c r="E130" s="63"/>
      <c r="F130" s="63"/>
      <c r="G130" s="63"/>
    </row>
    <row r="131" spans="1:7">
      <c r="A131" s="63"/>
      <c r="B131" s="63"/>
      <c r="C131" s="63"/>
      <c r="D131" s="63"/>
      <c r="E131" s="63"/>
      <c r="F131" s="63"/>
      <c r="G131" s="63"/>
    </row>
    <row r="132" spans="1:7">
      <c r="A132" s="63"/>
      <c r="B132" s="63"/>
      <c r="C132" s="63"/>
      <c r="D132" s="63"/>
      <c r="E132" s="63"/>
      <c r="F132" s="63"/>
      <c r="G132" s="63"/>
    </row>
    <row r="133" spans="1:7">
      <c r="A133" s="63"/>
      <c r="B133" s="63"/>
      <c r="C133" s="63"/>
      <c r="D133" s="63"/>
      <c r="E133" s="63"/>
      <c r="F133" s="63"/>
      <c r="G133" s="63"/>
    </row>
    <row r="134" spans="1:7">
      <c r="A134" s="63"/>
      <c r="B134" s="63"/>
      <c r="C134" s="63"/>
      <c r="D134" s="63"/>
      <c r="E134" s="63"/>
      <c r="F134" s="63"/>
      <c r="G134" s="63"/>
    </row>
    <row r="135" spans="1:7">
      <c r="A135" s="63"/>
      <c r="B135" s="63"/>
      <c r="C135" s="63"/>
      <c r="D135" s="63"/>
      <c r="E135" s="63"/>
      <c r="F135" s="63"/>
      <c r="G135" s="63"/>
    </row>
    <row r="136" spans="1:7">
      <c r="A136" s="63"/>
      <c r="B136" s="63"/>
      <c r="C136" s="63"/>
      <c r="D136" s="63"/>
      <c r="E136" s="63"/>
      <c r="F136" s="63"/>
      <c r="G136" s="63"/>
    </row>
    <row r="137" spans="1:7">
      <c r="A137" s="63"/>
      <c r="B137" s="63"/>
      <c r="C137" s="63"/>
      <c r="D137" s="63"/>
      <c r="E137" s="63"/>
      <c r="F137" s="63"/>
      <c r="G137" s="63"/>
    </row>
    <row r="138" spans="1:7">
      <c r="A138" s="63"/>
      <c r="B138" s="63"/>
      <c r="C138" s="63"/>
      <c r="D138" s="63"/>
      <c r="E138" s="63"/>
      <c r="F138" s="63"/>
      <c r="G138" s="63"/>
    </row>
    <row r="139" spans="1:7">
      <c r="A139" s="63"/>
      <c r="B139" s="63"/>
      <c r="C139" s="63"/>
      <c r="D139" s="63"/>
      <c r="E139" s="63"/>
      <c r="F139" s="63"/>
      <c r="G139" s="63"/>
    </row>
    <row r="140" spans="1:7">
      <c r="A140" s="63"/>
      <c r="B140" s="63"/>
      <c r="C140" s="63"/>
      <c r="D140" s="63"/>
      <c r="E140" s="63"/>
      <c r="F140" s="63"/>
      <c r="G140" s="63"/>
    </row>
    <row r="141" spans="1:7">
      <c r="A141" s="63"/>
      <c r="B141" s="63"/>
      <c r="C141" s="63"/>
      <c r="D141" s="63"/>
      <c r="E141" s="63"/>
      <c r="F141" s="63"/>
      <c r="G141" s="63"/>
    </row>
    <row r="142" spans="1:7">
      <c r="A142" s="63"/>
      <c r="B142" s="63"/>
      <c r="C142" s="63"/>
      <c r="D142" s="63"/>
      <c r="E142" s="63"/>
      <c r="F142" s="63"/>
      <c r="G142" s="63"/>
    </row>
    <row r="143" spans="1:7">
      <c r="A143" s="63"/>
      <c r="B143" s="63"/>
      <c r="C143" s="63"/>
      <c r="D143" s="63"/>
      <c r="E143" s="63"/>
      <c r="F143" s="63"/>
      <c r="G143" s="63"/>
    </row>
    <row r="144" spans="1:7">
      <c r="A144" s="63"/>
      <c r="B144" s="63"/>
      <c r="C144" s="63"/>
      <c r="D144" s="63"/>
      <c r="E144" s="63"/>
      <c r="F144" s="63"/>
      <c r="G144" s="63"/>
    </row>
    <row r="145" spans="1:7">
      <c r="A145" s="63"/>
      <c r="B145" s="63"/>
      <c r="C145" s="63"/>
      <c r="D145" s="63"/>
      <c r="E145" s="63"/>
      <c r="F145" s="63"/>
      <c r="G145" s="63"/>
    </row>
    <row r="146" spans="1:7">
      <c r="A146" s="63"/>
      <c r="B146" s="63"/>
      <c r="C146" s="63"/>
      <c r="D146" s="63"/>
      <c r="E146" s="63"/>
      <c r="F146" s="63"/>
      <c r="G146" s="63"/>
    </row>
    <row r="147" spans="1:7">
      <c r="A147" s="63"/>
      <c r="B147" s="63"/>
      <c r="C147" s="63"/>
      <c r="D147" s="63"/>
      <c r="E147" s="63"/>
      <c r="F147" s="63"/>
      <c r="G147" s="63"/>
    </row>
    <row r="148" spans="1:7">
      <c r="A148" s="63"/>
      <c r="B148" s="63"/>
      <c r="C148" s="63"/>
      <c r="D148" s="63"/>
      <c r="E148" s="63"/>
      <c r="F148" s="63"/>
      <c r="G148" s="63"/>
    </row>
    <row r="149" spans="1:7">
      <c r="A149" s="63"/>
      <c r="B149" s="63"/>
      <c r="C149" s="63"/>
      <c r="D149" s="63"/>
      <c r="E149" s="63"/>
      <c r="F149" s="63"/>
      <c r="G149" s="63"/>
    </row>
    <row r="150" spans="1:7">
      <c r="A150" s="63"/>
      <c r="B150" s="63"/>
      <c r="C150" s="63"/>
      <c r="D150" s="63"/>
      <c r="E150" s="63"/>
      <c r="F150" s="63"/>
      <c r="G150" s="63"/>
    </row>
    <row r="151" spans="1:7">
      <c r="A151" s="63"/>
      <c r="B151" s="63"/>
      <c r="C151" s="63"/>
      <c r="D151" s="63"/>
      <c r="E151" s="63"/>
      <c r="F151" s="63"/>
      <c r="G151" s="63"/>
    </row>
    <row r="152" spans="1:7">
      <c r="A152" s="63"/>
      <c r="B152" s="63"/>
      <c r="C152" s="63"/>
      <c r="D152" s="63"/>
      <c r="E152" s="63"/>
      <c r="F152" s="63"/>
      <c r="G152" s="63"/>
    </row>
    <row r="153" spans="1:7">
      <c r="A153" s="63"/>
      <c r="B153" s="63"/>
      <c r="C153" s="63"/>
      <c r="D153" s="63"/>
      <c r="E153" s="63"/>
      <c r="F153" s="63"/>
      <c r="G153" s="63"/>
    </row>
    <row r="154" spans="1:7">
      <c r="A154" s="63"/>
      <c r="B154" s="63"/>
      <c r="C154" s="63"/>
      <c r="D154" s="63"/>
      <c r="E154" s="63"/>
      <c r="F154" s="63"/>
      <c r="G154" s="63"/>
    </row>
    <row r="155" spans="1:7">
      <c r="A155" s="63"/>
      <c r="B155" s="63"/>
      <c r="C155" s="63"/>
      <c r="D155" s="63"/>
      <c r="E155" s="63"/>
      <c r="F155" s="63"/>
      <c r="G155" s="63"/>
    </row>
    <row r="156" spans="1:7">
      <c r="A156" s="63"/>
      <c r="B156" s="63"/>
      <c r="C156" s="63"/>
      <c r="D156" s="63"/>
      <c r="E156" s="63"/>
      <c r="F156" s="63"/>
      <c r="G156" s="63"/>
    </row>
    <row r="157" spans="1:7">
      <c r="A157" s="63"/>
      <c r="B157" s="63"/>
      <c r="C157" s="63"/>
      <c r="D157" s="63"/>
      <c r="E157" s="63"/>
      <c r="F157" s="63"/>
      <c r="G157" s="63"/>
    </row>
    <row r="158" spans="1:7">
      <c r="A158" s="63"/>
      <c r="B158" s="63"/>
      <c r="C158" s="63"/>
      <c r="D158" s="63"/>
      <c r="E158" s="63"/>
      <c r="F158" s="63"/>
      <c r="G158" s="63"/>
    </row>
    <row r="159" spans="1:7">
      <c r="A159" s="63"/>
      <c r="B159" s="63"/>
      <c r="C159" s="63"/>
      <c r="D159" s="63"/>
      <c r="E159" s="63"/>
      <c r="F159" s="63"/>
      <c r="G159" s="63"/>
    </row>
    <row r="160" spans="1:7">
      <c r="A160" s="63"/>
      <c r="B160" s="63"/>
      <c r="C160" s="63"/>
      <c r="D160" s="63"/>
      <c r="E160" s="63"/>
      <c r="F160" s="63"/>
      <c r="G160" s="63"/>
    </row>
    <row r="161" spans="1:7">
      <c r="A161" s="63"/>
      <c r="B161" s="63"/>
      <c r="C161" s="63"/>
      <c r="D161" s="63"/>
      <c r="E161" s="63"/>
      <c r="F161" s="63"/>
      <c r="G161" s="63"/>
    </row>
    <row r="162" spans="1:7">
      <c r="A162" s="63"/>
      <c r="B162" s="63"/>
      <c r="C162" s="63"/>
      <c r="D162" s="63"/>
      <c r="E162" s="63"/>
      <c r="F162" s="63"/>
      <c r="G162" s="63"/>
    </row>
    <row r="163" spans="1:7">
      <c r="A163" s="63"/>
      <c r="B163" s="63"/>
      <c r="C163" s="63"/>
      <c r="D163" s="63"/>
      <c r="E163" s="63"/>
      <c r="F163" s="63"/>
      <c r="G163" s="63"/>
    </row>
    <row r="164" spans="1:7">
      <c r="A164" s="63"/>
      <c r="B164" s="63"/>
      <c r="C164" s="63"/>
      <c r="D164" s="63"/>
      <c r="E164" s="63"/>
      <c r="F164" s="63"/>
      <c r="G164" s="63"/>
    </row>
    <row r="165" spans="1:7">
      <c r="A165" s="63"/>
      <c r="B165" s="63"/>
      <c r="C165" s="63"/>
      <c r="D165" s="63"/>
      <c r="E165" s="63"/>
      <c r="F165" s="63"/>
      <c r="G165" s="63"/>
    </row>
    <row r="166" spans="1:7">
      <c r="A166" s="63"/>
      <c r="B166" s="63"/>
      <c r="C166" s="63"/>
      <c r="D166" s="63"/>
      <c r="E166" s="63"/>
      <c r="F166" s="63"/>
      <c r="G166" s="63"/>
    </row>
    <row r="167" spans="1:7">
      <c r="A167" s="63"/>
      <c r="B167" s="63"/>
      <c r="C167" s="63"/>
      <c r="D167" s="63"/>
      <c r="E167" s="63"/>
      <c r="F167" s="63"/>
      <c r="G167" s="63"/>
    </row>
    <row r="168" spans="1:7">
      <c r="A168" s="63"/>
      <c r="B168" s="63"/>
      <c r="C168" s="63"/>
      <c r="D168" s="63"/>
      <c r="E168" s="63"/>
      <c r="F168" s="63"/>
      <c r="G168" s="63"/>
    </row>
    <row r="169" spans="1:7">
      <c r="A169" s="63"/>
      <c r="B169" s="63"/>
      <c r="C169" s="63"/>
      <c r="D169" s="63"/>
      <c r="E169" s="63"/>
      <c r="F169" s="63"/>
      <c r="G169" s="63"/>
    </row>
    <row r="170" spans="1:7">
      <c r="A170" s="63"/>
      <c r="B170" s="63"/>
      <c r="C170" s="63"/>
      <c r="D170" s="63"/>
      <c r="E170" s="63"/>
      <c r="F170" s="63"/>
      <c r="G170" s="63"/>
    </row>
    <row r="171" spans="1:7">
      <c r="A171" s="63"/>
      <c r="B171" s="63"/>
      <c r="C171" s="63"/>
      <c r="D171" s="63"/>
      <c r="E171" s="63"/>
      <c r="F171" s="63"/>
      <c r="G171" s="63"/>
    </row>
    <row r="172" spans="1:7">
      <c r="A172" s="63"/>
      <c r="B172" s="63"/>
      <c r="C172" s="63"/>
      <c r="D172" s="63"/>
      <c r="E172" s="63"/>
      <c r="F172" s="63"/>
      <c r="G172" s="63"/>
    </row>
    <row r="173" spans="1:7">
      <c r="A173" s="63"/>
      <c r="B173" s="63"/>
      <c r="C173" s="63"/>
      <c r="D173" s="63"/>
      <c r="E173" s="63"/>
      <c r="F173" s="63"/>
      <c r="G173" s="63"/>
    </row>
    <row r="174" spans="1:7">
      <c r="A174" s="63"/>
      <c r="B174" s="63"/>
      <c r="C174" s="63"/>
      <c r="D174" s="63"/>
      <c r="E174" s="63"/>
      <c r="F174" s="63"/>
      <c r="G174" s="63"/>
    </row>
    <row r="175" spans="1:7">
      <c r="A175" s="63"/>
      <c r="B175" s="63"/>
      <c r="C175" s="63"/>
      <c r="D175" s="63"/>
      <c r="E175" s="63"/>
      <c r="F175" s="63"/>
      <c r="G175" s="63"/>
    </row>
    <row r="176" spans="1:7">
      <c r="A176" s="63"/>
      <c r="B176" s="63"/>
      <c r="C176" s="63"/>
      <c r="D176" s="63"/>
      <c r="E176" s="63"/>
      <c r="F176" s="63"/>
      <c r="G176" s="63"/>
    </row>
    <row r="177" spans="1:7">
      <c r="A177" s="63"/>
      <c r="B177" s="63"/>
      <c r="C177" s="63"/>
      <c r="D177" s="63"/>
      <c r="E177" s="63"/>
      <c r="F177" s="63"/>
      <c r="G177" s="6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P V 2 - j 13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view="pageLayout" topLeftCell="M1" zoomScaleNormal="100" workbookViewId="0">
      <selection activeCell="M1" sqref="M1:X1"/>
    </sheetView>
  </sheetViews>
  <sheetFormatPr baseColWidth="10" defaultColWidth="11.140625" defaultRowHeight="12.75"/>
  <cols>
    <col min="1" max="1" width="19" style="4" customWidth="1"/>
    <col min="2" max="2" width="6.42578125" style="4" customWidth="1"/>
    <col min="3" max="3" width="6.5703125" style="4" customWidth="1"/>
    <col min="4" max="4" width="6" style="4" customWidth="1"/>
    <col min="5" max="5" width="5.28515625" style="4" customWidth="1"/>
    <col min="6" max="6" width="6.5703125" style="4" customWidth="1"/>
    <col min="7" max="7" width="7.5703125" style="4" customWidth="1"/>
    <col min="8" max="8" width="6" style="4" customWidth="1"/>
    <col min="9" max="11" width="6.140625" style="4" customWidth="1"/>
    <col min="12" max="12" width="9.85546875" style="4" customWidth="1"/>
    <col min="13" max="13" width="18.7109375" style="4" customWidth="1"/>
    <col min="14" max="14" width="6.140625" style="4" customWidth="1"/>
    <col min="15" max="15" width="6.5703125" style="4" customWidth="1"/>
    <col min="16" max="16" width="5.85546875" style="4" customWidth="1"/>
    <col min="17" max="17" width="7.7109375" style="4" customWidth="1"/>
    <col min="18" max="18" width="7.140625" style="4" customWidth="1"/>
    <col min="19" max="19" width="6.140625" style="4" customWidth="1"/>
    <col min="20" max="20" width="7" style="4" customWidth="1"/>
    <col min="21" max="21" width="6.5703125" style="4" customWidth="1"/>
    <col min="22" max="22" width="6.140625" style="4" customWidth="1"/>
    <col min="23" max="23" width="6.28515625" style="4" customWidth="1"/>
    <col min="24" max="24" width="7.7109375" style="4" customWidth="1"/>
    <col min="25" max="16384" width="11.140625" style="4"/>
  </cols>
  <sheetData>
    <row r="1" spans="1:24" ht="14.25">
      <c r="A1" s="359" t="s">
        <v>193</v>
      </c>
      <c r="B1" s="359"/>
      <c r="C1" s="359"/>
      <c r="D1" s="359"/>
      <c r="E1" s="359"/>
      <c r="F1" s="359"/>
      <c r="G1" s="359"/>
      <c r="H1" s="359"/>
      <c r="I1" s="359"/>
      <c r="J1" s="359"/>
      <c r="K1" s="359"/>
      <c r="L1" s="359"/>
      <c r="M1" s="359" t="s">
        <v>193</v>
      </c>
      <c r="N1" s="359"/>
      <c r="O1" s="359"/>
      <c r="P1" s="359"/>
      <c r="Q1" s="359"/>
      <c r="R1" s="359"/>
      <c r="S1" s="359"/>
      <c r="T1" s="359"/>
      <c r="U1" s="359"/>
      <c r="V1" s="359"/>
      <c r="W1" s="359"/>
      <c r="X1" s="359"/>
    </row>
    <row r="2" spans="1:24" ht="16.899999999999999" customHeight="1">
      <c r="A2" s="360" t="s">
        <v>194</v>
      </c>
      <c r="B2" s="360"/>
      <c r="C2" s="360"/>
      <c r="D2" s="360"/>
      <c r="E2" s="360"/>
      <c r="F2" s="360"/>
      <c r="G2" s="360"/>
      <c r="H2" s="360"/>
      <c r="I2" s="360"/>
      <c r="J2" s="360"/>
      <c r="K2" s="360"/>
      <c r="L2" s="360"/>
      <c r="M2" s="360" t="s">
        <v>194</v>
      </c>
      <c r="N2" s="360"/>
      <c r="O2" s="360"/>
      <c r="P2" s="360"/>
      <c r="Q2" s="360"/>
      <c r="R2" s="360"/>
      <c r="S2" s="360"/>
      <c r="T2" s="360"/>
      <c r="U2" s="360"/>
      <c r="V2" s="360"/>
      <c r="W2" s="360"/>
      <c r="X2" s="360"/>
    </row>
    <row r="3" spans="1:24" ht="16.899999999999999" customHeight="1">
      <c r="A3" s="359" t="s">
        <v>305</v>
      </c>
      <c r="B3" s="359"/>
      <c r="C3" s="359"/>
      <c r="D3" s="359"/>
      <c r="E3" s="359"/>
      <c r="F3" s="359"/>
      <c r="G3" s="359"/>
      <c r="H3" s="359"/>
      <c r="I3" s="359"/>
      <c r="J3" s="359"/>
      <c r="K3" s="359"/>
      <c r="L3" s="359"/>
      <c r="M3" s="359" t="s">
        <v>306</v>
      </c>
      <c r="N3" s="359"/>
      <c r="O3" s="359"/>
      <c r="P3" s="359"/>
      <c r="Q3" s="359"/>
      <c r="R3" s="359"/>
      <c r="S3" s="359"/>
      <c r="T3" s="359"/>
      <c r="U3" s="359"/>
      <c r="V3" s="359"/>
      <c r="W3" s="359"/>
      <c r="X3" s="359"/>
    </row>
    <row r="4" spans="1:24" ht="11.45" customHeight="1">
      <c r="A4" s="152"/>
      <c r="B4" s="152"/>
      <c r="C4" s="152"/>
      <c r="D4" s="152"/>
      <c r="E4" s="152"/>
      <c r="F4" s="152"/>
      <c r="G4" s="152"/>
      <c r="H4" s="152"/>
      <c r="I4" s="152"/>
      <c r="J4" s="152"/>
      <c r="K4" s="152"/>
      <c r="L4" s="152"/>
      <c r="M4" s="152"/>
      <c r="N4" s="152"/>
      <c r="O4" s="152"/>
      <c r="P4" s="152"/>
      <c r="Q4" s="152"/>
      <c r="R4" s="152"/>
      <c r="S4" s="152"/>
      <c r="T4" s="152"/>
      <c r="U4" s="152"/>
      <c r="V4" s="152"/>
      <c r="W4" s="152"/>
      <c r="X4" s="152"/>
    </row>
    <row r="5" spans="1:24" ht="32.25" customHeight="1">
      <c r="A5" s="361" t="s">
        <v>26</v>
      </c>
      <c r="B5" s="362" t="s">
        <v>11</v>
      </c>
      <c r="C5" s="362"/>
      <c r="D5" s="362"/>
      <c r="E5" s="362" t="s">
        <v>10</v>
      </c>
      <c r="F5" s="362"/>
      <c r="G5" s="362"/>
      <c r="H5" s="356" t="s">
        <v>31</v>
      </c>
      <c r="I5" s="357"/>
      <c r="J5" s="357"/>
      <c r="K5" s="357"/>
      <c r="L5" s="357"/>
      <c r="M5" s="370" t="s">
        <v>26</v>
      </c>
      <c r="N5" s="356" t="s">
        <v>203</v>
      </c>
      <c r="O5" s="357"/>
      <c r="P5" s="357"/>
      <c r="Q5" s="357"/>
      <c r="R5" s="357"/>
      <c r="S5" s="358"/>
      <c r="T5" s="273" t="s">
        <v>17</v>
      </c>
      <c r="U5" s="365" t="s">
        <v>206</v>
      </c>
      <c r="V5" s="366"/>
      <c r="W5" s="367"/>
      <c r="X5" s="368" t="s">
        <v>4</v>
      </c>
    </row>
    <row r="6" spans="1:24" ht="64.349999999999994" customHeight="1">
      <c r="A6" s="361"/>
      <c r="B6" s="274" t="s">
        <v>192</v>
      </c>
      <c r="C6" s="274" t="s">
        <v>2</v>
      </c>
      <c r="D6" s="274" t="s">
        <v>1</v>
      </c>
      <c r="E6" s="274" t="s">
        <v>18</v>
      </c>
      <c r="F6" s="274" t="s">
        <v>2</v>
      </c>
      <c r="G6" s="274" t="s">
        <v>226</v>
      </c>
      <c r="H6" s="276" t="s">
        <v>191</v>
      </c>
      <c r="I6" s="274" t="s">
        <v>27</v>
      </c>
      <c r="J6" s="274" t="s">
        <v>197</v>
      </c>
      <c r="K6" s="275" t="s">
        <v>196</v>
      </c>
      <c r="L6" s="194" t="s">
        <v>204</v>
      </c>
      <c r="M6" s="371"/>
      <c r="N6" s="195" t="s">
        <v>28</v>
      </c>
      <c r="O6" s="196" t="s">
        <v>198</v>
      </c>
      <c r="P6" s="274" t="s">
        <v>199</v>
      </c>
      <c r="Q6" s="274" t="s">
        <v>259</v>
      </c>
      <c r="R6" s="274" t="s">
        <v>200</v>
      </c>
      <c r="S6" s="274" t="s">
        <v>201</v>
      </c>
      <c r="T6" s="274" t="s">
        <v>205</v>
      </c>
      <c r="U6" s="274" t="s">
        <v>3</v>
      </c>
      <c r="V6" s="274" t="s">
        <v>202</v>
      </c>
      <c r="W6" s="274" t="s">
        <v>16</v>
      </c>
      <c r="X6" s="369"/>
    </row>
    <row r="7" spans="1:24" ht="27" customHeight="1">
      <c r="A7" s="361"/>
      <c r="B7" s="354" t="s">
        <v>229</v>
      </c>
      <c r="C7" s="355"/>
      <c r="D7" s="355"/>
      <c r="E7" s="355"/>
      <c r="F7" s="355"/>
      <c r="G7" s="355"/>
      <c r="H7" s="355"/>
      <c r="I7" s="355"/>
      <c r="J7" s="355"/>
      <c r="K7" s="355"/>
      <c r="L7" s="355"/>
      <c r="M7" s="372"/>
      <c r="N7" s="354" t="s">
        <v>229</v>
      </c>
      <c r="O7" s="355"/>
      <c r="P7" s="355"/>
      <c r="Q7" s="355"/>
      <c r="R7" s="355"/>
      <c r="S7" s="355"/>
      <c r="T7" s="355"/>
      <c r="U7" s="355"/>
      <c r="V7" s="355"/>
      <c r="W7" s="355"/>
      <c r="X7" s="355"/>
    </row>
    <row r="8" spans="1:24" ht="18" customHeight="1">
      <c r="A8" s="197"/>
      <c r="B8" s="213"/>
      <c r="C8" s="198"/>
      <c r="D8" s="198"/>
      <c r="E8" s="198"/>
      <c r="F8" s="198"/>
      <c r="G8" s="198"/>
      <c r="H8" s="198"/>
      <c r="I8" s="198"/>
      <c r="J8" s="198"/>
      <c r="K8" s="198"/>
      <c r="L8" s="198"/>
      <c r="M8" s="197"/>
      <c r="N8" s="213"/>
      <c r="O8" s="198"/>
      <c r="P8" s="198"/>
      <c r="Q8" s="198"/>
      <c r="R8" s="198"/>
      <c r="S8" s="198"/>
      <c r="T8" s="198"/>
      <c r="U8" s="198"/>
      <c r="V8" s="198"/>
      <c r="W8" s="198"/>
      <c r="X8" s="198"/>
    </row>
    <row r="9" spans="1:24" ht="51" customHeight="1">
      <c r="A9" s="199" t="s">
        <v>195</v>
      </c>
      <c r="B9" s="303">
        <v>0</v>
      </c>
      <c r="C9" s="304">
        <v>0</v>
      </c>
      <c r="D9" s="304">
        <v>0</v>
      </c>
      <c r="E9" s="304">
        <v>0</v>
      </c>
      <c r="F9" s="304">
        <v>0</v>
      </c>
      <c r="G9" s="304">
        <v>14.727365525018039</v>
      </c>
      <c r="H9" s="304">
        <v>0</v>
      </c>
      <c r="I9" s="304">
        <v>0</v>
      </c>
      <c r="J9" s="304">
        <v>0</v>
      </c>
      <c r="K9" s="304">
        <v>2.0680984097400635E-3</v>
      </c>
      <c r="L9" s="304">
        <v>0</v>
      </c>
      <c r="M9" s="298" t="s">
        <v>195</v>
      </c>
      <c r="N9" s="303">
        <v>58.521942587599987</v>
      </c>
      <c r="O9" s="304">
        <v>26.458994366263529</v>
      </c>
      <c r="P9" s="304">
        <v>216.07930121188377</v>
      </c>
      <c r="Q9" s="304">
        <v>18.806692836932658</v>
      </c>
      <c r="R9" s="304">
        <v>42.664032919506802</v>
      </c>
      <c r="S9" s="304">
        <v>1183.1901869587043</v>
      </c>
      <c r="T9" s="304">
        <v>946.28732666724375</v>
      </c>
      <c r="U9" s="304">
        <v>3105.9737456614275</v>
      </c>
      <c r="V9" s="304">
        <v>196.09997240035537</v>
      </c>
      <c r="W9" s="304">
        <v>0</v>
      </c>
      <c r="X9" s="304">
        <v>5808.8116292333452</v>
      </c>
    </row>
    <row r="10" spans="1:24" ht="18" customHeight="1">
      <c r="A10" s="199"/>
      <c r="B10" s="309"/>
      <c r="C10" s="309"/>
      <c r="D10" s="309"/>
      <c r="E10" s="309"/>
      <c r="F10" s="309"/>
      <c r="G10" s="309"/>
      <c r="H10" s="309"/>
      <c r="I10" s="309"/>
      <c r="J10" s="309"/>
      <c r="K10" s="309"/>
      <c r="L10" s="309"/>
      <c r="M10" s="298"/>
      <c r="N10" s="309"/>
      <c r="O10" s="309"/>
      <c r="P10" s="309"/>
      <c r="Q10" s="309"/>
      <c r="R10" s="309"/>
      <c r="S10" s="309"/>
      <c r="T10" s="309"/>
      <c r="U10" s="309"/>
      <c r="V10" s="309"/>
      <c r="W10" s="309"/>
      <c r="X10" s="309"/>
    </row>
    <row r="11" spans="1:24" ht="18" customHeight="1">
      <c r="A11" s="200" t="s">
        <v>5</v>
      </c>
      <c r="B11" s="299">
        <v>0</v>
      </c>
      <c r="C11" s="300">
        <v>0</v>
      </c>
      <c r="D11" s="300">
        <v>0</v>
      </c>
      <c r="E11" s="300">
        <v>0</v>
      </c>
      <c r="F11" s="300">
        <v>0</v>
      </c>
      <c r="G11" s="300">
        <v>0</v>
      </c>
      <c r="H11" s="300">
        <v>0</v>
      </c>
      <c r="I11" s="300">
        <v>0</v>
      </c>
      <c r="J11" s="300">
        <v>0</v>
      </c>
      <c r="K11" s="300">
        <v>29.544262996286619</v>
      </c>
      <c r="L11" s="300">
        <v>0</v>
      </c>
      <c r="M11" s="301" t="s">
        <v>5</v>
      </c>
      <c r="N11" s="299">
        <v>0</v>
      </c>
      <c r="O11" s="300">
        <v>0</v>
      </c>
      <c r="P11" s="300">
        <v>0</v>
      </c>
      <c r="Q11" s="300">
        <v>0</v>
      </c>
      <c r="R11" s="300">
        <v>0</v>
      </c>
      <c r="S11" s="300">
        <v>0</v>
      </c>
      <c r="T11" s="300">
        <v>0</v>
      </c>
      <c r="U11" s="300">
        <v>233.90906868000002</v>
      </c>
      <c r="V11" s="300">
        <v>0</v>
      </c>
      <c r="W11" s="300">
        <v>0</v>
      </c>
      <c r="X11" s="300">
        <v>263.45333167628667</v>
      </c>
    </row>
    <row r="12" spans="1:24" ht="18" customHeight="1">
      <c r="A12" s="200" t="s">
        <v>6</v>
      </c>
      <c r="B12" s="299">
        <v>0</v>
      </c>
      <c r="C12" s="300">
        <v>0</v>
      </c>
      <c r="D12" s="300">
        <v>0</v>
      </c>
      <c r="E12" s="300">
        <v>0</v>
      </c>
      <c r="F12" s="300">
        <v>0</v>
      </c>
      <c r="G12" s="300">
        <v>0</v>
      </c>
      <c r="H12" s="300">
        <v>0</v>
      </c>
      <c r="I12" s="300">
        <v>0</v>
      </c>
      <c r="J12" s="300">
        <v>1043.8111011695426</v>
      </c>
      <c r="K12" s="300">
        <v>1979.4656207512039</v>
      </c>
      <c r="L12" s="300">
        <v>0</v>
      </c>
      <c r="M12" s="301" t="s">
        <v>6</v>
      </c>
      <c r="N12" s="299">
        <v>0</v>
      </c>
      <c r="O12" s="300">
        <v>0</v>
      </c>
      <c r="P12" s="300">
        <v>0</v>
      </c>
      <c r="Q12" s="300">
        <v>0</v>
      </c>
      <c r="R12" s="300">
        <v>15.450183094990013</v>
      </c>
      <c r="S12" s="300">
        <v>0</v>
      </c>
      <c r="T12" s="300">
        <v>4.935803734855611</v>
      </c>
      <c r="U12" s="300">
        <v>0</v>
      </c>
      <c r="V12" s="300">
        <v>0</v>
      </c>
      <c r="W12" s="300">
        <v>0</v>
      </c>
      <c r="X12" s="300">
        <v>3043.6627087505917</v>
      </c>
    </row>
    <row r="13" spans="1:24" ht="18" customHeight="1">
      <c r="A13" s="200" t="s">
        <v>7</v>
      </c>
      <c r="B13" s="299">
        <v>0</v>
      </c>
      <c r="C13" s="300">
        <v>0</v>
      </c>
      <c r="D13" s="300">
        <v>0</v>
      </c>
      <c r="E13" s="300">
        <v>0</v>
      </c>
      <c r="F13" s="300">
        <v>0</v>
      </c>
      <c r="G13" s="300">
        <v>0</v>
      </c>
      <c r="H13" s="300">
        <v>0</v>
      </c>
      <c r="I13" s="300">
        <v>0</v>
      </c>
      <c r="J13" s="300">
        <v>1.8226753427057267</v>
      </c>
      <c r="K13" s="300">
        <v>0</v>
      </c>
      <c r="L13" s="300">
        <v>838.20866506171365</v>
      </c>
      <c r="M13" s="301" t="s">
        <v>7</v>
      </c>
      <c r="N13" s="299">
        <v>0</v>
      </c>
      <c r="O13" s="300">
        <v>0</v>
      </c>
      <c r="P13" s="300">
        <v>0</v>
      </c>
      <c r="Q13" s="300">
        <v>0</v>
      </c>
      <c r="R13" s="300">
        <v>0</v>
      </c>
      <c r="S13" s="300">
        <v>0</v>
      </c>
      <c r="T13" s="300">
        <v>0</v>
      </c>
      <c r="U13" s="300">
        <v>0</v>
      </c>
      <c r="V13" s="300">
        <v>0</v>
      </c>
      <c r="W13" s="300">
        <v>0</v>
      </c>
      <c r="X13" s="300">
        <v>840.03134040441932</v>
      </c>
    </row>
    <row r="14" spans="1:24" ht="24" customHeight="1">
      <c r="A14" s="203" t="s">
        <v>0</v>
      </c>
      <c r="B14" s="299">
        <v>0</v>
      </c>
      <c r="C14" s="300">
        <v>0</v>
      </c>
      <c r="D14" s="300">
        <v>0</v>
      </c>
      <c r="E14" s="300">
        <v>0</v>
      </c>
      <c r="F14" s="300">
        <v>0</v>
      </c>
      <c r="G14" s="300">
        <v>0</v>
      </c>
      <c r="H14" s="300">
        <v>0</v>
      </c>
      <c r="I14" s="300">
        <v>0</v>
      </c>
      <c r="J14" s="300">
        <v>0</v>
      </c>
      <c r="K14" s="300">
        <v>138.85803608254713</v>
      </c>
      <c r="L14" s="300">
        <v>0</v>
      </c>
      <c r="M14" s="302" t="s">
        <v>0</v>
      </c>
      <c r="N14" s="299">
        <v>0</v>
      </c>
      <c r="O14" s="300">
        <v>0</v>
      </c>
      <c r="P14" s="300">
        <v>0</v>
      </c>
      <c r="Q14" s="300">
        <v>0</v>
      </c>
      <c r="R14" s="300">
        <v>0</v>
      </c>
      <c r="S14" s="300">
        <v>0</v>
      </c>
      <c r="T14" s="300">
        <v>0</v>
      </c>
      <c r="U14" s="300">
        <v>0</v>
      </c>
      <c r="V14" s="300">
        <v>0</v>
      </c>
      <c r="W14" s="300">
        <v>0</v>
      </c>
      <c r="X14" s="300">
        <v>138.85803608254713</v>
      </c>
    </row>
    <row r="15" spans="1:24" s="294" customFormat="1" ht="18" customHeight="1">
      <c r="A15" s="201" t="s">
        <v>8</v>
      </c>
      <c r="B15" s="303">
        <v>0</v>
      </c>
      <c r="C15" s="304">
        <v>0</v>
      </c>
      <c r="D15" s="304">
        <v>0</v>
      </c>
      <c r="E15" s="304">
        <v>0</v>
      </c>
      <c r="F15" s="304">
        <v>0</v>
      </c>
      <c r="G15" s="304">
        <v>0</v>
      </c>
      <c r="H15" s="304">
        <v>0</v>
      </c>
      <c r="I15" s="304">
        <v>0</v>
      </c>
      <c r="J15" s="304">
        <v>1045.6337765122482</v>
      </c>
      <c r="K15" s="304">
        <v>2147.8679198300374</v>
      </c>
      <c r="L15" s="304">
        <v>838.20866506171365</v>
      </c>
      <c r="M15" s="305" t="s">
        <v>8</v>
      </c>
      <c r="N15" s="303">
        <v>0</v>
      </c>
      <c r="O15" s="304">
        <v>0</v>
      </c>
      <c r="P15" s="304">
        <v>0</v>
      </c>
      <c r="Q15" s="304">
        <v>0</v>
      </c>
      <c r="R15" s="304">
        <v>15.450183094990013</v>
      </c>
      <c r="S15" s="304">
        <v>0</v>
      </c>
      <c r="T15" s="304">
        <v>4.935803734855611</v>
      </c>
      <c r="U15" s="304">
        <v>233.90906868000002</v>
      </c>
      <c r="V15" s="304">
        <v>0</v>
      </c>
      <c r="W15" s="304">
        <v>0</v>
      </c>
      <c r="X15" s="304">
        <v>4286.0054169138448</v>
      </c>
    </row>
    <row r="16" spans="1:24" ht="18" customHeight="1">
      <c r="A16" s="201"/>
      <c r="B16" s="309"/>
      <c r="C16" s="309"/>
      <c r="D16" s="309"/>
      <c r="E16" s="309"/>
      <c r="F16" s="309"/>
      <c r="G16" s="309"/>
      <c r="H16" s="309"/>
      <c r="I16" s="309"/>
      <c r="J16" s="309"/>
      <c r="K16" s="309"/>
      <c r="L16" s="309"/>
      <c r="M16" s="305"/>
      <c r="N16" s="309"/>
      <c r="O16" s="309"/>
      <c r="P16" s="309"/>
      <c r="Q16" s="309"/>
      <c r="R16" s="309"/>
      <c r="S16" s="309"/>
      <c r="T16" s="309"/>
      <c r="U16" s="309"/>
      <c r="V16" s="309"/>
      <c r="W16" s="309"/>
      <c r="X16" s="309"/>
    </row>
    <row r="17" spans="1:24" ht="18" customHeight="1">
      <c r="A17" s="200" t="s">
        <v>9</v>
      </c>
      <c r="B17" s="299">
        <v>7.4284599817392802</v>
      </c>
      <c r="C17" s="300">
        <v>0</v>
      </c>
      <c r="D17" s="300">
        <v>0</v>
      </c>
      <c r="E17" s="300">
        <v>0</v>
      </c>
      <c r="F17" s="300">
        <v>6.7649661869293416</v>
      </c>
      <c r="G17" s="300">
        <v>0</v>
      </c>
      <c r="H17" s="300">
        <v>0</v>
      </c>
      <c r="I17" s="300">
        <v>0</v>
      </c>
      <c r="J17" s="300">
        <v>6.6947884419839614</v>
      </c>
      <c r="K17" s="300">
        <v>0</v>
      </c>
      <c r="L17" s="300">
        <v>0</v>
      </c>
      <c r="M17" s="301" t="s">
        <v>9</v>
      </c>
      <c r="N17" s="299">
        <v>425.01306121779993</v>
      </c>
      <c r="O17" s="300">
        <v>0</v>
      </c>
      <c r="P17" s="300">
        <v>0</v>
      </c>
      <c r="Q17" s="300">
        <v>0</v>
      </c>
      <c r="R17" s="300">
        <v>9.3534356401800451</v>
      </c>
      <c r="S17" s="300">
        <v>0</v>
      </c>
      <c r="T17" s="300">
        <v>1125.3071257152521</v>
      </c>
      <c r="U17" s="300">
        <v>2192.4193483470835</v>
      </c>
      <c r="V17" s="300">
        <v>686.19250248282083</v>
      </c>
      <c r="W17" s="300">
        <v>0</v>
      </c>
      <c r="X17" s="300">
        <v>4459.1736880137887</v>
      </c>
    </row>
    <row r="18" spans="1:24" ht="39" customHeight="1">
      <c r="A18" s="203" t="s">
        <v>231</v>
      </c>
      <c r="B18" s="299">
        <v>4.4291370908821595</v>
      </c>
      <c r="C18" s="300">
        <v>0</v>
      </c>
      <c r="D18" s="300">
        <v>0</v>
      </c>
      <c r="E18" s="300">
        <v>0</v>
      </c>
      <c r="F18" s="300">
        <v>0</v>
      </c>
      <c r="G18" s="300">
        <v>5.8531519446079185</v>
      </c>
      <c r="H18" s="300">
        <v>0</v>
      </c>
      <c r="I18" s="300">
        <v>0</v>
      </c>
      <c r="J18" s="300">
        <v>14.181433581406889</v>
      </c>
      <c r="K18" s="300">
        <v>79.769510089973892</v>
      </c>
      <c r="L18" s="300">
        <v>0</v>
      </c>
      <c r="M18" s="302" t="s">
        <v>231</v>
      </c>
      <c r="N18" s="299">
        <v>122.43254169334</v>
      </c>
      <c r="O18" s="300">
        <v>0</v>
      </c>
      <c r="P18" s="300">
        <v>0</v>
      </c>
      <c r="Q18" s="300">
        <v>1.3633787718164307</v>
      </c>
      <c r="R18" s="300">
        <v>7.0615993656033069</v>
      </c>
      <c r="S18" s="300">
        <v>0</v>
      </c>
      <c r="T18" s="300">
        <v>631.8784191215218</v>
      </c>
      <c r="U18" s="300">
        <v>2291.4664986709199</v>
      </c>
      <c r="V18" s="300">
        <v>608.9859421822789</v>
      </c>
      <c r="W18" s="300">
        <v>0</v>
      </c>
      <c r="X18" s="300">
        <v>3767.4216125123512</v>
      </c>
    </row>
    <row r="19" spans="1:24" ht="30" customHeight="1">
      <c r="A19" s="204" t="s">
        <v>189</v>
      </c>
      <c r="B19" s="303">
        <v>11.857597072621438</v>
      </c>
      <c r="C19" s="304">
        <v>0</v>
      </c>
      <c r="D19" s="304">
        <v>0</v>
      </c>
      <c r="E19" s="304">
        <v>0</v>
      </c>
      <c r="F19" s="304">
        <v>6.7649661869293416</v>
      </c>
      <c r="G19" s="304">
        <v>5.8531519446079185</v>
      </c>
      <c r="H19" s="304">
        <v>0</v>
      </c>
      <c r="I19" s="304">
        <v>0</v>
      </c>
      <c r="J19" s="304">
        <v>20.876222023390852</v>
      </c>
      <c r="K19" s="304">
        <v>79.769510089973892</v>
      </c>
      <c r="L19" s="304">
        <v>0</v>
      </c>
      <c r="M19" s="306" t="s">
        <v>189</v>
      </c>
      <c r="N19" s="303">
        <v>547.44560291113999</v>
      </c>
      <c r="O19" s="304">
        <v>0</v>
      </c>
      <c r="P19" s="304">
        <v>0</v>
      </c>
      <c r="Q19" s="304">
        <v>1.3633787718164307</v>
      </c>
      <c r="R19" s="304">
        <v>16.415035005783352</v>
      </c>
      <c r="S19" s="304">
        <v>0</v>
      </c>
      <c r="T19" s="304">
        <v>1757.1855448367739</v>
      </c>
      <c r="U19" s="304">
        <v>4483.8858470180039</v>
      </c>
      <c r="V19" s="304">
        <v>1295.1784446651</v>
      </c>
      <c r="W19" s="304">
        <v>0</v>
      </c>
      <c r="X19" s="304">
        <v>8226.5953005261399</v>
      </c>
    </row>
    <row r="20" spans="1:24" ht="18" customHeight="1">
      <c r="A20" s="204"/>
      <c r="B20" s="303"/>
      <c r="C20" s="304"/>
      <c r="D20" s="304"/>
      <c r="E20" s="304"/>
      <c r="F20" s="304"/>
      <c r="G20" s="304"/>
      <c r="H20" s="304"/>
      <c r="I20" s="304"/>
      <c r="J20" s="304"/>
      <c r="K20" s="304"/>
      <c r="L20" s="304"/>
      <c r="M20" s="306"/>
      <c r="N20" s="313"/>
      <c r="O20" s="314"/>
      <c r="P20" s="314"/>
      <c r="Q20" s="314"/>
      <c r="R20" s="314"/>
      <c r="S20" s="314"/>
      <c r="T20" s="314"/>
      <c r="U20" s="314"/>
      <c r="V20" s="314"/>
      <c r="W20" s="314"/>
      <c r="X20" s="314"/>
    </row>
    <row r="21" spans="1:24" ht="18" customHeight="1">
      <c r="A21" s="210" t="s">
        <v>29</v>
      </c>
      <c r="B21" s="303">
        <v>11.857597072621438</v>
      </c>
      <c r="C21" s="304">
        <v>0</v>
      </c>
      <c r="D21" s="304">
        <v>0</v>
      </c>
      <c r="E21" s="304">
        <v>0</v>
      </c>
      <c r="F21" s="304">
        <v>6.7649661869293416</v>
      </c>
      <c r="G21" s="304">
        <v>20.580517469625956</v>
      </c>
      <c r="H21" s="304">
        <v>0</v>
      </c>
      <c r="I21" s="304">
        <v>0</v>
      </c>
      <c r="J21" s="304">
        <v>1066.5099985356392</v>
      </c>
      <c r="K21" s="304">
        <v>2227.6394980184214</v>
      </c>
      <c r="L21" s="304">
        <v>838.20866506171365</v>
      </c>
      <c r="M21" s="307" t="s">
        <v>29</v>
      </c>
      <c r="N21" s="315">
        <v>605.96754549873992</v>
      </c>
      <c r="O21" s="308">
        <v>26.458994366263529</v>
      </c>
      <c r="P21" s="308">
        <v>216.07930121188377</v>
      </c>
      <c r="Q21" s="308">
        <v>20.17007160874909</v>
      </c>
      <c r="R21" s="308">
        <v>74.529251020280171</v>
      </c>
      <c r="S21" s="308">
        <v>1183.1901869587043</v>
      </c>
      <c r="T21" s="308">
        <v>2708.4086752388735</v>
      </c>
      <c r="U21" s="308">
        <v>7823.7686613594315</v>
      </c>
      <c r="V21" s="308">
        <v>1491.2784170654554</v>
      </c>
      <c r="W21" s="308">
        <v>0</v>
      </c>
      <c r="X21" s="308">
        <v>18321.412346673333</v>
      </c>
    </row>
    <row r="22" spans="1:24" ht="18" customHeight="1">
      <c r="B22" s="265"/>
      <c r="C22" s="266"/>
      <c r="D22" s="219"/>
      <c r="E22" s="220"/>
      <c r="F22" s="220"/>
      <c r="G22" s="220"/>
      <c r="H22" s="220"/>
      <c r="I22" s="220"/>
      <c r="J22" s="220"/>
      <c r="K22" s="220"/>
      <c r="L22" s="220"/>
      <c r="M22" s="5"/>
      <c r="N22" s="5"/>
      <c r="O22" s="5"/>
      <c r="P22" s="5"/>
      <c r="Q22" s="5"/>
      <c r="R22" s="5"/>
      <c r="S22" s="5"/>
      <c r="T22" s="5"/>
      <c r="U22" s="5"/>
      <c r="V22" s="5"/>
      <c r="W22" s="5"/>
      <c r="X22" s="5"/>
    </row>
    <row r="23" spans="1:24" ht="30" customHeight="1">
      <c r="A23" s="207" t="s">
        <v>188</v>
      </c>
      <c r="B23" s="260">
        <v>159.369</v>
      </c>
      <c r="C23" s="212" t="s">
        <v>30</v>
      </c>
      <c r="D23" s="155"/>
      <c r="E23" s="153"/>
      <c r="F23" s="153"/>
      <c r="G23" s="153"/>
      <c r="H23" s="153"/>
      <c r="I23" s="153"/>
      <c r="J23" s="153"/>
      <c r="K23" s="153"/>
      <c r="L23" s="154"/>
      <c r="M23" s="373" t="s">
        <v>307</v>
      </c>
      <c r="N23" s="373"/>
      <c r="O23" s="373"/>
      <c r="P23" s="373"/>
      <c r="Q23" s="373"/>
      <c r="R23" s="373"/>
      <c r="S23" s="373"/>
      <c r="T23" s="373"/>
      <c r="U23" s="373"/>
      <c r="V23" s="373"/>
      <c r="W23" s="373"/>
      <c r="X23" s="373"/>
    </row>
    <row r="24" spans="1:24" ht="39.6" customHeight="1">
      <c r="A24" s="208" t="s">
        <v>190</v>
      </c>
      <c r="B24" s="221">
        <v>84.107746215727929</v>
      </c>
      <c r="C24" s="209" t="s">
        <v>30</v>
      </c>
      <c r="D24" s="267"/>
      <c r="E24" s="267"/>
      <c r="F24" s="267"/>
      <c r="G24" s="267"/>
      <c r="H24" s="267"/>
      <c r="I24" s="267"/>
      <c r="J24" s="267"/>
      <c r="K24" s="267"/>
      <c r="L24" s="268"/>
    </row>
  </sheetData>
  <mergeCells count="17">
    <mergeCell ref="U5:W5"/>
    <mergeCell ref="X5:X6"/>
    <mergeCell ref="B7:L7"/>
    <mergeCell ref="N7:X7"/>
    <mergeCell ref="M23:X23"/>
    <mergeCell ref="N5:S5"/>
    <mergeCell ref="A5:A7"/>
    <mergeCell ref="B5:D5"/>
    <mergeCell ref="E5:G5"/>
    <mergeCell ref="H5:L5"/>
    <mergeCell ref="M5:M7"/>
    <mergeCell ref="A1:L1"/>
    <mergeCell ref="M1:X1"/>
    <mergeCell ref="A2:L2"/>
    <mergeCell ref="M2:X2"/>
    <mergeCell ref="A3:L3"/>
    <mergeCell ref="M3:X3"/>
  </mergeCells>
  <conditionalFormatting sqref="A23:C24 A8:X21">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view="pageLayout" zoomScaleNormal="100" workbookViewId="0">
      <selection sqref="A1:L1"/>
    </sheetView>
  </sheetViews>
  <sheetFormatPr baseColWidth="10" defaultColWidth="11.140625" defaultRowHeight="12.75"/>
  <cols>
    <col min="1" max="1" width="19" style="4" customWidth="1"/>
    <col min="2" max="2" width="6.42578125" style="4" customWidth="1"/>
    <col min="3" max="3" width="6.5703125" style="4" customWidth="1"/>
    <col min="4" max="4" width="6" style="4" customWidth="1"/>
    <col min="5" max="5" width="5.28515625" style="4" customWidth="1"/>
    <col min="6" max="6" width="6.5703125" style="4" customWidth="1"/>
    <col min="7" max="7" width="7.5703125" style="4" customWidth="1"/>
    <col min="8" max="8" width="6" style="4" customWidth="1"/>
    <col min="9" max="11" width="6.140625" style="4" customWidth="1"/>
    <col min="12" max="12" width="9.85546875" style="4" customWidth="1"/>
    <col min="13" max="13" width="18.7109375" style="4" customWidth="1"/>
    <col min="14" max="14" width="6.140625" style="4" customWidth="1"/>
    <col min="15" max="15" width="6.5703125" style="4" customWidth="1"/>
    <col min="16" max="16" width="5.85546875" style="4" customWidth="1"/>
    <col min="17" max="17" width="7.7109375" style="4" customWidth="1"/>
    <col min="18" max="18" width="7.140625" style="4" customWidth="1"/>
    <col min="19" max="19" width="6.140625" style="4" customWidth="1"/>
    <col min="20" max="20" width="7" style="4" customWidth="1"/>
    <col min="21" max="21" width="6.5703125" style="4" customWidth="1"/>
    <col min="22" max="22" width="6.140625" style="4" customWidth="1"/>
    <col min="23" max="23" width="6.28515625" style="4" customWidth="1"/>
    <col min="24" max="24" width="7.7109375" style="4" customWidth="1"/>
    <col min="25" max="16384" width="11.140625" style="4"/>
  </cols>
  <sheetData>
    <row r="1" spans="1:24" ht="14.25">
      <c r="A1" s="359" t="s">
        <v>193</v>
      </c>
      <c r="B1" s="359"/>
      <c r="C1" s="359"/>
      <c r="D1" s="359"/>
      <c r="E1" s="359"/>
      <c r="F1" s="359"/>
      <c r="G1" s="359"/>
      <c r="H1" s="359"/>
      <c r="I1" s="359"/>
      <c r="J1" s="359"/>
      <c r="K1" s="359"/>
      <c r="L1" s="359"/>
      <c r="M1" s="359" t="s">
        <v>193</v>
      </c>
      <c r="N1" s="359"/>
      <c r="O1" s="359"/>
      <c r="P1" s="359"/>
      <c r="Q1" s="359"/>
      <c r="R1" s="359"/>
      <c r="S1" s="359"/>
      <c r="T1" s="359"/>
      <c r="U1" s="359"/>
      <c r="V1" s="359"/>
      <c r="W1" s="359"/>
      <c r="X1" s="359"/>
    </row>
    <row r="2" spans="1:24" ht="16.899999999999999" customHeight="1">
      <c r="A2" s="360" t="s">
        <v>194</v>
      </c>
      <c r="B2" s="360"/>
      <c r="C2" s="360"/>
      <c r="D2" s="360"/>
      <c r="E2" s="360"/>
      <c r="F2" s="360"/>
      <c r="G2" s="360"/>
      <c r="H2" s="360"/>
      <c r="I2" s="360"/>
      <c r="J2" s="360"/>
      <c r="K2" s="360"/>
      <c r="L2" s="360"/>
      <c r="M2" s="360" t="s">
        <v>194</v>
      </c>
      <c r="N2" s="360"/>
      <c r="O2" s="360"/>
      <c r="P2" s="360"/>
      <c r="Q2" s="360"/>
      <c r="R2" s="360"/>
      <c r="S2" s="360"/>
      <c r="T2" s="360"/>
      <c r="U2" s="360"/>
      <c r="V2" s="360"/>
      <c r="W2" s="360"/>
      <c r="X2" s="360"/>
    </row>
    <row r="3" spans="1:24" ht="16.899999999999999" customHeight="1">
      <c r="A3" s="359" t="s">
        <v>310</v>
      </c>
      <c r="B3" s="359"/>
      <c r="C3" s="359"/>
      <c r="D3" s="359"/>
      <c r="E3" s="359"/>
      <c r="F3" s="359"/>
      <c r="G3" s="359"/>
      <c r="H3" s="359"/>
      <c r="I3" s="359"/>
      <c r="J3" s="359"/>
      <c r="K3" s="359"/>
      <c r="L3" s="359"/>
      <c r="M3" s="359" t="s">
        <v>309</v>
      </c>
      <c r="N3" s="359"/>
      <c r="O3" s="359"/>
      <c r="P3" s="359"/>
      <c r="Q3" s="359"/>
      <c r="R3" s="359"/>
      <c r="S3" s="359"/>
      <c r="T3" s="359"/>
      <c r="U3" s="359"/>
      <c r="V3" s="359"/>
      <c r="W3" s="359"/>
      <c r="X3" s="359"/>
    </row>
    <row r="4" spans="1:24" ht="11.45" customHeight="1">
      <c r="A4" s="152"/>
      <c r="B4" s="152"/>
      <c r="C4" s="152"/>
      <c r="D4" s="152"/>
      <c r="E4" s="152"/>
      <c r="F4" s="152"/>
      <c r="G4" s="152"/>
      <c r="H4" s="152"/>
      <c r="I4" s="152"/>
      <c r="J4" s="152"/>
      <c r="K4" s="152"/>
      <c r="L4" s="152"/>
      <c r="M4" s="152"/>
      <c r="N4" s="152"/>
      <c r="O4" s="152"/>
      <c r="P4" s="152"/>
      <c r="Q4" s="152"/>
      <c r="R4" s="152"/>
      <c r="S4" s="152"/>
      <c r="T4" s="152"/>
      <c r="U4" s="152"/>
      <c r="V4" s="152"/>
      <c r="W4" s="152"/>
      <c r="X4" s="152"/>
    </row>
    <row r="5" spans="1:24" ht="32.25" customHeight="1">
      <c r="A5" s="361" t="s">
        <v>26</v>
      </c>
      <c r="B5" s="362" t="s">
        <v>11</v>
      </c>
      <c r="C5" s="362"/>
      <c r="D5" s="362"/>
      <c r="E5" s="362" t="s">
        <v>10</v>
      </c>
      <c r="F5" s="362"/>
      <c r="G5" s="362"/>
      <c r="H5" s="356" t="s">
        <v>31</v>
      </c>
      <c r="I5" s="357"/>
      <c r="J5" s="357"/>
      <c r="K5" s="357"/>
      <c r="L5" s="357"/>
      <c r="M5" s="370" t="s">
        <v>26</v>
      </c>
      <c r="N5" s="356" t="s">
        <v>203</v>
      </c>
      <c r="O5" s="357"/>
      <c r="P5" s="357"/>
      <c r="Q5" s="357"/>
      <c r="R5" s="357"/>
      <c r="S5" s="358"/>
      <c r="T5" s="273" t="s">
        <v>17</v>
      </c>
      <c r="U5" s="365" t="s">
        <v>206</v>
      </c>
      <c r="V5" s="366"/>
      <c r="W5" s="367"/>
      <c r="X5" s="368" t="s">
        <v>4</v>
      </c>
    </row>
    <row r="6" spans="1:24" ht="64.349999999999994" customHeight="1">
      <c r="A6" s="361"/>
      <c r="B6" s="274" t="s">
        <v>192</v>
      </c>
      <c r="C6" s="274" t="s">
        <v>2</v>
      </c>
      <c r="D6" s="274" t="s">
        <v>1</v>
      </c>
      <c r="E6" s="274" t="s">
        <v>18</v>
      </c>
      <c r="F6" s="274" t="s">
        <v>2</v>
      </c>
      <c r="G6" s="274" t="s">
        <v>226</v>
      </c>
      <c r="H6" s="276" t="s">
        <v>191</v>
      </c>
      <c r="I6" s="274" t="s">
        <v>27</v>
      </c>
      <c r="J6" s="274" t="s">
        <v>197</v>
      </c>
      <c r="K6" s="275" t="s">
        <v>196</v>
      </c>
      <c r="L6" s="194" t="s">
        <v>204</v>
      </c>
      <c r="M6" s="371"/>
      <c r="N6" s="195" t="s">
        <v>28</v>
      </c>
      <c r="O6" s="196" t="s">
        <v>198</v>
      </c>
      <c r="P6" s="274" t="s">
        <v>199</v>
      </c>
      <c r="Q6" s="274" t="s">
        <v>259</v>
      </c>
      <c r="R6" s="274" t="s">
        <v>200</v>
      </c>
      <c r="S6" s="274" t="s">
        <v>201</v>
      </c>
      <c r="T6" s="274" t="s">
        <v>205</v>
      </c>
      <c r="U6" s="274" t="s">
        <v>3</v>
      </c>
      <c r="V6" s="274" t="s">
        <v>202</v>
      </c>
      <c r="W6" s="274" t="s">
        <v>16</v>
      </c>
      <c r="X6" s="369"/>
    </row>
    <row r="7" spans="1:24" ht="27" customHeight="1">
      <c r="A7" s="361"/>
      <c r="B7" s="354" t="s">
        <v>229</v>
      </c>
      <c r="C7" s="355"/>
      <c r="D7" s="355"/>
      <c r="E7" s="355"/>
      <c r="F7" s="355"/>
      <c r="G7" s="355"/>
      <c r="H7" s="355"/>
      <c r="I7" s="355"/>
      <c r="J7" s="355"/>
      <c r="K7" s="355"/>
      <c r="L7" s="355"/>
      <c r="M7" s="372"/>
      <c r="N7" s="354" t="s">
        <v>229</v>
      </c>
      <c r="O7" s="355"/>
      <c r="P7" s="355"/>
      <c r="Q7" s="355"/>
      <c r="R7" s="355"/>
      <c r="S7" s="355"/>
      <c r="T7" s="355"/>
      <c r="U7" s="355"/>
      <c r="V7" s="355"/>
      <c r="W7" s="355"/>
      <c r="X7" s="355"/>
    </row>
    <row r="8" spans="1:24" ht="18" customHeight="1">
      <c r="A8" s="197"/>
      <c r="B8" s="213"/>
      <c r="C8" s="198"/>
      <c r="D8" s="198"/>
      <c r="E8" s="198"/>
      <c r="F8" s="198"/>
      <c r="G8" s="198"/>
      <c r="H8" s="198"/>
      <c r="I8" s="198"/>
      <c r="J8" s="198"/>
      <c r="K8" s="198"/>
      <c r="L8" s="198"/>
      <c r="M8" s="197"/>
      <c r="N8" s="213"/>
      <c r="O8" s="198"/>
      <c r="P8" s="198"/>
      <c r="Q8" s="198"/>
      <c r="R8" s="198"/>
      <c r="S8" s="198"/>
      <c r="T8" s="198"/>
      <c r="U8" s="198"/>
      <c r="V8" s="198"/>
      <c r="W8" s="198"/>
      <c r="X8" s="198"/>
    </row>
    <row r="9" spans="1:24" ht="51" customHeight="1">
      <c r="A9" s="199" t="s">
        <v>195</v>
      </c>
      <c r="B9" s="303">
        <v>0</v>
      </c>
      <c r="C9" s="304">
        <v>0</v>
      </c>
      <c r="D9" s="304">
        <v>0</v>
      </c>
      <c r="E9" s="304">
        <v>0</v>
      </c>
      <c r="F9" s="304">
        <v>0</v>
      </c>
      <c r="G9" s="304">
        <v>13.617657894748172</v>
      </c>
      <c r="H9" s="304">
        <v>0</v>
      </c>
      <c r="I9" s="304">
        <v>0</v>
      </c>
      <c r="J9" s="304">
        <v>0</v>
      </c>
      <c r="K9" s="304">
        <v>2.218076647890979E-3</v>
      </c>
      <c r="L9" s="304">
        <v>0</v>
      </c>
      <c r="M9" s="298" t="s">
        <v>195</v>
      </c>
      <c r="N9" s="303">
        <v>29.033316122000002</v>
      </c>
      <c r="O9" s="304">
        <v>25.386038486025299</v>
      </c>
      <c r="P9" s="304">
        <v>222.20265611748312</v>
      </c>
      <c r="Q9" s="304">
        <v>21.481742016477824</v>
      </c>
      <c r="R9" s="304">
        <v>51.381757813572548</v>
      </c>
      <c r="S9" s="304">
        <v>1178.1207756492663</v>
      </c>
      <c r="T9" s="304">
        <v>1060.9964999919009</v>
      </c>
      <c r="U9" s="304">
        <v>3094.9929142663959</v>
      </c>
      <c r="V9" s="304">
        <v>206.22270064536718</v>
      </c>
      <c r="W9" s="304">
        <v>0</v>
      </c>
      <c r="X9" s="304">
        <v>5903.4382770798848</v>
      </c>
    </row>
    <row r="10" spans="1:24" ht="18" customHeight="1">
      <c r="A10" s="199"/>
      <c r="B10" s="309"/>
      <c r="C10" s="309"/>
      <c r="D10" s="309"/>
      <c r="E10" s="309"/>
      <c r="F10" s="309"/>
      <c r="G10" s="309"/>
      <c r="H10" s="309"/>
      <c r="I10" s="309"/>
      <c r="J10" s="309"/>
      <c r="K10" s="309"/>
      <c r="L10" s="309"/>
      <c r="M10" s="298"/>
      <c r="N10" s="309"/>
      <c r="O10" s="309"/>
      <c r="P10" s="309"/>
      <c r="Q10" s="309"/>
      <c r="R10" s="309"/>
      <c r="S10" s="309"/>
      <c r="T10" s="309"/>
      <c r="U10" s="309"/>
      <c r="V10" s="309"/>
      <c r="W10" s="309"/>
      <c r="X10" s="309"/>
    </row>
    <row r="11" spans="1:24" ht="18" customHeight="1">
      <c r="A11" s="200" t="s">
        <v>5</v>
      </c>
      <c r="B11" s="299">
        <v>0</v>
      </c>
      <c r="C11" s="300">
        <v>0</v>
      </c>
      <c r="D11" s="300">
        <v>0</v>
      </c>
      <c r="E11" s="300">
        <v>0</v>
      </c>
      <c r="F11" s="300">
        <v>0</v>
      </c>
      <c r="G11" s="300">
        <v>0</v>
      </c>
      <c r="H11" s="300">
        <v>0</v>
      </c>
      <c r="I11" s="300">
        <v>0</v>
      </c>
      <c r="J11" s="300">
        <v>0</v>
      </c>
      <c r="K11" s="300">
        <v>29.574355305213057</v>
      </c>
      <c r="L11" s="300">
        <v>0</v>
      </c>
      <c r="M11" s="301" t="s">
        <v>5</v>
      </c>
      <c r="N11" s="299">
        <v>0</v>
      </c>
      <c r="O11" s="300">
        <v>0</v>
      </c>
      <c r="P11" s="300">
        <v>0</v>
      </c>
      <c r="Q11" s="300">
        <v>0</v>
      </c>
      <c r="R11" s="300">
        <v>0</v>
      </c>
      <c r="S11" s="300">
        <v>0</v>
      </c>
      <c r="T11" s="300">
        <v>0</v>
      </c>
      <c r="U11" s="300">
        <v>234.59629536</v>
      </c>
      <c r="V11" s="300">
        <v>0</v>
      </c>
      <c r="W11" s="300">
        <v>0</v>
      </c>
      <c r="X11" s="300">
        <v>264.17065066521303</v>
      </c>
    </row>
    <row r="12" spans="1:24" ht="18" customHeight="1">
      <c r="A12" s="200" t="s">
        <v>6</v>
      </c>
      <c r="B12" s="299">
        <v>0</v>
      </c>
      <c r="C12" s="300">
        <v>0</v>
      </c>
      <c r="D12" s="300">
        <v>0</v>
      </c>
      <c r="E12" s="300">
        <v>0</v>
      </c>
      <c r="F12" s="300">
        <v>0</v>
      </c>
      <c r="G12" s="300">
        <v>0</v>
      </c>
      <c r="H12" s="300">
        <v>0</v>
      </c>
      <c r="I12" s="300">
        <v>0</v>
      </c>
      <c r="J12" s="300">
        <v>965.41227322609586</v>
      </c>
      <c r="K12" s="300">
        <v>2043.5879515902222</v>
      </c>
      <c r="L12" s="300">
        <v>0</v>
      </c>
      <c r="M12" s="301" t="s">
        <v>6</v>
      </c>
      <c r="N12" s="299">
        <v>0</v>
      </c>
      <c r="O12" s="300">
        <v>0</v>
      </c>
      <c r="P12" s="300">
        <v>0</v>
      </c>
      <c r="Q12" s="300">
        <v>0</v>
      </c>
      <c r="R12" s="300">
        <v>16.010408404597818</v>
      </c>
      <c r="S12" s="300">
        <v>0</v>
      </c>
      <c r="T12" s="300">
        <v>7.414189598452575</v>
      </c>
      <c r="U12" s="300">
        <v>0</v>
      </c>
      <c r="V12" s="300">
        <v>0</v>
      </c>
      <c r="W12" s="300">
        <v>0</v>
      </c>
      <c r="X12" s="300">
        <v>3032.4248228193687</v>
      </c>
    </row>
    <row r="13" spans="1:24" ht="18" customHeight="1">
      <c r="A13" s="200" t="s">
        <v>7</v>
      </c>
      <c r="B13" s="299">
        <v>0</v>
      </c>
      <c r="C13" s="300">
        <v>0</v>
      </c>
      <c r="D13" s="300">
        <v>0</v>
      </c>
      <c r="E13" s="300">
        <v>0</v>
      </c>
      <c r="F13" s="300">
        <v>0</v>
      </c>
      <c r="G13" s="300">
        <v>0</v>
      </c>
      <c r="H13" s="300">
        <v>0</v>
      </c>
      <c r="I13" s="300">
        <v>0</v>
      </c>
      <c r="J13" s="300">
        <v>1.7221922595298351</v>
      </c>
      <c r="K13" s="300">
        <v>0</v>
      </c>
      <c r="L13" s="300">
        <v>819.51541656924758</v>
      </c>
      <c r="M13" s="301" t="s">
        <v>7</v>
      </c>
      <c r="N13" s="299">
        <v>0</v>
      </c>
      <c r="O13" s="300">
        <v>0</v>
      </c>
      <c r="P13" s="300">
        <v>0</v>
      </c>
      <c r="Q13" s="300">
        <v>0</v>
      </c>
      <c r="R13" s="300">
        <v>0</v>
      </c>
      <c r="S13" s="300">
        <v>0</v>
      </c>
      <c r="T13" s="300">
        <v>0</v>
      </c>
      <c r="U13" s="300">
        <v>0</v>
      </c>
      <c r="V13" s="300">
        <v>0</v>
      </c>
      <c r="W13" s="300">
        <v>0</v>
      </c>
      <c r="X13" s="300">
        <v>821.23760882877741</v>
      </c>
    </row>
    <row r="14" spans="1:24" ht="24" customHeight="1">
      <c r="A14" s="203" t="s">
        <v>0</v>
      </c>
      <c r="B14" s="299">
        <v>0</v>
      </c>
      <c r="C14" s="300">
        <v>0</v>
      </c>
      <c r="D14" s="300">
        <v>0</v>
      </c>
      <c r="E14" s="300">
        <v>0</v>
      </c>
      <c r="F14" s="300">
        <v>0</v>
      </c>
      <c r="G14" s="300">
        <v>0</v>
      </c>
      <c r="H14" s="300">
        <v>0</v>
      </c>
      <c r="I14" s="300">
        <v>0</v>
      </c>
      <c r="J14" s="300">
        <v>0</v>
      </c>
      <c r="K14" s="300">
        <v>144.91434099554399</v>
      </c>
      <c r="L14" s="300">
        <v>0</v>
      </c>
      <c r="M14" s="302" t="s">
        <v>0</v>
      </c>
      <c r="N14" s="299">
        <v>0</v>
      </c>
      <c r="O14" s="300">
        <v>0</v>
      </c>
      <c r="P14" s="300">
        <v>0</v>
      </c>
      <c r="Q14" s="300">
        <v>0</v>
      </c>
      <c r="R14" s="300">
        <v>0</v>
      </c>
      <c r="S14" s="300">
        <v>0</v>
      </c>
      <c r="T14" s="300">
        <v>0</v>
      </c>
      <c r="U14" s="300">
        <v>0</v>
      </c>
      <c r="V14" s="300">
        <v>0</v>
      </c>
      <c r="W14" s="300">
        <v>0</v>
      </c>
      <c r="X14" s="300">
        <v>144.91434099554399</v>
      </c>
    </row>
    <row r="15" spans="1:24" s="294" customFormat="1" ht="18" customHeight="1">
      <c r="A15" s="201" t="s">
        <v>8</v>
      </c>
      <c r="B15" s="303">
        <v>0</v>
      </c>
      <c r="C15" s="304">
        <v>0</v>
      </c>
      <c r="D15" s="304">
        <v>0</v>
      </c>
      <c r="E15" s="304">
        <v>0</v>
      </c>
      <c r="F15" s="304">
        <v>0</v>
      </c>
      <c r="G15" s="304">
        <v>0</v>
      </c>
      <c r="H15" s="304">
        <v>0</v>
      </c>
      <c r="I15" s="304">
        <v>0</v>
      </c>
      <c r="J15" s="304">
        <v>967.1344654856257</v>
      </c>
      <c r="K15" s="304">
        <v>2218.0766478909795</v>
      </c>
      <c r="L15" s="304">
        <v>819.51541656924758</v>
      </c>
      <c r="M15" s="305" t="s">
        <v>8</v>
      </c>
      <c r="N15" s="303">
        <v>0</v>
      </c>
      <c r="O15" s="304">
        <v>0</v>
      </c>
      <c r="P15" s="304">
        <v>0</v>
      </c>
      <c r="Q15" s="304">
        <v>0</v>
      </c>
      <c r="R15" s="304">
        <v>16.010408404597818</v>
      </c>
      <c r="S15" s="304">
        <v>0</v>
      </c>
      <c r="T15" s="304">
        <v>7.414189598452575</v>
      </c>
      <c r="U15" s="304">
        <v>234.59629536</v>
      </c>
      <c r="V15" s="304">
        <v>0</v>
      </c>
      <c r="W15" s="304">
        <v>0</v>
      </c>
      <c r="X15" s="304">
        <v>4262.7474233089033</v>
      </c>
    </row>
    <row r="16" spans="1:24" ht="18" customHeight="1">
      <c r="A16" s="201"/>
      <c r="B16" s="309"/>
      <c r="C16" s="309"/>
      <c r="D16" s="309"/>
      <c r="E16" s="309"/>
      <c r="F16" s="309"/>
      <c r="G16" s="309"/>
      <c r="H16" s="309"/>
      <c r="I16" s="309"/>
      <c r="J16" s="309"/>
      <c r="K16" s="309"/>
      <c r="L16" s="309"/>
      <c r="M16" s="305"/>
      <c r="N16" s="309"/>
      <c r="O16" s="309"/>
      <c r="P16" s="309"/>
      <c r="Q16" s="309"/>
      <c r="R16" s="309"/>
      <c r="S16" s="309"/>
      <c r="T16" s="309"/>
      <c r="U16" s="309"/>
      <c r="V16" s="309"/>
      <c r="W16" s="309"/>
      <c r="X16" s="309"/>
    </row>
    <row r="17" spans="1:24" ht="18" customHeight="1">
      <c r="A17" s="200" t="s">
        <v>9</v>
      </c>
      <c r="B17" s="299">
        <v>7.6967705337183068</v>
      </c>
      <c r="C17" s="300">
        <v>0</v>
      </c>
      <c r="D17" s="300">
        <v>0</v>
      </c>
      <c r="E17" s="300">
        <v>0</v>
      </c>
      <c r="F17" s="300">
        <v>6.9306645884483471</v>
      </c>
      <c r="G17" s="300">
        <v>0</v>
      </c>
      <c r="H17" s="300">
        <v>0</v>
      </c>
      <c r="I17" s="300">
        <v>0</v>
      </c>
      <c r="J17" s="300">
        <v>10.1687790067178</v>
      </c>
      <c r="K17" s="300">
        <v>0</v>
      </c>
      <c r="L17" s="300">
        <v>0</v>
      </c>
      <c r="M17" s="301" t="s">
        <v>9</v>
      </c>
      <c r="N17" s="299">
        <v>430.65767766878025</v>
      </c>
      <c r="O17" s="300">
        <v>0</v>
      </c>
      <c r="P17" s="300">
        <v>0</v>
      </c>
      <c r="Q17" s="300">
        <v>0</v>
      </c>
      <c r="R17" s="300">
        <v>9.2684032419889011</v>
      </c>
      <c r="S17" s="300">
        <v>0</v>
      </c>
      <c r="T17" s="300">
        <v>1142.0003732657638</v>
      </c>
      <c r="U17" s="300">
        <v>2078.3383160476651</v>
      </c>
      <c r="V17" s="300">
        <v>678.88176092704566</v>
      </c>
      <c r="W17" s="300">
        <v>0</v>
      </c>
      <c r="X17" s="300">
        <v>4363.9427452801283</v>
      </c>
    </row>
    <row r="18" spans="1:24" ht="39" customHeight="1">
      <c r="A18" s="203" t="s">
        <v>231</v>
      </c>
      <c r="B18" s="299">
        <v>3.1710694598919424</v>
      </c>
      <c r="C18" s="300">
        <v>0</v>
      </c>
      <c r="D18" s="300">
        <v>0</v>
      </c>
      <c r="E18" s="300">
        <v>0</v>
      </c>
      <c r="F18" s="300">
        <v>0</v>
      </c>
      <c r="G18" s="300">
        <v>0</v>
      </c>
      <c r="H18" s="300">
        <v>0</v>
      </c>
      <c r="I18" s="300">
        <v>0</v>
      </c>
      <c r="J18" s="300">
        <v>13.595215411155323</v>
      </c>
      <c r="K18" s="300">
        <v>85.765630385117873</v>
      </c>
      <c r="L18" s="300">
        <v>0</v>
      </c>
      <c r="M18" s="302" t="s">
        <v>231</v>
      </c>
      <c r="N18" s="299">
        <v>163.37169892503783</v>
      </c>
      <c r="O18" s="300">
        <v>0</v>
      </c>
      <c r="P18" s="300">
        <v>0</v>
      </c>
      <c r="Q18" s="300">
        <v>0.76552870614371737</v>
      </c>
      <c r="R18" s="300">
        <v>7.7418427080142571</v>
      </c>
      <c r="S18" s="300">
        <v>0</v>
      </c>
      <c r="T18" s="300">
        <v>674.53600053599666</v>
      </c>
      <c r="U18" s="300">
        <v>2275.5713561422281</v>
      </c>
      <c r="V18" s="300">
        <v>677.6875255215075</v>
      </c>
      <c r="W18" s="300">
        <v>0</v>
      </c>
      <c r="X18" s="300">
        <v>3902.2058677950927</v>
      </c>
    </row>
    <row r="19" spans="1:24" ht="30" customHeight="1">
      <c r="A19" s="204" t="s">
        <v>189</v>
      </c>
      <c r="B19" s="303">
        <v>10.867839993610248</v>
      </c>
      <c r="C19" s="304">
        <v>0</v>
      </c>
      <c r="D19" s="304">
        <v>0</v>
      </c>
      <c r="E19" s="304">
        <v>0</v>
      </c>
      <c r="F19" s="304">
        <v>6.9306645884483471</v>
      </c>
      <c r="G19" s="304">
        <v>0</v>
      </c>
      <c r="H19" s="304">
        <v>0</v>
      </c>
      <c r="I19" s="304">
        <v>0</v>
      </c>
      <c r="J19" s="304">
        <v>23.763994417873121</v>
      </c>
      <c r="K19" s="304">
        <v>85.765630385117873</v>
      </c>
      <c r="L19" s="304">
        <v>0</v>
      </c>
      <c r="M19" s="306" t="s">
        <v>189</v>
      </c>
      <c r="N19" s="303">
        <v>594.02937659381803</v>
      </c>
      <c r="O19" s="304">
        <v>0</v>
      </c>
      <c r="P19" s="304">
        <v>0</v>
      </c>
      <c r="Q19" s="304">
        <v>0.76552870614371737</v>
      </c>
      <c r="R19" s="304">
        <v>17.01024595000316</v>
      </c>
      <c r="S19" s="304">
        <v>0</v>
      </c>
      <c r="T19" s="304">
        <v>1816.5363738017602</v>
      </c>
      <c r="U19" s="304">
        <v>4353.9096721898932</v>
      </c>
      <c r="V19" s="304">
        <v>1356.5692864485532</v>
      </c>
      <c r="W19" s="304">
        <v>0</v>
      </c>
      <c r="X19" s="304">
        <v>8266.1486130752219</v>
      </c>
    </row>
    <row r="20" spans="1:24" ht="18" customHeight="1">
      <c r="A20" s="204"/>
      <c r="B20" s="303"/>
      <c r="C20" s="304"/>
      <c r="D20" s="304"/>
      <c r="E20" s="304"/>
      <c r="F20" s="304"/>
      <c r="G20" s="304"/>
      <c r="H20" s="304"/>
      <c r="I20" s="304"/>
      <c r="J20" s="304"/>
      <c r="K20" s="304"/>
      <c r="L20" s="304"/>
      <c r="M20" s="306"/>
      <c r="N20" s="313"/>
      <c r="O20" s="314"/>
      <c r="P20" s="314"/>
      <c r="Q20" s="314"/>
      <c r="R20" s="314"/>
      <c r="S20" s="314"/>
      <c r="T20" s="314"/>
      <c r="U20" s="314"/>
      <c r="V20" s="314"/>
      <c r="W20" s="314"/>
      <c r="X20" s="314"/>
    </row>
    <row r="21" spans="1:24" ht="18" customHeight="1">
      <c r="A21" s="210" t="s">
        <v>29</v>
      </c>
      <c r="B21" s="303">
        <v>10.867839993610248</v>
      </c>
      <c r="C21" s="304">
        <v>0</v>
      </c>
      <c r="D21" s="304">
        <v>0</v>
      </c>
      <c r="E21" s="304">
        <v>0</v>
      </c>
      <c r="F21" s="304">
        <v>6.9306645884483471</v>
      </c>
      <c r="G21" s="304">
        <v>13.617657894748172</v>
      </c>
      <c r="H21" s="304">
        <v>0</v>
      </c>
      <c r="I21" s="304">
        <v>0</v>
      </c>
      <c r="J21" s="304">
        <v>990.89845990349886</v>
      </c>
      <c r="K21" s="304">
        <v>2303.844496352745</v>
      </c>
      <c r="L21" s="304">
        <v>819.51541656924758</v>
      </c>
      <c r="M21" s="307" t="s">
        <v>29</v>
      </c>
      <c r="N21" s="315">
        <v>623.062692715818</v>
      </c>
      <c r="O21" s="308">
        <v>25.386038486025299</v>
      </c>
      <c r="P21" s="308">
        <v>222.20265611748312</v>
      </c>
      <c r="Q21" s="308">
        <v>22.24727072262154</v>
      </c>
      <c r="R21" s="308">
        <v>84.402412168173527</v>
      </c>
      <c r="S21" s="308">
        <v>1178.1207756492663</v>
      </c>
      <c r="T21" s="308">
        <v>2884.9470633921137</v>
      </c>
      <c r="U21" s="308">
        <v>7683.4988818162892</v>
      </c>
      <c r="V21" s="308">
        <v>1562.7919870939204</v>
      </c>
      <c r="W21" s="308">
        <v>0</v>
      </c>
      <c r="X21" s="308">
        <v>18432.334313464009</v>
      </c>
    </row>
    <row r="22" spans="1:24" ht="18" customHeight="1">
      <c r="B22" s="265"/>
      <c r="C22" s="266"/>
      <c r="D22" s="219"/>
      <c r="E22" s="220"/>
      <c r="F22" s="220"/>
      <c r="G22" s="220"/>
      <c r="H22" s="220"/>
      <c r="I22" s="220"/>
      <c r="J22" s="220"/>
      <c r="K22" s="220"/>
      <c r="L22" s="220"/>
      <c r="M22" s="5"/>
      <c r="N22" s="5"/>
      <c r="O22" s="5"/>
      <c r="P22" s="5"/>
      <c r="Q22" s="5"/>
      <c r="R22" s="5"/>
      <c r="S22" s="5"/>
      <c r="T22" s="5"/>
      <c r="U22" s="5"/>
      <c r="V22" s="5"/>
      <c r="W22" s="5"/>
      <c r="X22" s="5"/>
    </row>
    <row r="23" spans="1:24" ht="30" customHeight="1">
      <c r="A23" s="207" t="s">
        <v>188</v>
      </c>
      <c r="B23" s="260">
        <v>160.12</v>
      </c>
      <c r="C23" s="212" t="s">
        <v>30</v>
      </c>
      <c r="D23" s="155"/>
      <c r="E23" s="153"/>
      <c r="F23" s="153"/>
      <c r="G23" s="153"/>
      <c r="H23" s="153"/>
      <c r="I23" s="153"/>
      <c r="J23" s="153"/>
      <c r="K23" s="153"/>
      <c r="L23" s="154"/>
      <c r="M23" s="373" t="s">
        <v>308</v>
      </c>
      <c r="N23" s="373"/>
      <c r="O23" s="373"/>
      <c r="P23" s="373"/>
      <c r="Q23" s="373"/>
      <c r="R23" s="373"/>
      <c r="S23" s="373"/>
      <c r="T23" s="373"/>
      <c r="U23" s="373"/>
      <c r="V23" s="373"/>
      <c r="W23" s="373"/>
      <c r="X23" s="373"/>
    </row>
    <row r="24" spans="1:24" ht="39.6" customHeight="1">
      <c r="A24" s="208" t="s">
        <v>190</v>
      </c>
      <c r="B24" s="221">
        <v>84.416875349078651</v>
      </c>
      <c r="C24" s="209" t="s">
        <v>30</v>
      </c>
      <c r="D24" s="267"/>
      <c r="E24" s="267"/>
      <c r="F24" s="267"/>
      <c r="G24" s="267"/>
      <c r="H24" s="267"/>
      <c r="I24" s="267"/>
      <c r="J24" s="267"/>
      <c r="K24" s="267"/>
      <c r="L24" s="268"/>
    </row>
  </sheetData>
  <mergeCells count="17">
    <mergeCell ref="U5:W5"/>
    <mergeCell ref="X5:X6"/>
    <mergeCell ref="B7:L7"/>
    <mergeCell ref="N7:X7"/>
    <mergeCell ref="M23:X23"/>
    <mergeCell ref="N5:S5"/>
    <mergeCell ref="A5:A7"/>
    <mergeCell ref="B5:D5"/>
    <mergeCell ref="E5:G5"/>
    <mergeCell ref="H5:L5"/>
    <mergeCell ref="M5:M7"/>
    <mergeCell ref="A1:L1"/>
    <mergeCell ref="M1:X1"/>
    <mergeCell ref="A2:L2"/>
    <mergeCell ref="M2:X2"/>
    <mergeCell ref="A3:L3"/>
    <mergeCell ref="M3:X3"/>
  </mergeCells>
  <conditionalFormatting sqref="A23:C24 A8:X2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zoomScaleNormal="100" workbookViewId="0">
      <selection sqref="A1:L1"/>
    </sheetView>
  </sheetViews>
  <sheetFormatPr baseColWidth="10" defaultColWidth="11.140625" defaultRowHeight="12.75"/>
  <cols>
    <col min="1" max="1" width="19" style="4" customWidth="1"/>
    <col min="2" max="2" width="6.42578125" style="4" customWidth="1"/>
    <col min="3" max="3" width="6.5703125" style="4" customWidth="1"/>
    <col min="4" max="4" width="6" style="4" customWidth="1"/>
    <col min="5" max="5" width="5.28515625" style="4" customWidth="1"/>
    <col min="6" max="6" width="6.5703125" style="4" customWidth="1"/>
    <col min="7" max="7" width="7.5703125" style="4" customWidth="1"/>
    <col min="8" max="8" width="6" style="4" customWidth="1"/>
    <col min="9" max="11" width="6.140625" style="4" customWidth="1"/>
    <col min="12" max="12" width="9.85546875" style="4" customWidth="1"/>
    <col min="13" max="13" width="18.7109375" style="4" customWidth="1"/>
    <col min="14" max="14" width="6.140625" style="4" customWidth="1"/>
    <col min="15" max="15" width="6.5703125" style="4" customWidth="1"/>
    <col min="16" max="16" width="5.85546875" style="4" customWidth="1"/>
    <col min="17" max="17" width="7.7109375" style="4" customWidth="1"/>
    <col min="18" max="18" width="7.140625" style="4" customWidth="1"/>
    <col min="19" max="19" width="6.140625" style="4" customWidth="1"/>
    <col min="20" max="20" width="7" style="4" customWidth="1"/>
    <col min="21" max="21" width="6.5703125" style="4" customWidth="1"/>
    <col min="22" max="22" width="6.140625" style="4" customWidth="1"/>
    <col min="23" max="23" width="6.28515625" style="4" customWidth="1"/>
    <col min="24" max="24" width="7.7109375" style="4" customWidth="1"/>
    <col min="25" max="16384" width="11.140625" style="4"/>
  </cols>
  <sheetData>
    <row r="1" spans="1:24" ht="14.25">
      <c r="A1" s="359" t="s">
        <v>193</v>
      </c>
      <c r="B1" s="359"/>
      <c r="C1" s="359"/>
      <c r="D1" s="359"/>
      <c r="E1" s="359"/>
      <c r="F1" s="359"/>
      <c r="G1" s="359"/>
      <c r="H1" s="359"/>
      <c r="I1" s="359"/>
      <c r="J1" s="359"/>
      <c r="K1" s="359"/>
      <c r="L1" s="359"/>
      <c r="M1" s="359" t="s">
        <v>193</v>
      </c>
      <c r="N1" s="359"/>
      <c r="O1" s="359"/>
      <c r="P1" s="359"/>
      <c r="Q1" s="359"/>
      <c r="R1" s="359"/>
      <c r="S1" s="359"/>
      <c r="T1" s="359"/>
      <c r="U1" s="359"/>
      <c r="V1" s="359"/>
      <c r="W1" s="359"/>
      <c r="X1" s="359"/>
    </row>
    <row r="2" spans="1:24" ht="16.899999999999999" customHeight="1">
      <c r="A2" s="360" t="s">
        <v>194</v>
      </c>
      <c r="B2" s="360"/>
      <c r="C2" s="360"/>
      <c r="D2" s="360"/>
      <c r="E2" s="360"/>
      <c r="F2" s="360"/>
      <c r="G2" s="360"/>
      <c r="H2" s="360"/>
      <c r="I2" s="360"/>
      <c r="J2" s="360"/>
      <c r="K2" s="360"/>
      <c r="L2" s="360"/>
      <c r="M2" s="360" t="s">
        <v>194</v>
      </c>
      <c r="N2" s="360"/>
      <c r="O2" s="360"/>
      <c r="P2" s="360"/>
      <c r="Q2" s="360"/>
      <c r="R2" s="360"/>
      <c r="S2" s="360"/>
      <c r="T2" s="360"/>
      <c r="U2" s="360"/>
      <c r="V2" s="360"/>
      <c r="W2" s="360"/>
      <c r="X2" s="360"/>
    </row>
    <row r="3" spans="1:24" ht="16.899999999999999" customHeight="1">
      <c r="A3" s="359" t="s">
        <v>313</v>
      </c>
      <c r="B3" s="359"/>
      <c r="C3" s="359"/>
      <c r="D3" s="359"/>
      <c r="E3" s="359"/>
      <c r="F3" s="359"/>
      <c r="G3" s="359"/>
      <c r="H3" s="359"/>
      <c r="I3" s="359"/>
      <c r="J3" s="359"/>
      <c r="K3" s="359"/>
      <c r="L3" s="359"/>
      <c r="M3" s="359" t="s">
        <v>312</v>
      </c>
      <c r="N3" s="359"/>
      <c r="O3" s="359"/>
      <c r="P3" s="359"/>
      <c r="Q3" s="359"/>
      <c r="R3" s="359"/>
      <c r="S3" s="359"/>
      <c r="T3" s="359"/>
      <c r="U3" s="359"/>
      <c r="V3" s="359"/>
      <c r="W3" s="359"/>
      <c r="X3" s="359"/>
    </row>
    <row r="4" spans="1:24" ht="11.45" customHeight="1">
      <c r="A4" s="152"/>
      <c r="B4" s="152"/>
      <c r="C4" s="152"/>
      <c r="D4" s="152"/>
      <c r="E4" s="152"/>
      <c r="F4" s="152"/>
      <c r="G4" s="152"/>
      <c r="H4" s="152"/>
      <c r="I4" s="152"/>
      <c r="J4" s="152"/>
      <c r="K4" s="152"/>
      <c r="L4" s="152"/>
      <c r="M4" s="152"/>
      <c r="N4" s="152"/>
      <c r="O4" s="152"/>
      <c r="P4" s="152"/>
      <c r="Q4" s="152"/>
      <c r="R4" s="152"/>
      <c r="S4" s="152"/>
      <c r="T4" s="152"/>
      <c r="U4" s="152"/>
      <c r="V4" s="152"/>
      <c r="W4" s="152"/>
      <c r="X4" s="152"/>
    </row>
    <row r="5" spans="1:24" ht="32.25" customHeight="1">
      <c r="A5" s="361" t="s">
        <v>26</v>
      </c>
      <c r="B5" s="362" t="s">
        <v>11</v>
      </c>
      <c r="C5" s="362"/>
      <c r="D5" s="362"/>
      <c r="E5" s="362" t="s">
        <v>10</v>
      </c>
      <c r="F5" s="362"/>
      <c r="G5" s="362"/>
      <c r="H5" s="356" t="s">
        <v>31</v>
      </c>
      <c r="I5" s="357"/>
      <c r="J5" s="357"/>
      <c r="K5" s="357"/>
      <c r="L5" s="357"/>
      <c r="M5" s="370" t="s">
        <v>26</v>
      </c>
      <c r="N5" s="356" t="s">
        <v>203</v>
      </c>
      <c r="O5" s="357"/>
      <c r="P5" s="357"/>
      <c r="Q5" s="357"/>
      <c r="R5" s="357"/>
      <c r="S5" s="358"/>
      <c r="T5" s="273" t="s">
        <v>17</v>
      </c>
      <c r="U5" s="365" t="s">
        <v>206</v>
      </c>
      <c r="V5" s="366"/>
      <c r="W5" s="367"/>
      <c r="X5" s="368" t="s">
        <v>4</v>
      </c>
    </row>
    <row r="6" spans="1:24" ht="64.349999999999994" customHeight="1">
      <c r="A6" s="361"/>
      <c r="B6" s="274" t="s">
        <v>192</v>
      </c>
      <c r="C6" s="274" t="s">
        <v>2</v>
      </c>
      <c r="D6" s="274" t="s">
        <v>1</v>
      </c>
      <c r="E6" s="274" t="s">
        <v>18</v>
      </c>
      <c r="F6" s="274" t="s">
        <v>2</v>
      </c>
      <c r="G6" s="274" t="s">
        <v>226</v>
      </c>
      <c r="H6" s="276" t="s">
        <v>191</v>
      </c>
      <c r="I6" s="274" t="s">
        <v>27</v>
      </c>
      <c r="J6" s="274" t="s">
        <v>197</v>
      </c>
      <c r="K6" s="275" t="s">
        <v>196</v>
      </c>
      <c r="L6" s="194" t="s">
        <v>204</v>
      </c>
      <c r="M6" s="371"/>
      <c r="N6" s="195" t="s">
        <v>28</v>
      </c>
      <c r="O6" s="196" t="s">
        <v>198</v>
      </c>
      <c r="P6" s="274" t="s">
        <v>199</v>
      </c>
      <c r="Q6" s="274" t="s">
        <v>259</v>
      </c>
      <c r="R6" s="274" t="s">
        <v>200</v>
      </c>
      <c r="S6" s="274" t="s">
        <v>201</v>
      </c>
      <c r="T6" s="274" t="s">
        <v>205</v>
      </c>
      <c r="U6" s="274" t="s">
        <v>3</v>
      </c>
      <c r="V6" s="274" t="s">
        <v>202</v>
      </c>
      <c r="W6" s="274" t="s">
        <v>16</v>
      </c>
      <c r="X6" s="369"/>
    </row>
    <row r="7" spans="1:24" ht="27" customHeight="1">
      <c r="A7" s="361"/>
      <c r="B7" s="354" t="s">
        <v>229</v>
      </c>
      <c r="C7" s="355"/>
      <c r="D7" s="355"/>
      <c r="E7" s="355"/>
      <c r="F7" s="355"/>
      <c r="G7" s="355"/>
      <c r="H7" s="355"/>
      <c r="I7" s="355"/>
      <c r="J7" s="355"/>
      <c r="K7" s="355"/>
      <c r="L7" s="355"/>
      <c r="M7" s="372"/>
      <c r="N7" s="354" t="s">
        <v>229</v>
      </c>
      <c r="O7" s="355"/>
      <c r="P7" s="355"/>
      <c r="Q7" s="355"/>
      <c r="R7" s="355"/>
      <c r="S7" s="355"/>
      <c r="T7" s="355"/>
      <c r="U7" s="355"/>
      <c r="V7" s="355"/>
      <c r="W7" s="355"/>
      <c r="X7" s="355"/>
    </row>
    <row r="8" spans="1:24" ht="18" customHeight="1">
      <c r="A8" s="197"/>
      <c r="B8" s="213"/>
      <c r="C8" s="198"/>
      <c r="D8" s="198"/>
      <c r="E8" s="198"/>
      <c r="F8" s="198"/>
      <c r="G8" s="198"/>
      <c r="H8" s="198"/>
      <c r="I8" s="198"/>
      <c r="J8" s="198"/>
      <c r="K8" s="198"/>
      <c r="L8" s="198"/>
      <c r="M8" s="197"/>
      <c r="N8" s="213"/>
      <c r="O8" s="198"/>
      <c r="P8" s="198"/>
      <c r="Q8" s="198"/>
      <c r="R8" s="198"/>
      <c r="S8" s="198"/>
      <c r="T8" s="198"/>
      <c r="U8" s="198"/>
      <c r="V8" s="198"/>
      <c r="W8" s="198"/>
      <c r="X8" s="198"/>
    </row>
    <row r="9" spans="1:24" ht="51" customHeight="1">
      <c r="A9" s="199" t="s">
        <v>195</v>
      </c>
      <c r="B9" s="303">
        <v>0</v>
      </c>
      <c r="C9" s="304">
        <v>0</v>
      </c>
      <c r="D9" s="304">
        <v>0</v>
      </c>
      <c r="E9" s="304">
        <v>0</v>
      </c>
      <c r="F9" s="304">
        <v>0</v>
      </c>
      <c r="G9" s="304">
        <v>14.104469935414809</v>
      </c>
      <c r="H9" s="304">
        <v>0</v>
      </c>
      <c r="I9" s="304">
        <v>0</v>
      </c>
      <c r="J9" s="304">
        <v>0</v>
      </c>
      <c r="K9" s="304">
        <v>5.9363335197139225E-2</v>
      </c>
      <c r="L9" s="304">
        <v>0</v>
      </c>
      <c r="M9" s="298" t="s">
        <v>195</v>
      </c>
      <c r="N9" s="303">
        <v>15.632933695599998</v>
      </c>
      <c r="O9" s="304">
        <v>19.080057830363295</v>
      </c>
      <c r="P9" s="304">
        <v>121.53060974129963</v>
      </c>
      <c r="Q9" s="304">
        <v>23.755522204783698</v>
      </c>
      <c r="R9" s="304">
        <v>2.1768875720480519E-2</v>
      </c>
      <c r="S9" s="304">
        <v>954.67654345896472</v>
      </c>
      <c r="T9" s="304">
        <v>909.02514937291835</v>
      </c>
      <c r="U9" s="304">
        <v>3030.6267383891914</v>
      </c>
      <c r="V9" s="304">
        <v>221.84640069757768</v>
      </c>
      <c r="W9" s="304">
        <v>0</v>
      </c>
      <c r="X9" s="304">
        <v>5310.3595575370309</v>
      </c>
    </row>
    <row r="10" spans="1:24" ht="18" customHeight="1">
      <c r="A10" s="199"/>
      <c r="B10" s="309"/>
      <c r="C10" s="309"/>
      <c r="D10" s="309"/>
      <c r="E10" s="309"/>
      <c r="F10" s="309"/>
      <c r="G10" s="309"/>
      <c r="H10" s="309"/>
      <c r="I10" s="309"/>
      <c r="J10" s="309"/>
      <c r="K10" s="309"/>
      <c r="L10" s="309"/>
      <c r="M10" s="298"/>
      <c r="N10" s="309"/>
      <c r="O10" s="309"/>
      <c r="P10" s="309"/>
      <c r="Q10" s="309"/>
      <c r="R10" s="309"/>
      <c r="S10" s="309"/>
      <c r="T10" s="309"/>
      <c r="U10" s="309"/>
      <c r="V10" s="309"/>
      <c r="W10" s="309"/>
      <c r="X10" s="309"/>
    </row>
    <row r="11" spans="1:24" ht="18" customHeight="1">
      <c r="A11" s="200" t="s">
        <v>5</v>
      </c>
      <c r="B11" s="299">
        <v>0</v>
      </c>
      <c r="C11" s="300">
        <v>0</v>
      </c>
      <c r="D11" s="300">
        <v>0</v>
      </c>
      <c r="E11" s="300">
        <v>0</v>
      </c>
      <c r="F11" s="300">
        <v>0</v>
      </c>
      <c r="G11" s="300">
        <v>0</v>
      </c>
      <c r="H11" s="300">
        <v>0</v>
      </c>
      <c r="I11" s="300">
        <v>0</v>
      </c>
      <c r="J11" s="300">
        <v>0</v>
      </c>
      <c r="K11" s="300">
        <v>29.799952822158534</v>
      </c>
      <c r="L11" s="300">
        <v>0</v>
      </c>
      <c r="M11" s="301" t="s">
        <v>5</v>
      </c>
      <c r="N11" s="299">
        <v>0</v>
      </c>
      <c r="O11" s="300">
        <v>0</v>
      </c>
      <c r="P11" s="300">
        <v>0</v>
      </c>
      <c r="Q11" s="300">
        <v>0</v>
      </c>
      <c r="R11" s="300">
        <v>0</v>
      </c>
      <c r="S11" s="300">
        <v>0</v>
      </c>
      <c r="T11" s="300">
        <v>0</v>
      </c>
      <c r="U11" s="300">
        <v>238.43894158799998</v>
      </c>
      <c r="V11" s="300">
        <v>0</v>
      </c>
      <c r="W11" s="300">
        <v>0</v>
      </c>
      <c r="X11" s="300">
        <v>268.23889441015854</v>
      </c>
    </row>
    <row r="12" spans="1:24" ht="18" customHeight="1">
      <c r="A12" s="200" t="s">
        <v>6</v>
      </c>
      <c r="B12" s="299">
        <v>0</v>
      </c>
      <c r="C12" s="300">
        <v>0</v>
      </c>
      <c r="D12" s="300">
        <v>0</v>
      </c>
      <c r="E12" s="300">
        <v>0</v>
      </c>
      <c r="F12" s="300">
        <v>0</v>
      </c>
      <c r="G12" s="300">
        <v>0</v>
      </c>
      <c r="H12" s="300">
        <v>0</v>
      </c>
      <c r="I12" s="300">
        <v>0</v>
      </c>
      <c r="J12" s="300">
        <v>979.15130903358965</v>
      </c>
      <c r="K12" s="300">
        <v>2160.4965796064935</v>
      </c>
      <c r="L12" s="300">
        <v>0</v>
      </c>
      <c r="M12" s="301" t="s">
        <v>6</v>
      </c>
      <c r="N12" s="299">
        <v>0</v>
      </c>
      <c r="O12" s="300">
        <v>0</v>
      </c>
      <c r="P12" s="300">
        <v>0</v>
      </c>
      <c r="Q12" s="300">
        <v>0</v>
      </c>
      <c r="R12" s="300">
        <v>16.049939317047631</v>
      </c>
      <c r="S12" s="300">
        <v>0</v>
      </c>
      <c r="T12" s="300">
        <v>7.7986817827814594</v>
      </c>
      <c r="U12" s="300">
        <v>0</v>
      </c>
      <c r="V12" s="300">
        <v>0</v>
      </c>
      <c r="W12" s="300">
        <v>0</v>
      </c>
      <c r="X12" s="300">
        <v>3163.4965097399122</v>
      </c>
    </row>
    <row r="13" spans="1:24" ht="18" customHeight="1">
      <c r="A13" s="200" t="s">
        <v>7</v>
      </c>
      <c r="B13" s="299">
        <v>0</v>
      </c>
      <c r="C13" s="300">
        <v>0</v>
      </c>
      <c r="D13" s="300">
        <v>0</v>
      </c>
      <c r="E13" s="300">
        <v>0</v>
      </c>
      <c r="F13" s="300">
        <v>0</v>
      </c>
      <c r="G13" s="300">
        <v>0</v>
      </c>
      <c r="H13" s="300">
        <v>0</v>
      </c>
      <c r="I13" s="300">
        <v>0</v>
      </c>
      <c r="J13" s="300">
        <v>1.2877469603865357</v>
      </c>
      <c r="K13" s="300">
        <v>0</v>
      </c>
      <c r="L13" s="300">
        <v>766.05457292987717</v>
      </c>
      <c r="M13" s="301" t="s">
        <v>7</v>
      </c>
      <c r="N13" s="299">
        <v>0</v>
      </c>
      <c r="O13" s="300">
        <v>0</v>
      </c>
      <c r="P13" s="300">
        <v>0</v>
      </c>
      <c r="Q13" s="300">
        <v>0</v>
      </c>
      <c r="R13" s="300">
        <v>0</v>
      </c>
      <c r="S13" s="300">
        <v>0</v>
      </c>
      <c r="T13" s="300">
        <v>0</v>
      </c>
      <c r="U13" s="300">
        <v>0</v>
      </c>
      <c r="V13" s="300">
        <v>0</v>
      </c>
      <c r="W13" s="300">
        <v>0</v>
      </c>
      <c r="X13" s="300">
        <v>767.34231989026375</v>
      </c>
    </row>
    <row r="14" spans="1:24" ht="24" customHeight="1">
      <c r="A14" s="203" t="s">
        <v>0</v>
      </c>
      <c r="B14" s="299">
        <v>0</v>
      </c>
      <c r="C14" s="300">
        <v>0</v>
      </c>
      <c r="D14" s="300">
        <v>0</v>
      </c>
      <c r="E14" s="300">
        <v>0</v>
      </c>
      <c r="F14" s="300">
        <v>0</v>
      </c>
      <c r="G14" s="300">
        <v>0</v>
      </c>
      <c r="H14" s="300">
        <v>0</v>
      </c>
      <c r="I14" s="300">
        <v>0</v>
      </c>
      <c r="J14" s="300">
        <v>0</v>
      </c>
      <c r="K14" s="300">
        <v>143.03977354636095</v>
      </c>
      <c r="L14" s="300">
        <v>0</v>
      </c>
      <c r="M14" s="302" t="s">
        <v>0</v>
      </c>
      <c r="N14" s="299">
        <v>0</v>
      </c>
      <c r="O14" s="300">
        <v>0</v>
      </c>
      <c r="P14" s="300">
        <v>0</v>
      </c>
      <c r="Q14" s="300">
        <v>0</v>
      </c>
      <c r="R14" s="300">
        <v>0</v>
      </c>
      <c r="S14" s="300">
        <v>0</v>
      </c>
      <c r="T14" s="300">
        <v>0</v>
      </c>
      <c r="U14" s="300">
        <v>0</v>
      </c>
      <c r="V14" s="300">
        <v>0</v>
      </c>
      <c r="W14" s="300">
        <v>0</v>
      </c>
      <c r="X14" s="300">
        <v>143.03977354636095</v>
      </c>
    </row>
    <row r="15" spans="1:24" ht="18" customHeight="1">
      <c r="A15" s="201" t="s">
        <v>8</v>
      </c>
      <c r="B15" s="299">
        <v>0</v>
      </c>
      <c r="C15" s="300">
        <v>0</v>
      </c>
      <c r="D15" s="300">
        <v>0</v>
      </c>
      <c r="E15" s="300">
        <v>0</v>
      </c>
      <c r="F15" s="300">
        <v>0</v>
      </c>
      <c r="G15" s="300">
        <v>0</v>
      </c>
      <c r="H15" s="300">
        <v>0</v>
      </c>
      <c r="I15" s="300">
        <v>0</v>
      </c>
      <c r="J15" s="304">
        <v>980.43905599397624</v>
      </c>
      <c r="K15" s="304">
        <v>2333.3363059750127</v>
      </c>
      <c r="L15" s="304">
        <v>766.05457292987717</v>
      </c>
      <c r="M15" s="305" t="s">
        <v>8</v>
      </c>
      <c r="N15" s="299">
        <v>0</v>
      </c>
      <c r="O15" s="300">
        <v>0</v>
      </c>
      <c r="P15" s="300">
        <v>0</v>
      </c>
      <c r="Q15" s="300">
        <v>0</v>
      </c>
      <c r="R15" s="300">
        <v>16.049939317047631</v>
      </c>
      <c r="S15" s="300">
        <v>0</v>
      </c>
      <c r="T15" s="300">
        <v>7.7986817827814594</v>
      </c>
      <c r="U15" s="304">
        <v>238.43894158799998</v>
      </c>
      <c r="V15" s="304">
        <v>0</v>
      </c>
      <c r="W15" s="304">
        <v>0</v>
      </c>
      <c r="X15" s="304">
        <v>4342.1174975866961</v>
      </c>
    </row>
    <row r="16" spans="1:24" ht="18" customHeight="1">
      <c r="A16" s="201"/>
      <c r="B16" s="309"/>
      <c r="C16" s="309"/>
      <c r="D16" s="309"/>
      <c r="E16" s="309"/>
      <c r="F16" s="309"/>
      <c r="G16" s="309"/>
      <c r="H16" s="309"/>
      <c r="I16" s="309"/>
      <c r="J16" s="309"/>
      <c r="K16" s="309"/>
      <c r="L16" s="309"/>
      <c r="M16" s="305"/>
      <c r="N16" s="309"/>
      <c r="O16" s="309"/>
      <c r="P16" s="309"/>
      <c r="Q16" s="309"/>
      <c r="R16" s="309"/>
      <c r="S16" s="309"/>
      <c r="T16" s="309"/>
      <c r="U16" s="309"/>
      <c r="V16" s="309"/>
      <c r="W16" s="309"/>
      <c r="X16" s="309"/>
    </row>
    <row r="17" spans="1:24" ht="18" customHeight="1">
      <c r="A17" s="200" t="s">
        <v>9</v>
      </c>
      <c r="B17" s="299">
        <v>9.6938823571314305</v>
      </c>
      <c r="C17" s="300">
        <v>0</v>
      </c>
      <c r="D17" s="300">
        <v>0</v>
      </c>
      <c r="E17" s="300">
        <v>0</v>
      </c>
      <c r="F17" s="300">
        <v>6.100432922384555</v>
      </c>
      <c r="G17" s="300">
        <v>0</v>
      </c>
      <c r="H17" s="300">
        <v>0</v>
      </c>
      <c r="I17" s="300">
        <v>0</v>
      </c>
      <c r="J17" s="300">
        <v>11.052184486834129</v>
      </c>
      <c r="K17" s="300">
        <v>0</v>
      </c>
      <c r="L17" s="300">
        <v>0</v>
      </c>
      <c r="M17" s="301" t="s">
        <v>9</v>
      </c>
      <c r="N17" s="299">
        <v>458.3026820490004</v>
      </c>
      <c r="O17" s="300">
        <v>0</v>
      </c>
      <c r="P17" s="300">
        <v>0</v>
      </c>
      <c r="Q17" s="300">
        <v>0</v>
      </c>
      <c r="R17" s="300">
        <v>10.646006916395656</v>
      </c>
      <c r="S17" s="300">
        <v>0</v>
      </c>
      <c r="T17" s="300">
        <v>1168.0510685927534</v>
      </c>
      <c r="U17" s="300">
        <v>1987.6532046336688</v>
      </c>
      <c r="V17" s="300">
        <v>749.12946211249198</v>
      </c>
      <c r="W17" s="300">
        <v>0</v>
      </c>
      <c r="X17" s="300">
        <v>4400.6289240706601</v>
      </c>
    </row>
    <row r="18" spans="1:24" ht="39" customHeight="1">
      <c r="A18" s="203" t="s">
        <v>231</v>
      </c>
      <c r="B18" s="299">
        <v>1.748077146367963</v>
      </c>
      <c r="C18" s="300">
        <v>0</v>
      </c>
      <c r="D18" s="300">
        <v>0</v>
      </c>
      <c r="E18" s="300">
        <v>0</v>
      </c>
      <c r="F18" s="300">
        <v>0</v>
      </c>
      <c r="G18" s="300">
        <v>0</v>
      </c>
      <c r="H18" s="300">
        <v>0</v>
      </c>
      <c r="I18" s="300">
        <v>0</v>
      </c>
      <c r="J18" s="300">
        <v>15.733109681257993</v>
      </c>
      <c r="K18" s="300">
        <v>80.459872619828047</v>
      </c>
      <c r="L18" s="300">
        <v>0</v>
      </c>
      <c r="M18" s="302" t="s">
        <v>231</v>
      </c>
      <c r="N18" s="299">
        <v>171.55317079949037</v>
      </c>
      <c r="O18" s="300">
        <v>0</v>
      </c>
      <c r="P18" s="300">
        <v>0</v>
      </c>
      <c r="Q18" s="300">
        <v>0.58256866513268823</v>
      </c>
      <c r="R18" s="300">
        <v>8.2458162661537262</v>
      </c>
      <c r="S18" s="300">
        <v>0</v>
      </c>
      <c r="T18" s="300">
        <v>601.66601157962486</v>
      </c>
      <c r="U18" s="300">
        <v>2235.6649646313163</v>
      </c>
      <c r="V18" s="300">
        <v>623.00762923826187</v>
      </c>
      <c r="W18" s="300">
        <v>0</v>
      </c>
      <c r="X18" s="300">
        <v>3738.661220627434</v>
      </c>
    </row>
    <row r="19" spans="1:24" ht="30" customHeight="1">
      <c r="A19" s="204" t="s">
        <v>189</v>
      </c>
      <c r="B19" s="303">
        <v>11.441959503499392</v>
      </c>
      <c r="C19" s="304">
        <v>0</v>
      </c>
      <c r="D19" s="304">
        <v>0</v>
      </c>
      <c r="E19" s="304">
        <v>0</v>
      </c>
      <c r="F19" s="304">
        <v>6.100432922384555</v>
      </c>
      <c r="G19" s="304">
        <v>0</v>
      </c>
      <c r="H19" s="304">
        <v>0</v>
      </c>
      <c r="I19" s="304">
        <v>0</v>
      </c>
      <c r="J19" s="304">
        <v>26.785294168092122</v>
      </c>
      <c r="K19" s="304">
        <v>80.459872619828047</v>
      </c>
      <c r="L19" s="304">
        <v>0</v>
      </c>
      <c r="M19" s="306" t="s">
        <v>189</v>
      </c>
      <c r="N19" s="303">
        <v>629.85585284849083</v>
      </c>
      <c r="O19" s="304">
        <v>0</v>
      </c>
      <c r="P19" s="304">
        <v>0</v>
      </c>
      <c r="Q19" s="304">
        <v>0.58256866513268823</v>
      </c>
      <c r="R19" s="304">
        <v>18.891823182549381</v>
      </c>
      <c r="S19" s="304">
        <v>0</v>
      </c>
      <c r="T19" s="304">
        <v>1769.7170801723785</v>
      </c>
      <c r="U19" s="304">
        <v>4223.3181692649841</v>
      </c>
      <c r="V19" s="304">
        <v>1372.1370913507537</v>
      </c>
      <c r="W19" s="304">
        <v>0</v>
      </c>
      <c r="X19" s="304">
        <v>8139.2901446980932</v>
      </c>
    </row>
    <row r="20" spans="1:24" ht="18" customHeight="1">
      <c r="A20" s="204"/>
      <c r="B20" s="303"/>
      <c r="C20" s="304"/>
      <c r="D20" s="304"/>
      <c r="E20" s="304"/>
      <c r="F20" s="304"/>
      <c r="G20" s="304"/>
      <c r="H20" s="304"/>
      <c r="I20" s="304"/>
      <c r="J20" s="304"/>
      <c r="K20" s="304"/>
      <c r="L20" s="304"/>
      <c r="M20" s="306"/>
      <c r="N20" s="313"/>
      <c r="O20" s="314"/>
      <c r="P20" s="314"/>
      <c r="Q20" s="314"/>
      <c r="R20" s="314"/>
      <c r="S20" s="314"/>
      <c r="T20" s="314"/>
      <c r="U20" s="314"/>
      <c r="V20" s="314"/>
      <c r="W20" s="314"/>
      <c r="X20" s="314"/>
    </row>
    <row r="21" spans="1:24" ht="18" customHeight="1">
      <c r="A21" s="210" t="s">
        <v>29</v>
      </c>
      <c r="B21" s="303">
        <v>11.441959503499392</v>
      </c>
      <c r="C21" s="304">
        <v>0</v>
      </c>
      <c r="D21" s="304">
        <v>0</v>
      </c>
      <c r="E21" s="304">
        <v>0</v>
      </c>
      <c r="F21" s="304">
        <v>6.100432922384555</v>
      </c>
      <c r="G21" s="304">
        <v>14.104469935414809</v>
      </c>
      <c r="H21" s="304">
        <v>0</v>
      </c>
      <c r="I21" s="304">
        <v>0</v>
      </c>
      <c r="J21" s="304">
        <v>1007.2243501620684</v>
      </c>
      <c r="K21" s="304">
        <v>2413.8555419300383</v>
      </c>
      <c r="L21" s="304">
        <v>766.05457292987717</v>
      </c>
      <c r="M21" s="307" t="s">
        <v>29</v>
      </c>
      <c r="N21" s="315">
        <v>645.48878654409077</v>
      </c>
      <c r="O21" s="308">
        <v>19.080057830363295</v>
      </c>
      <c r="P21" s="308">
        <v>121.53060974129963</v>
      </c>
      <c r="Q21" s="308">
        <v>24.338090869916385</v>
      </c>
      <c r="R21" s="308">
        <v>34.963531375317487</v>
      </c>
      <c r="S21" s="308">
        <v>954.67654345896472</v>
      </c>
      <c r="T21" s="308">
        <v>2686.5409113280784</v>
      </c>
      <c r="U21" s="308">
        <v>7492.3838492421755</v>
      </c>
      <c r="V21" s="308">
        <v>1593.9834920483313</v>
      </c>
      <c r="W21" s="308">
        <v>0</v>
      </c>
      <c r="X21" s="308">
        <v>17791.767199821817</v>
      </c>
    </row>
    <row r="22" spans="1:24" ht="18" customHeight="1">
      <c r="B22" s="265"/>
      <c r="C22" s="266"/>
      <c r="D22" s="219"/>
      <c r="E22" s="220"/>
      <c r="F22" s="220"/>
      <c r="G22" s="220"/>
      <c r="H22" s="220"/>
      <c r="I22" s="220"/>
      <c r="J22" s="220"/>
      <c r="K22" s="220"/>
      <c r="L22" s="220"/>
      <c r="M22" s="5"/>
      <c r="N22" s="5"/>
      <c r="O22" s="5"/>
      <c r="P22" s="5"/>
      <c r="Q22" s="5"/>
      <c r="R22" s="5"/>
      <c r="S22" s="5"/>
      <c r="T22" s="5"/>
      <c r="U22" s="5"/>
      <c r="V22" s="5"/>
      <c r="W22" s="5"/>
      <c r="X22" s="5"/>
    </row>
    <row r="23" spans="1:24" ht="30" customHeight="1">
      <c r="A23" s="207" t="s">
        <v>188</v>
      </c>
      <c r="B23" s="260">
        <v>159.149</v>
      </c>
      <c r="C23" s="212" t="s">
        <v>30</v>
      </c>
      <c r="D23" s="155"/>
      <c r="E23" s="153"/>
      <c r="F23" s="153"/>
      <c r="G23" s="153"/>
      <c r="H23" s="153"/>
      <c r="I23" s="153"/>
      <c r="J23" s="153"/>
      <c r="K23" s="153"/>
      <c r="L23" s="154"/>
      <c r="M23" s="373" t="s">
        <v>311</v>
      </c>
      <c r="N23" s="373"/>
      <c r="O23" s="373"/>
      <c r="P23" s="373"/>
      <c r="Q23" s="373"/>
      <c r="R23" s="373"/>
      <c r="S23" s="373"/>
      <c r="T23" s="373"/>
      <c r="U23" s="373"/>
      <c r="V23" s="373"/>
      <c r="W23" s="373"/>
      <c r="X23" s="373"/>
    </row>
    <row r="24" spans="1:24" ht="39.6" customHeight="1">
      <c r="A24" s="208" t="s">
        <v>190</v>
      </c>
      <c r="B24" s="221">
        <v>84.501561476060019</v>
      </c>
      <c r="C24" s="209" t="s">
        <v>30</v>
      </c>
      <c r="D24" s="267"/>
      <c r="E24" s="267"/>
      <c r="F24" s="267"/>
      <c r="G24" s="267"/>
      <c r="H24" s="267"/>
      <c r="I24" s="267"/>
      <c r="J24" s="267"/>
      <c r="K24" s="267"/>
      <c r="L24" s="268"/>
    </row>
  </sheetData>
  <mergeCells count="17">
    <mergeCell ref="U5:W5"/>
    <mergeCell ref="X5:X6"/>
    <mergeCell ref="B7:L7"/>
    <mergeCell ref="N7:X7"/>
    <mergeCell ref="M23:X23"/>
    <mergeCell ref="N5:S5"/>
    <mergeCell ref="A5:A7"/>
    <mergeCell ref="B5:D5"/>
    <mergeCell ref="E5:G5"/>
    <mergeCell ref="H5:L5"/>
    <mergeCell ref="M5:M7"/>
    <mergeCell ref="A1:L1"/>
    <mergeCell ref="M1:X1"/>
    <mergeCell ref="A2:L2"/>
    <mergeCell ref="M2:X2"/>
    <mergeCell ref="A3:L3"/>
    <mergeCell ref="M3:X3"/>
  </mergeCells>
  <conditionalFormatting sqref="A23:C24 A8:X2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Layout" zoomScaleNormal="100" workbookViewId="0">
      <selection activeCell="A18" sqref="A18:G19"/>
    </sheetView>
  </sheetViews>
  <sheetFormatPr baseColWidth="10" defaultColWidth="11.5703125" defaultRowHeight="12.75"/>
  <cols>
    <col min="1" max="1" width="6.85546875" style="45" customWidth="1"/>
    <col min="2" max="2" width="7.7109375" style="45" customWidth="1"/>
    <col min="3" max="10" width="9.28515625" style="45" customWidth="1"/>
    <col min="11" max="16384" width="11.5703125" style="45"/>
  </cols>
  <sheetData>
    <row r="1" spans="1:10" ht="21.6" customHeight="1">
      <c r="A1" s="54" t="s">
        <v>139</v>
      </c>
      <c r="B1" s="54"/>
      <c r="C1" s="54"/>
      <c r="D1" s="54"/>
      <c r="E1" s="54"/>
      <c r="F1" s="54"/>
      <c r="G1" s="54"/>
      <c r="H1" s="54"/>
      <c r="I1" s="54"/>
      <c r="J1" s="54"/>
    </row>
    <row r="2" spans="1:10" s="53" customFormat="1" ht="51">
      <c r="A2" s="53" t="s">
        <v>46</v>
      </c>
      <c r="B2" s="53" t="s">
        <v>138</v>
      </c>
      <c r="C2" s="51" t="s">
        <v>137</v>
      </c>
      <c r="D2" s="51" t="s">
        <v>140</v>
      </c>
      <c r="E2" s="51" t="s">
        <v>31</v>
      </c>
      <c r="F2" s="51" t="s">
        <v>13</v>
      </c>
      <c r="G2" s="51" t="s">
        <v>3</v>
      </c>
      <c r="H2" s="51" t="s">
        <v>135</v>
      </c>
      <c r="I2" s="51" t="s">
        <v>16</v>
      </c>
      <c r="J2" s="52" t="s">
        <v>136</v>
      </c>
    </row>
    <row r="3" spans="1:10">
      <c r="A3" s="374">
        <v>1990</v>
      </c>
      <c r="B3" s="277" t="s">
        <v>48</v>
      </c>
      <c r="C3" s="50">
        <v>130.6123440002288</v>
      </c>
      <c r="D3" s="50">
        <v>55.392213866970167</v>
      </c>
      <c r="E3" s="50">
        <v>8145.3364833658816</v>
      </c>
      <c r="F3" s="50">
        <v>2438.3983472535988</v>
      </c>
      <c r="G3" s="50">
        <v>8335.9527951054915</v>
      </c>
      <c r="H3" s="50">
        <v>1599.2602513570846</v>
      </c>
      <c r="I3" s="50">
        <v>0</v>
      </c>
      <c r="J3" s="282">
        <f>SUM(C3:I3)</f>
        <v>20704.952434949257</v>
      </c>
    </row>
    <row r="4" spans="1:10">
      <c r="A4" s="374"/>
      <c r="B4" s="277" t="s">
        <v>49</v>
      </c>
      <c r="C4" s="283">
        <f>C3/$J3</f>
        <v>6.3082658320798455E-3</v>
      </c>
      <c r="D4" s="283">
        <f t="shared" ref="D4:J4" si="0">D3/$J3</f>
        <v>2.6753122974322798E-3</v>
      </c>
      <c r="E4" s="283">
        <f t="shared" si="0"/>
        <v>0.39340039582109015</v>
      </c>
      <c r="F4" s="283">
        <f t="shared" si="0"/>
        <v>0.1177688456379965</v>
      </c>
      <c r="G4" s="283">
        <f t="shared" si="0"/>
        <v>0.40260671070341059</v>
      </c>
      <c r="H4" s="283">
        <f t="shared" si="0"/>
        <v>7.7240469707990617E-2</v>
      </c>
      <c r="I4" s="283">
        <f t="shared" si="0"/>
        <v>0</v>
      </c>
      <c r="J4" s="283">
        <f t="shared" si="0"/>
        <v>1</v>
      </c>
    </row>
    <row r="5" spans="1:10">
      <c r="C5" s="4"/>
      <c r="D5" s="4"/>
      <c r="E5" s="4"/>
      <c r="F5" s="4"/>
      <c r="G5" s="4"/>
      <c r="H5" s="4"/>
      <c r="I5" s="4"/>
      <c r="J5" s="4"/>
    </row>
    <row r="6" spans="1:10">
      <c r="A6" s="374">
        <v>2003</v>
      </c>
      <c r="B6" s="277" t="s">
        <v>48</v>
      </c>
      <c r="C6" s="50">
        <v>24.166230064585498</v>
      </c>
      <c r="D6" s="50">
        <v>18.751263195260218</v>
      </c>
      <c r="E6" s="50">
        <v>6893.9754355648129</v>
      </c>
      <c r="F6" s="50">
        <v>3285.6359692823753</v>
      </c>
      <c r="G6" s="50">
        <v>8526.6795012126568</v>
      </c>
      <c r="H6" s="50">
        <v>1592.9454100903797</v>
      </c>
      <c r="I6" s="50">
        <v>0</v>
      </c>
      <c r="J6" s="282">
        <f>SUM(C6:I6)</f>
        <v>20342.153809410069</v>
      </c>
    </row>
    <row r="7" spans="1:10">
      <c r="A7" s="374"/>
      <c r="B7" s="277" t="s">
        <v>49</v>
      </c>
      <c r="C7" s="283">
        <f>C6/$J6</f>
        <v>1.1879877760734682E-3</v>
      </c>
      <c r="D7" s="283">
        <f t="shared" ref="D7:J7" si="1">D6/$J6</f>
        <v>9.2179340353753885E-4</v>
      </c>
      <c r="E7" s="283">
        <f t="shared" si="1"/>
        <v>0.33890095907030904</v>
      </c>
      <c r="F7" s="283">
        <f t="shared" si="1"/>
        <v>0.16151858844772249</v>
      </c>
      <c r="G7" s="283">
        <f t="shared" si="1"/>
        <v>0.41916306312010598</v>
      </c>
      <c r="H7" s="283">
        <f t="shared" si="1"/>
        <v>7.8307608182251562E-2</v>
      </c>
      <c r="I7" s="283">
        <f t="shared" si="1"/>
        <v>0</v>
      </c>
      <c r="J7" s="283">
        <f t="shared" si="1"/>
        <v>1</v>
      </c>
    </row>
    <row r="8" spans="1:10">
      <c r="C8" s="4"/>
      <c r="D8" s="4"/>
      <c r="E8" s="4"/>
      <c r="F8" s="4"/>
      <c r="G8" s="4"/>
      <c r="H8" s="4"/>
      <c r="I8" s="4"/>
      <c r="J8" s="4"/>
    </row>
    <row r="9" spans="1:10">
      <c r="A9" s="374">
        <v>2005</v>
      </c>
      <c r="B9" s="277" t="s">
        <v>48</v>
      </c>
      <c r="C9" s="50">
        <v>7.088741489672171</v>
      </c>
      <c r="D9" s="50">
        <v>16.067742356152845</v>
      </c>
      <c r="E9" s="50">
        <v>6989.8146735755881</v>
      </c>
      <c r="F9" s="50">
        <v>2828.4809279721617</v>
      </c>
      <c r="G9" s="50">
        <v>8175.5217263622508</v>
      </c>
      <c r="H9" s="50">
        <v>1559.8238144542847</v>
      </c>
      <c r="I9" s="50">
        <v>0</v>
      </c>
      <c r="J9" s="282">
        <f>SUM(C9:I9)</f>
        <v>19576.797626210111</v>
      </c>
    </row>
    <row r="10" spans="1:10">
      <c r="A10" s="374"/>
      <c r="B10" s="277" t="s">
        <v>49</v>
      </c>
      <c r="C10" s="283">
        <f>C9/$J9</f>
        <v>3.6209913516097812E-4</v>
      </c>
      <c r="D10" s="283">
        <f t="shared" ref="D10:J10" si="2">D9/$J9</f>
        <v>8.2075437785804057E-4</v>
      </c>
      <c r="E10" s="283">
        <f t="shared" si="2"/>
        <v>0.35704586659349108</v>
      </c>
      <c r="F10" s="283">
        <f t="shared" si="2"/>
        <v>0.14448128759247586</v>
      </c>
      <c r="G10" s="283">
        <f t="shared" si="2"/>
        <v>0.41761282322378263</v>
      </c>
      <c r="H10" s="283">
        <f t="shared" si="2"/>
        <v>7.9677169077231366E-2</v>
      </c>
      <c r="I10" s="283">
        <f t="shared" si="2"/>
        <v>0</v>
      </c>
      <c r="J10" s="283">
        <f t="shared" si="2"/>
        <v>1</v>
      </c>
    </row>
    <row r="11" spans="1:10">
      <c r="C11" s="4"/>
      <c r="D11" s="4"/>
      <c r="E11" s="4"/>
      <c r="F11" s="4"/>
      <c r="G11" s="4"/>
      <c r="H11" s="4"/>
      <c r="I11" s="4"/>
      <c r="J11" s="4"/>
    </row>
    <row r="12" spans="1:10">
      <c r="A12" s="374">
        <v>2010</v>
      </c>
      <c r="B12" s="277" t="s">
        <v>48</v>
      </c>
      <c r="C12" s="287">
        <v>14.722559651525863</v>
      </c>
      <c r="D12" s="287">
        <v>35.306008717315478</v>
      </c>
      <c r="E12" s="287">
        <v>6616.9697280877963</v>
      </c>
      <c r="F12" s="287">
        <v>2926.004252163948</v>
      </c>
      <c r="G12" s="287">
        <v>7521.8365494041518</v>
      </c>
      <c r="H12" s="287">
        <v>1652.824869906636</v>
      </c>
      <c r="I12" s="287">
        <v>5.9155199999999991E-2</v>
      </c>
      <c r="J12" s="288">
        <f>SUM(C12:I12)</f>
        <v>18767.723123131371</v>
      </c>
    </row>
    <row r="13" spans="1:10">
      <c r="A13" s="374"/>
      <c r="B13" s="277" t="s">
        <v>49</v>
      </c>
      <c r="C13" s="283">
        <f>C12/$J12</f>
        <v>7.8446168216218988E-4</v>
      </c>
      <c r="D13" s="283">
        <f t="shared" ref="D13:J13" si="3">D12/$J12</f>
        <v>1.881208950370785E-3</v>
      </c>
      <c r="E13" s="283">
        <f t="shared" si="3"/>
        <v>0.35257178959190461</v>
      </c>
      <c r="F13" s="283">
        <f t="shared" si="3"/>
        <v>0.15590619240101769</v>
      </c>
      <c r="G13" s="283">
        <f t="shared" si="3"/>
        <v>0.40078577992944853</v>
      </c>
      <c r="H13" s="283">
        <f t="shared" si="3"/>
        <v>8.8067415480438116E-2</v>
      </c>
      <c r="I13" s="283">
        <f t="shared" si="3"/>
        <v>3.151964658253655E-6</v>
      </c>
      <c r="J13" s="283">
        <f t="shared" si="3"/>
        <v>1</v>
      </c>
    </row>
    <row r="14" spans="1:10">
      <c r="A14" s="4"/>
      <c r="B14" s="4"/>
      <c r="C14" s="4"/>
      <c r="D14" s="4"/>
      <c r="E14" s="4"/>
      <c r="F14" s="4"/>
      <c r="G14" s="4"/>
      <c r="H14" s="4"/>
      <c r="I14" s="4"/>
      <c r="J14" s="4"/>
    </row>
    <row r="15" spans="1:10">
      <c r="A15" s="374">
        <v>2011</v>
      </c>
      <c r="B15" s="277" t="s">
        <v>48</v>
      </c>
      <c r="C15" s="287">
        <v>11.857597072621438</v>
      </c>
      <c r="D15" s="287">
        <v>27.345483656555299</v>
      </c>
      <c r="E15" s="287">
        <v>6258.7535122803947</v>
      </c>
      <c r="F15" s="287">
        <v>2708.4086752388735</v>
      </c>
      <c r="G15" s="287">
        <v>7823.7686613594315</v>
      </c>
      <c r="H15" s="287">
        <v>1491.2784170654554</v>
      </c>
      <c r="I15" s="287">
        <v>0</v>
      </c>
      <c r="J15" s="288">
        <f>SUM(C15:I15)</f>
        <v>18321.412346673333</v>
      </c>
    </row>
    <row r="16" spans="1:10">
      <c r="A16" s="374"/>
      <c r="B16" s="277" t="s">
        <v>49</v>
      </c>
      <c r="C16" s="283">
        <f>C15/$J15</f>
        <v>6.4719885390137255E-4</v>
      </c>
      <c r="D16" s="283">
        <f t="shared" ref="D16:J16" si="4">D15/$J15</f>
        <v>1.4925423400298334E-3</v>
      </c>
      <c r="E16" s="283">
        <f t="shared" si="4"/>
        <v>0.34160868135347727</v>
      </c>
      <c r="F16" s="283">
        <f t="shared" si="4"/>
        <v>0.14782750499748706</v>
      </c>
      <c r="G16" s="283">
        <f t="shared" si="4"/>
        <v>0.4270286871623199</v>
      </c>
      <c r="H16" s="283">
        <f t="shared" si="4"/>
        <v>8.139538529278452E-2</v>
      </c>
      <c r="I16" s="283">
        <f t="shared" si="4"/>
        <v>0</v>
      </c>
      <c r="J16" s="283">
        <f t="shared" si="4"/>
        <v>1</v>
      </c>
    </row>
    <row r="17" spans="1:10">
      <c r="C17" s="4"/>
      <c r="D17" s="4"/>
      <c r="E17" s="4"/>
      <c r="F17" s="4"/>
      <c r="G17" s="4"/>
      <c r="H17" s="4"/>
      <c r="I17" s="4"/>
      <c r="J17" s="4"/>
    </row>
    <row r="18" spans="1:10">
      <c r="A18" s="374">
        <v>2012</v>
      </c>
      <c r="B18" s="277" t="s">
        <v>48</v>
      </c>
      <c r="C18" s="287">
        <v>10.867839993610248</v>
      </c>
      <c r="D18" s="287">
        <v>20.548322483196518</v>
      </c>
      <c r="E18" s="287">
        <v>6269.6802186848799</v>
      </c>
      <c r="F18" s="287">
        <v>2884.9470633921137</v>
      </c>
      <c r="G18" s="287">
        <v>7683.4988818162892</v>
      </c>
      <c r="H18" s="287">
        <v>1562.7919870939204</v>
      </c>
      <c r="I18" s="287">
        <v>0</v>
      </c>
      <c r="J18" s="288">
        <f>SUM(C18:I18)</f>
        <v>18432.334313464009</v>
      </c>
    </row>
    <row r="19" spans="1:10">
      <c r="A19" s="374"/>
      <c r="B19" s="277" t="s">
        <v>49</v>
      </c>
      <c r="C19" s="283">
        <f>C18/$J18</f>
        <v>5.8960736110736495E-4</v>
      </c>
      <c r="D19" s="283">
        <f t="shared" ref="D19:J19" si="5">D18/$J18</f>
        <v>1.114797623228159E-3</v>
      </c>
      <c r="E19" s="283">
        <f t="shared" si="5"/>
        <v>0.34014575213651344</v>
      </c>
      <c r="F19" s="283">
        <f t="shared" si="5"/>
        <v>0.1565155565394008</v>
      </c>
      <c r="G19" s="283">
        <f t="shared" si="5"/>
        <v>0.41684893248728844</v>
      </c>
      <c r="H19" s="283">
        <f t="shared" si="5"/>
        <v>8.4785353852461845E-2</v>
      </c>
      <c r="I19" s="283">
        <f t="shared" si="5"/>
        <v>0</v>
      </c>
      <c r="J19" s="283">
        <f t="shared" si="5"/>
        <v>1</v>
      </c>
    </row>
    <row r="20" spans="1:10">
      <c r="C20" s="4"/>
      <c r="D20" s="4"/>
      <c r="E20" s="4"/>
      <c r="F20" s="4"/>
      <c r="G20" s="4"/>
      <c r="H20" s="4"/>
      <c r="I20" s="4"/>
      <c r="J20" s="4"/>
    </row>
    <row r="21" spans="1:10">
      <c r="A21" s="374">
        <v>2013</v>
      </c>
      <c r="B21" s="277" t="s">
        <v>48</v>
      </c>
      <c r="C21" s="50">
        <v>11.441959503499392</v>
      </c>
      <c r="D21" s="50">
        <v>20.204902857799365</v>
      </c>
      <c r="E21" s="50">
        <v>5987.2120848419363</v>
      </c>
      <c r="F21" s="50">
        <v>2684.6667873787151</v>
      </c>
      <c r="G21" s="50">
        <v>7488.9065317925515</v>
      </c>
      <c r="H21" s="50">
        <v>1593.9834920483313</v>
      </c>
      <c r="I21" s="50">
        <v>0</v>
      </c>
      <c r="J21" s="282">
        <v>17786.415758422831</v>
      </c>
    </row>
    <row r="22" spans="1:10">
      <c r="A22" s="374"/>
      <c r="B22" s="277" t="s">
        <v>49</v>
      </c>
      <c r="C22" s="283">
        <f>C21/$J21</f>
        <v>6.4329765248408773E-4</v>
      </c>
      <c r="D22" s="283">
        <f t="shared" ref="D22:J22" si="6">D21/$J21</f>
        <v>1.1359738315029125E-3</v>
      </c>
      <c r="E22" s="283">
        <f t="shared" si="6"/>
        <v>0.33661712208693129</v>
      </c>
      <c r="F22" s="283">
        <f t="shared" si="6"/>
        <v>0.1509391674996341</v>
      </c>
      <c r="G22" s="283">
        <f t="shared" si="6"/>
        <v>0.42104641168337409</v>
      </c>
      <c r="H22" s="283">
        <f t="shared" si="6"/>
        <v>8.9618027246073664E-2</v>
      </c>
      <c r="I22" s="283">
        <f t="shared" si="6"/>
        <v>0</v>
      </c>
      <c r="J22" s="283">
        <f t="shared" si="6"/>
        <v>1</v>
      </c>
    </row>
    <row r="23" spans="1:10">
      <c r="A23" s="4"/>
      <c r="B23" s="4"/>
      <c r="C23" s="4"/>
      <c r="D23" s="4"/>
      <c r="E23" s="4"/>
      <c r="F23" s="4"/>
      <c r="G23" s="4"/>
      <c r="H23" s="4"/>
      <c r="I23" s="4"/>
      <c r="J23" s="4"/>
    </row>
  </sheetData>
  <mergeCells count="7">
    <mergeCell ref="A18:A19"/>
    <mergeCell ref="A21:A22"/>
    <mergeCell ref="A3:A4"/>
    <mergeCell ref="A6:A7"/>
    <mergeCell ref="A9:A10"/>
    <mergeCell ref="A12:A13"/>
    <mergeCell ref="A15:A16"/>
  </mergeCells>
  <conditionalFormatting sqref="C3:I3">
    <cfRule type="expression" dxfId="8" priority="1">
      <formula>MOD(ROW(),2)=0</formula>
    </cfRule>
  </conditionalFormatting>
  <pageMargins left="0.7" right="0.7" top="0.78740157499999996" bottom="0.78740157499999996" header="0.3" footer="0.3"/>
  <pageSetup paperSize="9" orientation="portrait" r:id="rId1"/>
  <headerFooter>
    <oddFooter>&amp;L&amp;8Statistikamt Nord&amp;R&amp;8Statistischer Bericht P V 2 - j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Zeros="0" view="pageLayout" zoomScaleNormal="100" workbookViewId="0">
      <selection sqref="A1:E1"/>
    </sheetView>
  </sheetViews>
  <sheetFormatPr baseColWidth="10" defaultColWidth="1.42578125" defaultRowHeight="11.25"/>
  <cols>
    <col min="1" max="1" width="42.42578125" style="10" customWidth="1"/>
    <col min="2" max="5" width="12.140625" style="10" customWidth="1"/>
    <col min="6" max="6" width="42.42578125" style="10" customWidth="1"/>
    <col min="7" max="9" width="15.7109375" style="10" customWidth="1"/>
    <col min="10" max="19" width="8.7109375" style="10" customWidth="1"/>
    <col min="20" max="16384" width="1.42578125" style="10"/>
  </cols>
  <sheetData>
    <row r="1" spans="1:11" ht="16.5" customHeight="1">
      <c r="A1" s="359" t="s">
        <v>193</v>
      </c>
      <c r="B1" s="359"/>
      <c r="C1" s="359"/>
      <c r="D1" s="359"/>
      <c r="E1" s="359"/>
      <c r="F1" s="359" t="s">
        <v>193</v>
      </c>
      <c r="G1" s="359"/>
      <c r="H1" s="359"/>
      <c r="I1" s="359"/>
      <c r="J1" s="156"/>
      <c r="K1" s="156"/>
    </row>
    <row r="2" spans="1:11" ht="19.899999999999999" customHeight="1">
      <c r="A2" s="379" t="s">
        <v>314</v>
      </c>
      <c r="B2" s="379"/>
      <c r="C2" s="379"/>
      <c r="D2" s="379"/>
      <c r="E2" s="379"/>
      <c r="F2" s="379" t="s">
        <v>315</v>
      </c>
      <c r="G2" s="379"/>
      <c r="H2" s="379"/>
      <c r="I2" s="379"/>
    </row>
    <row r="3" spans="1:11" ht="15.75">
      <c r="A3" s="120"/>
      <c r="B3" s="120"/>
      <c r="C3" s="120"/>
      <c r="D3" s="120"/>
      <c r="E3" s="120"/>
      <c r="F3" s="120"/>
      <c r="G3" s="120"/>
      <c r="H3" s="120"/>
      <c r="I3" s="120"/>
    </row>
    <row r="4" spans="1:11" ht="48.2" customHeight="1">
      <c r="A4" s="101" t="s">
        <v>34</v>
      </c>
      <c r="B4" s="124">
        <v>1990</v>
      </c>
      <c r="C4" s="124">
        <v>2003</v>
      </c>
      <c r="D4" s="124">
        <v>2005</v>
      </c>
      <c r="E4" s="158">
        <v>2010</v>
      </c>
      <c r="F4" s="285" t="s">
        <v>34</v>
      </c>
      <c r="G4" s="124">
        <v>2011</v>
      </c>
      <c r="H4" s="124">
        <v>2012</v>
      </c>
      <c r="I4" s="284">
        <v>2013</v>
      </c>
    </row>
    <row r="5" spans="1:11" s="144" customFormat="1" ht="16.149999999999999" customHeight="1">
      <c r="A5" s="106"/>
      <c r="B5" s="91"/>
      <c r="C5" s="92"/>
      <c r="D5" s="92"/>
      <c r="E5" s="92"/>
      <c r="F5" s="106"/>
      <c r="G5" s="91"/>
      <c r="H5" s="92"/>
      <c r="I5" s="92"/>
    </row>
    <row r="6" spans="1:11" s="25" customFormat="1" ht="16.149999999999999" customHeight="1">
      <c r="A6" s="183"/>
      <c r="B6" s="375" t="s">
        <v>184</v>
      </c>
      <c r="C6" s="376"/>
      <c r="D6" s="376"/>
      <c r="E6" s="376"/>
      <c r="F6" s="183"/>
      <c r="G6" s="375" t="s">
        <v>184</v>
      </c>
      <c r="H6" s="376"/>
      <c r="I6" s="376"/>
    </row>
    <row r="7" spans="1:11" s="25" customFormat="1" ht="16.149999999999999" customHeight="1">
      <c r="A7" s="131" t="s">
        <v>35</v>
      </c>
      <c r="B7" s="146"/>
      <c r="C7" s="127"/>
      <c r="D7" s="127"/>
      <c r="E7" s="127"/>
      <c r="F7" s="131" t="s">
        <v>35</v>
      </c>
      <c r="G7" s="146"/>
      <c r="H7" s="127"/>
      <c r="I7" s="127"/>
    </row>
    <row r="8" spans="1:11" s="25" customFormat="1" ht="16.149999999999999" customHeight="1">
      <c r="A8" s="151" t="s">
        <v>36</v>
      </c>
      <c r="B8" s="146"/>
      <c r="C8" s="127"/>
      <c r="D8" s="127"/>
      <c r="E8" s="127"/>
      <c r="F8" s="151" t="s">
        <v>36</v>
      </c>
      <c r="G8" s="146"/>
      <c r="H8" s="127"/>
      <c r="I8" s="127"/>
    </row>
    <row r="9" spans="1:11" s="25" customFormat="1" ht="25.5" customHeight="1">
      <c r="A9" s="151" t="s">
        <v>127</v>
      </c>
      <c r="B9" s="93">
        <v>5472.7716407317548</v>
      </c>
      <c r="C9" s="94">
        <v>7025.6370134245353</v>
      </c>
      <c r="D9" s="94">
        <v>6327.2886847209338</v>
      </c>
      <c r="E9" s="94">
        <v>5937.7382554351634</v>
      </c>
      <c r="F9" s="151" t="s">
        <v>127</v>
      </c>
      <c r="G9" s="93">
        <v>5808.8116292333452</v>
      </c>
      <c r="H9" s="94">
        <v>5903.4382770798848</v>
      </c>
      <c r="I9" s="94">
        <v>5305.323164868907</v>
      </c>
    </row>
    <row r="10" spans="1:11" s="25" customFormat="1" ht="16.149999999999999" customHeight="1">
      <c r="A10" s="151" t="s">
        <v>38</v>
      </c>
      <c r="B10" s="93">
        <v>5872.3565907291177</v>
      </c>
      <c r="C10" s="94">
        <v>4793.6231587785933</v>
      </c>
      <c r="D10" s="94">
        <v>4599.9585510816614</v>
      </c>
      <c r="E10" s="94">
        <v>4245.8869978861712</v>
      </c>
      <c r="F10" s="151" t="s">
        <v>38</v>
      </c>
      <c r="G10" s="93">
        <v>4286.0054169138448</v>
      </c>
      <c r="H10" s="94">
        <v>4262.7474233089033</v>
      </c>
      <c r="I10" s="94">
        <v>4342.1174975866961</v>
      </c>
    </row>
    <row r="11" spans="1:11" s="25" customFormat="1" ht="16.149999999999999" customHeight="1">
      <c r="A11" s="151" t="s">
        <v>128</v>
      </c>
      <c r="B11" s="93">
        <v>5427.9484017369632</v>
      </c>
      <c r="C11" s="94">
        <v>4779.951462200821</v>
      </c>
      <c r="D11" s="94">
        <v>4838.9833009987769</v>
      </c>
      <c r="E11" s="94">
        <v>4714.9601193828339</v>
      </c>
      <c r="F11" s="151" t="s">
        <v>128</v>
      </c>
      <c r="G11" s="93">
        <v>4459.1736880137887</v>
      </c>
      <c r="H11" s="94">
        <v>4363.9427452801283</v>
      </c>
      <c r="I11" s="94">
        <v>4400.6289240706601</v>
      </c>
    </row>
    <row r="12" spans="1:11" s="25" customFormat="1" ht="25.5" customHeight="1">
      <c r="A12" s="151" t="s">
        <v>129</v>
      </c>
      <c r="B12" s="93">
        <v>3931.8758017514187</v>
      </c>
      <c r="C12" s="94">
        <v>3742.9421750061219</v>
      </c>
      <c r="D12" s="94">
        <v>3810.5670894087361</v>
      </c>
      <c r="E12" s="94">
        <v>3869.1377504272059</v>
      </c>
      <c r="F12" s="151" t="s">
        <v>129</v>
      </c>
      <c r="G12" s="93">
        <v>3767.4216125123512</v>
      </c>
      <c r="H12" s="94">
        <v>3902.2058677950927</v>
      </c>
      <c r="I12" s="94">
        <v>3738.34617189657</v>
      </c>
    </row>
    <row r="13" spans="1:11" s="25" customFormat="1" ht="25.5" customHeight="1">
      <c r="A13" s="151" t="s">
        <v>134</v>
      </c>
      <c r="B13" s="93">
        <v>9359.8242034883824</v>
      </c>
      <c r="C13" s="94">
        <v>8522.893637206942</v>
      </c>
      <c r="D13" s="94">
        <v>8649.550390407514</v>
      </c>
      <c r="E13" s="94">
        <v>8584.0978698100389</v>
      </c>
      <c r="F13" s="151" t="s">
        <v>134</v>
      </c>
      <c r="G13" s="93">
        <v>8226.5953005261399</v>
      </c>
      <c r="H13" s="94">
        <v>8266.1486130752219</v>
      </c>
      <c r="I13" s="94">
        <v>8138.9750959672292</v>
      </c>
    </row>
    <row r="14" spans="1:11" s="25" customFormat="1" ht="16.149999999999999" customHeight="1">
      <c r="A14" s="151"/>
      <c r="B14" s="93"/>
      <c r="C14" s="94"/>
      <c r="D14" s="94"/>
      <c r="E14" s="94"/>
      <c r="F14" s="151"/>
      <c r="G14" s="93"/>
      <c r="H14" s="94"/>
      <c r="I14" s="94"/>
    </row>
    <row r="15" spans="1:11" s="25" customFormat="1" ht="16.149999999999999" customHeight="1">
      <c r="A15" s="131" t="s">
        <v>15</v>
      </c>
      <c r="B15" s="95">
        <v>20704.952434949253</v>
      </c>
      <c r="C15" s="96">
        <v>20342.153809410069</v>
      </c>
      <c r="D15" s="96">
        <v>19576.797626210111</v>
      </c>
      <c r="E15" s="96">
        <v>18767.723123131371</v>
      </c>
      <c r="F15" s="131" t="s">
        <v>15</v>
      </c>
      <c r="G15" s="95">
        <v>18321.412346673333</v>
      </c>
      <c r="H15" s="96">
        <v>18432.334313464009</v>
      </c>
      <c r="I15" s="96">
        <v>17786.415758422831</v>
      </c>
    </row>
    <row r="16" spans="1:11" s="25" customFormat="1" ht="16.149999999999999" customHeight="1">
      <c r="A16" s="109"/>
      <c r="B16" s="146"/>
      <c r="C16" s="127"/>
      <c r="D16" s="127"/>
      <c r="E16" s="127"/>
      <c r="F16" s="109"/>
      <c r="G16" s="146"/>
      <c r="H16" s="127"/>
      <c r="I16" s="127"/>
    </row>
    <row r="17" spans="1:9" s="25" customFormat="1" ht="16.149999999999999" customHeight="1">
      <c r="A17" s="109"/>
      <c r="B17" s="377" t="s">
        <v>41</v>
      </c>
      <c r="C17" s="378"/>
      <c r="D17" s="378"/>
      <c r="E17" s="378"/>
      <c r="F17" s="109"/>
      <c r="G17" s="377" t="s">
        <v>41</v>
      </c>
      <c r="H17" s="378"/>
      <c r="I17" s="378"/>
    </row>
    <row r="18" spans="1:9" s="25" customFormat="1" ht="16.149999999999999" customHeight="1">
      <c r="A18" s="131" t="s">
        <v>35</v>
      </c>
      <c r="B18" s="146"/>
      <c r="C18" s="127"/>
      <c r="D18" s="127"/>
      <c r="E18" s="127"/>
      <c r="F18" s="131" t="s">
        <v>35</v>
      </c>
      <c r="G18" s="146"/>
      <c r="H18" s="127"/>
      <c r="I18" s="127"/>
    </row>
    <row r="19" spans="1:9" s="25" customFormat="1" ht="16.149999999999999" customHeight="1">
      <c r="A19" s="151" t="s">
        <v>36</v>
      </c>
      <c r="B19" s="146"/>
      <c r="C19" s="127"/>
      <c r="D19" s="127"/>
      <c r="E19" s="127"/>
      <c r="F19" s="151" t="s">
        <v>36</v>
      </c>
      <c r="G19" s="146"/>
      <c r="H19" s="127"/>
      <c r="I19" s="127"/>
    </row>
    <row r="20" spans="1:9" s="25" customFormat="1" ht="25.5" customHeight="1">
      <c r="A20" s="151" t="s">
        <v>127</v>
      </c>
      <c r="B20" s="93">
        <v>100</v>
      </c>
      <c r="C20" s="94">
        <v>128.37438641026779</v>
      </c>
      <c r="D20" s="94">
        <v>115.61397222623604</v>
      </c>
      <c r="E20" s="94">
        <v>108.49599883252645</v>
      </c>
      <c r="F20" s="151" t="s">
        <v>127</v>
      </c>
      <c r="G20" s="93">
        <v>106.14021579121943</v>
      </c>
      <c r="H20" s="94">
        <v>107.86926012302143</v>
      </c>
      <c r="I20" s="94">
        <v>96.940335046750477</v>
      </c>
    </row>
    <row r="21" spans="1:9" s="25" customFormat="1" ht="16.149999999999999" customHeight="1">
      <c r="A21" s="151" t="s">
        <v>38</v>
      </c>
      <c r="B21" s="93">
        <v>99.999999999999986</v>
      </c>
      <c r="C21" s="94">
        <v>81.630314588634548</v>
      </c>
      <c r="D21" s="94">
        <v>78.332411869261605</v>
      </c>
      <c r="E21" s="94">
        <v>72.302949119086065</v>
      </c>
      <c r="F21" s="151" t="s">
        <v>38</v>
      </c>
      <c r="G21" s="93">
        <v>72.986123214661419</v>
      </c>
      <c r="H21" s="94">
        <v>72.590064268894068</v>
      </c>
      <c r="I21" s="94">
        <v>73.941652392869671</v>
      </c>
    </row>
    <row r="22" spans="1:9" s="25" customFormat="1" ht="16.149999999999999" customHeight="1">
      <c r="A22" s="151" t="s">
        <v>128</v>
      </c>
      <c r="B22" s="93">
        <v>100</v>
      </c>
      <c r="C22" s="94">
        <v>88.061844152225518</v>
      </c>
      <c r="D22" s="94">
        <v>89.149397578103077</v>
      </c>
      <c r="E22" s="94">
        <v>86.864497788409878</v>
      </c>
      <c r="F22" s="151" t="s">
        <v>128</v>
      </c>
      <c r="G22" s="93">
        <v>82.152101640959543</v>
      </c>
      <c r="H22" s="94">
        <v>80.3976460771744</v>
      </c>
      <c r="I22" s="94">
        <v>81.073521676485413</v>
      </c>
    </row>
    <row r="23" spans="1:9" s="25" customFormat="1" ht="25.5" customHeight="1">
      <c r="A23" s="151" t="s">
        <v>131</v>
      </c>
      <c r="B23" s="93">
        <v>100</v>
      </c>
      <c r="C23" s="94">
        <v>95.194822108543249</v>
      </c>
      <c r="D23" s="94">
        <v>96.914736923057262</v>
      </c>
      <c r="E23" s="94">
        <v>98.40437352328712</v>
      </c>
      <c r="F23" s="151" t="s">
        <v>131</v>
      </c>
      <c r="G23" s="93">
        <v>95.817411395196842</v>
      </c>
      <c r="H23" s="94">
        <v>99.245400021457698</v>
      </c>
      <c r="I23" s="94">
        <v>95.077931256917054</v>
      </c>
    </row>
    <row r="24" spans="1:9" s="25" customFormat="1" ht="25.5" customHeight="1">
      <c r="A24" s="151" t="s">
        <v>130</v>
      </c>
      <c r="B24" s="93">
        <v>100</v>
      </c>
      <c r="C24" s="94">
        <v>91.058266180154121</v>
      </c>
      <c r="D24" s="94">
        <v>92.411462035620801</v>
      </c>
      <c r="E24" s="94">
        <v>91.712169835527121</v>
      </c>
      <c r="F24" s="151" t="s">
        <v>130</v>
      </c>
      <c r="G24" s="93">
        <v>87.892626204027508</v>
      </c>
      <c r="H24" s="94">
        <v>88.315212266427494</v>
      </c>
      <c r="I24" s="94">
        <v>86.956495325348669</v>
      </c>
    </row>
    <row r="25" spans="1:9" s="25" customFormat="1" ht="16.149999999999999" customHeight="1">
      <c r="A25" s="151"/>
      <c r="B25" s="93"/>
      <c r="C25" s="94"/>
      <c r="D25" s="94"/>
      <c r="E25" s="94"/>
      <c r="F25" s="151"/>
      <c r="G25" s="93"/>
      <c r="H25" s="94"/>
      <c r="I25" s="94"/>
    </row>
    <row r="26" spans="1:9" s="25" customFormat="1" ht="16.149999999999999" customHeight="1">
      <c r="A26" s="131" t="s">
        <v>15</v>
      </c>
      <c r="B26" s="95">
        <v>100</v>
      </c>
      <c r="C26" s="96">
        <v>98.247768852988074</v>
      </c>
      <c r="D26" s="96">
        <v>94.551280365006519</v>
      </c>
      <c r="E26" s="96">
        <v>90.643642781096631</v>
      </c>
      <c r="F26" s="131" t="s">
        <v>15</v>
      </c>
      <c r="G26" s="95">
        <v>88.488067790715689</v>
      </c>
      <c r="H26" s="96">
        <v>89.023794531161812</v>
      </c>
      <c r="I26" s="96">
        <v>85.90416140439892</v>
      </c>
    </row>
    <row r="27" spans="1:9" s="25" customFormat="1" ht="16.149999999999999" customHeight="1">
      <c r="A27" s="131"/>
      <c r="B27" s="146"/>
      <c r="C27" s="127"/>
      <c r="D27" s="127"/>
      <c r="E27" s="127"/>
      <c r="F27" s="131"/>
      <c r="G27" s="146"/>
      <c r="H27" s="127"/>
      <c r="I27" s="127"/>
    </row>
    <row r="28" spans="1:9" s="25" customFormat="1" ht="16.149999999999999" customHeight="1">
      <c r="A28" s="130" t="s">
        <v>40</v>
      </c>
      <c r="B28" s="146"/>
      <c r="C28" s="127"/>
      <c r="D28" s="127"/>
      <c r="E28" s="127"/>
      <c r="F28" s="130" t="s">
        <v>40</v>
      </c>
      <c r="G28" s="146"/>
      <c r="H28" s="127"/>
      <c r="I28" s="127"/>
    </row>
    <row r="29" spans="1:9" s="25" customFormat="1" ht="33" customHeight="1">
      <c r="A29" s="132" t="s">
        <v>132</v>
      </c>
      <c r="B29" s="157">
        <v>21804.423364417413</v>
      </c>
      <c r="C29" s="129">
        <v>20762.17910600399</v>
      </c>
      <c r="D29" s="129">
        <v>20037.112279102719</v>
      </c>
      <c r="E29" s="129">
        <v>18391.038794438136</v>
      </c>
      <c r="F29" s="132" t="s">
        <v>132</v>
      </c>
      <c r="G29" s="157">
        <v>18644.830929786494</v>
      </c>
      <c r="H29" s="129">
        <v>18509.462015380956</v>
      </c>
      <c r="I29" s="129">
        <v>17798.400664308298</v>
      </c>
    </row>
    <row r="30" spans="1:9" ht="12.75" customHeight="1">
      <c r="A30" s="40"/>
      <c r="B30" s="12"/>
      <c r="C30" s="12"/>
      <c r="F30" s="40"/>
      <c r="G30" s="12"/>
      <c r="H30" s="12"/>
    </row>
    <row r="31" spans="1:9" ht="12.75" customHeight="1">
      <c r="A31" s="40"/>
      <c r="B31" s="12"/>
      <c r="C31" s="12"/>
      <c r="F31" s="40"/>
      <c r="G31" s="12"/>
      <c r="H31" s="12"/>
    </row>
    <row r="32" spans="1:9" ht="12.75" customHeight="1">
      <c r="A32" s="40"/>
      <c r="B32" s="12"/>
      <c r="C32" s="12"/>
      <c r="F32" s="40"/>
      <c r="G32" s="12"/>
      <c r="H32" s="12"/>
    </row>
    <row r="33" spans="1:8" ht="12.75" customHeight="1">
      <c r="A33" s="40"/>
      <c r="B33" s="12"/>
      <c r="C33" s="12"/>
      <c r="F33" s="40"/>
      <c r="G33" s="12"/>
      <c r="H33" s="12"/>
    </row>
    <row r="34" spans="1:8" ht="12.75" customHeight="1">
      <c r="A34" s="40"/>
      <c r="B34" s="12"/>
      <c r="C34" s="12"/>
      <c r="F34" s="40"/>
      <c r="G34" s="12"/>
      <c r="H34" s="12"/>
    </row>
    <row r="35" spans="1:8" ht="12.75" customHeight="1">
      <c r="A35" s="40"/>
      <c r="B35" s="12"/>
      <c r="C35" s="12"/>
      <c r="F35" s="40"/>
      <c r="G35" s="12"/>
      <c r="H35" s="12"/>
    </row>
    <row r="36" spans="1:8" ht="12.75" customHeight="1">
      <c r="A36" s="40"/>
      <c r="B36" s="12"/>
      <c r="C36" s="12"/>
      <c r="F36" s="40"/>
      <c r="G36" s="12"/>
      <c r="H36" s="12"/>
    </row>
    <row r="37" spans="1:8" ht="12.75" customHeight="1">
      <c r="A37" s="40"/>
      <c r="B37" s="12"/>
      <c r="C37" s="12"/>
      <c r="F37" s="40"/>
      <c r="G37" s="12"/>
      <c r="H37" s="12"/>
    </row>
    <row r="38" spans="1:8" ht="12.75" customHeight="1">
      <c r="A38" s="40"/>
      <c r="B38" s="12"/>
      <c r="C38" s="12"/>
      <c r="F38" s="40"/>
      <c r="G38" s="12"/>
      <c r="H38" s="12"/>
    </row>
    <row r="39" spans="1:8" ht="12.75" customHeight="1">
      <c r="A39" s="40"/>
      <c r="B39" s="12"/>
      <c r="C39" s="12"/>
      <c r="F39" s="40"/>
      <c r="G39" s="12"/>
      <c r="H39" s="12"/>
    </row>
    <row r="40" spans="1:8" ht="12.75" customHeight="1">
      <c r="A40" s="40"/>
      <c r="B40" s="12"/>
      <c r="C40" s="12"/>
      <c r="F40" s="40"/>
      <c r="G40" s="12"/>
      <c r="H40" s="12"/>
    </row>
    <row r="41" spans="1:8" ht="12.75" customHeight="1">
      <c r="A41" s="40"/>
      <c r="B41" s="12"/>
      <c r="C41" s="12"/>
      <c r="F41" s="40"/>
      <c r="G41" s="12"/>
      <c r="H41" s="12"/>
    </row>
    <row r="42" spans="1:8" ht="12.75" customHeight="1">
      <c r="A42" s="40"/>
      <c r="B42" s="12"/>
      <c r="C42" s="12"/>
      <c r="F42" s="40"/>
      <c r="G42" s="12"/>
      <c r="H42" s="12"/>
    </row>
    <row r="43" spans="1:8" ht="12.75" customHeight="1">
      <c r="A43" s="40"/>
      <c r="B43" s="12"/>
      <c r="C43" s="12"/>
      <c r="F43" s="40"/>
      <c r="G43" s="12"/>
      <c r="H43" s="12"/>
    </row>
    <row r="44" spans="1:8" ht="12.75" customHeight="1">
      <c r="A44" s="40"/>
      <c r="B44" s="12"/>
      <c r="C44" s="12"/>
      <c r="F44" s="40"/>
      <c r="G44" s="12"/>
      <c r="H44" s="12"/>
    </row>
    <row r="45" spans="1:8" ht="12.75" customHeight="1">
      <c r="A45" s="40"/>
      <c r="B45" s="12"/>
      <c r="C45" s="12"/>
      <c r="F45" s="40"/>
      <c r="G45" s="12"/>
      <c r="H45" s="12"/>
    </row>
    <row r="46" spans="1:8" ht="12.75" customHeight="1">
      <c r="E46" s="11"/>
    </row>
  </sheetData>
  <mergeCells count="8">
    <mergeCell ref="B6:E6"/>
    <mergeCell ref="B17:E17"/>
    <mergeCell ref="A1:E1"/>
    <mergeCell ref="A2:E2"/>
    <mergeCell ref="F1:I1"/>
    <mergeCell ref="F2:I2"/>
    <mergeCell ref="G6:I6"/>
    <mergeCell ref="G17:I17"/>
  </mergeCells>
  <conditionalFormatting sqref="A5:E29">
    <cfRule type="expression" dxfId="7" priority="2">
      <formula>MOD(ROW(),2)=0</formula>
    </cfRule>
  </conditionalFormatting>
  <conditionalFormatting sqref="F5:I2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Zeros="0" view="pageLayout" zoomScaleNormal="100" workbookViewId="0">
      <selection sqref="A1:L1"/>
    </sheetView>
  </sheetViews>
  <sheetFormatPr baseColWidth="10" defaultColWidth="1.42578125" defaultRowHeight="11.25"/>
  <cols>
    <col min="1" max="1" width="8.7109375" style="10" customWidth="1"/>
    <col min="2" max="2" width="9.5703125" style="10" customWidth="1"/>
    <col min="3" max="3" width="7.140625" style="10" customWidth="1"/>
    <col min="4" max="4" width="6.28515625" style="10" customWidth="1"/>
    <col min="5" max="5" width="8.140625" style="10" customWidth="1"/>
    <col min="6" max="6" width="7" style="10" customWidth="1"/>
    <col min="7" max="7" width="7.42578125" style="10" customWidth="1"/>
    <col min="8" max="8" width="6.85546875" style="10" customWidth="1"/>
    <col min="9" max="9" width="8.140625" style="10" customWidth="1"/>
    <col min="10" max="10" width="7.28515625" style="10" customWidth="1"/>
    <col min="11" max="11" width="8.140625" style="10" customWidth="1"/>
    <col min="12" max="12" width="7.140625" style="10" customWidth="1"/>
    <col min="13" max="28" width="8.7109375" style="10" customWidth="1"/>
    <col min="29" max="16384" width="1.42578125" style="10"/>
  </cols>
  <sheetData>
    <row r="1" spans="1:16" ht="12.75">
      <c r="A1" s="379" t="s">
        <v>209</v>
      </c>
      <c r="B1" s="379"/>
      <c r="C1" s="379"/>
      <c r="D1" s="379"/>
      <c r="E1" s="379"/>
      <c r="F1" s="379"/>
      <c r="G1" s="379"/>
      <c r="H1" s="379"/>
      <c r="I1" s="379"/>
      <c r="J1" s="379"/>
      <c r="K1" s="379"/>
      <c r="L1" s="379"/>
    </row>
    <row r="2" spans="1:16" ht="19.899999999999999" customHeight="1">
      <c r="A2" s="379" t="s">
        <v>208</v>
      </c>
      <c r="B2" s="379"/>
      <c r="C2" s="379"/>
      <c r="D2" s="379"/>
      <c r="E2" s="379"/>
      <c r="F2" s="379"/>
      <c r="G2" s="379"/>
      <c r="H2" s="379"/>
      <c r="I2" s="379"/>
      <c r="J2" s="379"/>
      <c r="K2" s="379"/>
      <c r="L2" s="379"/>
    </row>
    <row r="3" spans="1:16" ht="12.75">
      <c r="A3" s="169"/>
      <c r="B3" s="169"/>
      <c r="C3" s="169"/>
      <c r="D3" s="169"/>
      <c r="E3" s="169"/>
      <c r="F3" s="169"/>
      <c r="G3" s="169"/>
      <c r="H3" s="169"/>
      <c r="I3" s="169"/>
      <c r="J3" s="169"/>
      <c r="K3" s="169"/>
      <c r="L3" s="169"/>
    </row>
    <row r="4" spans="1:16" ht="20.25" customHeight="1">
      <c r="A4" s="338" t="s">
        <v>46</v>
      </c>
      <c r="B4" s="342" t="s">
        <v>15</v>
      </c>
      <c r="C4" s="341" t="s">
        <v>212</v>
      </c>
      <c r="D4" s="341"/>
      <c r="E4" s="341"/>
      <c r="F4" s="341"/>
      <c r="G4" s="341"/>
      <c r="H4" s="341"/>
      <c r="I4" s="341"/>
      <c r="J4" s="341"/>
      <c r="K4" s="341"/>
      <c r="L4" s="341"/>
      <c r="M4" s="19"/>
      <c r="N4" s="19"/>
      <c r="O4" s="19"/>
    </row>
    <row r="5" spans="1:16" ht="59.25" customHeight="1">
      <c r="A5" s="339"/>
      <c r="B5" s="381"/>
      <c r="C5" s="344" t="s">
        <v>210</v>
      </c>
      <c r="D5" s="382"/>
      <c r="E5" s="344" t="s">
        <v>47</v>
      </c>
      <c r="F5" s="382"/>
      <c r="G5" s="344" t="s">
        <v>232</v>
      </c>
      <c r="H5" s="382"/>
      <c r="I5" s="344" t="s">
        <v>211</v>
      </c>
      <c r="J5" s="382"/>
      <c r="K5" s="344" t="s">
        <v>233</v>
      </c>
      <c r="L5" s="341"/>
      <c r="M5" s="18"/>
      <c r="N5" s="18"/>
      <c r="O5" s="18"/>
    </row>
    <row r="6" spans="1:16" ht="20.25" customHeight="1">
      <c r="A6" s="340"/>
      <c r="B6" s="344" t="s">
        <v>48</v>
      </c>
      <c r="C6" s="341"/>
      <c r="D6" s="124" t="s">
        <v>49</v>
      </c>
      <c r="E6" s="189" t="s">
        <v>48</v>
      </c>
      <c r="F6" s="124" t="s">
        <v>49</v>
      </c>
      <c r="G6" s="189" t="s">
        <v>48</v>
      </c>
      <c r="H6" s="124" t="s">
        <v>49</v>
      </c>
      <c r="I6" s="189" t="s">
        <v>48</v>
      </c>
      <c r="J6" s="124" t="s">
        <v>49</v>
      </c>
      <c r="K6" s="189" t="s">
        <v>48</v>
      </c>
      <c r="L6" s="190" t="s">
        <v>49</v>
      </c>
      <c r="N6" s="17"/>
      <c r="P6" s="15"/>
    </row>
    <row r="7" spans="1:16" s="159" customFormat="1" ht="19.899999999999999" customHeight="1">
      <c r="A7" s="118"/>
      <c r="B7" s="225"/>
      <c r="C7" s="225"/>
      <c r="D7" s="225"/>
      <c r="E7" s="225"/>
      <c r="F7" s="225"/>
      <c r="G7" s="225"/>
      <c r="H7" s="225"/>
      <c r="I7" s="225"/>
      <c r="J7" s="225"/>
      <c r="K7" s="225"/>
      <c r="L7" s="225"/>
      <c r="N7" s="160"/>
      <c r="P7" s="161"/>
    </row>
    <row r="8" spans="1:16" s="159" customFormat="1" ht="19.899999999999999" customHeight="1">
      <c r="A8" s="233" t="s">
        <v>185</v>
      </c>
      <c r="B8" s="226"/>
      <c r="C8" s="226"/>
      <c r="D8" s="227"/>
      <c r="E8" s="226"/>
      <c r="F8" s="227"/>
      <c r="G8" s="226"/>
      <c r="H8" s="227"/>
      <c r="I8" s="226"/>
      <c r="J8" s="227"/>
      <c r="K8" s="226"/>
      <c r="L8" s="227"/>
      <c r="N8" s="160"/>
      <c r="P8" s="161"/>
    </row>
    <row r="9" spans="1:16" s="159" customFormat="1" ht="19.899999999999999" customHeight="1">
      <c r="A9" s="233">
        <v>1995</v>
      </c>
      <c r="B9" s="228">
        <v>9242.5929147379647</v>
      </c>
      <c r="C9" s="228">
        <v>127.25617962023107</v>
      </c>
      <c r="D9" s="229">
        <v>1.3768450130191512</v>
      </c>
      <c r="E9" s="228">
        <v>798.74891907287963</v>
      </c>
      <c r="F9" s="145">
        <v>8.6420437039828766</v>
      </c>
      <c r="G9" s="228">
        <v>353.53736721213909</v>
      </c>
      <c r="H9" s="229">
        <v>3.8250885922758631</v>
      </c>
      <c r="I9" s="228">
        <v>7680.6755301415296</v>
      </c>
      <c r="J9" s="229">
        <v>83.100874408242646</v>
      </c>
      <c r="K9" s="228">
        <v>282.37491869118537</v>
      </c>
      <c r="L9" s="229">
        <v>3.055148282479462</v>
      </c>
      <c r="N9" s="160"/>
      <c r="P9" s="161"/>
    </row>
    <row r="10" spans="1:16" s="159" customFormat="1" ht="19.899999999999999" customHeight="1">
      <c r="A10" s="233">
        <v>2003</v>
      </c>
      <c r="B10" s="228">
        <v>7600.4026601608984</v>
      </c>
      <c r="C10" s="228">
        <v>11.549998462799985</v>
      </c>
      <c r="D10" s="229">
        <v>0.15196561260289168</v>
      </c>
      <c r="E10" s="228">
        <v>773.65332650507992</v>
      </c>
      <c r="F10" s="145">
        <v>10.179109727440439</v>
      </c>
      <c r="G10" s="228">
        <v>173.38184219682171</v>
      </c>
      <c r="H10" s="229">
        <v>2.2812191662638996</v>
      </c>
      <c r="I10" s="228">
        <v>6451.4931186194372</v>
      </c>
      <c r="J10" s="229">
        <v>84.883570082889008</v>
      </c>
      <c r="K10" s="228">
        <v>190.32437437676006</v>
      </c>
      <c r="L10" s="229">
        <v>2.5041354108037606</v>
      </c>
      <c r="N10" s="160"/>
      <c r="P10" s="161"/>
    </row>
    <row r="11" spans="1:16" s="159" customFormat="1" ht="19.899999999999999" customHeight="1">
      <c r="A11" s="233">
        <v>2004</v>
      </c>
      <c r="B11" s="228">
        <v>7611.1898731532256</v>
      </c>
      <c r="C11" s="228">
        <v>10.909397621602533</v>
      </c>
      <c r="D11" s="229">
        <v>0.14333366797329547</v>
      </c>
      <c r="E11" s="228">
        <v>762.25413552645898</v>
      </c>
      <c r="F11" s="145">
        <v>10.01491420172213</v>
      </c>
      <c r="G11" s="228">
        <v>160.8869236212056</v>
      </c>
      <c r="H11" s="229">
        <v>2.1138209176557052</v>
      </c>
      <c r="I11" s="228">
        <v>6472.5077605168426</v>
      </c>
      <c r="J11" s="229">
        <v>85.039367935717522</v>
      </c>
      <c r="K11" s="228">
        <v>204.63165586711582</v>
      </c>
      <c r="L11" s="229">
        <v>2.6885632769313554</v>
      </c>
      <c r="N11" s="160"/>
      <c r="P11" s="161"/>
    </row>
    <row r="12" spans="1:16" s="159" customFormat="1" ht="19.899999999999999" customHeight="1">
      <c r="A12" s="233">
        <v>2005</v>
      </c>
      <c r="B12" s="228">
        <v>7228.1965176018257</v>
      </c>
      <c r="C12" s="228">
        <v>10.077000061564055</v>
      </c>
      <c r="D12" s="229">
        <v>0.13941236983561436</v>
      </c>
      <c r="E12" s="228">
        <v>802.95194331927109</v>
      </c>
      <c r="F12" s="145">
        <v>11.108606986043524</v>
      </c>
      <c r="G12" s="228">
        <v>139.89674973783443</v>
      </c>
      <c r="H12" s="229">
        <v>1.9354309113921191</v>
      </c>
      <c r="I12" s="228">
        <v>6085.5688484851389</v>
      </c>
      <c r="J12" s="229">
        <v>84.192077977761059</v>
      </c>
      <c r="K12" s="228">
        <v>189.70197599801716</v>
      </c>
      <c r="L12" s="229">
        <v>2.624471754967677</v>
      </c>
      <c r="N12" s="160"/>
      <c r="P12" s="161"/>
    </row>
    <row r="13" spans="1:16" s="159" customFormat="1" ht="19.899999999999999" customHeight="1">
      <c r="A13" s="233">
        <v>2006</v>
      </c>
      <c r="B13" s="228">
        <v>8252.9087515897845</v>
      </c>
      <c r="C13" s="228">
        <v>10.763485890665056</v>
      </c>
      <c r="D13" s="229">
        <v>0.1304205125082917</v>
      </c>
      <c r="E13" s="228">
        <v>709.48056629700977</v>
      </c>
      <c r="F13" s="145">
        <v>8.5967334385023975</v>
      </c>
      <c r="G13" s="228">
        <v>133.59971390222114</v>
      </c>
      <c r="H13" s="229">
        <v>1.6188197146428571</v>
      </c>
      <c r="I13" s="228">
        <v>7194.8977004133067</v>
      </c>
      <c r="J13" s="229">
        <v>87.180143595157659</v>
      </c>
      <c r="K13" s="228">
        <v>204.16728508658076</v>
      </c>
      <c r="L13" s="229">
        <v>2.4738827391887903</v>
      </c>
      <c r="N13" s="160"/>
      <c r="P13" s="161"/>
    </row>
    <row r="14" spans="1:16" s="159" customFormat="1" ht="19.899999999999999" customHeight="1">
      <c r="A14" s="233">
        <v>2007</v>
      </c>
      <c r="B14" s="228">
        <v>7409.2329997725283</v>
      </c>
      <c r="C14" s="228">
        <v>8.1593521746151456</v>
      </c>
      <c r="D14" s="229">
        <v>0.11012411372223882</v>
      </c>
      <c r="E14" s="228">
        <v>664.1135603535339</v>
      </c>
      <c r="F14" s="145">
        <v>8.9633240090293125</v>
      </c>
      <c r="G14" s="228">
        <v>119.77812761398685</v>
      </c>
      <c r="H14" s="229">
        <v>1.6166063021322743</v>
      </c>
      <c r="I14" s="228">
        <v>6413.3571271651199</v>
      </c>
      <c r="J14" s="229">
        <v>86.558988323919863</v>
      </c>
      <c r="K14" s="228">
        <v>203.82483246527187</v>
      </c>
      <c r="L14" s="229">
        <v>2.7509572511963047</v>
      </c>
      <c r="N14" s="162"/>
      <c r="P14" s="163"/>
    </row>
    <row r="15" spans="1:16" s="159" customFormat="1" ht="19.899999999999999" customHeight="1">
      <c r="A15" s="233">
        <v>2008</v>
      </c>
      <c r="B15" s="228">
        <v>7481.5779822983395</v>
      </c>
      <c r="C15" s="228">
        <v>7.5789333945023358</v>
      </c>
      <c r="D15" s="229">
        <v>0.10130126842805545</v>
      </c>
      <c r="E15" s="228">
        <v>671.8572502716188</v>
      </c>
      <c r="F15" s="145">
        <v>8.9801543452631947</v>
      </c>
      <c r="G15" s="228">
        <v>111.20015926929945</v>
      </c>
      <c r="H15" s="229">
        <v>1.4863195910328371</v>
      </c>
      <c r="I15" s="228">
        <v>6478.9366739405341</v>
      </c>
      <c r="J15" s="229">
        <v>86.598531610175186</v>
      </c>
      <c r="K15" s="228">
        <v>212.00496542238488</v>
      </c>
      <c r="L15" s="229">
        <v>2.8336931851007319</v>
      </c>
      <c r="N15" s="164"/>
      <c r="P15" s="161"/>
    </row>
    <row r="16" spans="1:16" s="159" customFormat="1" ht="19.899999999999999" customHeight="1">
      <c r="A16" s="233">
        <v>2009</v>
      </c>
      <c r="B16" s="228">
        <v>7926.7596824778766</v>
      </c>
      <c r="C16" s="228">
        <v>6.9985145076094568</v>
      </c>
      <c r="D16" s="229">
        <v>8.8289727302818227E-2</v>
      </c>
      <c r="E16" s="228">
        <v>671.40688663818787</v>
      </c>
      <c r="F16" s="145">
        <v>8.470130463552902</v>
      </c>
      <c r="G16" s="228">
        <v>114.36460297631174</v>
      </c>
      <c r="H16" s="229">
        <v>1.4427661182805251</v>
      </c>
      <c r="I16" s="228">
        <v>6910.8929622897349</v>
      </c>
      <c r="J16" s="229">
        <v>87.184338104336419</v>
      </c>
      <c r="K16" s="228">
        <v>223.09671606603334</v>
      </c>
      <c r="L16" s="229">
        <v>2.8144755865273576</v>
      </c>
      <c r="N16" s="164"/>
      <c r="P16" s="161"/>
    </row>
    <row r="17" spans="1:16" s="159" customFormat="1" ht="19.899999999999999" customHeight="1">
      <c r="A17" s="233">
        <v>2010</v>
      </c>
      <c r="B17" s="228">
        <v>8501.8827816290541</v>
      </c>
      <c r="C17" s="228">
        <v>6.9053502340268986</v>
      </c>
      <c r="D17" s="229">
        <v>8.12214236703903E-2</v>
      </c>
      <c r="E17" s="228">
        <v>662.53595854496018</v>
      </c>
      <c r="F17" s="145">
        <v>7.7928145513435441</v>
      </c>
      <c r="G17" s="228">
        <v>115.39956410787519</v>
      </c>
      <c r="H17" s="229">
        <v>1.3573412745378191</v>
      </c>
      <c r="I17" s="228">
        <v>7480.123238651845</v>
      </c>
      <c r="J17" s="229">
        <v>87.981961534625754</v>
      </c>
      <c r="K17" s="228">
        <v>236.91867009034559</v>
      </c>
      <c r="L17" s="229">
        <v>2.7866612158224719</v>
      </c>
      <c r="N17" s="164"/>
      <c r="P17" s="161"/>
    </row>
    <row r="18" spans="1:16" s="159" customFormat="1" ht="19.899999999999999" customHeight="1">
      <c r="A18" s="233">
        <v>2011</v>
      </c>
      <c r="B18" s="228">
        <v>7035.2845029634691</v>
      </c>
      <c r="C18" s="228">
        <v>6.2808659407877281</v>
      </c>
      <c r="D18" s="229">
        <v>8.9276644578368397E-2</v>
      </c>
      <c r="E18" s="228">
        <v>647.59120989640712</v>
      </c>
      <c r="F18" s="145">
        <v>9.2049043592142237</v>
      </c>
      <c r="G18" s="228">
        <v>117.9650132889505</v>
      </c>
      <c r="H18" s="229">
        <v>1.6767625138579707</v>
      </c>
      <c r="I18" s="228">
        <v>6045.4939604616311</v>
      </c>
      <c r="J18" s="229">
        <v>85.93105165704516</v>
      </c>
      <c r="K18" s="228">
        <v>217.95345337569213</v>
      </c>
      <c r="L18" s="229">
        <v>3.0980048253042751</v>
      </c>
      <c r="N18" s="164"/>
      <c r="P18" s="161"/>
    </row>
    <row r="19" spans="1:16" s="159" customFormat="1" ht="19.899999999999999" customHeight="1">
      <c r="A19" s="233">
        <v>2012</v>
      </c>
      <c r="B19" s="228">
        <v>7148.6532972633813</v>
      </c>
      <c r="C19" s="228">
        <v>28.110245329385581</v>
      </c>
      <c r="D19" s="229">
        <v>0.39322434814605756</v>
      </c>
      <c r="E19" s="228">
        <v>639.34077767553458</v>
      </c>
      <c r="F19" s="145">
        <v>8.9435135694758685</v>
      </c>
      <c r="G19" s="228">
        <v>121.87154461905611</v>
      </c>
      <c r="H19" s="229">
        <v>1.7048182301093058</v>
      </c>
      <c r="I19" s="228">
        <v>6157.728532321602</v>
      </c>
      <c r="J19" s="229">
        <v>86.138301527070553</v>
      </c>
      <c r="K19" s="228">
        <v>201.60219731780353</v>
      </c>
      <c r="L19" s="229">
        <v>2.8201423251982307</v>
      </c>
      <c r="N19" s="164"/>
      <c r="P19" s="161"/>
    </row>
    <row r="20" spans="1:16" s="159" customFormat="1" ht="19.899999999999999" customHeight="1">
      <c r="A20" s="234">
        <v>2013</v>
      </c>
      <c r="B20" s="230">
        <v>7015.9945183599903</v>
      </c>
      <c r="C20" s="230">
        <v>33.694436403386298</v>
      </c>
      <c r="D20" s="231">
        <v>0.4802517492739215</v>
      </c>
      <c r="E20" s="230">
        <v>656.17009803396934</v>
      </c>
      <c r="F20" s="232">
        <v>9.3524887500532294</v>
      </c>
      <c r="G20" s="230">
        <v>122.35355927916956</v>
      </c>
      <c r="H20" s="231">
        <v>1.7439232450793032</v>
      </c>
      <c r="I20" s="230">
        <v>6011.7555437766787</v>
      </c>
      <c r="J20" s="231">
        <v>85.686434446957691</v>
      </c>
      <c r="K20" s="230">
        <v>192.02088086678683</v>
      </c>
      <c r="L20" s="231">
        <v>2.7369018086358525</v>
      </c>
      <c r="N20" s="162"/>
      <c r="P20" s="163"/>
    </row>
    <row r="21" spans="1:16" s="159" customFormat="1" ht="12.75" customHeight="1">
      <c r="A21" s="167"/>
      <c r="B21" s="165"/>
      <c r="C21" s="165"/>
      <c r="D21" s="166"/>
      <c r="E21" s="165"/>
      <c r="F21" s="166"/>
      <c r="G21" s="165"/>
      <c r="H21" s="166"/>
      <c r="I21" s="165"/>
      <c r="J21" s="166"/>
      <c r="K21" s="165"/>
      <c r="L21" s="166"/>
      <c r="N21" s="162"/>
      <c r="P21" s="163"/>
    </row>
    <row r="22" spans="1:16" ht="12.75" customHeight="1">
      <c r="A22" s="33" t="s">
        <v>248</v>
      </c>
      <c r="B22" s="255"/>
      <c r="C22" s="255"/>
      <c r="D22" s="255"/>
      <c r="E22" s="255"/>
      <c r="F22" s="255"/>
      <c r="G22" s="255"/>
      <c r="H22" s="255"/>
      <c r="I22" s="255"/>
      <c r="J22" s="33"/>
      <c r="K22" s="33"/>
      <c r="L22" s="33"/>
    </row>
    <row r="23" spans="1:16" ht="22.7" customHeight="1">
      <c r="A23" s="383" t="s">
        <v>254</v>
      </c>
      <c r="B23" s="383"/>
      <c r="C23" s="383"/>
      <c r="D23" s="383"/>
      <c r="E23" s="383"/>
      <c r="F23" s="383"/>
      <c r="G23" s="383"/>
      <c r="H23" s="383"/>
      <c r="I23" s="383"/>
      <c r="J23" s="383"/>
      <c r="K23" s="383"/>
      <c r="L23" s="383"/>
    </row>
    <row r="24" spans="1:16" ht="12.6" customHeight="1">
      <c r="A24" s="384" t="s">
        <v>249</v>
      </c>
      <c r="B24" s="384"/>
      <c r="C24" s="384"/>
      <c r="D24" s="384"/>
      <c r="E24" s="384"/>
      <c r="F24" s="384"/>
      <c r="G24" s="384"/>
      <c r="H24" s="384"/>
      <c r="I24" s="384"/>
      <c r="J24" s="384"/>
      <c r="K24" s="384"/>
      <c r="L24" s="384"/>
    </row>
    <row r="25" spans="1:16" ht="12.6" customHeight="1">
      <c r="A25" s="384" t="s">
        <v>250</v>
      </c>
      <c r="B25" s="384"/>
      <c r="C25" s="384"/>
      <c r="D25" s="384"/>
      <c r="E25" s="384"/>
      <c r="F25" s="384"/>
      <c r="G25" s="384"/>
      <c r="H25" s="384"/>
      <c r="I25" s="384"/>
      <c r="J25" s="384"/>
      <c r="K25" s="384"/>
      <c r="L25" s="384"/>
    </row>
    <row r="26" spans="1:16" ht="12.6" customHeight="1">
      <c r="A26" s="384" t="s">
        <v>107</v>
      </c>
      <c r="B26" s="384"/>
      <c r="C26" s="384"/>
      <c r="D26" s="384"/>
      <c r="E26" s="384"/>
      <c r="F26" s="384"/>
      <c r="G26" s="384"/>
      <c r="H26" s="384"/>
      <c r="I26" s="384"/>
      <c r="J26" s="384"/>
      <c r="K26" s="384"/>
      <c r="L26" s="384"/>
    </row>
    <row r="27" spans="1:16" ht="11.1" customHeight="1">
      <c r="A27" s="168"/>
      <c r="B27" s="168"/>
      <c r="C27" s="168"/>
      <c r="D27" s="168"/>
      <c r="E27" s="168"/>
      <c r="F27" s="168"/>
      <c r="G27" s="168"/>
      <c r="H27" s="168"/>
      <c r="I27" s="168"/>
      <c r="J27" s="168"/>
      <c r="K27" s="168"/>
      <c r="L27" s="168"/>
    </row>
    <row r="28" spans="1:16" ht="12.2" hidden="1" customHeight="1">
      <c r="A28" s="168"/>
      <c r="B28" s="168"/>
      <c r="C28" s="168"/>
      <c r="D28" s="168"/>
      <c r="E28" s="168"/>
      <c r="F28" s="168"/>
      <c r="G28" s="168"/>
      <c r="H28" s="168"/>
      <c r="I28" s="168"/>
      <c r="J28" s="168"/>
      <c r="K28" s="168"/>
      <c r="L28" s="168"/>
    </row>
    <row r="29" spans="1:16" ht="12.6" customHeight="1">
      <c r="A29" s="168"/>
      <c r="B29" s="168"/>
      <c r="C29" s="168"/>
      <c r="D29" s="168"/>
      <c r="E29" s="168"/>
      <c r="F29" s="168"/>
      <c r="G29" s="168"/>
      <c r="H29" s="168"/>
      <c r="I29" s="168"/>
      <c r="J29" s="168"/>
      <c r="K29" s="168"/>
      <c r="L29" s="168"/>
    </row>
    <row r="30" spans="1:16" ht="12.6" customHeight="1">
      <c r="A30" s="168"/>
      <c r="B30" s="168"/>
      <c r="C30" s="168"/>
      <c r="D30" s="168"/>
      <c r="E30" s="168"/>
      <c r="F30" s="168"/>
      <c r="G30" s="168"/>
      <c r="H30" s="168"/>
      <c r="I30" s="168"/>
      <c r="J30" s="168"/>
      <c r="K30" s="168"/>
      <c r="L30" s="168"/>
    </row>
    <row r="31" spans="1:16" ht="12.6" customHeight="1">
      <c r="A31" s="168"/>
      <c r="B31" s="168"/>
      <c r="C31" s="168"/>
      <c r="D31" s="168"/>
      <c r="E31" s="168"/>
      <c r="F31" s="168"/>
      <c r="G31" s="168"/>
      <c r="H31" s="168"/>
      <c r="I31" s="168"/>
      <c r="J31" s="168"/>
      <c r="K31" s="168"/>
      <c r="L31" s="168"/>
    </row>
    <row r="32" spans="1:16" ht="12.6" customHeight="1">
      <c r="A32" s="168"/>
      <c r="B32" s="168"/>
      <c r="C32" s="168"/>
      <c r="D32" s="168"/>
      <c r="E32" s="168"/>
      <c r="F32" s="168"/>
      <c r="G32" s="168"/>
      <c r="H32" s="168"/>
      <c r="I32" s="168"/>
      <c r="J32" s="168"/>
      <c r="K32" s="168"/>
      <c r="L32" s="168"/>
    </row>
    <row r="33" spans="1:12" ht="12.6" customHeight="1">
      <c r="A33" s="168"/>
      <c r="B33" s="168"/>
      <c r="C33" s="168"/>
      <c r="D33" s="168"/>
      <c r="E33" s="168"/>
      <c r="F33" s="168"/>
      <c r="G33" s="168"/>
      <c r="H33" s="168"/>
      <c r="I33" s="168"/>
      <c r="J33" s="168"/>
      <c r="K33" s="168"/>
      <c r="L33" s="168"/>
    </row>
    <row r="34" spans="1:12" ht="12.6" customHeight="1">
      <c r="A34" s="168"/>
      <c r="B34" s="168"/>
      <c r="C34" s="168"/>
      <c r="D34" s="168"/>
      <c r="E34" s="168"/>
      <c r="F34" s="168"/>
      <c r="G34" s="168"/>
      <c r="H34" s="168"/>
      <c r="I34" s="168"/>
      <c r="J34" s="168"/>
      <c r="K34" s="168"/>
      <c r="L34" s="168"/>
    </row>
    <row r="35" spans="1:12" ht="12.6" customHeight="1">
      <c r="A35" s="168"/>
      <c r="B35" s="168"/>
      <c r="C35" s="168"/>
      <c r="D35" s="168"/>
      <c r="E35" s="168"/>
      <c r="F35" s="168"/>
      <c r="G35" s="168"/>
      <c r="H35" s="168"/>
      <c r="I35" s="168"/>
      <c r="J35" s="168"/>
      <c r="K35" s="168"/>
      <c r="L35" s="168"/>
    </row>
    <row r="36" spans="1:12" ht="12.6" customHeight="1">
      <c r="A36" s="168"/>
      <c r="B36" s="168"/>
      <c r="C36" s="168"/>
      <c r="D36" s="168"/>
      <c r="E36" s="168"/>
      <c r="F36" s="168"/>
      <c r="G36" s="168"/>
      <c r="H36" s="168"/>
      <c r="I36" s="168"/>
      <c r="J36" s="168"/>
      <c r="K36" s="168"/>
      <c r="L36" s="168"/>
    </row>
    <row r="37" spans="1:12" ht="12.6" customHeight="1">
      <c r="A37" s="168"/>
      <c r="B37" s="168"/>
      <c r="C37" s="168"/>
      <c r="D37" s="168"/>
      <c r="E37" s="168"/>
      <c r="F37" s="168"/>
      <c r="G37" s="168"/>
      <c r="H37" s="168"/>
      <c r="I37" s="168"/>
      <c r="J37" s="168"/>
      <c r="K37" s="168"/>
      <c r="L37" s="168"/>
    </row>
    <row r="38" spans="1:12" ht="12.6" customHeight="1">
      <c r="A38" s="168"/>
      <c r="B38" s="168"/>
      <c r="C38" s="168"/>
      <c r="D38" s="168"/>
      <c r="E38" s="168"/>
      <c r="F38" s="168"/>
      <c r="G38" s="168"/>
      <c r="H38" s="168"/>
      <c r="I38" s="168"/>
      <c r="J38" s="168"/>
      <c r="K38" s="168"/>
      <c r="L38" s="168"/>
    </row>
    <row r="39" spans="1:12" ht="12.6" customHeight="1">
      <c r="A39" s="168"/>
      <c r="B39" s="168"/>
      <c r="C39" s="168"/>
      <c r="D39" s="168"/>
      <c r="E39" s="168"/>
      <c r="F39" s="168"/>
      <c r="G39" s="168"/>
      <c r="H39" s="168"/>
      <c r="I39" s="168"/>
      <c r="J39" s="168"/>
      <c r="K39" s="168"/>
      <c r="L39" s="168"/>
    </row>
    <row r="40" spans="1:12" ht="12.6" customHeight="1">
      <c r="A40" s="168"/>
      <c r="B40" s="168"/>
      <c r="C40" s="168"/>
      <c r="D40" s="168"/>
      <c r="E40" s="168"/>
      <c r="F40" s="168"/>
      <c r="G40" s="168"/>
      <c r="H40" s="168"/>
      <c r="I40" s="168"/>
      <c r="J40" s="168"/>
      <c r="K40" s="168"/>
      <c r="L40" s="168"/>
    </row>
    <row r="41" spans="1:12" ht="12.6" customHeight="1">
      <c r="A41" s="168"/>
      <c r="B41" s="168"/>
      <c r="C41" s="168"/>
      <c r="D41" s="168"/>
      <c r="E41" s="168"/>
      <c r="F41" s="168"/>
      <c r="G41" s="168"/>
      <c r="H41" s="168"/>
      <c r="I41" s="168"/>
      <c r="J41" s="168"/>
      <c r="K41" s="168"/>
      <c r="L41" s="168"/>
    </row>
    <row r="42" spans="1:12" ht="12.6" customHeight="1">
      <c r="A42" s="168"/>
      <c r="B42" s="168"/>
      <c r="C42" s="168"/>
      <c r="D42" s="168"/>
      <c r="E42" s="168"/>
      <c r="F42" s="168"/>
      <c r="G42" s="168"/>
      <c r="H42" s="168"/>
      <c r="I42" s="168"/>
      <c r="J42" s="168"/>
      <c r="K42" s="168"/>
      <c r="L42" s="168"/>
    </row>
    <row r="43" spans="1:12" ht="12.6" customHeight="1">
      <c r="A43" s="168"/>
      <c r="B43" s="168"/>
      <c r="C43" s="168"/>
      <c r="D43" s="168"/>
      <c r="E43" s="168"/>
      <c r="F43" s="168"/>
      <c r="G43" s="168"/>
      <c r="H43" s="168"/>
      <c r="I43" s="168"/>
      <c r="J43" s="168"/>
      <c r="K43" s="168"/>
      <c r="L43" s="168"/>
    </row>
    <row r="44" spans="1:12" ht="12.6" customHeight="1">
      <c r="A44" s="168"/>
      <c r="B44" s="168"/>
      <c r="C44" s="168"/>
      <c r="D44" s="168"/>
      <c r="E44" s="168"/>
      <c r="F44" s="168"/>
      <c r="G44" s="168"/>
      <c r="H44" s="168"/>
      <c r="I44" s="168"/>
      <c r="J44" s="168"/>
      <c r="K44" s="168"/>
      <c r="L44" s="168"/>
    </row>
    <row r="45" spans="1:12" ht="12.6" customHeight="1">
      <c r="A45" s="168"/>
      <c r="B45" s="168"/>
      <c r="C45" s="168"/>
      <c r="D45" s="168"/>
      <c r="E45" s="168"/>
      <c r="F45" s="168"/>
      <c r="G45" s="168"/>
      <c r="H45" s="168"/>
      <c r="I45" s="168"/>
      <c r="J45" s="168"/>
      <c r="K45" s="168"/>
      <c r="L45" s="168"/>
    </row>
    <row r="46" spans="1:12" ht="12.6" customHeight="1">
      <c r="A46" s="168"/>
      <c r="B46" s="168"/>
      <c r="C46" s="168"/>
      <c r="D46" s="168"/>
      <c r="E46" s="168"/>
      <c r="F46" s="168"/>
      <c r="G46" s="168"/>
      <c r="H46" s="168"/>
      <c r="I46" s="168"/>
      <c r="J46" s="168"/>
      <c r="K46" s="168"/>
      <c r="L46" s="168"/>
    </row>
    <row r="47" spans="1:12" ht="12.6" customHeight="1">
      <c r="A47" s="168"/>
      <c r="B47" s="168"/>
      <c r="C47" s="168"/>
      <c r="D47" s="168"/>
      <c r="E47" s="168"/>
      <c r="F47" s="168"/>
      <c r="G47" s="168"/>
      <c r="H47" s="168"/>
      <c r="I47" s="168"/>
      <c r="J47" s="168"/>
      <c r="K47" s="168"/>
      <c r="L47" s="168"/>
    </row>
    <row r="48" spans="1:12" ht="9.6" customHeight="1">
      <c r="A48" s="380"/>
      <c r="B48" s="380"/>
      <c r="C48" s="380"/>
      <c r="D48" s="380"/>
      <c r="E48" s="380"/>
      <c r="F48" s="380"/>
      <c r="G48" s="380"/>
      <c r="H48" s="380"/>
      <c r="I48" s="380"/>
      <c r="J48" s="380"/>
      <c r="K48" s="380"/>
      <c r="L48" s="380"/>
    </row>
    <row r="51" spans="1:2">
      <c r="A51" s="31"/>
    </row>
    <row r="52" spans="1:2">
      <c r="A52" s="31"/>
      <c r="B52" s="31"/>
    </row>
    <row r="53" spans="1:2">
      <c r="A53" s="31"/>
    </row>
  </sheetData>
  <mergeCells count="16">
    <mergeCell ref="A1:L1"/>
    <mergeCell ref="A2:L2"/>
    <mergeCell ref="A48:L48"/>
    <mergeCell ref="B4:B5"/>
    <mergeCell ref="C4:L4"/>
    <mergeCell ref="C5:D5"/>
    <mergeCell ref="E5:F5"/>
    <mergeCell ref="G5:H5"/>
    <mergeCell ref="I5:J5"/>
    <mergeCell ref="K5:L5"/>
    <mergeCell ref="B6:C6"/>
    <mergeCell ref="A23:L23"/>
    <mergeCell ref="A4:A6"/>
    <mergeCell ref="A24:L24"/>
    <mergeCell ref="A25:L25"/>
    <mergeCell ref="A26:L26"/>
  </mergeCells>
  <conditionalFormatting sqref="A7:L2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Zeros="0" view="pageLayout" zoomScaleNormal="100" workbookViewId="0">
      <selection sqref="A1:L1"/>
    </sheetView>
  </sheetViews>
  <sheetFormatPr baseColWidth="10" defaultColWidth="1.42578125" defaultRowHeight="11.25"/>
  <cols>
    <col min="1" max="1" width="7" style="10" customWidth="1"/>
    <col min="2" max="2" width="9.28515625" style="10" customWidth="1"/>
    <col min="3" max="3" width="8.140625" style="10" customWidth="1"/>
    <col min="4" max="4" width="6.7109375" style="10" customWidth="1"/>
    <col min="5" max="5" width="7" style="10" customWidth="1"/>
    <col min="6" max="6" width="5.85546875" style="10" customWidth="1"/>
    <col min="7" max="7" width="8.140625" style="10" customWidth="1"/>
    <col min="8" max="8" width="7" style="10" customWidth="1"/>
    <col min="9" max="9" width="8.140625" style="10" customWidth="1"/>
    <col min="10" max="10" width="7.7109375" style="10" customWidth="1"/>
    <col min="11" max="11" width="9.42578125" style="10" customWidth="1"/>
    <col min="12" max="12" width="7.28515625" style="10" customWidth="1"/>
    <col min="13" max="13" width="11.42578125" style="10" customWidth="1"/>
    <col min="14" max="28" width="8.7109375" style="10" customWidth="1"/>
    <col min="29" max="16384" width="1.42578125" style="10"/>
  </cols>
  <sheetData>
    <row r="1" spans="1:16" ht="16.5" customHeight="1">
      <c r="A1" s="379" t="s">
        <v>214</v>
      </c>
      <c r="B1" s="379"/>
      <c r="C1" s="379"/>
      <c r="D1" s="379"/>
      <c r="E1" s="379"/>
      <c r="F1" s="379"/>
      <c r="G1" s="379"/>
      <c r="H1" s="379"/>
      <c r="I1" s="379"/>
      <c r="J1" s="379"/>
      <c r="K1" s="379"/>
      <c r="L1" s="379"/>
    </row>
    <row r="2" spans="1:16" ht="19.899999999999999" customHeight="1">
      <c r="A2" s="385" t="s">
        <v>213</v>
      </c>
      <c r="B2" s="385"/>
      <c r="C2" s="385"/>
      <c r="D2" s="385"/>
      <c r="E2" s="385"/>
      <c r="F2" s="385"/>
      <c r="G2" s="385"/>
      <c r="H2" s="385"/>
      <c r="I2" s="385"/>
      <c r="J2" s="385"/>
      <c r="K2" s="385"/>
      <c r="L2" s="385"/>
    </row>
    <row r="3" spans="1:16" ht="15.75">
      <c r="A3" s="170"/>
      <c r="B3" s="170"/>
      <c r="C3" s="170"/>
      <c r="D3" s="170"/>
      <c r="E3" s="170"/>
      <c r="F3" s="170"/>
      <c r="G3" s="170"/>
      <c r="H3" s="170"/>
      <c r="I3" s="170"/>
      <c r="J3" s="170"/>
      <c r="K3" s="170"/>
      <c r="L3" s="170"/>
    </row>
    <row r="4" spans="1:16" ht="20.25" customHeight="1">
      <c r="A4" s="338" t="s">
        <v>46</v>
      </c>
      <c r="B4" s="342" t="s">
        <v>15</v>
      </c>
      <c r="C4" s="341" t="s">
        <v>212</v>
      </c>
      <c r="D4" s="341"/>
      <c r="E4" s="341"/>
      <c r="F4" s="341"/>
      <c r="G4" s="341"/>
      <c r="H4" s="341"/>
      <c r="I4" s="341"/>
      <c r="J4" s="341"/>
      <c r="K4" s="341"/>
      <c r="L4" s="341"/>
      <c r="M4" s="19"/>
      <c r="N4" s="19"/>
      <c r="O4" s="19"/>
    </row>
    <row r="5" spans="1:16" ht="59.25" customHeight="1">
      <c r="A5" s="339"/>
      <c r="B5" s="381"/>
      <c r="C5" s="344" t="s">
        <v>234</v>
      </c>
      <c r="D5" s="382"/>
      <c r="E5" s="344" t="s">
        <v>235</v>
      </c>
      <c r="F5" s="382"/>
      <c r="G5" s="344" t="s">
        <v>258</v>
      </c>
      <c r="H5" s="382"/>
      <c r="I5" s="344" t="s">
        <v>236</v>
      </c>
      <c r="J5" s="341"/>
      <c r="K5" s="344" t="s">
        <v>237</v>
      </c>
      <c r="L5" s="341"/>
      <c r="M5" s="18"/>
      <c r="N5" s="18"/>
      <c r="O5" s="18"/>
    </row>
    <row r="6" spans="1:16" ht="20.25" customHeight="1">
      <c r="A6" s="340"/>
      <c r="B6" s="344" t="s">
        <v>48</v>
      </c>
      <c r="C6" s="341"/>
      <c r="D6" s="124" t="s">
        <v>49</v>
      </c>
      <c r="E6" s="189" t="s">
        <v>48</v>
      </c>
      <c r="F6" s="124" t="s">
        <v>49</v>
      </c>
      <c r="G6" s="189" t="s">
        <v>48</v>
      </c>
      <c r="H6" s="124" t="s">
        <v>49</v>
      </c>
      <c r="I6" s="189" t="s">
        <v>48</v>
      </c>
      <c r="J6" s="124" t="s">
        <v>49</v>
      </c>
      <c r="K6" s="189" t="s">
        <v>48</v>
      </c>
      <c r="L6" s="190" t="s">
        <v>49</v>
      </c>
      <c r="N6" s="17"/>
      <c r="P6" s="15"/>
    </row>
    <row r="7" spans="1:16" ht="19.899999999999999" customHeight="1">
      <c r="A7" s="92"/>
      <c r="B7" s="91"/>
      <c r="C7" s="92"/>
      <c r="D7" s="92"/>
      <c r="E7" s="92"/>
      <c r="F7" s="92"/>
      <c r="G7" s="92"/>
      <c r="H7" s="92"/>
      <c r="I7" s="92"/>
      <c r="J7" s="92"/>
      <c r="K7" s="92"/>
      <c r="L7" s="92"/>
      <c r="N7" s="17"/>
      <c r="P7" s="15"/>
    </row>
    <row r="8" spans="1:16" s="25" customFormat="1" ht="19.899999999999999" customHeight="1">
      <c r="A8" s="247" t="s">
        <v>185</v>
      </c>
      <c r="B8" s="236"/>
      <c r="C8" s="226"/>
      <c r="D8" s="227"/>
      <c r="E8" s="226"/>
      <c r="F8" s="227"/>
      <c r="G8" s="226"/>
      <c r="H8" s="227"/>
      <c r="I8" s="226"/>
      <c r="J8" s="227"/>
      <c r="K8" s="226"/>
      <c r="L8" s="227"/>
      <c r="N8" s="26"/>
      <c r="P8" s="15"/>
    </row>
    <row r="9" spans="1:16" s="25" customFormat="1" ht="19.899999999999999" customHeight="1">
      <c r="A9" s="247">
        <v>1995</v>
      </c>
      <c r="B9" s="237">
        <v>900.96658627999966</v>
      </c>
      <c r="C9" s="228">
        <v>404.00635479191988</v>
      </c>
      <c r="D9" s="145">
        <v>44.841435958243629</v>
      </c>
      <c r="E9" s="228">
        <v>85.098712616161365</v>
      </c>
      <c r="F9" s="145">
        <v>9.4452684385916434</v>
      </c>
      <c r="G9" s="228">
        <v>106.03693701024856</v>
      </c>
      <c r="H9" s="145">
        <v>11.769241903638669</v>
      </c>
      <c r="I9" s="228">
        <v>148.33870555894774</v>
      </c>
      <c r="J9" s="145">
        <v>16.464395885248454</v>
      </c>
      <c r="K9" s="228">
        <v>157.48587630272206</v>
      </c>
      <c r="L9" s="229">
        <v>17.479657814277598</v>
      </c>
      <c r="N9" s="26"/>
      <c r="P9" s="15"/>
    </row>
    <row r="10" spans="1:16" s="25" customFormat="1" ht="19.899999999999999" customHeight="1">
      <c r="A10" s="247">
        <v>2003</v>
      </c>
      <c r="B10" s="237">
        <v>617.66661015405271</v>
      </c>
      <c r="C10" s="228">
        <v>204.78967575873813</v>
      </c>
      <c r="D10" s="145">
        <v>33.155374176315178</v>
      </c>
      <c r="E10" s="228">
        <v>44.015552556750329</v>
      </c>
      <c r="F10" s="145">
        <v>7.1261019833616022</v>
      </c>
      <c r="G10" s="228">
        <v>53.052268717359837</v>
      </c>
      <c r="H10" s="145">
        <v>8.5891430498611587</v>
      </c>
      <c r="I10" s="228">
        <v>150.41686783168009</v>
      </c>
      <c r="J10" s="145">
        <v>24.352436307697531</v>
      </c>
      <c r="K10" s="228">
        <v>165.39224528952428</v>
      </c>
      <c r="L10" s="229">
        <v>26.776944482764527</v>
      </c>
      <c r="N10" s="26"/>
      <c r="P10" s="15"/>
    </row>
    <row r="11" spans="1:16" s="25" customFormat="1" ht="19.899999999999999" customHeight="1">
      <c r="A11" s="247">
        <v>2004</v>
      </c>
      <c r="B11" s="237">
        <v>748.08074893263995</v>
      </c>
      <c r="C11" s="228">
        <v>338.30206314173324</v>
      </c>
      <c r="D11" s="145">
        <v>45.222666620471372</v>
      </c>
      <c r="E11" s="228">
        <v>43.870363761272195</v>
      </c>
      <c r="F11" s="145">
        <v>5.864388814157607</v>
      </c>
      <c r="G11" s="228">
        <v>42.874037482491822</v>
      </c>
      <c r="H11" s="145">
        <v>5.7312044914488718</v>
      </c>
      <c r="I11" s="228">
        <v>157.67274826031755</v>
      </c>
      <c r="J11" s="145">
        <v>21.076969095286131</v>
      </c>
      <c r="K11" s="228">
        <v>165.36153628682516</v>
      </c>
      <c r="L11" s="229">
        <v>22.104770978636015</v>
      </c>
      <c r="N11" s="26"/>
      <c r="P11" s="15"/>
    </row>
    <row r="12" spans="1:16" s="25" customFormat="1" ht="19.899999999999999" customHeight="1">
      <c r="A12" s="247">
        <v>2005</v>
      </c>
      <c r="B12" s="237">
        <v>678.73045192557447</v>
      </c>
      <c r="C12" s="228">
        <v>287.33839871295606</v>
      </c>
      <c r="D12" s="145">
        <v>42.334684983968259</v>
      </c>
      <c r="E12" s="228">
        <v>43.209780497981413</v>
      </c>
      <c r="F12" s="145">
        <v>6.3662651904587797</v>
      </c>
      <c r="G12" s="228">
        <v>32.646045258573942</v>
      </c>
      <c r="H12" s="145">
        <v>4.8098689495890943</v>
      </c>
      <c r="I12" s="228">
        <v>149.80714895700899</v>
      </c>
      <c r="J12" s="145">
        <v>22.071670503659082</v>
      </c>
      <c r="K12" s="228">
        <v>165.729078499054</v>
      </c>
      <c r="L12" s="229">
        <v>24.417510372324781</v>
      </c>
      <c r="N12" s="26"/>
      <c r="P12" s="15"/>
    </row>
    <row r="13" spans="1:16" s="25" customFormat="1" ht="19.899999999999999" customHeight="1">
      <c r="A13" s="247">
        <v>2006</v>
      </c>
      <c r="B13" s="237">
        <v>525.66851944443033</v>
      </c>
      <c r="C13" s="228">
        <v>130.70625083913771</v>
      </c>
      <c r="D13" s="145">
        <v>24.864766674116002</v>
      </c>
      <c r="E13" s="228">
        <v>43.668260576058657</v>
      </c>
      <c r="F13" s="145">
        <v>8.3071857949969807</v>
      </c>
      <c r="G13" s="228">
        <v>33.785179021192384</v>
      </c>
      <c r="H13" s="145">
        <v>6.4270881309193362</v>
      </c>
      <c r="I13" s="228">
        <v>150.92012300859255</v>
      </c>
      <c r="J13" s="145">
        <v>28.710131466137128</v>
      </c>
      <c r="K13" s="228">
        <v>166.58870599944896</v>
      </c>
      <c r="L13" s="229">
        <v>31.690827933830544</v>
      </c>
      <c r="N13" s="26"/>
      <c r="P13" s="15"/>
    </row>
    <row r="14" spans="1:16" s="25" customFormat="1" ht="19.899999999999999" customHeight="1">
      <c r="A14" s="247">
        <v>2007</v>
      </c>
      <c r="B14" s="237">
        <v>858.50881474315656</v>
      </c>
      <c r="C14" s="228">
        <v>461.94695939676905</v>
      </c>
      <c r="D14" s="145">
        <v>53.808062475744237</v>
      </c>
      <c r="E14" s="228">
        <v>43.0581920206468</v>
      </c>
      <c r="F14" s="145">
        <v>5.0154630076254589</v>
      </c>
      <c r="G14" s="228">
        <v>31.483690761292198</v>
      </c>
      <c r="H14" s="145">
        <v>3.6672530579329345</v>
      </c>
      <c r="I14" s="228">
        <v>153.84120958608057</v>
      </c>
      <c r="J14" s="145">
        <v>17.919584160834255</v>
      </c>
      <c r="K14" s="228">
        <v>168.1787629783679</v>
      </c>
      <c r="L14" s="229">
        <v>19.589637297863106</v>
      </c>
      <c r="N14" s="14"/>
      <c r="P14" s="13"/>
    </row>
    <row r="15" spans="1:16" s="25" customFormat="1" ht="19.899999999999999" customHeight="1">
      <c r="A15" s="247">
        <v>2008</v>
      </c>
      <c r="B15" s="237">
        <v>569.5164617900175</v>
      </c>
      <c r="C15" s="228">
        <v>179.19004298180178</v>
      </c>
      <c r="D15" s="145">
        <v>31.46354056537697</v>
      </c>
      <c r="E15" s="228">
        <v>42.177297406236882</v>
      </c>
      <c r="F15" s="145">
        <v>7.4058083016023133</v>
      </c>
      <c r="G15" s="228">
        <v>28.045768243432132</v>
      </c>
      <c r="H15" s="145">
        <v>4.9244877233720228</v>
      </c>
      <c r="I15" s="228">
        <v>151.2050134813573</v>
      </c>
      <c r="J15" s="145">
        <v>26.549717809053789</v>
      </c>
      <c r="K15" s="228">
        <v>168.89833967718945</v>
      </c>
      <c r="L15" s="229">
        <v>29.656445600594914</v>
      </c>
      <c r="N15" s="16"/>
      <c r="P15" s="15"/>
    </row>
    <row r="16" spans="1:16" s="25" customFormat="1" ht="19.899999999999999" customHeight="1">
      <c r="A16" s="247">
        <v>2009</v>
      </c>
      <c r="B16" s="237">
        <v>620.5095713804933</v>
      </c>
      <c r="C16" s="228">
        <v>221.85367865561341</v>
      </c>
      <c r="D16" s="145">
        <v>35.753466004084224</v>
      </c>
      <c r="E16" s="228">
        <v>45.842251659125708</v>
      </c>
      <c r="F16" s="145">
        <v>7.3878395714569036</v>
      </c>
      <c r="G16" s="228">
        <v>26.380299327919456</v>
      </c>
      <c r="H16" s="145">
        <v>4.2513928140107913</v>
      </c>
      <c r="I16" s="228">
        <v>156.6034149952151</v>
      </c>
      <c r="J16" s="145">
        <v>25.237872583787542</v>
      </c>
      <c r="K16" s="228">
        <v>169.82992674261959</v>
      </c>
      <c r="L16" s="229">
        <v>27.36942902666053</v>
      </c>
      <c r="N16" s="16"/>
      <c r="P16" s="15"/>
    </row>
    <row r="17" spans="1:16" s="25" customFormat="1" ht="19.899999999999999" customHeight="1">
      <c r="A17" s="247">
        <v>2010</v>
      </c>
      <c r="B17" s="237">
        <v>713.60303544881947</v>
      </c>
      <c r="C17" s="228">
        <v>314.63096764435898</v>
      </c>
      <c r="D17" s="145">
        <v>44.090474958037746</v>
      </c>
      <c r="E17" s="228">
        <v>47.116162802370646</v>
      </c>
      <c r="F17" s="145">
        <v>6.6025732041255978</v>
      </c>
      <c r="G17" s="228">
        <v>25.37015269069661</v>
      </c>
      <c r="H17" s="145">
        <v>3.555219278844588</v>
      </c>
      <c r="I17" s="228">
        <v>156.20112253367228</v>
      </c>
      <c r="J17" s="145">
        <v>21.889077648812108</v>
      </c>
      <c r="K17" s="228">
        <v>170.28462977772099</v>
      </c>
      <c r="L17" s="229">
        <v>23.862654910179963</v>
      </c>
      <c r="N17" s="16"/>
      <c r="P17" s="15"/>
    </row>
    <row r="18" spans="1:16" s="25" customFormat="1" ht="19.899999999999999" customHeight="1">
      <c r="A18" s="247">
        <v>2011</v>
      </c>
      <c r="B18" s="237">
        <v>855.69242938051241</v>
      </c>
      <c r="C18" s="228">
        <v>351.39063760396004</v>
      </c>
      <c r="D18" s="145">
        <v>41.065063279612396</v>
      </c>
      <c r="E18" s="228">
        <v>49.720968225506169</v>
      </c>
      <c r="F18" s="145">
        <v>5.8106121450089478</v>
      </c>
      <c r="G18" s="228">
        <v>24.734193787026246</v>
      </c>
      <c r="H18" s="145">
        <v>2.8905472267567949</v>
      </c>
      <c r="I18" s="228">
        <v>261.14225537797358</v>
      </c>
      <c r="J18" s="145">
        <v>30.518238377664542</v>
      </c>
      <c r="K18" s="228">
        <v>168.7043743860464</v>
      </c>
      <c r="L18" s="229">
        <v>19.715538970957326</v>
      </c>
      <c r="N18" s="16"/>
      <c r="P18" s="15"/>
    </row>
    <row r="19" spans="1:16" s="25" customFormat="1" ht="19.899999999999999" customHeight="1">
      <c r="A19" s="247">
        <v>2012</v>
      </c>
      <c r="B19" s="237">
        <v>850.46111986493725</v>
      </c>
      <c r="C19" s="228">
        <v>460.07573989024519</v>
      </c>
      <c r="D19" s="145">
        <v>54.097210224414532</v>
      </c>
      <c r="E19" s="228">
        <v>50.605048708815978</v>
      </c>
      <c r="F19" s="145">
        <v>5.950307136539366</v>
      </c>
      <c r="G19" s="228">
        <v>22.740104262392279</v>
      </c>
      <c r="H19" s="145">
        <v>2.6738558331747915</v>
      </c>
      <c r="I19" s="228">
        <v>145.19015833044219</v>
      </c>
      <c r="J19" s="145">
        <v>17.071933676815235</v>
      </c>
      <c r="K19" s="228">
        <v>171.85006867304162</v>
      </c>
      <c r="L19" s="229">
        <v>20.206693129056074</v>
      </c>
      <c r="N19" s="16"/>
      <c r="P19" s="15"/>
    </row>
    <row r="20" spans="1:16" s="25" customFormat="1" ht="24.75" customHeight="1">
      <c r="A20" s="248">
        <v>2013</v>
      </c>
      <c r="B20" s="238">
        <v>720.66806772857012</v>
      </c>
      <c r="C20" s="230">
        <v>330.7805569817337</v>
      </c>
      <c r="D20" s="232">
        <v>45.899155491140441</v>
      </c>
      <c r="E20" s="230">
        <v>50.282703780463457</v>
      </c>
      <c r="F20" s="232">
        <v>6.9772348785962519</v>
      </c>
      <c r="G20" s="230">
        <v>22.951888587491663</v>
      </c>
      <c r="H20" s="232">
        <v>3.1848072108748102</v>
      </c>
      <c r="I20" s="230">
        <v>142.74184433829745</v>
      </c>
      <c r="J20" s="232">
        <v>19.806877913738678</v>
      </c>
      <c r="K20" s="230">
        <v>173.91107404058383</v>
      </c>
      <c r="L20" s="231">
        <v>24.131924505649817</v>
      </c>
      <c r="N20" s="14"/>
      <c r="P20" s="13"/>
    </row>
    <row r="21" spans="1:16" s="25" customFormat="1" ht="12.75">
      <c r="A21" s="235"/>
      <c r="B21" s="228"/>
      <c r="C21" s="228"/>
      <c r="D21" s="229"/>
      <c r="E21" s="228"/>
      <c r="F21" s="229"/>
      <c r="G21" s="228"/>
      <c r="H21" s="229"/>
      <c r="I21" s="228"/>
      <c r="J21" s="229"/>
      <c r="K21" s="228"/>
      <c r="L21" s="229"/>
      <c r="N21" s="14"/>
      <c r="P21" s="13"/>
    </row>
    <row r="22" spans="1:16" ht="16.899999999999999" customHeight="1">
      <c r="A22" s="33" t="s">
        <v>248</v>
      </c>
      <c r="B22" s="256"/>
      <c r="C22" s="256"/>
      <c r="D22" s="256"/>
      <c r="E22" s="256"/>
      <c r="F22" s="256"/>
      <c r="G22" s="256"/>
      <c r="H22" s="256"/>
      <c r="I22" s="256"/>
      <c r="J22" s="33"/>
      <c r="K22" s="33"/>
      <c r="L22" s="33"/>
    </row>
    <row r="23" spans="1:16" ht="28.5" customHeight="1">
      <c r="A23" s="383" t="s">
        <v>254</v>
      </c>
      <c r="B23" s="383"/>
      <c r="C23" s="383"/>
      <c r="D23" s="383"/>
      <c r="E23" s="383"/>
      <c r="F23" s="383"/>
      <c r="G23" s="383"/>
      <c r="H23" s="383"/>
      <c r="I23" s="383"/>
      <c r="J23" s="383"/>
      <c r="K23" s="383"/>
      <c r="L23" s="383"/>
    </row>
    <row r="24" spans="1:16" ht="24" customHeight="1">
      <c r="A24" s="383" t="s">
        <v>251</v>
      </c>
      <c r="B24" s="383"/>
      <c r="C24" s="383"/>
      <c r="D24" s="383"/>
      <c r="E24" s="383"/>
      <c r="F24" s="383"/>
      <c r="G24" s="383"/>
      <c r="H24" s="383"/>
      <c r="I24" s="383"/>
      <c r="J24" s="383"/>
      <c r="K24" s="383"/>
      <c r="L24" s="383"/>
    </row>
    <row r="25" spans="1:16" ht="13.5" customHeight="1">
      <c r="A25" s="256" t="s">
        <v>252</v>
      </c>
      <c r="B25" s="256"/>
      <c r="C25" s="256"/>
      <c r="D25" s="256"/>
      <c r="E25" s="256"/>
      <c r="F25" s="256"/>
      <c r="G25" s="256"/>
      <c r="H25" s="256"/>
      <c r="I25" s="256"/>
      <c r="J25" s="256"/>
      <c r="K25" s="256"/>
      <c r="L25" s="256"/>
    </row>
    <row r="26" spans="1:16" ht="13.5" customHeight="1">
      <c r="A26" s="256" t="s">
        <v>253</v>
      </c>
      <c r="B26" s="256"/>
      <c r="C26" s="256"/>
      <c r="D26" s="256"/>
      <c r="E26" s="256"/>
      <c r="F26" s="256"/>
      <c r="G26" s="256"/>
      <c r="H26" s="256"/>
      <c r="I26" s="256"/>
      <c r="J26" s="256"/>
      <c r="K26" s="256"/>
      <c r="L26" s="256"/>
    </row>
    <row r="27" spans="1:16" ht="14.25" customHeight="1">
      <c r="A27" s="383" t="s">
        <v>107</v>
      </c>
      <c r="B27" s="383"/>
      <c r="C27" s="383"/>
      <c r="D27" s="383"/>
      <c r="E27" s="383"/>
      <c r="F27" s="383"/>
      <c r="G27" s="383"/>
      <c r="H27" s="383"/>
      <c r="I27" s="383"/>
      <c r="J27" s="383"/>
      <c r="K27" s="383"/>
      <c r="L27" s="383"/>
    </row>
    <row r="28" spans="1:16" ht="13.15" customHeight="1"/>
    <row r="29" spans="1:16">
      <c r="A29" s="31"/>
      <c r="B29" s="31"/>
    </row>
    <row r="30" spans="1:16">
      <c r="A30" s="31"/>
    </row>
  </sheetData>
  <mergeCells count="14">
    <mergeCell ref="A2:L2"/>
    <mergeCell ref="A1:L1"/>
    <mergeCell ref="A23:L23"/>
    <mergeCell ref="A24:L24"/>
    <mergeCell ref="A27:L27"/>
    <mergeCell ref="A4:A6"/>
    <mergeCell ref="B4:B5"/>
    <mergeCell ref="C4:L4"/>
    <mergeCell ref="C5:D5"/>
    <mergeCell ref="E5:F5"/>
    <mergeCell ref="G5:H5"/>
    <mergeCell ref="I5:J5"/>
    <mergeCell ref="K5:L5"/>
    <mergeCell ref="B6:C6"/>
  </mergeCells>
  <conditionalFormatting sqref="A7:XFD2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Zeros="0" view="pageLayout" zoomScaleNormal="100" zoomScaleSheetLayoutView="100" workbookViewId="0">
      <selection sqref="A1:J1"/>
    </sheetView>
  </sheetViews>
  <sheetFormatPr baseColWidth="10" defaultColWidth="1.42578125" defaultRowHeight="11.25"/>
  <cols>
    <col min="1" max="1" width="7.42578125" style="10" customWidth="1"/>
    <col min="2" max="3" width="10.140625" style="10" customWidth="1"/>
    <col min="4" max="4" width="9.42578125" style="10" customWidth="1"/>
    <col min="5" max="5" width="10.140625" style="10" customWidth="1"/>
    <col min="6" max="6" width="8.140625" style="10" customWidth="1"/>
    <col min="7" max="7" width="10.140625" style="10" customWidth="1"/>
    <col min="8" max="8" width="8.140625" style="10" customWidth="1"/>
    <col min="9" max="9" width="10.140625" style="10" customWidth="1"/>
    <col min="10" max="10" width="8.140625" style="10" customWidth="1"/>
    <col min="11" max="16384" width="1.42578125" style="10"/>
  </cols>
  <sheetData>
    <row r="1" spans="1:10" ht="16.5" customHeight="1">
      <c r="A1" s="336" t="s">
        <v>217</v>
      </c>
      <c r="B1" s="336"/>
      <c r="C1" s="336"/>
      <c r="D1" s="336"/>
      <c r="E1" s="336"/>
      <c r="F1" s="336"/>
      <c r="G1" s="336"/>
      <c r="H1" s="336"/>
      <c r="I1" s="336"/>
      <c r="J1" s="336"/>
    </row>
    <row r="2" spans="1:10" ht="19.899999999999999" customHeight="1">
      <c r="A2" s="385" t="s">
        <v>216</v>
      </c>
      <c r="B2" s="385"/>
      <c r="C2" s="385"/>
      <c r="D2" s="385"/>
      <c r="E2" s="385"/>
      <c r="F2" s="385"/>
      <c r="G2" s="385"/>
      <c r="H2" s="385"/>
      <c r="I2" s="385"/>
      <c r="J2" s="385"/>
    </row>
    <row r="3" spans="1:10" ht="15.75">
      <c r="A3" s="170"/>
      <c r="B3" s="170"/>
      <c r="C3" s="170"/>
      <c r="D3" s="170"/>
      <c r="E3" s="170"/>
      <c r="F3" s="170"/>
      <c r="G3" s="170"/>
      <c r="H3" s="170"/>
      <c r="I3" s="170"/>
      <c r="J3" s="170"/>
    </row>
    <row r="4" spans="1:10" ht="26.45" customHeight="1">
      <c r="A4" s="387" t="s">
        <v>46</v>
      </c>
      <c r="B4" s="342" t="s">
        <v>215</v>
      </c>
      <c r="C4" s="356" t="s">
        <v>238</v>
      </c>
      <c r="D4" s="357"/>
      <c r="E4" s="357"/>
      <c r="F4" s="358"/>
      <c r="G4" s="393" t="s">
        <v>239</v>
      </c>
      <c r="H4" s="387"/>
      <c r="I4" s="393" t="s">
        <v>240</v>
      </c>
      <c r="J4" s="394"/>
    </row>
    <row r="5" spans="1:10" ht="18.75" customHeight="1">
      <c r="A5" s="388"/>
      <c r="B5" s="391"/>
      <c r="C5" s="344" t="s">
        <v>52</v>
      </c>
      <c r="D5" s="382"/>
      <c r="E5" s="392" t="s">
        <v>53</v>
      </c>
      <c r="F5" s="389"/>
      <c r="G5" s="392"/>
      <c r="H5" s="389"/>
      <c r="I5" s="392"/>
      <c r="J5" s="395"/>
    </row>
    <row r="6" spans="1:10" ht="18.75" customHeight="1">
      <c r="A6" s="388"/>
      <c r="B6" s="381"/>
      <c r="C6" s="356" t="s">
        <v>241</v>
      </c>
      <c r="D6" s="358"/>
      <c r="E6" s="356" t="s">
        <v>241</v>
      </c>
      <c r="F6" s="358"/>
      <c r="G6" s="356" t="s">
        <v>242</v>
      </c>
      <c r="H6" s="358"/>
      <c r="I6" s="356" t="s">
        <v>243</v>
      </c>
      <c r="J6" s="357"/>
    </row>
    <row r="7" spans="1:10" ht="36.950000000000003" customHeight="1">
      <c r="A7" s="389"/>
      <c r="B7" s="344" t="s">
        <v>244</v>
      </c>
      <c r="C7" s="358"/>
      <c r="D7" s="239" t="s">
        <v>49</v>
      </c>
      <c r="E7" s="124" t="s">
        <v>245</v>
      </c>
      <c r="F7" s="239" t="s">
        <v>49</v>
      </c>
      <c r="G7" s="124" t="s">
        <v>245</v>
      </c>
      <c r="H7" s="239" t="s">
        <v>49</v>
      </c>
      <c r="I7" s="124" t="s">
        <v>245</v>
      </c>
      <c r="J7" s="240" t="s">
        <v>49</v>
      </c>
    </row>
    <row r="8" spans="1:10" ht="19.899999999999999" customHeight="1">
      <c r="A8" s="241"/>
      <c r="B8" s="242"/>
      <c r="C8" s="242"/>
      <c r="D8" s="243"/>
      <c r="E8" s="92"/>
      <c r="F8" s="243"/>
      <c r="G8" s="92"/>
      <c r="H8" s="243"/>
      <c r="I8" s="92"/>
      <c r="J8" s="243"/>
    </row>
    <row r="9" spans="1:10" s="25" customFormat="1" ht="19.899999999999999" customHeight="1">
      <c r="A9" s="233" t="s">
        <v>185</v>
      </c>
      <c r="B9" s="127"/>
      <c r="C9" s="127"/>
      <c r="D9" s="229">
        <v>96.307692595808518</v>
      </c>
      <c r="E9" s="127"/>
      <c r="F9" s="145"/>
      <c r="G9" s="127"/>
      <c r="H9" s="145"/>
      <c r="I9" s="127"/>
      <c r="J9" s="145"/>
    </row>
    <row r="10" spans="1:10" s="25" customFormat="1" ht="19.899999999999999" customHeight="1">
      <c r="A10" s="233">
        <v>1995</v>
      </c>
      <c r="B10" s="228">
        <v>14103.669367545963</v>
      </c>
      <c r="C10" s="228">
        <v>13459.508687966072</v>
      </c>
      <c r="D10" s="229">
        <v>95.432673137799355</v>
      </c>
      <c r="E10" s="244">
        <v>144.60781399999999</v>
      </c>
      <c r="F10" s="229">
        <v>1.0253205051215812</v>
      </c>
      <c r="G10" s="244">
        <v>231.06482286844911</v>
      </c>
      <c r="H10" s="229">
        <v>1.6383312515830366</v>
      </c>
      <c r="I10" s="244">
        <v>268.4880427114399</v>
      </c>
      <c r="J10" s="229">
        <v>1.9036751054960162</v>
      </c>
    </row>
    <row r="11" spans="1:10" s="25" customFormat="1" ht="19.899999999999999" customHeight="1">
      <c r="A11" s="233">
        <v>2003</v>
      </c>
      <c r="B11" s="228">
        <v>13144.79328279637</v>
      </c>
      <c r="C11" s="228">
        <v>12613.87731046644</v>
      </c>
      <c r="D11" s="229">
        <v>95.961016952432544</v>
      </c>
      <c r="E11" s="244">
        <v>156.84125599999999</v>
      </c>
      <c r="F11" s="229">
        <v>1.1931816090654732</v>
      </c>
      <c r="G11" s="244">
        <v>190.01006650402246</v>
      </c>
      <c r="H11" s="229">
        <v>1.445515820721986</v>
      </c>
      <c r="I11" s="244">
        <v>184.06464982590771</v>
      </c>
      <c r="J11" s="229">
        <v>1.4002856177799894</v>
      </c>
    </row>
    <row r="12" spans="1:10" s="25" customFormat="1" ht="19.899999999999999" customHeight="1">
      <c r="A12" s="233">
        <v>2004</v>
      </c>
      <c r="B12" s="228">
        <v>13104.757801822227</v>
      </c>
      <c r="C12" s="228">
        <v>12530.639475811469</v>
      </c>
      <c r="D12" s="229">
        <v>95.619008495289208</v>
      </c>
      <c r="E12" s="244">
        <v>160.910516</v>
      </c>
      <c r="F12" s="229">
        <v>1.2278785951894913</v>
      </c>
      <c r="G12" s="244">
        <v>190.27974682883064</v>
      </c>
      <c r="H12" s="229">
        <v>1.4519898017678137</v>
      </c>
      <c r="I12" s="244">
        <v>222.92806318192669</v>
      </c>
      <c r="J12" s="229">
        <v>1.7011231077534938</v>
      </c>
    </row>
    <row r="13" spans="1:10" s="25" customFormat="1" ht="19.899999999999999" customHeight="1">
      <c r="A13" s="233">
        <v>2005</v>
      </c>
      <c r="B13" s="228">
        <v>12781.51963461302</v>
      </c>
      <c r="C13" s="228">
        <v>12242.936234999153</v>
      </c>
      <c r="D13" s="229">
        <v>95.786233444766978</v>
      </c>
      <c r="E13" s="244">
        <v>155.61681200000001</v>
      </c>
      <c r="F13" s="229">
        <v>1.2175141645800989</v>
      </c>
      <c r="G13" s="244">
        <v>180.70491294004563</v>
      </c>
      <c r="H13" s="229">
        <v>1.4137983440614317</v>
      </c>
      <c r="I13" s="244">
        <v>202.2616746738212</v>
      </c>
      <c r="J13" s="229">
        <v>1.5824540465915029</v>
      </c>
    </row>
    <row r="14" spans="1:10" s="25" customFormat="1" ht="19.899999999999999" customHeight="1">
      <c r="A14" s="233">
        <v>2006</v>
      </c>
      <c r="B14" s="228">
        <v>12739.497187221335</v>
      </c>
      <c r="C14" s="228">
        <v>12376.52524963715</v>
      </c>
      <c r="D14" s="229">
        <v>97.150814257031485</v>
      </c>
      <c r="E14" s="245">
        <v>0</v>
      </c>
      <c r="F14" s="245">
        <v>0</v>
      </c>
      <c r="G14" s="244">
        <v>206.32271878974456</v>
      </c>
      <c r="H14" s="229">
        <v>1.6195515078625049</v>
      </c>
      <c r="I14" s="244">
        <v>156.6492187944402</v>
      </c>
      <c r="J14" s="229">
        <v>1.2296342351060059</v>
      </c>
    </row>
    <row r="15" spans="1:10" s="25" customFormat="1" ht="19.899999999999999" customHeight="1">
      <c r="A15" s="233">
        <v>2007</v>
      </c>
      <c r="B15" s="228">
        <v>12391.561078412058</v>
      </c>
      <c r="C15" s="228">
        <v>11872.875630624285</v>
      </c>
      <c r="D15" s="229">
        <v>95.814204162771702</v>
      </c>
      <c r="E15" s="244">
        <v>77.618995999999996</v>
      </c>
      <c r="F15" s="229">
        <v>0.62638593724259506</v>
      </c>
      <c r="G15" s="244">
        <v>185.2308249943132</v>
      </c>
      <c r="H15" s="229">
        <v>1.494814283867856</v>
      </c>
      <c r="I15" s="244">
        <v>255.83562679346062</v>
      </c>
      <c r="J15" s="229">
        <v>2.0645956161178458</v>
      </c>
    </row>
    <row r="16" spans="1:10" s="25" customFormat="1" ht="19.899999999999999" customHeight="1">
      <c r="A16" s="233">
        <v>2008</v>
      </c>
      <c r="B16" s="228">
        <v>12323.752109210976</v>
      </c>
      <c r="C16" s="228">
        <v>11814.257752040092</v>
      </c>
      <c r="D16" s="229">
        <v>95.865752956925519</v>
      </c>
      <c r="E16" s="244">
        <v>152.739002</v>
      </c>
      <c r="F16" s="229">
        <v>1.2393871659089957</v>
      </c>
      <c r="G16" s="244">
        <v>187.03944955745848</v>
      </c>
      <c r="H16" s="229">
        <v>1.5177151236080293</v>
      </c>
      <c r="I16" s="244">
        <v>169.71590561342521</v>
      </c>
      <c r="J16" s="229">
        <v>1.3771447535574555</v>
      </c>
    </row>
    <row r="17" spans="1:10" s="25" customFormat="1" ht="19.899999999999999" customHeight="1">
      <c r="A17" s="233">
        <v>2009</v>
      </c>
      <c r="B17" s="228">
        <v>12294.381926162161</v>
      </c>
      <c r="C17" s="228">
        <v>11826.164341828828</v>
      </c>
      <c r="D17" s="229">
        <v>96.191613477234043</v>
      </c>
      <c r="E17" s="244">
        <v>85.136740000000003</v>
      </c>
      <c r="F17" s="229">
        <v>0.69248491311979643</v>
      </c>
      <c r="G17" s="244">
        <v>198.16899206194694</v>
      </c>
      <c r="H17" s="229">
        <v>1.6118662430703239</v>
      </c>
      <c r="I17" s="244">
        <v>184.911852271387</v>
      </c>
      <c r="J17" s="229">
        <v>1.504035366575841</v>
      </c>
    </row>
    <row r="18" spans="1:10" s="25" customFormat="1" ht="19.899999999999999" customHeight="1">
      <c r="A18" s="233">
        <v>2010</v>
      </c>
      <c r="B18" s="228">
        <v>12793.357960841669</v>
      </c>
      <c r="C18" s="228">
        <v>12221.892340737195</v>
      </c>
      <c r="D18" s="229">
        <v>95.533106930536647</v>
      </c>
      <c r="E18" s="244">
        <v>146.26484599999998</v>
      </c>
      <c r="F18" s="229">
        <v>1.1432873718353871</v>
      </c>
      <c r="G18" s="244">
        <v>212.54706954072631</v>
      </c>
      <c r="H18" s="229">
        <v>1.6613860894950128</v>
      </c>
      <c r="I18" s="244">
        <v>212.65370456374822</v>
      </c>
      <c r="J18" s="229">
        <v>1.6622196081329521</v>
      </c>
    </row>
    <row r="19" spans="1:10" s="25" customFormat="1" ht="19.899999999999999" customHeight="1">
      <c r="A19" s="233">
        <v>2011</v>
      </c>
      <c r="B19" s="228">
        <v>12205.830303944625</v>
      </c>
      <c r="C19" s="228">
        <v>11615.515063415147</v>
      </c>
      <c r="D19" s="229">
        <v>95.163661743366177</v>
      </c>
      <c r="E19" s="244">
        <v>159.43678399999999</v>
      </c>
      <c r="F19" s="229">
        <v>1.3062346438527326</v>
      </c>
      <c r="G19" s="244">
        <v>175.8821125740867</v>
      </c>
      <c r="H19" s="229">
        <v>1.4409680308044748</v>
      </c>
      <c r="I19" s="244">
        <v>254.99634395539269</v>
      </c>
      <c r="J19" s="229">
        <v>2.089135581976624</v>
      </c>
    </row>
    <row r="20" spans="1:10" s="25" customFormat="1" ht="19.899999999999999" customHeight="1">
      <c r="A20" s="233">
        <v>2012</v>
      </c>
      <c r="B20" s="228">
        <v>12015.812797130229</v>
      </c>
      <c r="C20" s="228">
        <v>11441.396254978892</v>
      </c>
      <c r="D20" s="229">
        <v>95.219494911833792</v>
      </c>
      <c r="E20" s="244">
        <v>142.26279600000001</v>
      </c>
      <c r="F20" s="229">
        <v>1.1839631525715599</v>
      </c>
      <c r="G20" s="244">
        <v>178.71633243158453</v>
      </c>
      <c r="H20" s="229">
        <v>1.4873428493681915</v>
      </c>
      <c r="I20" s="244">
        <v>253.43741371975128</v>
      </c>
      <c r="J20" s="229">
        <v>2.1091990862264471</v>
      </c>
    </row>
    <row r="21" spans="1:10" s="25" customFormat="1" ht="19.899999999999999" customHeight="1">
      <c r="A21" s="234">
        <v>2013</v>
      </c>
      <c r="B21" s="230">
        <v>11579.611007272573</v>
      </c>
      <c r="C21" s="230">
        <v>11043.260534130459</v>
      </c>
      <c r="D21" s="231">
        <v>95.368147748613836</v>
      </c>
      <c r="E21" s="246">
        <v>146.19152599999998</v>
      </c>
      <c r="F21" s="231">
        <v>1.2624908203581657</v>
      </c>
      <c r="G21" s="246">
        <v>175.39986295899976</v>
      </c>
      <c r="H21" s="231">
        <v>1.5147301826360133</v>
      </c>
      <c r="I21" s="246">
        <v>214.75908418311388</v>
      </c>
      <c r="J21" s="231">
        <v>1.8546312483919749</v>
      </c>
    </row>
    <row r="22" spans="1:10" s="25" customFormat="1" ht="12.75">
      <c r="A22" s="172"/>
      <c r="B22" s="173"/>
      <c r="C22" s="173"/>
      <c r="D22" s="174"/>
      <c r="E22" s="175"/>
      <c r="F22" s="174"/>
      <c r="G22" s="175"/>
      <c r="H22" s="174"/>
      <c r="I22" s="175"/>
      <c r="J22" s="174"/>
    </row>
    <row r="23" spans="1:10" ht="12.75" customHeight="1">
      <c r="A23" s="33" t="s">
        <v>248</v>
      </c>
      <c r="B23" s="33"/>
      <c r="C23" s="33"/>
      <c r="D23" s="33"/>
      <c r="E23" s="33"/>
      <c r="F23" s="33"/>
      <c r="G23" s="33"/>
      <c r="H23" s="33"/>
      <c r="I23" s="33"/>
      <c r="J23" s="257"/>
    </row>
    <row r="24" spans="1:10" ht="15" customHeight="1">
      <c r="A24" s="386" t="s">
        <v>255</v>
      </c>
      <c r="B24" s="386"/>
      <c r="C24" s="386"/>
      <c r="D24" s="386"/>
      <c r="E24" s="386"/>
      <c r="F24" s="386"/>
      <c r="G24" s="386"/>
      <c r="H24" s="386"/>
      <c r="I24" s="386"/>
      <c r="J24" s="386"/>
    </row>
    <row r="25" spans="1:10" ht="13.5" customHeight="1">
      <c r="A25" s="33" t="s">
        <v>102</v>
      </c>
      <c r="B25" s="33"/>
      <c r="C25" s="33"/>
      <c r="D25" s="33"/>
      <c r="E25" s="33"/>
      <c r="F25" s="33"/>
      <c r="G25" s="33"/>
      <c r="H25" s="33"/>
      <c r="I25" s="33"/>
      <c r="J25" s="33"/>
    </row>
    <row r="26" spans="1:10" ht="12.75">
      <c r="A26" s="32"/>
      <c r="B26" s="32"/>
      <c r="C26" s="32"/>
      <c r="D26" s="32"/>
      <c r="E26" s="32"/>
      <c r="F26" s="32"/>
      <c r="G26" s="32"/>
      <c r="H26" s="32"/>
      <c r="I26" s="32"/>
      <c r="J26" s="32"/>
    </row>
    <row r="27" spans="1:10" ht="12.75" customHeight="1">
      <c r="A27" s="32"/>
      <c r="B27" s="32"/>
      <c r="C27" s="32"/>
      <c r="D27" s="32"/>
      <c r="E27" s="32"/>
      <c r="F27" s="32"/>
      <c r="G27" s="32"/>
      <c r="H27" s="32"/>
      <c r="I27" s="32"/>
      <c r="J27" s="32"/>
    </row>
    <row r="28" spans="1:10" ht="19.7" customHeight="1">
      <c r="A28" s="30"/>
      <c r="B28" s="32"/>
      <c r="C28" s="32"/>
      <c r="D28" s="32"/>
      <c r="E28" s="32"/>
      <c r="F28" s="32"/>
      <c r="G28" s="32"/>
      <c r="H28" s="32"/>
      <c r="I28" s="32"/>
      <c r="J28" s="32"/>
    </row>
    <row r="29" spans="1:10" ht="12.75">
      <c r="A29" s="390"/>
      <c r="B29" s="390"/>
      <c r="C29" s="390"/>
      <c r="D29" s="390"/>
      <c r="E29" s="390"/>
      <c r="F29" s="390"/>
      <c r="G29" s="390"/>
      <c r="H29" s="390"/>
      <c r="I29" s="390"/>
      <c r="J29" s="390"/>
    </row>
  </sheetData>
  <mergeCells count="16">
    <mergeCell ref="A1:J1"/>
    <mergeCell ref="A24:J24"/>
    <mergeCell ref="A4:A7"/>
    <mergeCell ref="A29:J29"/>
    <mergeCell ref="B4:B6"/>
    <mergeCell ref="C5:D5"/>
    <mergeCell ref="C6:D6"/>
    <mergeCell ref="E5:F5"/>
    <mergeCell ref="E6:F6"/>
    <mergeCell ref="G4:H5"/>
    <mergeCell ref="G6:H6"/>
    <mergeCell ref="I4:J5"/>
    <mergeCell ref="I6:J6"/>
    <mergeCell ref="B7:C7"/>
    <mergeCell ref="C4:F4"/>
    <mergeCell ref="A2:J2"/>
  </mergeCells>
  <conditionalFormatting sqref="A8:J2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Zeros="0" view="pageLayout" zoomScaleNormal="100" zoomScaleSheetLayoutView="80" workbookViewId="0">
      <selection sqref="A1:E1"/>
    </sheetView>
  </sheetViews>
  <sheetFormatPr baseColWidth="10" defaultColWidth="1.28515625" defaultRowHeight="11.25"/>
  <cols>
    <col min="1" max="1" width="11" style="10" customWidth="1"/>
    <col min="2" max="2" width="19.85546875" style="10" customWidth="1"/>
    <col min="3" max="3" width="20" style="10" customWidth="1"/>
    <col min="4" max="5" width="19.42578125" style="10" customWidth="1"/>
    <col min="6" max="6" width="11.42578125" style="10" customWidth="1"/>
    <col min="7" max="21" width="8.7109375" style="10" customWidth="1"/>
    <col min="22" max="16384" width="1.28515625" style="10"/>
  </cols>
  <sheetData>
    <row r="1" spans="1:10" s="159" customFormat="1" ht="16.5" customHeight="1">
      <c r="A1" s="336" t="s">
        <v>260</v>
      </c>
      <c r="B1" s="336"/>
      <c r="C1" s="336"/>
      <c r="D1" s="336"/>
      <c r="E1" s="336"/>
      <c r="F1" s="180"/>
      <c r="G1" s="180"/>
      <c r="H1" s="180"/>
      <c r="I1" s="180"/>
      <c r="J1" s="180"/>
    </row>
    <row r="2" spans="1:10" s="159" customFormat="1" ht="19.899999999999999" customHeight="1">
      <c r="A2" s="385" t="s">
        <v>218</v>
      </c>
      <c r="B2" s="385"/>
      <c r="C2" s="385"/>
      <c r="D2" s="385"/>
      <c r="E2" s="385"/>
    </row>
    <row r="3" spans="1:10" s="159" customFormat="1" ht="15.75">
      <c r="A3" s="179"/>
      <c r="B3" s="179"/>
      <c r="C3" s="179"/>
      <c r="D3" s="179"/>
      <c r="E3" s="179"/>
    </row>
    <row r="4" spans="1:10" ht="24" customHeight="1">
      <c r="A4" s="396" t="s">
        <v>46</v>
      </c>
      <c r="B4" s="342" t="s">
        <v>220</v>
      </c>
      <c r="C4" s="341" t="s">
        <v>219</v>
      </c>
      <c r="D4" s="341"/>
      <c r="E4" s="341"/>
    </row>
    <row r="5" spans="1:10" ht="75.75" customHeight="1">
      <c r="A5" s="397"/>
      <c r="B5" s="381"/>
      <c r="C5" s="189" t="s">
        <v>246</v>
      </c>
      <c r="D5" s="190" t="s">
        <v>239</v>
      </c>
      <c r="E5" s="190" t="s">
        <v>240</v>
      </c>
      <c r="F5" s="18"/>
      <c r="G5" s="18"/>
      <c r="H5" s="18"/>
    </row>
    <row r="6" spans="1:10" ht="31.7" customHeight="1">
      <c r="A6" s="398"/>
      <c r="B6" s="190" t="s">
        <v>247</v>
      </c>
      <c r="C6" s="249" t="s">
        <v>50</v>
      </c>
      <c r="D6" s="344" t="s">
        <v>51</v>
      </c>
      <c r="E6" s="341"/>
      <c r="G6" s="17"/>
      <c r="I6" s="15"/>
    </row>
    <row r="7" spans="1:10" ht="19.899999999999999" customHeight="1">
      <c r="A7" s="92"/>
      <c r="B7" s="291"/>
      <c r="C7" s="250"/>
      <c r="D7" s="251"/>
      <c r="E7" s="251"/>
      <c r="G7" s="17"/>
      <c r="I7" s="15"/>
    </row>
    <row r="8" spans="1:10" s="25" customFormat="1" ht="19.899999999999999" customHeight="1">
      <c r="A8" s="247">
        <v>1990</v>
      </c>
      <c r="B8" s="292"/>
      <c r="C8" s="252">
        <v>7.7599751524941203</v>
      </c>
      <c r="D8" s="252"/>
      <c r="E8" s="252"/>
      <c r="G8" s="26"/>
      <c r="I8" s="15"/>
    </row>
    <row r="9" spans="1:10" s="25" customFormat="1" ht="19.899999999999999" customHeight="1">
      <c r="A9" s="247">
        <v>1995</v>
      </c>
      <c r="B9" s="292">
        <v>14103.669367545963</v>
      </c>
      <c r="C9" s="252">
        <v>8.0545867660353654</v>
      </c>
      <c r="D9" s="252">
        <v>5.4722602944587972</v>
      </c>
      <c r="E9" s="252">
        <v>0.53343512174731622</v>
      </c>
      <c r="G9" s="26"/>
      <c r="I9" s="15"/>
    </row>
    <row r="10" spans="1:10" s="25" customFormat="1" ht="19.899999999999999" customHeight="1">
      <c r="A10" s="247">
        <v>2003</v>
      </c>
      <c r="B10" s="292">
        <v>13144.79328279637</v>
      </c>
      <c r="C10" s="252">
        <v>7.5936403519317137</v>
      </c>
      <c r="D10" s="252">
        <v>4.5193012461080464</v>
      </c>
      <c r="E10" s="252">
        <v>0.36727284142198979</v>
      </c>
      <c r="G10" s="26"/>
      <c r="I10" s="15"/>
    </row>
    <row r="11" spans="1:10" s="25" customFormat="1" ht="19.899999999999999" customHeight="1">
      <c r="A11" s="247">
        <v>2004</v>
      </c>
      <c r="B11" s="292">
        <v>13104.757801822227</v>
      </c>
      <c r="C11" s="252">
        <v>7.5519362738521716</v>
      </c>
      <c r="D11" s="252">
        <v>4.5289362550143588</v>
      </c>
      <c r="E11" s="252">
        <v>0.44513539695938698</v>
      </c>
      <c r="G11" s="26"/>
      <c r="I11" s="15"/>
    </row>
    <row r="12" spans="1:10" s="25" customFormat="1" ht="19.899999999999999" customHeight="1">
      <c r="A12" s="247">
        <v>2005</v>
      </c>
      <c r="B12" s="292">
        <v>12781.51963461302</v>
      </c>
      <c r="C12" s="252">
        <v>7.3752401230138229</v>
      </c>
      <c r="D12" s="252">
        <v>4.2996698704731857</v>
      </c>
      <c r="E12" s="252">
        <v>0.40374066576779827</v>
      </c>
      <c r="G12" s="26"/>
      <c r="I12" s="15"/>
    </row>
    <row r="13" spans="1:10" s="25" customFormat="1" ht="19.899999999999999" customHeight="1">
      <c r="A13" s="247">
        <v>2006</v>
      </c>
      <c r="B13" s="292">
        <v>12739.497187221335</v>
      </c>
      <c r="C13" s="252">
        <v>7.3376113991602363</v>
      </c>
      <c r="D13" s="253" t="s">
        <v>222</v>
      </c>
      <c r="E13" s="252">
        <v>0.3116505838800126</v>
      </c>
      <c r="G13" s="26"/>
      <c r="I13" s="15"/>
    </row>
    <row r="14" spans="1:10" s="25" customFormat="1" ht="19.899999999999999" customHeight="1">
      <c r="A14" s="247">
        <v>2007</v>
      </c>
      <c r="B14" s="292">
        <v>12391.561078412058</v>
      </c>
      <c r="C14" s="252">
        <v>7.0452644674703739</v>
      </c>
      <c r="D14" s="252">
        <v>4.3680205393516438</v>
      </c>
      <c r="E14" s="252">
        <v>0.5061231218032517</v>
      </c>
      <c r="G14" s="14"/>
      <c r="I14" s="13"/>
    </row>
    <row r="15" spans="1:10" s="25" customFormat="1" ht="19.899999999999999" customHeight="1">
      <c r="A15" s="247">
        <v>2008</v>
      </c>
      <c r="B15" s="292">
        <v>12323.752109210976</v>
      </c>
      <c r="C15" s="252">
        <v>7.0346097686520324</v>
      </c>
      <c r="D15" s="252">
        <v>4.3979272862625143</v>
      </c>
      <c r="E15" s="252">
        <v>0.3347812444390989</v>
      </c>
      <c r="G15" s="16"/>
      <c r="I15" s="15"/>
    </row>
    <row r="16" spans="1:10" s="25" customFormat="1" ht="19.899999999999999" customHeight="1">
      <c r="A16" s="247">
        <v>2009</v>
      </c>
      <c r="B16" s="292">
        <v>12294.381926162161</v>
      </c>
      <c r="C16" s="252">
        <v>7.0117662845811726</v>
      </c>
      <c r="D16" s="252">
        <v>4.6662061437071864</v>
      </c>
      <c r="E16" s="252">
        <v>0.36527227898748044</v>
      </c>
      <c r="G16" s="16"/>
      <c r="I16" s="15"/>
    </row>
    <row r="17" spans="1:9" s="25" customFormat="1" ht="19.899999999999999" customHeight="1">
      <c r="A17" s="247">
        <v>2010</v>
      </c>
      <c r="B17" s="292">
        <v>12793.357960841669</v>
      </c>
      <c r="C17" s="252">
        <v>7.2680928355057777</v>
      </c>
      <c r="D17" s="252">
        <v>4.9960937915415791</v>
      </c>
      <c r="E17" s="252">
        <v>0.41934566573122473</v>
      </c>
      <c r="G17" s="16"/>
      <c r="I17" s="15"/>
    </row>
    <row r="18" spans="1:9" s="25" customFormat="1" ht="19.899999999999999" customHeight="1">
      <c r="A18" s="247">
        <v>2011</v>
      </c>
      <c r="B18" s="292">
        <v>12205.830303944625</v>
      </c>
      <c r="C18" s="252">
        <v>6.8781174193870518</v>
      </c>
      <c r="D18" s="252">
        <v>4.1095295774648406</v>
      </c>
      <c r="E18" s="252">
        <v>0.49983669406272191</v>
      </c>
      <c r="G18" s="16"/>
      <c r="I18" s="15"/>
    </row>
    <row r="19" spans="1:9" s="25" customFormat="1" ht="19.899999999999999" customHeight="1">
      <c r="A19" s="247">
        <v>2012</v>
      </c>
      <c r="B19" s="292">
        <v>12015.812797130229</v>
      </c>
      <c r="C19" s="252">
        <v>6.7103798746278844</v>
      </c>
      <c r="D19" s="252">
        <v>4.1411939876281734</v>
      </c>
      <c r="E19" s="252">
        <v>0.49266964417542114</v>
      </c>
      <c r="G19" s="16"/>
      <c r="I19" s="15"/>
    </row>
    <row r="20" spans="1:9" s="25" customFormat="1" ht="19.899999999999999" customHeight="1">
      <c r="A20" s="248">
        <v>2013</v>
      </c>
      <c r="B20" s="293">
        <v>11579.611007272573</v>
      </c>
      <c r="C20" s="254">
        <v>6.4295851594750006</v>
      </c>
      <c r="D20" s="254">
        <v>4.0314694581817978</v>
      </c>
      <c r="E20" s="254">
        <v>0.41410398724395758</v>
      </c>
      <c r="G20" s="14"/>
      <c r="I20" s="13"/>
    </row>
    <row r="21" spans="1:9" s="25" customFormat="1" ht="13.5">
      <c r="A21" s="171"/>
      <c r="B21" s="177"/>
      <c r="C21" s="176"/>
      <c r="D21" s="176"/>
      <c r="E21" s="178"/>
      <c r="G21" s="14"/>
      <c r="I21" s="13"/>
    </row>
    <row r="22" spans="1:9" ht="12.75" customHeight="1">
      <c r="A22" s="383" t="s">
        <v>221</v>
      </c>
      <c r="B22" s="383"/>
      <c r="C22" s="46"/>
      <c r="D22" s="46"/>
      <c r="E22" s="46"/>
      <c r="F22" s="46"/>
      <c r="G22" s="46"/>
    </row>
    <row r="23" spans="1:9" ht="12.75" customHeight="1">
      <c r="A23" s="33" t="s">
        <v>113</v>
      </c>
      <c r="B23" s="33"/>
      <c r="C23" s="33"/>
      <c r="D23" s="33"/>
      <c r="E23" s="33"/>
      <c r="F23" s="33"/>
      <c r="G23" s="33"/>
    </row>
    <row r="24" spans="1:9" ht="12.75" customHeight="1">
      <c r="A24" s="44"/>
      <c r="B24" s="44"/>
      <c r="C24" s="44"/>
      <c r="D24" s="44"/>
      <c r="E24" s="44"/>
    </row>
  </sheetData>
  <mergeCells count="7">
    <mergeCell ref="A2:E2"/>
    <mergeCell ref="A1:E1"/>
    <mergeCell ref="A22:B22"/>
    <mergeCell ref="A4:A6"/>
    <mergeCell ref="D6:E6"/>
    <mergeCell ref="B4:B5"/>
    <mergeCell ref="C4:E4"/>
  </mergeCells>
  <conditionalFormatting sqref="B8 A9:E21">
    <cfRule type="expression" dxfId="2" priority="5">
      <formula>MOD(ROW(),2)=0</formula>
    </cfRule>
  </conditionalFormatting>
  <conditionalFormatting sqref="A8">
    <cfRule type="expression" dxfId="1" priority="2">
      <formula>MOD(ROW(),2)=0</formula>
    </cfRule>
  </conditionalFormatting>
  <conditionalFormatting sqref="C8:E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9"/>
  <sheetViews>
    <sheetView zoomScaleNormal="100" zoomScaleSheetLayoutView="75" workbookViewId="0"/>
  </sheetViews>
  <sheetFormatPr baseColWidth="10" defaultColWidth="7.85546875" defaultRowHeight="8.25"/>
  <cols>
    <col min="1" max="1" width="6.140625" style="6" customWidth="1"/>
    <col min="2" max="6" width="14.5703125" style="1" customWidth="1"/>
    <col min="7" max="7" width="12.85546875" style="1" customWidth="1"/>
    <col min="8" max="8" width="13.5703125" style="2" customWidth="1"/>
    <col min="9" max="16384" width="7.85546875" style="2"/>
  </cols>
  <sheetData>
    <row r="1" spans="1:7" s="7" customFormat="1" ht="13.15" customHeight="1">
      <c r="A1" s="89" t="s">
        <v>19</v>
      </c>
      <c r="B1" s="43"/>
      <c r="C1" s="43"/>
      <c r="D1" s="43"/>
      <c r="E1" s="43"/>
      <c r="F1" s="43"/>
    </row>
    <row r="2" spans="1:7" s="7" customFormat="1" ht="13.15" customHeight="1">
      <c r="A2" s="89"/>
      <c r="B2" s="43"/>
      <c r="C2" s="43"/>
      <c r="D2" s="43"/>
      <c r="E2" s="43"/>
      <c r="F2" s="43"/>
    </row>
    <row r="3" spans="1:7" s="7" customFormat="1" ht="13.15" customHeight="1">
      <c r="G3" s="82" t="s">
        <v>142</v>
      </c>
    </row>
    <row r="4" spans="1:7" s="7" customFormat="1" ht="13.15" customHeight="1">
      <c r="G4" s="82"/>
    </row>
    <row r="5" spans="1:7" s="7" customFormat="1" ht="14.45" customHeight="1">
      <c r="A5" s="334" t="s">
        <v>155</v>
      </c>
      <c r="B5" s="334"/>
      <c r="C5" s="334"/>
      <c r="D5" s="334"/>
      <c r="E5" s="334"/>
      <c r="F5" s="90"/>
      <c r="G5" s="82">
        <v>4</v>
      </c>
    </row>
    <row r="6" spans="1:7" s="7" customFormat="1" ht="13.15" customHeight="1">
      <c r="A6" s="90"/>
      <c r="B6" s="90"/>
      <c r="C6" s="90"/>
      <c r="D6" s="90"/>
      <c r="E6" s="90"/>
      <c r="F6" s="90"/>
      <c r="G6" s="82"/>
    </row>
    <row r="7" spans="1:7" s="7" customFormat="1" ht="14.45" customHeight="1">
      <c r="A7" s="334" t="s">
        <v>156</v>
      </c>
      <c r="B7" s="334"/>
      <c r="C7" s="334"/>
      <c r="D7" s="334"/>
      <c r="E7" s="334"/>
      <c r="F7" s="90"/>
      <c r="G7" s="82">
        <v>5</v>
      </c>
    </row>
    <row r="8" spans="1:7" s="7" customFormat="1" ht="13.15" customHeight="1">
      <c r="G8" s="82"/>
    </row>
    <row r="9" spans="1:7" s="7" customFormat="1" ht="14.45" customHeight="1">
      <c r="A9" s="75" t="s">
        <v>20</v>
      </c>
      <c r="B9" s="76"/>
      <c r="C9" s="76"/>
      <c r="D9" s="76"/>
      <c r="E9" s="76"/>
      <c r="F9" s="76"/>
    </row>
    <row r="10" spans="1:7" s="7" customFormat="1" ht="12" customHeight="1">
      <c r="A10" s="78"/>
      <c r="B10" s="76"/>
      <c r="C10" s="76"/>
      <c r="D10" s="76"/>
      <c r="E10" s="76"/>
      <c r="F10" s="76"/>
      <c r="G10" s="77"/>
    </row>
    <row r="11" spans="1:7" s="7" customFormat="1" ht="12" customHeight="1">
      <c r="A11" s="79" t="s">
        <v>158</v>
      </c>
      <c r="B11" s="80" t="s">
        <v>146</v>
      </c>
      <c r="C11" s="76"/>
      <c r="D11" s="76"/>
      <c r="E11" s="76"/>
      <c r="F11" s="76"/>
      <c r="G11" s="78"/>
    </row>
    <row r="12" spans="1:7" s="7" customFormat="1" ht="12" customHeight="1">
      <c r="A12" s="81"/>
      <c r="B12" s="80"/>
      <c r="C12" s="76"/>
      <c r="D12" s="76"/>
      <c r="E12" s="76"/>
      <c r="F12" s="76"/>
      <c r="G12" s="78"/>
    </row>
    <row r="13" spans="1:7" s="7" customFormat="1" ht="12" customHeight="1">
      <c r="A13" s="81" t="s">
        <v>103</v>
      </c>
      <c r="B13" s="80" t="s">
        <v>147</v>
      </c>
      <c r="C13" s="76"/>
      <c r="D13" s="76"/>
      <c r="E13" s="76"/>
      <c r="F13" s="76"/>
      <c r="G13" s="82"/>
    </row>
    <row r="14" spans="1:7" s="7" customFormat="1" ht="12" customHeight="1">
      <c r="A14" s="81"/>
      <c r="B14" s="80"/>
      <c r="C14" s="76"/>
      <c r="D14" s="76"/>
      <c r="E14" s="76"/>
      <c r="F14" s="76"/>
      <c r="G14" s="82"/>
    </row>
    <row r="15" spans="1:7" s="7" customFormat="1" ht="12" customHeight="1">
      <c r="A15" s="286" t="s">
        <v>115</v>
      </c>
      <c r="B15" s="80" t="s">
        <v>275</v>
      </c>
      <c r="C15" s="76"/>
      <c r="D15" s="76"/>
      <c r="E15" s="76"/>
      <c r="F15" s="76"/>
      <c r="G15" s="82">
        <v>6</v>
      </c>
    </row>
    <row r="16" spans="1:7" s="7" customFormat="1" ht="12" customHeight="1">
      <c r="A16" s="81"/>
      <c r="B16" s="80"/>
      <c r="C16" s="76"/>
      <c r="D16" s="76"/>
      <c r="E16" s="76"/>
      <c r="F16" s="76"/>
      <c r="G16" s="82"/>
    </row>
    <row r="17" spans="1:7" s="7" customFormat="1" ht="12" customHeight="1">
      <c r="A17" s="286" t="s">
        <v>116</v>
      </c>
      <c r="B17" s="80" t="s">
        <v>276</v>
      </c>
      <c r="C17" s="76"/>
      <c r="D17" s="76"/>
      <c r="E17" s="76"/>
      <c r="F17" s="76"/>
      <c r="G17" s="82">
        <v>7</v>
      </c>
    </row>
    <row r="18" spans="1:7" s="7" customFormat="1" ht="12" customHeight="1">
      <c r="A18" s="83"/>
      <c r="B18" s="76"/>
      <c r="C18" s="76"/>
      <c r="D18" s="76"/>
      <c r="E18" s="76"/>
      <c r="F18" s="76"/>
      <c r="G18" s="82"/>
    </row>
    <row r="19" spans="1:7" s="7" customFormat="1" ht="12" customHeight="1">
      <c r="A19" s="181" t="s">
        <v>117</v>
      </c>
      <c r="B19" s="80" t="s">
        <v>261</v>
      </c>
      <c r="C19" s="76"/>
      <c r="D19" s="76"/>
      <c r="E19" s="76"/>
      <c r="F19" s="76"/>
      <c r="G19" s="82">
        <v>8</v>
      </c>
    </row>
    <row r="20" spans="1:7" s="8" customFormat="1" ht="12" customHeight="1">
      <c r="A20" s="83"/>
      <c r="B20" s="85"/>
      <c r="C20" s="85"/>
      <c r="D20" s="85"/>
      <c r="E20" s="85"/>
      <c r="F20" s="85"/>
      <c r="G20" s="82"/>
    </row>
    <row r="21" spans="1:7" s="7" customFormat="1" ht="12" customHeight="1">
      <c r="A21" s="286" t="s">
        <v>118</v>
      </c>
      <c r="B21" s="80" t="s">
        <v>283</v>
      </c>
      <c r="C21" s="76"/>
      <c r="D21" s="76"/>
      <c r="E21" s="76"/>
      <c r="F21" s="76"/>
      <c r="G21" s="82">
        <v>9</v>
      </c>
    </row>
    <row r="22" spans="1:7" s="8" customFormat="1" ht="12" customHeight="1">
      <c r="A22" s="84"/>
      <c r="B22" s="85"/>
      <c r="C22" s="85"/>
      <c r="D22" s="85"/>
      <c r="E22" s="85"/>
      <c r="F22" s="85"/>
      <c r="G22" s="82"/>
    </row>
    <row r="23" spans="1:7" s="7" customFormat="1" ht="12" customHeight="1">
      <c r="A23" s="286" t="s">
        <v>262</v>
      </c>
      <c r="B23" s="80" t="s">
        <v>284</v>
      </c>
      <c r="C23" s="76"/>
      <c r="D23" s="76"/>
      <c r="E23" s="76"/>
      <c r="F23" s="76"/>
      <c r="G23" s="82">
        <v>10</v>
      </c>
    </row>
    <row r="24" spans="1:7" s="8" customFormat="1" ht="12" customHeight="1">
      <c r="A24" s="84"/>
      <c r="B24" s="85"/>
      <c r="C24" s="85"/>
      <c r="D24" s="85"/>
      <c r="E24" s="85"/>
      <c r="F24" s="85"/>
      <c r="G24" s="82"/>
    </row>
    <row r="25" spans="1:7" s="7" customFormat="1" ht="12" customHeight="1">
      <c r="A25" s="182" t="s">
        <v>277</v>
      </c>
      <c r="B25" s="80" t="s">
        <v>285</v>
      </c>
      <c r="C25" s="76"/>
      <c r="D25" s="76"/>
      <c r="E25" s="76"/>
      <c r="F25" s="76"/>
      <c r="G25" s="82">
        <v>11</v>
      </c>
    </row>
    <row r="26" spans="1:7" s="7" customFormat="1" ht="12" customHeight="1">
      <c r="A26" s="86"/>
      <c r="B26" s="80"/>
      <c r="C26" s="76"/>
      <c r="D26" s="76"/>
      <c r="E26" s="76"/>
      <c r="F26" s="76"/>
      <c r="G26" s="82"/>
    </row>
    <row r="27" spans="1:7" s="7" customFormat="1" ht="12" customHeight="1">
      <c r="A27" s="182" t="s">
        <v>278</v>
      </c>
      <c r="B27" s="80" t="s">
        <v>286</v>
      </c>
      <c r="C27" s="76"/>
      <c r="D27" s="76"/>
      <c r="E27" s="76"/>
      <c r="F27" s="76"/>
      <c r="G27" s="82">
        <v>12</v>
      </c>
    </row>
    <row r="28" spans="1:7" s="8" customFormat="1" ht="12" customHeight="1">
      <c r="A28" s="84"/>
      <c r="B28" s="85"/>
      <c r="C28" s="85"/>
      <c r="D28" s="85"/>
      <c r="E28" s="85"/>
      <c r="F28" s="85"/>
      <c r="G28" s="82"/>
    </row>
    <row r="29" spans="1:7" s="7" customFormat="1" ht="12" customHeight="1">
      <c r="A29" s="86" t="s">
        <v>104</v>
      </c>
      <c r="B29" s="87" t="s">
        <v>323</v>
      </c>
      <c r="C29" s="76"/>
      <c r="D29" s="76"/>
      <c r="E29" s="76"/>
      <c r="F29" s="76"/>
      <c r="G29" s="82">
        <v>13</v>
      </c>
    </row>
    <row r="30" spans="1:7" s="7" customFormat="1" ht="12" customHeight="1">
      <c r="A30" s="84"/>
      <c r="B30" s="76"/>
      <c r="C30" s="76"/>
      <c r="D30" s="76"/>
      <c r="E30" s="76"/>
      <c r="F30" s="76"/>
      <c r="G30" s="82"/>
    </row>
    <row r="31" spans="1:7" s="7" customFormat="1" ht="28.15" customHeight="1">
      <c r="A31" s="86" t="s">
        <v>105</v>
      </c>
      <c r="B31" s="333" t="s">
        <v>324</v>
      </c>
      <c r="C31" s="333"/>
      <c r="D31" s="333"/>
      <c r="E31" s="333"/>
      <c r="F31" s="333"/>
      <c r="G31" s="82">
        <v>14</v>
      </c>
    </row>
    <row r="32" spans="1:7" s="7" customFormat="1" ht="12" customHeight="1">
      <c r="A32" s="84"/>
      <c r="B32" s="76"/>
      <c r="C32" s="76"/>
      <c r="D32" s="76"/>
      <c r="E32" s="76"/>
      <c r="F32" s="76"/>
      <c r="G32" s="82"/>
    </row>
    <row r="33" spans="1:7" s="7" customFormat="1" ht="12" customHeight="1">
      <c r="A33" s="79" t="s">
        <v>157</v>
      </c>
      <c r="B33" s="87" t="s">
        <v>148</v>
      </c>
      <c r="C33" s="76"/>
      <c r="D33" s="76"/>
      <c r="E33" s="76"/>
      <c r="F33" s="76"/>
      <c r="G33" s="82"/>
    </row>
    <row r="34" spans="1:7" s="7" customFormat="1" ht="12" customHeight="1">
      <c r="A34" s="84"/>
      <c r="B34" s="76"/>
      <c r="C34" s="76"/>
      <c r="D34" s="76"/>
      <c r="E34" s="76"/>
      <c r="F34" s="76"/>
      <c r="G34" s="82"/>
    </row>
    <row r="35" spans="1:7" s="7" customFormat="1" ht="12" customHeight="1">
      <c r="A35" s="81" t="s">
        <v>106</v>
      </c>
      <c r="B35" s="87" t="s">
        <v>149</v>
      </c>
      <c r="C35" s="76"/>
      <c r="D35" s="76"/>
      <c r="E35" s="76"/>
      <c r="F35" s="76"/>
      <c r="G35" s="82"/>
    </row>
    <row r="36" spans="1:7" s="7" customFormat="1" ht="12" customHeight="1">
      <c r="A36" s="81"/>
      <c r="B36" s="87"/>
      <c r="C36" s="76"/>
      <c r="D36" s="76"/>
      <c r="E36" s="76"/>
      <c r="F36" s="76"/>
      <c r="G36" s="82"/>
    </row>
    <row r="37" spans="1:7" s="7" customFormat="1" ht="12" customHeight="1">
      <c r="A37" s="181" t="s">
        <v>119</v>
      </c>
      <c r="B37" s="87" t="s">
        <v>150</v>
      </c>
      <c r="C37" s="76"/>
      <c r="D37" s="76"/>
      <c r="E37" s="76"/>
      <c r="F37" s="76"/>
      <c r="G37" s="88">
        <v>15</v>
      </c>
    </row>
    <row r="38" spans="1:7" s="7" customFormat="1" ht="12" customHeight="1">
      <c r="A38" s="181"/>
      <c r="B38" s="87"/>
      <c r="C38" s="76"/>
      <c r="D38" s="76"/>
      <c r="E38" s="76"/>
      <c r="F38" s="76"/>
      <c r="G38" s="82"/>
    </row>
    <row r="39" spans="1:7" s="7" customFormat="1" ht="12" customHeight="1">
      <c r="A39" s="181" t="s">
        <v>223</v>
      </c>
      <c r="B39" s="87" t="s">
        <v>151</v>
      </c>
      <c r="C39" s="76"/>
      <c r="D39" s="76"/>
      <c r="E39" s="76"/>
      <c r="F39" s="76"/>
      <c r="G39" s="88">
        <v>16</v>
      </c>
    </row>
    <row r="40" spans="1:7" s="7" customFormat="1" ht="12" customHeight="1">
      <c r="A40" s="181"/>
      <c r="B40" s="76"/>
      <c r="C40" s="76"/>
      <c r="D40" s="76"/>
      <c r="E40" s="76"/>
      <c r="F40" s="76"/>
      <c r="G40" s="82"/>
    </row>
    <row r="41" spans="1:7" s="7" customFormat="1" ht="12" customHeight="1">
      <c r="A41" s="181" t="s">
        <v>224</v>
      </c>
      <c r="B41" s="87" t="s">
        <v>263</v>
      </c>
      <c r="C41" s="76"/>
      <c r="D41" s="76"/>
      <c r="E41" s="76"/>
      <c r="F41" s="76"/>
      <c r="G41" s="88">
        <v>17</v>
      </c>
    </row>
    <row r="42" spans="1:7" s="7" customFormat="1" ht="12" customHeight="1">
      <c r="A42" s="181"/>
      <c r="B42" s="76"/>
      <c r="C42" s="76"/>
      <c r="D42" s="76"/>
      <c r="E42" s="76"/>
      <c r="F42" s="76"/>
      <c r="G42" s="82"/>
    </row>
    <row r="43" spans="1:7" s="7" customFormat="1" ht="12" customHeight="1">
      <c r="A43" s="181" t="s">
        <v>225</v>
      </c>
      <c r="B43" s="87" t="s">
        <v>287</v>
      </c>
      <c r="C43" s="76"/>
      <c r="D43" s="76"/>
      <c r="E43" s="76"/>
      <c r="F43" s="76"/>
      <c r="G43" s="82">
        <v>18</v>
      </c>
    </row>
    <row r="44" spans="1:7" s="7" customFormat="1" ht="12" customHeight="1">
      <c r="A44" s="84"/>
      <c r="B44" s="76"/>
      <c r="C44" s="76"/>
      <c r="D44" s="76"/>
      <c r="E44" s="76"/>
      <c r="F44" s="76"/>
      <c r="G44" s="82"/>
    </row>
    <row r="45" spans="1:7" s="7" customFormat="1" ht="12" customHeight="1">
      <c r="A45" s="182" t="s">
        <v>264</v>
      </c>
      <c r="B45" s="87" t="s">
        <v>288</v>
      </c>
      <c r="C45" s="76"/>
      <c r="D45" s="76"/>
      <c r="E45" s="76"/>
      <c r="F45" s="76"/>
      <c r="G45" s="82">
        <v>19</v>
      </c>
    </row>
    <row r="46" spans="1:7" s="7" customFormat="1" ht="12" customHeight="1">
      <c r="A46" s="84"/>
      <c r="B46" s="76"/>
      <c r="C46" s="76"/>
      <c r="D46" s="76"/>
      <c r="E46" s="76"/>
      <c r="F46" s="76"/>
      <c r="G46" s="82"/>
    </row>
    <row r="47" spans="1:7" s="7" customFormat="1" ht="12" customHeight="1">
      <c r="A47" s="182" t="s">
        <v>265</v>
      </c>
      <c r="B47" s="87" t="s">
        <v>289</v>
      </c>
      <c r="C47" s="76"/>
      <c r="D47" s="76"/>
      <c r="E47" s="76"/>
      <c r="F47" s="76"/>
      <c r="G47" s="82">
        <v>20</v>
      </c>
    </row>
    <row r="48" spans="1:7" s="7" customFormat="1" ht="12" customHeight="1">
      <c r="A48" s="182"/>
      <c r="B48" s="87"/>
      <c r="C48" s="76"/>
      <c r="D48" s="76"/>
      <c r="E48" s="76"/>
      <c r="F48" s="76"/>
      <c r="G48" s="82"/>
    </row>
    <row r="49" spans="1:7" s="7" customFormat="1" ht="12" customHeight="1">
      <c r="A49" s="182" t="s">
        <v>266</v>
      </c>
      <c r="B49" s="87" t="s">
        <v>290</v>
      </c>
      <c r="C49" s="76"/>
      <c r="D49" s="76"/>
      <c r="E49" s="76"/>
      <c r="F49" s="76"/>
      <c r="G49" s="82">
        <v>21</v>
      </c>
    </row>
    <row r="50" spans="1:7" s="7" customFormat="1" ht="12" customHeight="1">
      <c r="A50" s="84"/>
      <c r="B50" s="76"/>
      <c r="C50" s="76"/>
      <c r="D50" s="76"/>
      <c r="E50" s="76"/>
      <c r="F50" s="76"/>
      <c r="G50" s="78"/>
    </row>
    <row r="51" spans="1:7" s="7" customFormat="1" ht="12" customHeight="1">
      <c r="A51" s="86" t="s">
        <v>108</v>
      </c>
      <c r="B51" s="87" t="s">
        <v>291</v>
      </c>
      <c r="C51" s="76"/>
      <c r="D51" s="76"/>
      <c r="E51" s="76"/>
      <c r="F51" s="76"/>
      <c r="G51" s="82">
        <v>22</v>
      </c>
    </row>
    <row r="52" spans="1:7" s="7" customFormat="1" ht="12" customHeight="1">
      <c r="A52" s="84"/>
      <c r="B52" s="76"/>
      <c r="C52" s="76"/>
      <c r="D52" s="76"/>
      <c r="E52" s="76"/>
      <c r="F52" s="76"/>
      <c r="G52" s="78"/>
    </row>
    <row r="53" spans="1:7" s="7" customFormat="1" ht="12" customHeight="1">
      <c r="A53" s="79" t="s">
        <v>159</v>
      </c>
      <c r="B53" s="87" t="s">
        <v>120</v>
      </c>
      <c r="C53" s="76"/>
      <c r="D53" s="76"/>
      <c r="E53" s="76"/>
      <c r="F53" s="76"/>
      <c r="G53" s="82"/>
    </row>
    <row r="54" spans="1:7" s="7" customFormat="1" ht="12" customHeight="1">
      <c r="A54" s="84"/>
      <c r="B54" s="76"/>
      <c r="C54" s="76"/>
      <c r="D54" s="76"/>
      <c r="E54" s="76"/>
      <c r="F54" s="76"/>
      <c r="G54" s="78"/>
    </row>
    <row r="55" spans="1:7" s="7" customFormat="1" ht="12" customHeight="1">
      <c r="A55" s="86" t="s">
        <v>109</v>
      </c>
      <c r="B55" s="87" t="s">
        <v>152</v>
      </c>
      <c r="C55" s="76"/>
      <c r="D55" s="76"/>
      <c r="E55" s="76"/>
      <c r="F55" s="76"/>
      <c r="G55" s="82">
        <v>23</v>
      </c>
    </row>
    <row r="56" spans="1:7" s="7" customFormat="1" ht="12" customHeight="1">
      <c r="A56" s="84"/>
      <c r="B56" s="76"/>
      <c r="C56" s="76"/>
      <c r="D56" s="76"/>
      <c r="E56" s="76"/>
      <c r="F56" s="76"/>
      <c r="G56" s="78"/>
    </row>
    <row r="57" spans="1:7" s="7" customFormat="1" ht="12" customHeight="1">
      <c r="A57" s="86" t="s">
        <v>110</v>
      </c>
      <c r="B57" s="87" t="s">
        <v>153</v>
      </c>
      <c r="C57" s="76"/>
      <c r="D57" s="76"/>
      <c r="E57" s="76"/>
      <c r="F57" s="76"/>
      <c r="G57" s="82">
        <v>24</v>
      </c>
    </row>
    <row r="58" spans="1:7" s="7" customFormat="1" ht="12" customHeight="1">
      <c r="A58" s="84"/>
      <c r="B58" s="76"/>
      <c r="C58" s="76"/>
      <c r="D58" s="76"/>
      <c r="E58" s="76"/>
      <c r="F58" s="76"/>
      <c r="G58" s="78"/>
    </row>
    <row r="59" spans="1:7" s="7" customFormat="1" ht="12" customHeight="1">
      <c r="A59" s="79" t="s">
        <v>160</v>
      </c>
      <c r="B59" s="87" t="s">
        <v>121</v>
      </c>
      <c r="C59" s="76"/>
      <c r="D59" s="76"/>
      <c r="E59" s="76"/>
      <c r="F59" s="76"/>
      <c r="G59" s="82"/>
    </row>
    <row r="60" spans="1:7" s="7" customFormat="1" ht="12" customHeight="1">
      <c r="A60" s="84"/>
      <c r="B60" s="76"/>
      <c r="C60" s="76"/>
      <c r="D60" s="76"/>
      <c r="E60" s="76"/>
      <c r="F60" s="76"/>
      <c r="G60" s="78"/>
    </row>
    <row r="61" spans="1:7" s="7" customFormat="1" ht="12" customHeight="1">
      <c r="A61" s="86" t="s">
        <v>111</v>
      </c>
      <c r="B61" s="87" t="s">
        <v>154</v>
      </c>
      <c r="C61" s="76"/>
      <c r="D61" s="76"/>
      <c r="E61" s="76"/>
      <c r="F61" s="76"/>
      <c r="G61" s="82">
        <v>25</v>
      </c>
    </row>
    <row r="62" spans="1:7" s="7" customFormat="1" ht="12" customHeight="1">
      <c r="A62" s="84"/>
      <c r="B62" s="76"/>
      <c r="C62" s="76"/>
      <c r="D62" s="76"/>
      <c r="E62" s="76"/>
      <c r="F62" s="76"/>
      <c r="G62" s="78"/>
    </row>
    <row r="63" spans="1:7" s="7" customFormat="1" ht="12" customHeight="1">
      <c r="A63" s="86" t="s">
        <v>112</v>
      </c>
      <c r="B63" s="87" t="s">
        <v>114</v>
      </c>
      <c r="C63" s="76"/>
      <c r="D63" s="76"/>
      <c r="E63" s="76"/>
      <c r="F63" s="76"/>
      <c r="G63" s="82">
        <v>26</v>
      </c>
    </row>
    <row r="64" spans="1:7" s="7" customFormat="1" ht="19.7" customHeight="1">
      <c r="A64" s="84"/>
      <c r="B64" s="24"/>
      <c r="C64" s="24"/>
      <c r="D64" s="24"/>
      <c r="E64" s="24"/>
      <c r="F64" s="24"/>
    </row>
    <row r="65" spans="1:6" s="7" customFormat="1" ht="19.7" customHeight="1">
      <c r="A65" s="84"/>
      <c r="B65" s="24"/>
      <c r="C65" s="24"/>
      <c r="D65" s="24"/>
      <c r="E65" s="24"/>
      <c r="F65" s="24"/>
    </row>
    <row r="66" spans="1:6" s="7" customFormat="1" ht="19.7" customHeight="1">
      <c r="A66" s="27"/>
      <c r="B66" s="24"/>
      <c r="C66" s="24"/>
      <c r="D66" s="24"/>
      <c r="E66" s="24"/>
      <c r="F66" s="24"/>
    </row>
    <row r="67" spans="1:6" s="7" customFormat="1" ht="19.7" customHeight="1">
      <c r="A67" s="27"/>
      <c r="B67" s="24"/>
      <c r="C67" s="24"/>
      <c r="D67" s="24"/>
      <c r="E67" s="24"/>
      <c r="F67" s="24"/>
    </row>
    <row r="68" spans="1:6" s="7" customFormat="1" ht="19.7" customHeight="1">
      <c r="A68" s="27"/>
      <c r="B68" s="24"/>
      <c r="C68" s="24"/>
      <c r="D68" s="24"/>
      <c r="E68" s="24"/>
      <c r="F68" s="24"/>
    </row>
    <row r="69" spans="1:6">
      <c r="A69" s="9"/>
      <c r="B69" s="3"/>
      <c r="C69" s="3"/>
      <c r="D69" s="3"/>
      <c r="E69" s="3"/>
      <c r="F69" s="3"/>
    </row>
    <row r="70" spans="1:6">
      <c r="A70" s="9"/>
      <c r="B70" s="3"/>
      <c r="C70" s="3"/>
      <c r="D70" s="3"/>
      <c r="E70" s="3"/>
      <c r="F70" s="3"/>
    </row>
    <row r="71" spans="1:6">
      <c r="A71" s="9"/>
      <c r="B71" s="3"/>
      <c r="C71" s="3"/>
      <c r="D71" s="3"/>
      <c r="E71" s="3"/>
      <c r="F71" s="3"/>
    </row>
    <row r="72" spans="1:6">
      <c r="A72" s="9"/>
      <c r="B72" s="2"/>
      <c r="C72" s="2"/>
      <c r="D72" s="2"/>
      <c r="E72" s="2"/>
      <c r="F72" s="2"/>
    </row>
    <row r="73" spans="1:6">
      <c r="A73" s="9"/>
      <c r="B73" s="2"/>
      <c r="C73" s="2"/>
      <c r="D73" s="2"/>
      <c r="E73" s="2"/>
      <c r="F73" s="2"/>
    </row>
    <row r="74" spans="1:6">
      <c r="A74" s="9"/>
      <c r="B74" s="2"/>
      <c r="C74" s="2"/>
      <c r="D74" s="2"/>
      <c r="E74" s="2"/>
      <c r="F74" s="2"/>
    </row>
    <row r="75" spans="1:6">
      <c r="A75" s="9"/>
      <c r="B75" s="2"/>
      <c r="C75" s="2"/>
      <c r="D75" s="2"/>
      <c r="E75" s="2"/>
      <c r="F75" s="2"/>
    </row>
    <row r="76" spans="1:6">
      <c r="A76" s="9"/>
      <c r="B76" s="2"/>
      <c r="C76" s="2"/>
      <c r="D76" s="2"/>
      <c r="E76" s="2"/>
      <c r="F76" s="2"/>
    </row>
    <row r="77" spans="1:6">
      <c r="A77" s="9"/>
      <c r="B77" s="2"/>
      <c r="C77" s="2"/>
      <c r="D77" s="2"/>
      <c r="E77" s="2"/>
      <c r="F77" s="2"/>
    </row>
    <row r="78" spans="1:6">
      <c r="A78" s="9"/>
      <c r="B78" s="2"/>
      <c r="C78" s="2"/>
      <c r="D78" s="2"/>
      <c r="E78" s="2"/>
      <c r="F78" s="2"/>
    </row>
    <row r="79" spans="1:6">
      <c r="A79" s="9"/>
      <c r="B79" s="2"/>
      <c r="C79" s="2"/>
      <c r="D79" s="2"/>
      <c r="E79" s="2"/>
      <c r="F79" s="2"/>
    </row>
    <row r="80" spans="1:6">
      <c r="A80" s="9"/>
      <c r="B80" s="2"/>
      <c r="C80" s="2"/>
      <c r="D80" s="2"/>
      <c r="E80" s="2"/>
      <c r="F80" s="2"/>
    </row>
    <row r="81" spans="1:6">
      <c r="A81" s="9"/>
      <c r="B81" s="2"/>
      <c r="C81" s="2"/>
      <c r="D81" s="2"/>
      <c r="E81" s="2"/>
      <c r="F81" s="2"/>
    </row>
    <row r="82" spans="1:6">
      <c r="A82" s="9"/>
      <c r="B82" s="2"/>
      <c r="C82" s="2"/>
      <c r="D82" s="2"/>
      <c r="E82" s="2"/>
      <c r="F82" s="2"/>
    </row>
    <row r="83" spans="1:6">
      <c r="A83" s="9"/>
      <c r="B83" s="2"/>
      <c r="C83" s="2"/>
      <c r="D83" s="2"/>
      <c r="E83" s="2"/>
      <c r="F83" s="2"/>
    </row>
    <row r="84" spans="1:6">
      <c r="A84" s="9"/>
      <c r="B84" s="2"/>
      <c r="C84" s="2"/>
      <c r="D84" s="2"/>
      <c r="E84" s="2"/>
      <c r="F84" s="2"/>
    </row>
    <row r="85" spans="1:6">
      <c r="A85" s="9"/>
      <c r="B85" s="2"/>
      <c r="C85" s="2"/>
      <c r="D85" s="2"/>
      <c r="E85" s="2"/>
      <c r="F85" s="2"/>
    </row>
    <row r="86" spans="1:6">
      <c r="A86" s="9"/>
      <c r="B86" s="2"/>
      <c r="C86" s="2"/>
      <c r="D86" s="2"/>
      <c r="E86" s="2"/>
      <c r="F86" s="2"/>
    </row>
    <row r="87" spans="1:6">
      <c r="A87" s="9"/>
      <c r="B87" s="2"/>
      <c r="C87" s="2"/>
      <c r="D87" s="2"/>
      <c r="E87" s="2"/>
      <c r="F87" s="2"/>
    </row>
    <row r="88" spans="1:6">
      <c r="A88" s="9"/>
      <c r="B88" s="2"/>
      <c r="C88" s="2"/>
      <c r="D88" s="2"/>
      <c r="E88" s="2"/>
      <c r="F88" s="2"/>
    </row>
    <row r="89" spans="1:6">
      <c r="A89" s="9"/>
      <c r="B89" s="2"/>
      <c r="C89" s="2"/>
      <c r="D89" s="2"/>
      <c r="E89" s="2"/>
      <c r="F89" s="2"/>
    </row>
    <row r="90" spans="1:6">
      <c r="A90" s="9"/>
      <c r="B90" s="2"/>
      <c r="C90" s="2"/>
      <c r="D90" s="2"/>
      <c r="E90" s="2"/>
      <c r="F90" s="2"/>
    </row>
    <row r="91" spans="1:6">
      <c r="A91" s="9"/>
      <c r="B91" s="2"/>
      <c r="C91" s="2"/>
      <c r="D91" s="2"/>
      <c r="E91" s="2"/>
      <c r="F91" s="2"/>
    </row>
    <row r="92" spans="1:6">
      <c r="A92" s="9"/>
      <c r="B92" s="2"/>
      <c r="C92" s="2"/>
      <c r="D92" s="2"/>
      <c r="E92" s="2"/>
      <c r="F92" s="2"/>
    </row>
    <row r="93" spans="1:6">
      <c r="A93" s="9"/>
      <c r="B93" s="2"/>
      <c r="C93" s="2"/>
      <c r="D93" s="2"/>
      <c r="E93" s="2"/>
      <c r="F93" s="2"/>
    </row>
    <row r="94" spans="1:6">
      <c r="A94" s="9"/>
      <c r="B94" s="2"/>
      <c r="C94" s="2"/>
      <c r="D94" s="2"/>
      <c r="E94" s="2"/>
      <c r="F94" s="2"/>
    </row>
    <row r="95" spans="1:6">
      <c r="A95" s="9"/>
      <c r="B95" s="2"/>
      <c r="C95" s="2"/>
      <c r="D95" s="2"/>
      <c r="E95" s="2"/>
      <c r="F95" s="2"/>
    </row>
    <row r="96" spans="1:6">
      <c r="A96" s="9"/>
      <c r="B96" s="2"/>
      <c r="C96" s="2"/>
      <c r="D96" s="2"/>
      <c r="E96" s="2"/>
      <c r="F96" s="2"/>
    </row>
    <row r="97" spans="1:6">
      <c r="A97" s="9"/>
      <c r="B97" s="2"/>
      <c r="C97" s="2"/>
      <c r="D97" s="2"/>
      <c r="E97" s="2"/>
      <c r="F97" s="2"/>
    </row>
    <row r="98" spans="1:6">
      <c r="A98" s="9"/>
      <c r="B98" s="2"/>
      <c r="C98" s="2"/>
      <c r="D98" s="2"/>
      <c r="E98" s="2"/>
      <c r="F98" s="2"/>
    </row>
    <row r="99" spans="1:6">
      <c r="A99" s="9"/>
      <c r="B99" s="2"/>
      <c r="C99" s="2"/>
      <c r="D99" s="2"/>
      <c r="E99" s="2"/>
      <c r="F99" s="2"/>
    </row>
    <row r="100" spans="1:6">
      <c r="A100" s="9"/>
      <c r="B100" s="2"/>
      <c r="C100" s="2"/>
      <c r="D100" s="2"/>
      <c r="E100" s="2"/>
      <c r="F100" s="2"/>
    </row>
    <row r="101" spans="1:6">
      <c r="A101" s="9"/>
      <c r="B101" s="2"/>
      <c r="C101" s="2"/>
      <c r="D101" s="2"/>
      <c r="E101" s="2"/>
      <c r="F101" s="2"/>
    </row>
    <row r="102" spans="1:6">
      <c r="A102" s="9"/>
      <c r="B102" s="2"/>
      <c r="C102" s="2"/>
      <c r="D102" s="2"/>
      <c r="E102" s="2"/>
      <c r="F102" s="2"/>
    </row>
    <row r="103" spans="1:6">
      <c r="A103" s="9"/>
      <c r="B103" s="2"/>
      <c r="C103" s="2"/>
      <c r="D103" s="2"/>
      <c r="E103" s="2"/>
      <c r="F103" s="2"/>
    </row>
    <row r="104" spans="1:6">
      <c r="A104" s="9"/>
      <c r="B104" s="2"/>
      <c r="C104" s="2"/>
      <c r="D104" s="2"/>
      <c r="E104" s="2"/>
      <c r="F104" s="2"/>
    </row>
    <row r="105" spans="1:6">
      <c r="A105" s="9"/>
      <c r="B105" s="2"/>
      <c r="C105" s="2"/>
      <c r="D105" s="2"/>
      <c r="E105" s="2"/>
      <c r="F105" s="2"/>
    </row>
    <row r="106" spans="1:6">
      <c r="A106" s="9"/>
      <c r="B106" s="2"/>
      <c r="C106" s="2"/>
      <c r="D106" s="2"/>
      <c r="E106" s="2"/>
      <c r="F106" s="2"/>
    </row>
    <row r="107" spans="1:6">
      <c r="A107" s="9"/>
      <c r="B107" s="2"/>
      <c r="C107" s="2"/>
      <c r="D107" s="2"/>
      <c r="E107" s="2"/>
      <c r="F107" s="2"/>
    </row>
    <row r="108" spans="1:6">
      <c r="A108" s="9"/>
      <c r="B108" s="2"/>
      <c r="C108" s="2"/>
      <c r="D108" s="2"/>
      <c r="E108" s="2"/>
      <c r="F108" s="2"/>
    </row>
    <row r="109" spans="1:6">
      <c r="A109" s="9"/>
      <c r="B109" s="2"/>
      <c r="C109" s="2"/>
      <c r="D109" s="2"/>
      <c r="E109" s="2"/>
      <c r="F109" s="2"/>
    </row>
    <row r="110" spans="1:6">
      <c r="A110" s="9"/>
      <c r="B110" s="2"/>
      <c r="C110" s="2"/>
      <c r="D110" s="2"/>
      <c r="E110" s="2"/>
      <c r="F110" s="2"/>
    </row>
    <row r="111" spans="1:6">
      <c r="A111" s="9"/>
      <c r="B111" s="2"/>
      <c r="C111" s="2"/>
      <c r="D111" s="2"/>
      <c r="E111" s="2"/>
      <c r="F111" s="2"/>
    </row>
    <row r="112" spans="1:6">
      <c r="A112" s="9"/>
      <c r="B112" s="2"/>
      <c r="C112" s="2"/>
      <c r="D112" s="2"/>
      <c r="E112" s="2"/>
      <c r="F112" s="2"/>
    </row>
    <row r="113" spans="1:6">
      <c r="A113" s="9"/>
      <c r="B113" s="2"/>
      <c r="C113" s="2"/>
      <c r="D113" s="2"/>
      <c r="E113" s="2"/>
      <c r="F113" s="2"/>
    </row>
    <row r="114" spans="1:6">
      <c r="A114" s="9"/>
      <c r="B114" s="2"/>
      <c r="C114" s="2"/>
      <c r="D114" s="2"/>
      <c r="E114" s="2"/>
      <c r="F114" s="2"/>
    </row>
    <row r="115" spans="1:6">
      <c r="A115" s="9"/>
      <c r="B115" s="2"/>
      <c r="C115" s="2"/>
      <c r="D115" s="2"/>
      <c r="E115" s="2"/>
      <c r="F115" s="2"/>
    </row>
    <row r="116" spans="1:6">
      <c r="A116" s="9"/>
      <c r="B116" s="2"/>
      <c r="C116" s="2"/>
      <c r="D116" s="2"/>
      <c r="E116" s="2"/>
      <c r="F116" s="2"/>
    </row>
    <row r="117" spans="1:6">
      <c r="A117" s="9"/>
      <c r="B117" s="2"/>
      <c r="C117" s="2"/>
      <c r="D117" s="2"/>
      <c r="E117" s="2"/>
      <c r="F117" s="2"/>
    </row>
    <row r="118" spans="1:6">
      <c r="A118" s="9"/>
      <c r="B118" s="2"/>
      <c r="C118" s="2"/>
      <c r="D118" s="2"/>
      <c r="E118" s="2"/>
      <c r="F118" s="2"/>
    </row>
    <row r="119" spans="1:6">
      <c r="A119" s="9"/>
      <c r="B119" s="2"/>
      <c r="C119" s="2"/>
      <c r="D119" s="2"/>
      <c r="E119" s="2"/>
      <c r="F119" s="2"/>
    </row>
    <row r="120" spans="1:6">
      <c r="A120" s="9"/>
      <c r="B120" s="2"/>
      <c r="C120" s="2"/>
      <c r="D120" s="2"/>
      <c r="E120" s="2"/>
      <c r="F120" s="2"/>
    </row>
    <row r="121" spans="1:6">
      <c r="A121" s="9"/>
      <c r="B121" s="2"/>
      <c r="C121" s="2"/>
      <c r="D121" s="2"/>
      <c r="E121" s="2"/>
      <c r="F121" s="2"/>
    </row>
    <row r="122" spans="1:6">
      <c r="A122" s="9"/>
      <c r="B122" s="2"/>
      <c r="C122" s="2"/>
      <c r="D122" s="2"/>
      <c r="E122" s="2"/>
      <c r="F122" s="2"/>
    </row>
    <row r="123" spans="1:6">
      <c r="A123" s="9"/>
      <c r="B123" s="2"/>
      <c r="C123" s="2"/>
      <c r="D123" s="2"/>
      <c r="E123" s="2"/>
      <c r="F123" s="2"/>
    </row>
    <row r="124" spans="1:6">
      <c r="A124" s="9"/>
      <c r="B124" s="2"/>
      <c r="C124" s="2"/>
      <c r="D124" s="2"/>
      <c r="E124" s="2"/>
      <c r="F124" s="2"/>
    </row>
    <row r="125" spans="1:6">
      <c r="A125" s="9"/>
      <c r="B125" s="2"/>
      <c r="C125" s="2"/>
      <c r="D125" s="2"/>
      <c r="E125" s="2"/>
      <c r="F125" s="2"/>
    </row>
    <row r="126" spans="1:6">
      <c r="A126" s="9"/>
      <c r="B126" s="2"/>
      <c r="C126" s="2"/>
      <c r="D126" s="2"/>
      <c r="E126" s="2"/>
      <c r="F126" s="2"/>
    </row>
    <row r="127" spans="1:6">
      <c r="A127" s="9"/>
      <c r="B127" s="2"/>
      <c r="C127" s="2"/>
      <c r="D127" s="2"/>
      <c r="E127" s="2"/>
      <c r="F127" s="2"/>
    </row>
    <row r="128" spans="1:6">
      <c r="A128" s="9"/>
      <c r="B128" s="2"/>
      <c r="C128" s="2"/>
      <c r="D128" s="2"/>
      <c r="E128" s="2"/>
      <c r="F128" s="2"/>
    </row>
    <row r="129" spans="1:6">
      <c r="A129" s="9"/>
      <c r="B129" s="2"/>
      <c r="C129" s="2"/>
      <c r="D129" s="2"/>
      <c r="E129" s="2"/>
      <c r="F129" s="2"/>
    </row>
    <row r="130" spans="1:6">
      <c r="A130" s="9"/>
      <c r="B130" s="2"/>
      <c r="C130" s="2"/>
      <c r="D130" s="2"/>
      <c r="E130" s="2"/>
      <c r="F130" s="2"/>
    </row>
    <row r="131" spans="1:6">
      <c r="A131" s="9"/>
      <c r="B131" s="2"/>
      <c r="C131" s="2"/>
      <c r="D131" s="2"/>
      <c r="E131" s="2"/>
      <c r="F131" s="2"/>
    </row>
    <row r="132" spans="1:6">
      <c r="A132" s="9"/>
      <c r="B132" s="2"/>
      <c r="C132" s="2"/>
      <c r="D132" s="2"/>
      <c r="E132" s="2"/>
      <c r="F132" s="2"/>
    </row>
    <row r="133" spans="1:6">
      <c r="A133" s="9"/>
      <c r="B133" s="2"/>
      <c r="C133" s="2"/>
      <c r="D133" s="2"/>
      <c r="E133" s="2"/>
      <c r="F133" s="2"/>
    </row>
    <row r="134" spans="1:6">
      <c r="A134" s="9"/>
      <c r="B134" s="2"/>
      <c r="C134" s="2"/>
      <c r="D134" s="2"/>
      <c r="E134" s="2"/>
      <c r="F134" s="2"/>
    </row>
    <row r="135" spans="1:6">
      <c r="A135" s="9"/>
      <c r="B135" s="2"/>
      <c r="C135" s="2"/>
      <c r="D135" s="2"/>
      <c r="E135" s="2"/>
      <c r="F135" s="2"/>
    </row>
    <row r="136" spans="1:6">
      <c r="A136" s="9"/>
      <c r="B136" s="2"/>
      <c r="C136" s="2"/>
      <c r="D136" s="2"/>
      <c r="E136" s="2"/>
      <c r="F136" s="2"/>
    </row>
    <row r="137" spans="1:6">
      <c r="A137" s="9"/>
      <c r="B137" s="2"/>
      <c r="C137" s="2"/>
      <c r="D137" s="2"/>
      <c r="E137" s="2"/>
      <c r="F137" s="2"/>
    </row>
    <row r="138" spans="1:6">
      <c r="A138" s="9"/>
      <c r="B138" s="2"/>
      <c r="C138" s="2"/>
      <c r="D138" s="2"/>
      <c r="E138" s="2"/>
      <c r="F138" s="2"/>
    </row>
    <row r="139" spans="1:6">
      <c r="A139" s="9"/>
      <c r="B139" s="2"/>
      <c r="C139" s="2"/>
      <c r="D139" s="2"/>
      <c r="E139" s="2"/>
      <c r="F139" s="2"/>
    </row>
    <row r="140" spans="1:6">
      <c r="A140" s="9"/>
      <c r="B140" s="2"/>
      <c r="C140" s="2"/>
      <c r="D140" s="2"/>
      <c r="E140" s="2"/>
      <c r="F140" s="2"/>
    </row>
    <row r="141" spans="1:6">
      <c r="A141" s="9"/>
      <c r="B141" s="2"/>
      <c r="C141" s="2"/>
      <c r="D141" s="2"/>
      <c r="E141" s="2"/>
      <c r="F141" s="2"/>
    </row>
    <row r="142" spans="1:6">
      <c r="A142" s="9"/>
      <c r="B142" s="2"/>
      <c r="C142" s="2"/>
      <c r="D142" s="2"/>
      <c r="E142" s="2"/>
      <c r="F142" s="2"/>
    </row>
    <row r="143" spans="1:6">
      <c r="A143" s="9"/>
      <c r="B143" s="2"/>
      <c r="C143" s="2"/>
      <c r="D143" s="2"/>
      <c r="E143" s="2"/>
      <c r="F143" s="2"/>
    </row>
    <row r="144" spans="1:6">
      <c r="A144" s="9"/>
      <c r="B144" s="2"/>
      <c r="C144" s="2"/>
      <c r="D144" s="2"/>
      <c r="E144" s="2"/>
      <c r="F144" s="2"/>
    </row>
    <row r="145" spans="1:6">
      <c r="A145" s="9"/>
      <c r="B145" s="2"/>
      <c r="C145" s="2"/>
      <c r="D145" s="2"/>
      <c r="E145" s="2"/>
      <c r="F145" s="2"/>
    </row>
    <row r="146" spans="1:6">
      <c r="A146" s="9"/>
      <c r="B146" s="2"/>
      <c r="C146" s="2"/>
      <c r="D146" s="2"/>
      <c r="E146" s="2"/>
      <c r="F146" s="2"/>
    </row>
    <row r="147" spans="1:6">
      <c r="A147" s="9"/>
      <c r="B147" s="2"/>
      <c r="C147" s="2"/>
      <c r="D147" s="2"/>
      <c r="E147" s="2"/>
      <c r="F147" s="2"/>
    </row>
    <row r="148" spans="1:6">
      <c r="A148" s="9"/>
      <c r="B148" s="2"/>
      <c r="C148" s="2"/>
      <c r="D148" s="2"/>
      <c r="E148" s="2"/>
      <c r="F148" s="2"/>
    </row>
    <row r="149" spans="1:6">
      <c r="A149" s="9"/>
      <c r="B149" s="2"/>
      <c r="C149" s="2"/>
      <c r="D149" s="2"/>
      <c r="E149" s="2"/>
      <c r="F149" s="2"/>
    </row>
    <row r="150" spans="1:6">
      <c r="A150" s="9"/>
      <c r="B150" s="2"/>
      <c r="C150" s="2"/>
      <c r="D150" s="2"/>
      <c r="E150" s="2"/>
      <c r="F150" s="2"/>
    </row>
    <row r="151" spans="1:6">
      <c r="A151" s="9"/>
      <c r="B151" s="2"/>
      <c r="C151" s="2"/>
      <c r="D151" s="2"/>
      <c r="E151" s="2"/>
      <c r="F151" s="2"/>
    </row>
    <row r="152" spans="1:6">
      <c r="A152" s="9"/>
      <c r="B152" s="2"/>
      <c r="C152" s="2"/>
      <c r="D152" s="2"/>
      <c r="E152" s="2"/>
      <c r="F152" s="2"/>
    </row>
    <row r="153" spans="1:6">
      <c r="A153" s="9"/>
      <c r="B153" s="2"/>
      <c r="C153" s="2"/>
      <c r="D153" s="2"/>
      <c r="E153" s="2"/>
      <c r="F153" s="2"/>
    </row>
    <row r="154" spans="1:6">
      <c r="A154" s="9"/>
      <c r="B154" s="2"/>
      <c r="C154" s="2"/>
      <c r="D154" s="2"/>
      <c r="E154" s="2"/>
      <c r="F154" s="2"/>
    </row>
    <row r="155" spans="1:6">
      <c r="A155" s="9"/>
      <c r="B155" s="2"/>
      <c r="C155" s="2"/>
      <c r="D155" s="2"/>
      <c r="E155" s="2"/>
      <c r="F155" s="2"/>
    </row>
    <row r="156" spans="1:6">
      <c r="A156" s="9"/>
      <c r="B156" s="2"/>
      <c r="C156" s="2"/>
      <c r="D156" s="2"/>
      <c r="E156" s="2"/>
      <c r="F156" s="2"/>
    </row>
    <row r="157" spans="1:6">
      <c r="A157" s="9"/>
      <c r="B157" s="2"/>
      <c r="C157" s="2"/>
      <c r="D157" s="2"/>
      <c r="E157" s="2"/>
      <c r="F157" s="2"/>
    </row>
    <row r="158" spans="1:6">
      <c r="A158" s="9"/>
      <c r="B158" s="2"/>
      <c r="C158" s="2"/>
      <c r="D158" s="2"/>
      <c r="E158" s="2"/>
      <c r="F158" s="2"/>
    </row>
    <row r="159" spans="1:6">
      <c r="A159" s="9"/>
      <c r="B159" s="2"/>
      <c r="C159" s="2"/>
      <c r="D159" s="2"/>
      <c r="E159" s="2"/>
      <c r="F159" s="2"/>
    </row>
    <row r="160" spans="1:6">
      <c r="A160" s="9"/>
      <c r="B160" s="2"/>
      <c r="C160" s="2"/>
      <c r="D160" s="2"/>
      <c r="E160" s="2"/>
      <c r="F160" s="2"/>
    </row>
    <row r="161" spans="1:6">
      <c r="A161" s="9"/>
      <c r="B161" s="2"/>
      <c r="C161" s="2"/>
      <c r="D161" s="2"/>
      <c r="E161" s="2"/>
      <c r="F161" s="2"/>
    </row>
    <row r="162" spans="1:6">
      <c r="A162" s="9"/>
      <c r="B162" s="2"/>
      <c r="C162" s="2"/>
      <c r="D162" s="2"/>
      <c r="E162" s="2"/>
      <c r="F162" s="2"/>
    </row>
    <row r="163" spans="1:6">
      <c r="A163" s="9"/>
      <c r="B163" s="2"/>
      <c r="C163" s="2"/>
      <c r="D163" s="2"/>
      <c r="E163" s="2"/>
      <c r="F163" s="2"/>
    </row>
    <row r="164" spans="1:6">
      <c r="A164" s="9"/>
      <c r="B164" s="2"/>
      <c r="C164" s="2"/>
      <c r="D164" s="2"/>
      <c r="E164" s="2"/>
      <c r="F164" s="2"/>
    </row>
    <row r="165" spans="1:6">
      <c r="A165" s="9"/>
      <c r="B165" s="2"/>
      <c r="C165" s="2"/>
      <c r="D165" s="2"/>
      <c r="E165" s="2"/>
      <c r="F165" s="2"/>
    </row>
    <row r="166" spans="1:6">
      <c r="A166" s="9"/>
      <c r="B166" s="2"/>
      <c r="C166" s="2"/>
      <c r="D166" s="2"/>
      <c r="E166" s="2"/>
      <c r="F166" s="2"/>
    </row>
    <row r="167" spans="1:6">
      <c r="A167" s="9"/>
      <c r="B167" s="2"/>
      <c r="C167" s="2"/>
      <c r="D167" s="2"/>
      <c r="E167" s="2"/>
      <c r="F167" s="2"/>
    </row>
    <row r="168" spans="1:6">
      <c r="A168" s="9"/>
      <c r="B168" s="2"/>
      <c r="C168" s="2"/>
      <c r="D168" s="2"/>
      <c r="E168" s="2"/>
      <c r="F168" s="2"/>
    </row>
    <row r="169" spans="1:6">
      <c r="A169" s="9"/>
      <c r="B169" s="2"/>
      <c r="C169" s="2"/>
      <c r="D169" s="2"/>
      <c r="E169" s="2"/>
      <c r="F169" s="2"/>
    </row>
    <row r="170" spans="1:6">
      <c r="A170" s="9"/>
      <c r="B170" s="2"/>
      <c r="C170" s="2"/>
      <c r="D170" s="2"/>
      <c r="E170" s="2"/>
      <c r="F170" s="2"/>
    </row>
    <row r="171" spans="1:6">
      <c r="A171" s="9"/>
      <c r="B171" s="2"/>
      <c r="C171" s="2"/>
      <c r="D171" s="2"/>
      <c r="E171" s="2"/>
      <c r="F171" s="2"/>
    </row>
    <row r="172" spans="1:6">
      <c r="A172" s="9"/>
      <c r="B172" s="2"/>
      <c r="C172" s="2"/>
      <c r="D172" s="2"/>
      <c r="E172" s="2"/>
      <c r="F172" s="2"/>
    </row>
    <row r="173" spans="1:6">
      <c r="A173" s="9"/>
      <c r="B173" s="2"/>
      <c r="C173" s="2"/>
      <c r="D173" s="2"/>
      <c r="E173" s="2"/>
      <c r="F173" s="2"/>
    </row>
    <row r="174" spans="1:6">
      <c r="A174" s="9"/>
      <c r="B174" s="2"/>
      <c r="C174" s="2"/>
      <c r="D174" s="2"/>
      <c r="E174" s="2"/>
      <c r="F174" s="2"/>
    </row>
    <row r="175" spans="1:6">
      <c r="A175" s="9"/>
      <c r="B175" s="2"/>
      <c r="C175" s="2"/>
      <c r="D175" s="2"/>
      <c r="E175" s="2"/>
      <c r="F175" s="2"/>
    </row>
    <row r="176" spans="1:6">
      <c r="A176" s="9"/>
      <c r="B176" s="2"/>
      <c r="C176" s="2"/>
      <c r="D176" s="2"/>
      <c r="E176" s="2"/>
      <c r="F176" s="2"/>
    </row>
    <row r="177" spans="1:6">
      <c r="A177" s="9"/>
      <c r="B177" s="2"/>
      <c r="C177" s="2"/>
      <c r="D177" s="2"/>
      <c r="E177" s="2"/>
      <c r="F177" s="2"/>
    </row>
    <row r="178" spans="1:6">
      <c r="A178" s="9"/>
      <c r="B178" s="2"/>
      <c r="C178" s="2"/>
      <c r="D178" s="2"/>
      <c r="E178" s="2"/>
      <c r="F178" s="2"/>
    </row>
    <row r="179" spans="1:6">
      <c r="A179" s="9"/>
      <c r="B179" s="2"/>
      <c r="C179" s="2"/>
      <c r="D179" s="2"/>
      <c r="E179" s="2"/>
      <c r="F179" s="2"/>
    </row>
    <row r="180" spans="1:6">
      <c r="A180" s="9"/>
      <c r="B180" s="2"/>
      <c r="C180" s="2"/>
      <c r="D180" s="2"/>
      <c r="E180" s="2"/>
      <c r="F180" s="2"/>
    </row>
    <row r="181" spans="1:6">
      <c r="A181" s="9"/>
      <c r="B181" s="2"/>
      <c r="C181" s="2"/>
      <c r="D181" s="2"/>
      <c r="E181" s="2"/>
      <c r="F181" s="2"/>
    </row>
    <row r="182" spans="1:6">
      <c r="A182" s="9"/>
      <c r="B182" s="2"/>
      <c r="C182" s="2"/>
      <c r="D182" s="2"/>
      <c r="E182" s="2"/>
      <c r="F182" s="2"/>
    </row>
    <row r="183" spans="1:6">
      <c r="A183" s="9"/>
      <c r="B183" s="2"/>
      <c r="C183" s="2"/>
      <c r="D183" s="2"/>
      <c r="E183" s="2"/>
      <c r="F183" s="2"/>
    </row>
    <row r="184" spans="1:6">
      <c r="A184" s="9"/>
      <c r="B184" s="2"/>
      <c r="C184" s="2"/>
      <c r="D184" s="2"/>
      <c r="E184" s="2"/>
      <c r="F184" s="2"/>
    </row>
    <row r="185" spans="1:6">
      <c r="A185" s="9"/>
      <c r="B185" s="2"/>
      <c r="C185" s="2"/>
      <c r="D185" s="2"/>
      <c r="E185" s="2"/>
      <c r="F185" s="2"/>
    </row>
    <row r="186" spans="1:6">
      <c r="A186" s="9"/>
      <c r="B186" s="2"/>
      <c r="C186" s="2"/>
      <c r="D186" s="2"/>
      <c r="E186" s="2"/>
      <c r="F186" s="2"/>
    </row>
    <row r="187" spans="1:6">
      <c r="A187" s="9"/>
      <c r="B187" s="2"/>
      <c r="C187" s="2"/>
      <c r="D187" s="2"/>
      <c r="E187" s="2"/>
      <c r="F187" s="2"/>
    </row>
    <row r="188" spans="1:6">
      <c r="A188" s="9"/>
      <c r="B188" s="2"/>
      <c r="C188" s="2"/>
      <c r="D188" s="2"/>
      <c r="E188" s="2"/>
      <c r="F188" s="2"/>
    </row>
    <row r="189" spans="1:6">
      <c r="A189" s="9"/>
      <c r="B189" s="2"/>
      <c r="C189" s="2"/>
      <c r="D189" s="2"/>
      <c r="E189" s="2"/>
      <c r="F189" s="2"/>
    </row>
    <row r="190" spans="1:6">
      <c r="A190" s="9"/>
      <c r="B190" s="2"/>
      <c r="C190" s="2"/>
      <c r="D190" s="2"/>
      <c r="E190" s="2"/>
      <c r="F190" s="2"/>
    </row>
    <row r="191" spans="1:6">
      <c r="A191" s="9"/>
      <c r="B191" s="2"/>
      <c r="C191" s="2"/>
      <c r="D191" s="2"/>
      <c r="E191" s="2"/>
      <c r="F191" s="2"/>
    </row>
    <row r="192" spans="1:6">
      <c r="A192" s="9"/>
      <c r="B192" s="2"/>
      <c r="C192" s="2"/>
      <c r="D192" s="2"/>
      <c r="E192" s="2"/>
      <c r="F192" s="2"/>
    </row>
    <row r="193" spans="1:6">
      <c r="A193" s="9"/>
      <c r="B193" s="2"/>
      <c r="C193" s="2"/>
      <c r="D193" s="2"/>
      <c r="E193" s="2"/>
      <c r="F193" s="2"/>
    </row>
    <row r="194" spans="1:6">
      <c r="A194" s="9"/>
    </row>
    <row r="195" spans="1:6" s="6" customFormat="1">
      <c r="B195" s="1"/>
      <c r="C195" s="1"/>
      <c r="D195" s="1"/>
      <c r="E195" s="1"/>
      <c r="F195" s="1"/>
    </row>
    <row r="196" spans="1:6" s="6" customFormat="1">
      <c r="B196" s="1"/>
      <c r="C196" s="1"/>
      <c r="D196" s="1"/>
      <c r="E196" s="1"/>
      <c r="F196" s="1"/>
    </row>
    <row r="197" spans="1:6" s="6" customFormat="1">
      <c r="B197" s="1"/>
      <c r="C197" s="1"/>
      <c r="D197" s="1"/>
      <c r="E197" s="1"/>
      <c r="F197" s="1"/>
    </row>
    <row r="198" spans="1:6" s="6" customFormat="1">
      <c r="B198" s="1"/>
      <c r="C198" s="1"/>
      <c r="D198" s="1"/>
      <c r="E198" s="1"/>
      <c r="F198" s="1"/>
    </row>
    <row r="199" spans="1:6" s="6" customFormat="1">
      <c r="B199" s="1"/>
      <c r="C199" s="1"/>
      <c r="D199" s="1"/>
      <c r="E199" s="1"/>
      <c r="F199" s="1"/>
    </row>
  </sheetData>
  <mergeCells count="3">
    <mergeCell ref="B31:F31"/>
    <mergeCell ref="A5:E5"/>
    <mergeCell ref="A7:E7"/>
  </mergeCells>
  <conditionalFormatting sqref="A5:G63">
    <cfRule type="expression" dxfId="33" priority="1">
      <formula>MOD(ROW(),2)=1</formula>
    </cfRule>
  </conditionalFormatting>
  <hyperlinks>
    <hyperlink ref="A29" location="'1.2_CO2-QB_Zeitreihe'!A1" display="1.2"/>
    <hyperlink ref="A31" location="'1.3_CO2-Kennzahlen'!A1" display="1.3"/>
    <hyperlink ref="A51" location="'2.2_CO2-VB_Zeitreihe'!A1" display="2.2"/>
    <hyperlink ref="A55" location="'3.1_CH4-Emissionen'!A1" display="3.1"/>
    <hyperlink ref="A57" location="'3.2_N2O-Emissionen'!A1" display="3.2"/>
    <hyperlink ref="A61" location="'4.1_THG-Emissionen_Zeitreihe'!A1" display="4.1"/>
    <hyperlink ref="A63" location="'4.2_THG-Emissionen_pro_EW'!Druckbereich" display="4.2"/>
    <hyperlink ref="A25" location="'1.1.6_CO2_2012_QB'!A1" display="1.1.6"/>
    <hyperlink ref="A27" location="'1.1.7_CO2_2013_QB'!A1" display="1.1.7"/>
    <hyperlink ref="A15" location="'1.1.1_CO2_1990_QB'!A1" display="1.1.1"/>
    <hyperlink ref="A17" location="'1.1.2_CO2_2003_QB'!A1" display="1.1.2"/>
    <hyperlink ref="A19" location="'1.1.3_CO2_2005_QB'!A1" display="1.1.3"/>
    <hyperlink ref="A21" location="'1.1.4_CO2_2010_QB'!A1" display="1.1.4"/>
    <hyperlink ref="A23" location="'1.1.5_CO2_2011_QB'!A1" display="1.1.5"/>
    <hyperlink ref="A37" location="'2.1.1 CO2_VB_1990'!A1" display="2.1.1"/>
    <hyperlink ref="A39" location="'2.1.2 CO2_VB_2003 '!A1" display="2.1.2"/>
    <hyperlink ref="A41" location="'2.1.3 CO2_VB_2005'!A1" display="2.1.3"/>
    <hyperlink ref="A43" location="'2.1.4 CO2_VB_2010'!A1" display="2.1.4"/>
    <hyperlink ref="A45" location="'2.1.5 CO2_VB_2011'!A1" display="2.1.5"/>
    <hyperlink ref="A47" location="'2.1.6 CO2_VB_2012'!A1" display="2.1.6"/>
    <hyperlink ref="A49" location="'2.1.7 CO2_VB_2013'!A1" display="2.1.7"/>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ignoredErrors>
    <ignoredError sqref="A9:A10 A32 A3 A54:A58 A60:A77 A1 A50:A52 A24 A22 A28:A31 A15:A21 A23 A25:A27 A46 A44 A34:A35 A36:A43 A45 A47:A49"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4" sqref="A24"/>
    </sheetView>
  </sheetViews>
  <sheetFormatPr baseColWidth="10" defaultRowHeight="12.75"/>
  <cols>
    <col min="3" max="3" width="13.28515625" customWidth="1"/>
    <col min="7" max="7" width="16.28515625" customWidth="1"/>
    <col min="8" max="8" width="3.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view="pageLayout" zoomScaleNormal="100" workbookViewId="0">
      <selection activeCell="A42" sqref="A42"/>
    </sheetView>
  </sheetViews>
  <sheetFormatPr baseColWidth="10" defaultColWidth="10.85546875" defaultRowHeight="12.75"/>
  <cols>
    <col min="1" max="1" width="11.7109375" style="5" customWidth="1"/>
    <col min="2" max="2" width="14.28515625" style="5" customWidth="1"/>
    <col min="3" max="16384" width="10.85546875" style="5"/>
  </cols>
  <sheetData>
    <row r="2" spans="1:2">
      <c r="A2" s="4"/>
      <c r="B2" s="4"/>
    </row>
    <row r="3" spans="1:2">
      <c r="A3" s="4"/>
      <c r="B3" s="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Zeros="0" view="pageLayout" zoomScaleNormal="75" workbookViewId="0">
      <selection sqref="A1:G1"/>
    </sheetView>
  </sheetViews>
  <sheetFormatPr baseColWidth="10" defaultColWidth="1.140625" defaultRowHeight="11.25"/>
  <cols>
    <col min="1" max="1" width="42" style="10" customWidth="1"/>
    <col min="2" max="4" width="8.140625" style="10" customWidth="1"/>
    <col min="5" max="5" width="8.85546875" style="10" customWidth="1"/>
    <col min="6" max="7" width="8.140625" style="10" customWidth="1"/>
    <col min="8" max="29" width="10.140625" style="10" customWidth="1"/>
    <col min="30" max="16384" width="1.140625" style="10"/>
  </cols>
  <sheetData>
    <row r="1" spans="1:7" ht="14.25">
      <c r="A1" s="336" t="s">
        <v>165</v>
      </c>
      <c r="B1" s="336"/>
      <c r="C1" s="336"/>
      <c r="D1" s="336"/>
      <c r="E1" s="336"/>
      <c r="F1" s="336"/>
      <c r="G1" s="336"/>
    </row>
    <row r="2" spans="1:7" ht="14.25">
      <c r="A2" s="335" t="s">
        <v>166</v>
      </c>
      <c r="B2" s="335"/>
      <c r="C2" s="335"/>
      <c r="D2" s="335"/>
      <c r="E2" s="335"/>
      <c r="F2" s="335"/>
      <c r="G2" s="335"/>
    </row>
    <row r="3" spans="1:7" ht="14.25">
      <c r="A3" s="335" t="s">
        <v>280</v>
      </c>
      <c r="B3" s="335"/>
      <c r="C3" s="335"/>
      <c r="D3" s="335"/>
      <c r="E3" s="335"/>
      <c r="F3" s="335"/>
      <c r="G3" s="335"/>
    </row>
    <row r="4" spans="1:7" ht="10.15" customHeight="1">
      <c r="A4" s="104"/>
      <c r="B4" s="104"/>
      <c r="C4" s="104"/>
      <c r="D4" s="104"/>
      <c r="E4" s="104"/>
      <c r="F4" s="104"/>
      <c r="G4" s="104"/>
    </row>
    <row r="5" spans="1:7" ht="17.25" customHeight="1">
      <c r="A5" s="338" t="s">
        <v>26</v>
      </c>
      <c r="B5" s="341" t="s">
        <v>12</v>
      </c>
      <c r="C5" s="341"/>
      <c r="D5" s="341"/>
      <c r="E5" s="341"/>
      <c r="F5" s="341"/>
      <c r="G5" s="341"/>
    </row>
    <row r="6" spans="1:7" ht="17.25" customHeight="1">
      <c r="A6" s="339"/>
      <c r="B6" s="342" t="s">
        <v>167</v>
      </c>
      <c r="C6" s="344" t="s">
        <v>14</v>
      </c>
      <c r="D6" s="341"/>
      <c r="E6" s="341"/>
      <c r="F6" s="341"/>
      <c r="G6" s="341"/>
    </row>
    <row r="7" spans="1:7" ht="51.75" customHeight="1">
      <c r="A7" s="339"/>
      <c r="B7" s="343"/>
      <c r="C7" s="100" t="s">
        <v>168</v>
      </c>
      <c r="D7" s="100" t="s">
        <v>169</v>
      </c>
      <c r="E7" s="100" t="s">
        <v>33</v>
      </c>
      <c r="F7" s="100" t="s">
        <v>17</v>
      </c>
      <c r="G7" s="107" t="s">
        <v>170</v>
      </c>
    </row>
    <row r="8" spans="1:7" ht="17.25" customHeight="1">
      <c r="A8" s="340"/>
      <c r="B8" s="344" t="s">
        <v>161</v>
      </c>
      <c r="C8" s="341"/>
      <c r="D8" s="341"/>
      <c r="E8" s="341"/>
      <c r="F8" s="341"/>
      <c r="G8" s="341"/>
    </row>
    <row r="9" spans="1:7" ht="15" customHeight="1">
      <c r="A9" s="106"/>
      <c r="B9" s="91"/>
      <c r="C9" s="92"/>
      <c r="D9" s="92"/>
      <c r="E9" s="92"/>
      <c r="F9" s="92"/>
      <c r="G9" s="92"/>
    </row>
    <row r="10" spans="1:7" s="25" customFormat="1" ht="27" customHeight="1">
      <c r="A10" s="108" t="s">
        <v>162</v>
      </c>
      <c r="B10" s="93">
        <v>648.70305602170629</v>
      </c>
      <c r="C10" s="94">
        <v>441.89047277390847</v>
      </c>
      <c r="D10" s="94">
        <v>0</v>
      </c>
      <c r="E10" s="94">
        <v>7.0120317664578895</v>
      </c>
      <c r="F10" s="94">
        <v>171.48816239894694</v>
      </c>
      <c r="G10" s="94">
        <v>28.312389082393</v>
      </c>
    </row>
    <row r="11" spans="1:7" s="25" customFormat="1" ht="27" customHeight="1">
      <c r="A11" s="108" t="s">
        <v>171</v>
      </c>
      <c r="B11" s="93">
        <v>0</v>
      </c>
      <c r="C11" s="94">
        <v>0</v>
      </c>
      <c r="D11" s="94">
        <v>0</v>
      </c>
      <c r="E11" s="94">
        <v>0</v>
      </c>
      <c r="F11" s="94">
        <v>0</v>
      </c>
      <c r="G11" s="94">
        <v>0</v>
      </c>
    </row>
    <row r="12" spans="1:7" s="25" customFormat="1" ht="15" customHeight="1">
      <c r="A12" s="108" t="s">
        <v>122</v>
      </c>
      <c r="B12" s="93">
        <v>18.530785615068417</v>
      </c>
      <c r="C12" s="94">
        <v>0</v>
      </c>
      <c r="D12" s="94">
        <v>0</v>
      </c>
      <c r="E12" s="94">
        <v>18.530785615068417</v>
      </c>
      <c r="F12" s="94">
        <v>0</v>
      </c>
      <c r="G12" s="94">
        <v>0</v>
      </c>
    </row>
    <row r="13" spans="1:7" s="25" customFormat="1" ht="15" customHeight="1">
      <c r="A13" s="108" t="s">
        <v>123</v>
      </c>
      <c r="B13" s="93">
        <v>1293.0564882140318</v>
      </c>
      <c r="C13" s="94">
        <v>662.83570916086285</v>
      </c>
      <c r="D13" s="94">
        <v>0</v>
      </c>
      <c r="E13" s="94">
        <v>385.14708373994654</v>
      </c>
      <c r="F13" s="94">
        <v>173.12138299322265</v>
      </c>
      <c r="G13" s="94">
        <v>71.952312320000004</v>
      </c>
    </row>
    <row r="14" spans="1:7" s="25" customFormat="1" ht="15" customHeight="1">
      <c r="A14" s="109" t="s">
        <v>124</v>
      </c>
      <c r="B14" s="93">
        <v>0</v>
      </c>
      <c r="C14" s="94">
        <v>0</v>
      </c>
      <c r="D14" s="94">
        <v>0</v>
      </c>
      <c r="E14" s="94">
        <v>0</v>
      </c>
      <c r="F14" s="94">
        <v>0</v>
      </c>
      <c r="G14" s="94">
        <v>0</v>
      </c>
    </row>
    <row r="15" spans="1:7" s="25" customFormat="1" ht="27" customHeight="1">
      <c r="A15" s="109" t="s">
        <v>126</v>
      </c>
      <c r="B15" s="93">
        <v>878.02174119034555</v>
      </c>
      <c r="C15" s="94">
        <v>0</v>
      </c>
      <c r="D15" s="94">
        <v>0</v>
      </c>
      <c r="E15" s="94">
        <v>868.22241762469139</v>
      </c>
      <c r="F15" s="94">
        <v>9.7993235656541167</v>
      </c>
      <c r="G15" s="94">
        <v>0</v>
      </c>
    </row>
    <row r="16" spans="1:7" s="25" customFormat="1" ht="15" customHeight="1">
      <c r="A16" s="109" t="s">
        <v>125</v>
      </c>
      <c r="B16" s="93">
        <v>0</v>
      </c>
      <c r="C16" s="94">
        <v>0</v>
      </c>
      <c r="D16" s="94">
        <v>0</v>
      </c>
      <c r="E16" s="94">
        <v>0</v>
      </c>
      <c r="F16" s="94">
        <v>0</v>
      </c>
      <c r="G16" s="94">
        <v>0</v>
      </c>
    </row>
    <row r="17" spans="1:8" s="25" customFormat="1" ht="15" customHeight="1">
      <c r="A17" s="110" t="s">
        <v>25</v>
      </c>
      <c r="B17" s="95">
        <v>2838.3120710411522</v>
      </c>
      <c r="C17" s="96">
        <v>1104.7261819347714</v>
      </c>
      <c r="D17" s="96">
        <v>0</v>
      </c>
      <c r="E17" s="96">
        <v>1278.9123187461641</v>
      </c>
      <c r="F17" s="96">
        <v>354.4088689578237</v>
      </c>
      <c r="G17" s="96">
        <v>100.264701402393</v>
      </c>
      <c r="H17" s="290"/>
    </row>
    <row r="18" spans="1:8" s="25" customFormat="1" ht="15" customHeight="1">
      <c r="A18" s="110"/>
      <c r="B18" s="95"/>
      <c r="C18" s="96"/>
      <c r="D18" s="96"/>
      <c r="E18" s="96"/>
      <c r="F18" s="96"/>
      <c r="G18" s="96"/>
      <c r="H18" s="290"/>
    </row>
    <row r="19" spans="1:8" s="25" customFormat="1" ht="27" customHeight="1">
      <c r="A19" s="108" t="s">
        <v>256</v>
      </c>
      <c r="B19" s="93">
        <v>838.37619080064496</v>
      </c>
      <c r="C19" s="94">
        <v>43.925783150678853</v>
      </c>
      <c r="D19" s="94">
        <v>0</v>
      </c>
      <c r="E19" s="94">
        <v>139.52894934541604</v>
      </c>
      <c r="F19" s="94">
        <v>654.92145830455001</v>
      </c>
      <c r="G19" s="94">
        <v>0</v>
      </c>
      <c r="H19" s="290"/>
    </row>
    <row r="20" spans="1:8" s="25" customFormat="1" ht="15" customHeight="1">
      <c r="A20" s="111" t="s">
        <v>38</v>
      </c>
      <c r="B20" s="93">
        <v>5375.8940281397327</v>
      </c>
      <c r="C20" s="94">
        <v>0</v>
      </c>
      <c r="D20" s="94">
        <v>0</v>
      </c>
      <c r="E20" s="94">
        <v>5375.8940281397327</v>
      </c>
      <c r="F20" s="94">
        <v>0</v>
      </c>
      <c r="G20" s="94">
        <v>0</v>
      </c>
      <c r="H20" s="290"/>
    </row>
    <row r="21" spans="1:8" s="25" customFormat="1" ht="15" customHeight="1">
      <c r="A21" s="113" t="s">
        <v>39</v>
      </c>
      <c r="B21" s="93">
        <v>2491.6699772864044</v>
      </c>
      <c r="C21" s="94">
        <v>59.079239498079573</v>
      </c>
      <c r="D21" s="94">
        <v>45.603579797076051</v>
      </c>
      <c r="E21" s="94">
        <v>1199.3603995668659</v>
      </c>
      <c r="F21" s="94">
        <v>1187.6267584243828</v>
      </c>
      <c r="G21" s="94">
        <v>0</v>
      </c>
      <c r="H21" s="290"/>
    </row>
    <row r="22" spans="1:8" s="25" customFormat="1" ht="27" customHeight="1">
      <c r="A22" s="114" t="s">
        <v>163</v>
      </c>
      <c r="B22" s="93">
        <v>1185.7774510695504</v>
      </c>
      <c r="C22" s="94">
        <v>27.607321351470354</v>
      </c>
      <c r="D22" s="94">
        <v>9.7886340698941101</v>
      </c>
      <c r="E22" s="94">
        <v>562.33068868917417</v>
      </c>
      <c r="F22" s="94">
        <v>586.05080695901188</v>
      </c>
      <c r="G22" s="94">
        <v>0</v>
      </c>
      <c r="H22" s="290"/>
    </row>
    <row r="23" spans="1:8" s="25" customFormat="1" ht="27" customHeight="1">
      <c r="A23" s="108" t="s">
        <v>164</v>
      </c>
      <c r="B23" s="93">
        <v>3677.4474283559553</v>
      </c>
      <c r="C23" s="94">
        <v>86.686560849549934</v>
      </c>
      <c r="D23" s="94">
        <v>55.392213866970167</v>
      </c>
      <c r="E23" s="94">
        <v>1761.6910882560403</v>
      </c>
      <c r="F23" s="94">
        <v>1773.6775653833947</v>
      </c>
      <c r="G23" s="94">
        <v>0</v>
      </c>
      <c r="H23" s="290"/>
    </row>
    <row r="24" spans="1:8" s="25" customFormat="1" ht="15" customHeight="1">
      <c r="A24" s="110" t="s">
        <v>24</v>
      </c>
      <c r="B24" s="95">
        <v>9891.7176472963329</v>
      </c>
      <c r="C24" s="96">
        <v>130.6123440002288</v>
      </c>
      <c r="D24" s="96">
        <v>55.392213866970167</v>
      </c>
      <c r="E24" s="96">
        <v>7277.1140657411888</v>
      </c>
      <c r="F24" s="96">
        <v>2428.5990236879447</v>
      </c>
      <c r="G24" s="96">
        <v>0</v>
      </c>
      <c r="H24" s="290"/>
    </row>
    <row r="25" spans="1:8" s="25" customFormat="1" ht="15" customHeight="1">
      <c r="A25" s="110"/>
      <c r="B25" s="93"/>
      <c r="C25" s="94"/>
      <c r="D25" s="94"/>
      <c r="E25" s="94"/>
      <c r="F25" s="94"/>
      <c r="G25" s="94"/>
      <c r="H25" s="290"/>
    </row>
    <row r="26" spans="1:8" s="25" customFormat="1" ht="15" customHeight="1">
      <c r="A26" s="112" t="s">
        <v>15</v>
      </c>
      <c r="B26" s="97">
        <v>12730.029718337486</v>
      </c>
      <c r="C26" s="98">
        <v>1235.3385259350002</v>
      </c>
      <c r="D26" s="98">
        <v>55.392213866970167</v>
      </c>
      <c r="E26" s="98">
        <v>8556.0263844873534</v>
      </c>
      <c r="F26" s="98">
        <v>2783.0078926457686</v>
      </c>
      <c r="G26" s="98">
        <v>100.264701402393</v>
      </c>
      <c r="H26" s="290"/>
    </row>
    <row r="27" spans="1:8" s="25" customFormat="1" ht="8.4499999999999993" customHeight="1">
      <c r="A27" s="99"/>
      <c r="B27" s="96"/>
      <c r="C27" s="96"/>
      <c r="D27" s="96"/>
      <c r="E27" s="96"/>
      <c r="F27" s="96"/>
      <c r="G27" s="96"/>
    </row>
    <row r="28" spans="1:8" ht="16.149999999999999" customHeight="1">
      <c r="A28" s="40" t="s">
        <v>227</v>
      </c>
      <c r="B28" s="12"/>
      <c r="C28" s="289"/>
      <c r="D28" s="289"/>
      <c r="E28" s="289"/>
      <c r="F28" s="289"/>
      <c r="G28" s="289"/>
    </row>
    <row r="29" spans="1:8" ht="16.149999999999999" customHeight="1">
      <c r="A29" s="40"/>
      <c r="B29" s="12"/>
      <c r="C29" s="12"/>
    </row>
    <row r="30" spans="1:8" ht="16.149999999999999" customHeight="1"/>
    <row r="31" spans="1:8" ht="16.149999999999999" customHeight="1">
      <c r="A31" s="337" t="s">
        <v>172</v>
      </c>
      <c r="B31" s="337"/>
      <c r="C31" s="337"/>
      <c r="D31" s="337"/>
      <c r="E31" s="337"/>
      <c r="F31" s="337"/>
      <c r="G31" s="337"/>
    </row>
    <row r="49" spans="4:4" ht="12.75">
      <c r="D49" s="38"/>
    </row>
  </sheetData>
  <mergeCells count="9">
    <mergeCell ref="A3:G3"/>
    <mergeCell ref="A2:G2"/>
    <mergeCell ref="A1:G1"/>
    <mergeCell ref="A31:G31"/>
    <mergeCell ref="A5:A8"/>
    <mergeCell ref="B5:G5"/>
    <mergeCell ref="B6:B7"/>
    <mergeCell ref="C6:G6"/>
    <mergeCell ref="B8:G8"/>
  </mergeCells>
  <conditionalFormatting sqref="A10:A27">
    <cfRule type="expression" dxfId="32" priority="3">
      <formula>MOD(ROW(),2)=0</formula>
    </cfRule>
  </conditionalFormatting>
  <conditionalFormatting sqref="B11:G27 C10:G10">
    <cfRule type="expression" dxfId="31" priority="2">
      <formula>MOD(ROW(),2)=0</formula>
    </cfRule>
  </conditionalFormatting>
  <conditionalFormatting sqref="B10">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8" width="10.140625" style="10" customWidth="1"/>
    <col min="29" max="16384" width="1.42578125" style="10"/>
  </cols>
  <sheetData>
    <row r="1" spans="1:7" ht="14.25">
      <c r="A1" s="336" t="s">
        <v>176</v>
      </c>
      <c r="B1" s="336"/>
      <c r="C1" s="336"/>
      <c r="D1" s="336"/>
      <c r="E1" s="336"/>
      <c r="F1" s="336"/>
      <c r="G1" s="336"/>
    </row>
    <row r="2" spans="1:7" ht="14.25">
      <c r="A2" s="335" t="s">
        <v>175</v>
      </c>
      <c r="B2" s="335"/>
      <c r="C2" s="335"/>
      <c r="D2" s="335"/>
      <c r="E2" s="335"/>
      <c r="F2" s="335"/>
      <c r="G2" s="335"/>
    </row>
    <row r="3" spans="1:7" ht="14.25">
      <c r="A3" s="335" t="s">
        <v>271</v>
      </c>
      <c r="B3" s="335"/>
      <c r="C3" s="335"/>
      <c r="D3" s="335"/>
      <c r="E3" s="335"/>
      <c r="F3" s="335"/>
      <c r="G3" s="335"/>
    </row>
    <row r="4" spans="1:7" ht="10.15" customHeight="1">
      <c r="A4" s="105"/>
      <c r="B4" s="105"/>
      <c r="C4" s="105"/>
      <c r="D4" s="105"/>
      <c r="E4" s="105"/>
      <c r="F4" s="105"/>
      <c r="G4" s="105"/>
    </row>
    <row r="5" spans="1:7" ht="17.25" customHeight="1">
      <c r="A5" s="338" t="s">
        <v>26</v>
      </c>
      <c r="B5" s="341" t="s">
        <v>12</v>
      </c>
      <c r="C5" s="341"/>
      <c r="D5" s="341"/>
      <c r="E5" s="341"/>
      <c r="F5" s="341"/>
      <c r="G5" s="341"/>
    </row>
    <row r="6" spans="1:7" ht="17.25" customHeight="1">
      <c r="A6" s="339"/>
      <c r="B6" s="342" t="s">
        <v>167</v>
      </c>
      <c r="C6" s="344" t="s">
        <v>14</v>
      </c>
      <c r="D6" s="341"/>
      <c r="E6" s="341"/>
      <c r="F6" s="341"/>
      <c r="G6" s="341"/>
    </row>
    <row r="7" spans="1:7" ht="51.75" customHeight="1">
      <c r="A7" s="339"/>
      <c r="B7" s="343"/>
      <c r="C7" s="100" t="s">
        <v>168</v>
      </c>
      <c r="D7" s="100" t="s">
        <v>169</v>
      </c>
      <c r="E7" s="100" t="s">
        <v>173</v>
      </c>
      <c r="F7" s="100" t="s">
        <v>17</v>
      </c>
      <c r="G7" s="107" t="s">
        <v>170</v>
      </c>
    </row>
    <row r="8" spans="1:7" ht="17.25" customHeight="1">
      <c r="A8" s="340"/>
      <c r="B8" s="344" t="s">
        <v>161</v>
      </c>
      <c r="C8" s="341"/>
      <c r="D8" s="341"/>
      <c r="E8" s="341"/>
      <c r="F8" s="341"/>
      <c r="G8" s="341"/>
    </row>
    <row r="9" spans="1:7" ht="15" customHeight="1">
      <c r="A9" s="118"/>
      <c r="B9" s="91"/>
      <c r="C9" s="92"/>
      <c r="D9" s="92"/>
      <c r="E9" s="92"/>
      <c r="F9" s="92"/>
      <c r="G9" s="92"/>
    </row>
    <row r="10" spans="1:7" s="25" customFormat="1" ht="27.6" customHeight="1">
      <c r="A10" s="108" t="s">
        <v>177</v>
      </c>
      <c r="B10" s="93">
        <v>343.82046992068786</v>
      </c>
      <c r="C10" s="94">
        <v>247.08880123618366</v>
      </c>
      <c r="D10" s="94">
        <v>0</v>
      </c>
      <c r="E10" s="94">
        <v>7.3253893000000057</v>
      </c>
      <c r="F10" s="94">
        <v>5.6978703845041165</v>
      </c>
      <c r="G10" s="94">
        <v>83.70840900000006</v>
      </c>
    </row>
    <row r="11" spans="1:7" s="25" customFormat="1" ht="27.6" customHeight="1">
      <c r="A11" s="108" t="s">
        <v>171</v>
      </c>
      <c r="B11" s="93">
        <v>1093.5300084555438</v>
      </c>
      <c r="C11" s="94">
        <v>988.71725753865928</v>
      </c>
      <c r="D11" s="94">
        <v>0</v>
      </c>
      <c r="E11" s="94">
        <v>1.7850663200000001</v>
      </c>
      <c r="F11" s="94">
        <v>48.045243096884299</v>
      </c>
      <c r="G11" s="94">
        <v>54.982441499999993</v>
      </c>
    </row>
    <row r="12" spans="1:7" s="25" customFormat="1" ht="15" customHeight="1">
      <c r="A12" s="108" t="s">
        <v>122</v>
      </c>
      <c r="B12" s="93">
        <v>258.62863656691758</v>
      </c>
      <c r="C12" s="94">
        <v>0</v>
      </c>
      <c r="D12" s="94">
        <v>0</v>
      </c>
      <c r="E12" s="94">
        <v>155.00900843201305</v>
      </c>
      <c r="F12" s="94">
        <v>103.61962813490453</v>
      </c>
      <c r="G12" s="94">
        <v>0</v>
      </c>
    </row>
    <row r="13" spans="1:7" s="25" customFormat="1" ht="15" customHeight="1">
      <c r="A13" s="108" t="s">
        <v>123</v>
      </c>
      <c r="B13" s="93">
        <v>642.45572595312933</v>
      </c>
      <c r="C13" s="94">
        <v>0.50033308814989896</v>
      </c>
      <c r="D13" s="94">
        <v>0</v>
      </c>
      <c r="E13" s="94">
        <v>2.3056489799999995</v>
      </c>
      <c r="F13" s="94">
        <v>446.02883558997951</v>
      </c>
      <c r="G13" s="94">
        <v>193.62090829499996</v>
      </c>
    </row>
    <row r="14" spans="1:7" s="25" customFormat="1" ht="15" customHeight="1">
      <c r="A14" s="109" t="s">
        <v>124</v>
      </c>
      <c r="B14" s="93">
        <v>52.913571463128989</v>
      </c>
      <c r="C14" s="94">
        <v>0</v>
      </c>
      <c r="D14" s="94">
        <v>0</v>
      </c>
      <c r="E14" s="94">
        <v>13.782031767000001</v>
      </c>
      <c r="F14" s="94">
        <v>39.131539696128989</v>
      </c>
      <c r="G14" s="94">
        <v>0</v>
      </c>
    </row>
    <row r="15" spans="1:7" s="25" customFormat="1" ht="27.6" customHeight="1">
      <c r="A15" s="109" t="s">
        <v>126</v>
      </c>
      <c r="B15" s="93">
        <v>1624.4699808753721</v>
      </c>
      <c r="C15" s="94">
        <v>0</v>
      </c>
      <c r="D15" s="94">
        <v>0</v>
      </c>
      <c r="E15" s="94">
        <v>1396.7565570695715</v>
      </c>
      <c r="F15" s="94">
        <v>227.71342380580063</v>
      </c>
      <c r="G15" s="94">
        <v>0</v>
      </c>
    </row>
    <row r="16" spans="1:7" s="25" customFormat="1" ht="15" customHeight="1">
      <c r="A16" s="109" t="s">
        <v>125</v>
      </c>
      <c r="B16" s="93">
        <v>8.1421113854868749E-2</v>
      </c>
      <c r="C16" s="94">
        <v>0</v>
      </c>
      <c r="D16" s="94">
        <v>0</v>
      </c>
      <c r="E16" s="94">
        <v>0</v>
      </c>
      <c r="F16" s="94">
        <v>8.1421113854868749E-2</v>
      </c>
      <c r="G16" s="94">
        <v>0</v>
      </c>
    </row>
    <row r="17" spans="1:8" s="25" customFormat="1" ht="15" customHeight="1">
      <c r="A17" s="110" t="s">
        <v>25</v>
      </c>
      <c r="B17" s="95">
        <v>4015.8998143486347</v>
      </c>
      <c r="C17" s="96">
        <v>1236.306391862993</v>
      </c>
      <c r="D17" s="96">
        <v>0</v>
      </c>
      <c r="E17" s="96">
        <v>1576.9637018685846</v>
      </c>
      <c r="F17" s="96">
        <v>870.31796182205699</v>
      </c>
      <c r="G17" s="96">
        <v>332.31175879500006</v>
      </c>
      <c r="H17" s="290"/>
    </row>
    <row r="18" spans="1:8" s="25" customFormat="1" ht="15" customHeight="1">
      <c r="A18" s="110"/>
      <c r="B18" s="95"/>
      <c r="C18" s="96"/>
      <c r="D18" s="96"/>
      <c r="E18" s="96"/>
      <c r="F18" s="96"/>
      <c r="G18" s="96"/>
      <c r="H18" s="290"/>
    </row>
    <row r="19" spans="1:8" s="25" customFormat="1" ht="27.6" customHeight="1">
      <c r="A19" s="108" t="s">
        <v>256</v>
      </c>
      <c r="B19" s="93">
        <v>1105.9404647619453</v>
      </c>
      <c r="C19" s="94">
        <v>18.231944061844793</v>
      </c>
      <c r="D19" s="94">
        <v>15.063561787735484</v>
      </c>
      <c r="E19" s="94">
        <v>30.428502529686153</v>
      </c>
      <c r="F19" s="94">
        <v>1042.2164563826789</v>
      </c>
      <c r="G19" s="94">
        <v>0</v>
      </c>
      <c r="H19" s="290"/>
    </row>
    <row r="20" spans="1:8" s="25" customFormat="1" ht="15" customHeight="1">
      <c r="A20" s="109" t="s">
        <v>38</v>
      </c>
      <c r="B20" s="93">
        <v>4290.3133607068339</v>
      </c>
      <c r="C20" s="94">
        <v>0</v>
      </c>
      <c r="D20" s="94">
        <v>0</v>
      </c>
      <c r="E20" s="94">
        <v>4290.3133607068339</v>
      </c>
      <c r="F20" s="94">
        <v>0</v>
      </c>
      <c r="G20" s="94">
        <v>0</v>
      </c>
      <c r="H20" s="290"/>
    </row>
    <row r="21" spans="1:8" s="25" customFormat="1" ht="15" customHeight="1">
      <c r="A21" s="113" t="s">
        <v>39</v>
      </c>
      <c r="B21" s="93">
        <v>2167.4425172024371</v>
      </c>
      <c r="C21" s="94">
        <v>4.5428333241730376</v>
      </c>
      <c r="D21" s="94">
        <v>3.4224922184949071</v>
      </c>
      <c r="E21" s="94">
        <v>793.23658348644312</v>
      </c>
      <c r="F21" s="94">
        <v>1366.2406081733259</v>
      </c>
      <c r="G21" s="94">
        <v>0</v>
      </c>
      <c r="H21" s="290"/>
    </row>
    <row r="22" spans="1:8" s="25" customFormat="1" ht="27.6" customHeight="1">
      <c r="A22" s="119" t="s">
        <v>163</v>
      </c>
      <c r="B22" s="93">
        <v>1034.2811534465898</v>
      </c>
      <c r="C22" s="94">
        <v>1.3914526785676673</v>
      </c>
      <c r="D22" s="94">
        <v>0.26520918902982749</v>
      </c>
      <c r="E22" s="94">
        <v>383.24043177227747</v>
      </c>
      <c r="F22" s="94">
        <v>649.38405980671473</v>
      </c>
      <c r="G22" s="94">
        <v>0</v>
      </c>
      <c r="H22" s="290"/>
    </row>
    <row r="23" spans="1:8" s="25" customFormat="1" ht="27.6" customHeight="1">
      <c r="A23" s="108" t="s">
        <v>164</v>
      </c>
      <c r="B23" s="93">
        <v>3201.7236706490266</v>
      </c>
      <c r="C23" s="94">
        <v>5.9342860027407038</v>
      </c>
      <c r="D23" s="94">
        <v>3.687701407524735</v>
      </c>
      <c r="E23" s="94">
        <v>1176.4770152587207</v>
      </c>
      <c r="F23" s="94">
        <v>2015.6246679800406</v>
      </c>
      <c r="G23" s="94">
        <v>0</v>
      </c>
      <c r="H23" s="290"/>
    </row>
    <row r="24" spans="1:8" s="25" customFormat="1" ht="15" customHeight="1">
      <c r="A24" s="110" t="s">
        <v>24</v>
      </c>
      <c r="B24" s="95">
        <v>8597.9774961178045</v>
      </c>
      <c r="C24" s="96">
        <v>24.166230064585498</v>
      </c>
      <c r="D24" s="96">
        <v>18.751263195260218</v>
      </c>
      <c r="E24" s="96">
        <v>5497.2188784952405</v>
      </c>
      <c r="F24" s="96">
        <v>3057.8411243627197</v>
      </c>
      <c r="G24" s="96">
        <v>0</v>
      </c>
      <c r="H24" s="290"/>
    </row>
    <row r="25" spans="1:8" s="25" customFormat="1" ht="15" customHeight="1">
      <c r="A25" s="110"/>
      <c r="B25" s="95"/>
      <c r="C25" s="96"/>
      <c r="D25" s="96"/>
      <c r="E25" s="96"/>
      <c r="F25" s="96"/>
      <c r="G25" s="96"/>
      <c r="H25" s="290"/>
    </row>
    <row r="26" spans="1:8" s="25" customFormat="1" ht="15" customHeight="1">
      <c r="A26" s="112" t="s">
        <v>15</v>
      </c>
      <c r="B26" s="97">
        <v>12613.87731046644</v>
      </c>
      <c r="C26" s="98">
        <v>1260.4726219275785</v>
      </c>
      <c r="D26" s="98">
        <v>18.751263195260218</v>
      </c>
      <c r="E26" s="98">
        <v>7074.1825803638249</v>
      </c>
      <c r="F26" s="98">
        <v>3928.1590861847767</v>
      </c>
      <c r="G26" s="98">
        <v>332.31175879500006</v>
      </c>
      <c r="H26" s="290"/>
    </row>
    <row r="27" spans="1:8" s="25" customFormat="1" ht="10.15" customHeight="1">
      <c r="A27" s="115"/>
      <c r="B27" s="34"/>
      <c r="C27" s="34"/>
      <c r="D27" s="34"/>
      <c r="E27" s="34"/>
      <c r="F27" s="34"/>
      <c r="G27" s="34"/>
    </row>
    <row r="28" spans="1:8" ht="12.75">
      <c r="A28" s="40" t="s">
        <v>227</v>
      </c>
      <c r="B28" s="289"/>
      <c r="C28" s="289"/>
      <c r="D28" s="289"/>
      <c r="E28" s="289"/>
      <c r="F28" s="289"/>
      <c r="G28" s="289"/>
    </row>
    <row r="29" spans="1:8" ht="15.75">
      <c r="A29" s="40"/>
      <c r="B29" s="12"/>
      <c r="C29" s="12"/>
    </row>
    <row r="30" spans="1:8" ht="15.75">
      <c r="A30" s="40"/>
      <c r="B30" s="12"/>
      <c r="C30" s="12"/>
    </row>
    <row r="31" spans="1:8" ht="14.25">
      <c r="A31" s="345" t="s">
        <v>174</v>
      </c>
      <c r="B31" s="345"/>
      <c r="C31" s="345"/>
      <c r="D31" s="345"/>
      <c r="E31" s="345"/>
      <c r="F31" s="345"/>
      <c r="G31" s="345"/>
    </row>
    <row r="33" ht="10.15" customHeight="1"/>
    <row r="34" ht="10.15" customHeight="1"/>
    <row r="35" ht="10.15" customHeight="1"/>
    <row r="36" ht="10.15" customHeight="1"/>
    <row r="37" ht="10.15" customHeight="1"/>
    <row r="38" ht="10.15" customHeight="1"/>
    <row r="39" ht="10.15" customHeight="1"/>
    <row r="40" ht="10.15" customHeight="1"/>
    <row r="41" ht="10.15" customHeight="1"/>
    <row r="42" ht="10.15" customHeight="1"/>
    <row r="43" ht="10.15" customHeight="1"/>
    <row r="44" ht="10.15" customHeight="1"/>
    <row r="45" ht="10.15" customHeight="1"/>
    <row r="46" ht="10.15" customHeight="1"/>
    <row r="47" ht="10.15" customHeight="1"/>
    <row r="48" ht="10.15" customHeight="1"/>
    <row r="49" spans="4:4" ht="10.15" customHeight="1"/>
    <row r="50" spans="4:4" ht="10.15" customHeight="1">
      <c r="D50" s="38"/>
    </row>
    <row r="51" spans="4:4" ht="10.15" customHeight="1"/>
  </sheetData>
  <mergeCells count="9">
    <mergeCell ref="A31:G31"/>
    <mergeCell ref="A1:G1"/>
    <mergeCell ref="A2:G2"/>
    <mergeCell ref="A3:G3"/>
    <mergeCell ref="A5:A8"/>
    <mergeCell ref="B5:G5"/>
    <mergeCell ref="B6:B7"/>
    <mergeCell ref="C6:G6"/>
    <mergeCell ref="B8:G8"/>
  </mergeCells>
  <conditionalFormatting sqref="A10:G27">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9" width="10.140625" style="10" customWidth="1"/>
    <col min="30" max="16384" width="1.42578125" style="10"/>
  </cols>
  <sheetData>
    <row r="1" spans="1:7" ht="14.25">
      <c r="A1" s="336" t="s">
        <v>176</v>
      </c>
      <c r="B1" s="336"/>
      <c r="C1" s="336"/>
      <c r="D1" s="336"/>
      <c r="E1" s="336"/>
      <c r="F1" s="336"/>
      <c r="G1" s="336"/>
    </row>
    <row r="2" spans="1:7" ht="14.25">
      <c r="A2" s="335" t="s">
        <v>175</v>
      </c>
      <c r="B2" s="335"/>
      <c r="C2" s="335"/>
      <c r="D2" s="335"/>
      <c r="E2" s="335"/>
      <c r="F2" s="335"/>
      <c r="G2" s="335"/>
    </row>
    <row r="3" spans="1:7" ht="14.25">
      <c r="A3" s="335" t="s">
        <v>281</v>
      </c>
      <c r="B3" s="335"/>
      <c r="C3" s="335"/>
      <c r="D3" s="335"/>
      <c r="E3" s="335"/>
      <c r="F3" s="335"/>
      <c r="G3" s="335"/>
    </row>
    <row r="4" spans="1:7" ht="10.15" customHeight="1">
      <c r="A4" s="105"/>
      <c r="B4" s="105"/>
      <c r="C4" s="105"/>
      <c r="D4" s="105"/>
      <c r="E4" s="105"/>
      <c r="F4" s="105"/>
      <c r="G4" s="105"/>
    </row>
    <row r="5" spans="1:7" ht="17.25" customHeight="1">
      <c r="A5" s="338" t="s">
        <v>26</v>
      </c>
      <c r="B5" s="341" t="s">
        <v>12</v>
      </c>
      <c r="C5" s="341"/>
      <c r="D5" s="341"/>
      <c r="E5" s="341"/>
      <c r="F5" s="341"/>
      <c r="G5" s="341"/>
    </row>
    <row r="6" spans="1:7" ht="17.25" customHeight="1">
      <c r="A6" s="339"/>
      <c r="B6" s="342" t="s">
        <v>167</v>
      </c>
      <c r="C6" s="344" t="s">
        <v>14</v>
      </c>
      <c r="D6" s="341"/>
      <c r="E6" s="341"/>
      <c r="F6" s="341"/>
      <c r="G6" s="341"/>
    </row>
    <row r="7" spans="1:7" ht="51.75" customHeight="1">
      <c r="A7" s="339"/>
      <c r="B7" s="343"/>
      <c r="C7" s="100" t="s">
        <v>168</v>
      </c>
      <c r="D7" s="100" t="s">
        <v>169</v>
      </c>
      <c r="E7" s="100" t="s">
        <v>178</v>
      </c>
      <c r="F7" s="100" t="s">
        <v>17</v>
      </c>
      <c r="G7" s="107" t="s">
        <v>170</v>
      </c>
    </row>
    <row r="8" spans="1:7" ht="17.25" customHeight="1">
      <c r="A8" s="340"/>
      <c r="B8" s="344" t="s">
        <v>161</v>
      </c>
      <c r="C8" s="341"/>
      <c r="D8" s="341"/>
      <c r="E8" s="341"/>
      <c r="F8" s="341"/>
      <c r="G8" s="341"/>
    </row>
    <row r="9" spans="1:7" ht="15" customHeight="1">
      <c r="A9" s="106"/>
      <c r="B9" s="91"/>
      <c r="C9" s="92"/>
      <c r="D9" s="92"/>
      <c r="E9" s="92"/>
      <c r="F9" s="92"/>
      <c r="G9" s="92"/>
    </row>
    <row r="10" spans="1:7" s="25" customFormat="1" ht="27.6" customHeight="1">
      <c r="A10" s="108" t="s">
        <v>162</v>
      </c>
      <c r="B10" s="93">
        <v>480.58077497424279</v>
      </c>
      <c r="C10" s="94">
        <v>371.75843989090788</v>
      </c>
      <c r="D10" s="94">
        <v>0</v>
      </c>
      <c r="E10" s="94">
        <v>4.2867942800000147</v>
      </c>
      <c r="F10" s="94">
        <v>2.512414453334503</v>
      </c>
      <c r="G10" s="94">
        <v>102.02312635000035</v>
      </c>
    </row>
    <row r="11" spans="1:7" s="25" customFormat="1" ht="27.6" customHeight="1">
      <c r="A11" s="108" t="s">
        <v>171</v>
      </c>
      <c r="B11" s="93">
        <v>953.82902219983919</v>
      </c>
      <c r="C11" s="94">
        <v>780.52159123755371</v>
      </c>
      <c r="D11" s="94">
        <v>0</v>
      </c>
      <c r="E11" s="94">
        <v>4.0813887799999993</v>
      </c>
      <c r="F11" s="94">
        <v>38.979950692285435</v>
      </c>
      <c r="G11" s="94">
        <v>130.24609149</v>
      </c>
    </row>
    <row r="12" spans="1:7" s="25" customFormat="1" ht="15" customHeight="1">
      <c r="A12" s="108" t="s">
        <v>122</v>
      </c>
      <c r="B12" s="93">
        <v>260.42546252103296</v>
      </c>
      <c r="C12" s="94">
        <v>0</v>
      </c>
      <c r="D12" s="94">
        <v>0</v>
      </c>
      <c r="E12" s="94">
        <v>142.02230682539272</v>
      </c>
      <c r="F12" s="94">
        <v>118.40315569564022</v>
      </c>
      <c r="G12" s="94">
        <v>0</v>
      </c>
    </row>
    <row r="13" spans="1:7" s="25" customFormat="1" ht="15" customHeight="1">
      <c r="A13" s="108" t="s">
        <v>123</v>
      </c>
      <c r="B13" s="93">
        <v>638.10996572452905</v>
      </c>
      <c r="C13" s="94">
        <v>4.7383904297111252</v>
      </c>
      <c r="D13" s="94">
        <v>0</v>
      </c>
      <c r="E13" s="94">
        <v>1.9898056400000008</v>
      </c>
      <c r="F13" s="94">
        <v>404.51135695919288</v>
      </c>
      <c r="G13" s="94">
        <v>226.87041269562508</v>
      </c>
    </row>
    <row r="14" spans="1:7" s="25" customFormat="1" ht="15" customHeight="1">
      <c r="A14" s="109" t="s">
        <v>124</v>
      </c>
      <c r="B14" s="93">
        <v>68.538924185933453</v>
      </c>
      <c r="C14" s="94">
        <v>0</v>
      </c>
      <c r="D14" s="94">
        <v>0</v>
      </c>
      <c r="E14" s="94">
        <v>17.049544740000002</v>
      </c>
      <c r="F14" s="94">
        <v>51.489379445933452</v>
      </c>
      <c r="G14" s="94">
        <v>0</v>
      </c>
    </row>
    <row r="15" spans="1:7" s="25" customFormat="1" ht="27.6" customHeight="1">
      <c r="A15" s="109" t="s">
        <v>126</v>
      </c>
      <c r="B15" s="93">
        <v>1715.5039178871971</v>
      </c>
      <c r="C15" s="94">
        <v>0</v>
      </c>
      <c r="D15" s="94">
        <v>0</v>
      </c>
      <c r="E15" s="94">
        <v>1682.1431715026117</v>
      </c>
      <c r="F15" s="94">
        <v>33.360746384585418</v>
      </c>
      <c r="G15" s="94">
        <v>0</v>
      </c>
    </row>
    <row r="16" spans="1:7" s="25" customFormat="1" ht="15" customHeight="1">
      <c r="A16" s="109" t="s">
        <v>125</v>
      </c>
      <c r="B16" s="93">
        <v>6.9885506495549032E-2</v>
      </c>
      <c r="C16" s="94">
        <v>0</v>
      </c>
      <c r="D16" s="94">
        <v>0</v>
      </c>
      <c r="E16" s="94">
        <v>0</v>
      </c>
      <c r="F16" s="94">
        <v>6.9885506495549032E-2</v>
      </c>
      <c r="G16" s="94">
        <v>0</v>
      </c>
    </row>
    <row r="17" spans="1:8" s="25" customFormat="1" ht="15" customHeight="1">
      <c r="A17" s="110" t="s">
        <v>25</v>
      </c>
      <c r="B17" s="95">
        <v>4117.0579529992701</v>
      </c>
      <c r="C17" s="96">
        <v>1157.0184215581728</v>
      </c>
      <c r="D17" s="96">
        <v>0</v>
      </c>
      <c r="E17" s="96">
        <v>1851.5730117680046</v>
      </c>
      <c r="F17" s="96">
        <v>649.32688913746745</v>
      </c>
      <c r="G17" s="96">
        <v>459.13963053562543</v>
      </c>
      <c r="H17" s="290"/>
    </row>
    <row r="18" spans="1:8" s="25" customFormat="1" ht="15" customHeight="1">
      <c r="A18" s="117"/>
      <c r="B18" s="95"/>
      <c r="C18" s="96"/>
      <c r="D18" s="96"/>
      <c r="E18" s="96"/>
      <c r="F18" s="96"/>
      <c r="G18" s="96"/>
      <c r="H18" s="290"/>
    </row>
    <row r="19" spans="1:8" s="25" customFormat="1" ht="27.6" customHeight="1">
      <c r="A19" s="108" t="s">
        <v>256</v>
      </c>
      <c r="B19" s="93">
        <v>989.57689404067105</v>
      </c>
      <c r="C19" s="94">
        <v>1.322817025766631</v>
      </c>
      <c r="D19" s="94">
        <v>12.338770314996488</v>
      </c>
      <c r="E19" s="94">
        <v>39.559219718199785</v>
      </c>
      <c r="F19" s="94">
        <v>936.35608698170813</v>
      </c>
      <c r="G19" s="94">
        <v>0</v>
      </c>
      <c r="H19" s="290"/>
    </row>
    <row r="20" spans="1:8" s="25" customFormat="1" ht="15" customHeight="1">
      <c r="A20" s="111" t="s">
        <v>38</v>
      </c>
      <c r="B20" s="93">
        <v>4275.1697841696614</v>
      </c>
      <c r="C20" s="94">
        <v>0</v>
      </c>
      <c r="D20" s="94">
        <v>0</v>
      </c>
      <c r="E20" s="94">
        <v>4272.6165611403549</v>
      </c>
      <c r="F20" s="94">
        <v>2.5532230293069724</v>
      </c>
      <c r="G20" s="94">
        <v>0</v>
      </c>
      <c r="H20" s="290"/>
    </row>
    <row r="21" spans="1:8" s="25" customFormat="1" ht="15" customHeight="1">
      <c r="A21" s="113" t="s">
        <v>39</v>
      </c>
      <c r="B21" s="93">
        <v>1887.7113163265294</v>
      </c>
      <c r="C21" s="94">
        <v>4.0481456066765542</v>
      </c>
      <c r="D21" s="94">
        <v>3.5686725339101146</v>
      </c>
      <c r="E21" s="94">
        <v>653.27056038597811</v>
      </c>
      <c r="F21" s="94">
        <v>1226.8239377999646</v>
      </c>
      <c r="G21" s="94">
        <v>0</v>
      </c>
      <c r="H21" s="290"/>
    </row>
    <row r="22" spans="1:8" s="25" customFormat="1" ht="27.6" customHeight="1">
      <c r="A22" s="119" t="s">
        <v>163</v>
      </c>
      <c r="B22" s="93">
        <v>973.42028746301992</v>
      </c>
      <c r="C22" s="94">
        <v>1.7177788572289858</v>
      </c>
      <c r="D22" s="94">
        <v>0.16029950724624276</v>
      </c>
      <c r="E22" s="94">
        <v>342.22516082844362</v>
      </c>
      <c r="F22" s="94">
        <v>629.31704827010105</v>
      </c>
      <c r="G22" s="94">
        <v>0</v>
      </c>
      <c r="H22" s="290"/>
    </row>
    <row r="23" spans="1:8" s="25" customFormat="1" ht="27.6" customHeight="1">
      <c r="A23" s="108" t="s">
        <v>164</v>
      </c>
      <c r="B23" s="93">
        <v>2861.1316037895494</v>
      </c>
      <c r="C23" s="94">
        <v>5.7659244639055398</v>
      </c>
      <c r="D23" s="94">
        <v>3.7289720411563576</v>
      </c>
      <c r="E23" s="94">
        <v>995.49572121442179</v>
      </c>
      <c r="F23" s="94">
        <v>1856.1409860700655</v>
      </c>
      <c r="G23" s="94">
        <v>0</v>
      </c>
      <c r="H23" s="290"/>
    </row>
    <row r="24" spans="1:8" s="25" customFormat="1" ht="15" customHeight="1">
      <c r="A24" s="110" t="s">
        <v>24</v>
      </c>
      <c r="B24" s="95">
        <v>8125.8782819998823</v>
      </c>
      <c r="C24" s="96">
        <v>7.088741489672171</v>
      </c>
      <c r="D24" s="96">
        <v>16.067742356152845</v>
      </c>
      <c r="E24" s="96">
        <v>5307.6715020729762</v>
      </c>
      <c r="F24" s="96">
        <v>2795.0502960810809</v>
      </c>
      <c r="G24" s="96">
        <v>0</v>
      </c>
      <c r="H24" s="290"/>
    </row>
    <row r="25" spans="1:8" s="25" customFormat="1" ht="15" customHeight="1">
      <c r="A25" s="110"/>
      <c r="B25" s="95"/>
      <c r="C25" s="96"/>
      <c r="D25" s="96"/>
      <c r="E25" s="96"/>
      <c r="F25" s="96"/>
      <c r="G25" s="96"/>
      <c r="H25" s="290"/>
    </row>
    <row r="26" spans="1:8" s="25" customFormat="1" ht="15" customHeight="1">
      <c r="A26" s="112" t="s">
        <v>15</v>
      </c>
      <c r="B26" s="97">
        <v>12242.936234999153</v>
      </c>
      <c r="C26" s="98">
        <v>1164.107163047845</v>
      </c>
      <c r="D26" s="98">
        <v>16.067742356152845</v>
      </c>
      <c r="E26" s="98">
        <v>7159.2445138409803</v>
      </c>
      <c r="F26" s="98">
        <v>3444.3771852185482</v>
      </c>
      <c r="G26" s="98">
        <v>459.13963053562543</v>
      </c>
      <c r="H26" s="290"/>
    </row>
    <row r="27" spans="1:8" s="25" customFormat="1" ht="9.6" customHeight="1">
      <c r="A27" s="115"/>
      <c r="B27" s="34"/>
      <c r="C27" s="34"/>
      <c r="D27" s="34"/>
      <c r="E27" s="34"/>
      <c r="F27" s="34"/>
      <c r="G27" s="34"/>
    </row>
    <row r="28" spans="1:8" ht="12.75">
      <c r="A28" s="40" t="s">
        <v>227</v>
      </c>
      <c r="B28" s="289"/>
      <c r="C28" s="289"/>
      <c r="D28" s="289"/>
      <c r="E28" s="289"/>
      <c r="F28" s="289"/>
      <c r="G28" s="289"/>
    </row>
    <row r="29" spans="1:8" ht="15.75">
      <c r="A29" s="40"/>
      <c r="B29" s="12"/>
      <c r="C29" s="12"/>
    </row>
    <row r="30" spans="1:8" ht="15.75">
      <c r="A30" s="40"/>
      <c r="B30" s="12"/>
      <c r="C30" s="12"/>
    </row>
    <row r="31" spans="1:8" ht="14.25">
      <c r="A31" s="345" t="s">
        <v>279</v>
      </c>
      <c r="B31" s="345"/>
      <c r="C31" s="345"/>
      <c r="D31" s="345"/>
      <c r="E31" s="345"/>
      <c r="F31" s="345"/>
      <c r="G31" s="345"/>
    </row>
    <row r="32" spans="1:8" ht="10.15" customHeight="1">
      <c r="A32" s="40"/>
      <c r="B32" s="12"/>
      <c r="C32" s="12"/>
    </row>
    <row r="33" spans="1:7" ht="10.15" customHeight="1">
      <c r="A33" s="40"/>
      <c r="B33" s="12"/>
      <c r="C33" s="12"/>
    </row>
    <row r="34" spans="1:7" ht="10.15" customHeight="1">
      <c r="A34" s="40"/>
      <c r="B34" s="12"/>
      <c r="C34" s="12"/>
    </row>
    <row r="35" spans="1:7" ht="10.15" customHeight="1">
      <c r="A35" s="40"/>
      <c r="B35" s="12"/>
      <c r="C35" s="12"/>
    </row>
    <row r="36" spans="1:7" ht="10.15" customHeight="1">
      <c r="A36" s="40"/>
      <c r="B36" s="12"/>
      <c r="C36" s="12"/>
    </row>
    <row r="37" spans="1:7" ht="10.15" customHeight="1">
      <c r="A37" s="40"/>
      <c r="B37" s="12"/>
      <c r="C37" s="12"/>
    </row>
    <row r="38" spans="1:7" ht="10.15" customHeight="1">
      <c r="A38" s="40"/>
      <c r="B38" s="12"/>
      <c r="C38" s="12"/>
    </row>
    <row r="39" spans="1:7" ht="10.15" customHeight="1">
      <c r="A39" s="40"/>
      <c r="B39" s="12"/>
      <c r="C39" s="12"/>
    </row>
    <row r="40" spans="1:7" ht="10.15" customHeight="1">
      <c r="A40" s="40"/>
      <c r="B40" s="12"/>
      <c r="C40" s="12"/>
    </row>
    <row r="41" spans="1:7" ht="10.15" customHeight="1">
      <c r="A41" s="40"/>
      <c r="B41" s="12"/>
      <c r="C41" s="12"/>
    </row>
    <row r="42" spans="1:7" ht="10.15" customHeight="1">
      <c r="A42" s="40"/>
      <c r="B42" s="12"/>
      <c r="C42" s="12"/>
    </row>
    <row r="43" spans="1:7" ht="10.15" customHeight="1">
      <c r="A43" s="36"/>
      <c r="C43" s="47"/>
      <c r="D43" s="47"/>
      <c r="E43" s="47"/>
      <c r="F43" s="47"/>
      <c r="G43" s="47"/>
    </row>
    <row r="44" spans="1:7" ht="10.15" customHeight="1"/>
    <row r="45" spans="1:7" ht="10.15" customHeight="1"/>
    <row r="46" spans="1:7" ht="10.15" customHeight="1"/>
    <row r="47" spans="1:7" ht="10.15" customHeight="1"/>
    <row r="48" spans="1:7" ht="10.15" customHeight="1"/>
    <row r="49" ht="10.15" customHeight="1"/>
    <row r="50" ht="10.15" customHeight="1"/>
    <row r="51" ht="10.15" customHeight="1"/>
  </sheetData>
  <mergeCells count="9">
    <mergeCell ref="A31:G31"/>
    <mergeCell ref="A3:G3"/>
    <mergeCell ref="A1:G1"/>
    <mergeCell ref="A2:G2"/>
    <mergeCell ref="A5:A8"/>
    <mergeCell ref="B5:G5"/>
    <mergeCell ref="B6:B7"/>
    <mergeCell ref="C6:G6"/>
    <mergeCell ref="B8:G8"/>
  </mergeCells>
  <conditionalFormatting sqref="A10:G27">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9" width="10.140625" style="10" customWidth="1"/>
    <col min="30" max="16384" width="1.42578125" style="10"/>
  </cols>
  <sheetData>
    <row r="1" spans="1:7" ht="14.25">
      <c r="A1" s="336" t="s">
        <v>176</v>
      </c>
      <c r="B1" s="336"/>
      <c r="C1" s="336"/>
      <c r="D1" s="336"/>
      <c r="E1" s="336"/>
      <c r="F1" s="336"/>
      <c r="G1" s="336"/>
    </row>
    <row r="2" spans="1:7" ht="14.25">
      <c r="A2" s="335" t="s">
        <v>175</v>
      </c>
      <c r="B2" s="335"/>
      <c r="C2" s="335"/>
      <c r="D2" s="335"/>
      <c r="E2" s="335"/>
      <c r="F2" s="335"/>
      <c r="G2" s="335"/>
    </row>
    <row r="3" spans="1:7" ht="14.25">
      <c r="A3" s="335" t="s">
        <v>292</v>
      </c>
      <c r="B3" s="335"/>
      <c r="C3" s="335"/>
      <c r="D3" s="335"/>
      <c r="E3" s="335"/>
      <c r="F3" s="335"/>
      <c r="G3" s="335"/>
    </row>
    <row r="4" spans="1:7" ht="10.15" customHeight="1">
      <c r="A4" s="105"/>
      <c r="B4" s="105"/>
      <c r="C4" s="105"/>
      <c r="D4" s="105"/>
      <c r="E4" s="105"/>
      <c r="F4" s="105"/>
      <c r="G4" s="105"/>
    </row>
    <row r="5" spans="1:7" ht="17.25" customHeight="1">
      <c r="A5" s="338" t="s">
        <v>26</v>
      </c>
      <c r="B5" s="341" t="s">
        <v>12</v>
      </c>
      <c r="C5" s="341"/>
      <c r="D5" s="341"/>
      <c r="E5" s="341"/>
      <c r="F5" s="341"/>
      <c r="G5" s="341"/>
    </row>
    <row r="6" spans="1:7" ht="17.25" customHeight="1">
      <c r="A6" s="339"/>
      <c r="B6" s="342" t="s">
        <v>167</v>
      </c>
      <c r="C6" s="344" t="s">
        <v>14</v>
      </c>
      <c r="D6" s="341"/>
      <c r="E6" s="341"/>
      <c r="F6" s="341"/>
      <c r="G6" s="341"/>
    </row>
    <row r="7" spans="1:7" ht="51.75" customHeight="1">
      <c r="A7" s="339"/>
      <c r="B7" s="343"/>
      <c r="C7" s="278" t="s">
        <v>168</v>
      </c>
      <c r="D7" s="278" t="s">
        <v>169</v>
      </c>
      <c r="E7" s="278" t="s">
        <v>178</v>
      </c>
      <c r="F7" s="278" t="s">
        <v>17</v>
      </c>
      <c r="G7" s="281" t="s">
        <v>170</v>
      </c>
    </row>
    <row r="8" spans="1:7" ht="17.25" customHeight="1">
      <c r="A8" s="340"/>
      <c r="B8" s="344" t="s">
        <v>161</v>
      </c>
      <c r="C8" s="341"/>
      <c r="D8" s="341"/>
      <c r="E8" s="341"/>
      <c r="F8" s="341"/>
      <c r="G8" s="341"/>
    </row>
    <row r="9" spans="1:7" ht="15" customHeight="1">
      <c r="A9" s="106"/>
      <c r="B9" s="91"/>
      <c r="C9" s="92"/>
      <c r="D9" s="92"/>
      <c r="E9" s="92"/>
      <c r="F9" s="92"/>
      <c r="G9" s="92"/>
    </row>
    <row r="10" spans="1:7" s="25" customFormat="1" ht="27.6" customHeight="1">
      <c r="A10" s="108" t="s">
        <v>162</v>
      </c>
      <c r="B10" s="93">
        <v>512.4819368840366</v>
      </c>
      <c r="C10" s="94">
        <v>467.22684040478634</v>
      </c>
      <c r="D10" s="94">
        <v>0</v>
      </c>
      <c r="E10" s="94">
        <v>1.1010730999345029</v>
      </c>
      <c r="F10" s="94">
        <v>28.544855379315695</v>
      </c>
      <c r="G10" s="94">
        <v>15.609167999999988</v>
      </c>
    </row>
    <row r="11" spans="1:7" s="25" customFormat="1" ht="27.6" customHeight="1">
      <c r="A11" s="108" t="s">
        <v>171</v>
      </c>
      <c r="B11" s="93">
        <v>1279.6508200220865</v>
      </c>
      <c r="C11" s="94">
        <v>717.11027554308646</v>
      </c>
      <c r="D11" s="94">
        <v>0</v>
      </c>
      <c r="E11" s="94">
        <v>6.5064804400654959</v>
      </c>
      <c r="F11" s="94">
        <v>386.03076978893449</v>
      </c>
      <c r="G11" s="94">
        <v>170.00329425000001</v>
      </c>
    </row>
    <row r="12" spans="1:7" s="25" customFormat="1" ht="15" customHeight="1">
      <c r="A12" s="108" t="s">
        <v>122</v>
      </c>
      <c r="B12" s="93">
        <v>224.20076055674116</v>
      </c>
      <c r="C12" s="94">
        <v>0</v>
      </c>
      <c r="D12" s="94">
        <v>0</v>
      </c>
      <c r="E12" s="94">
        <v>104.52355289827175</v>
      </c>
      <c r="F12" s="94">
        <v>119.67720765846943</v>
      </c>
      <c r="G12" s="94">
        <v>0</v>
      </c>
    </row>
    <row r="13" spans="1:7" s="25" customFormat="1" ht="15" customHeight="1">
      <c r="A13" s="108" t="s">
        <v>123</v>
      </c>
      <c r="B13" s="93">
        <v>590.54471011257806</v>
      </c>
      <c r="C13" s="94">
        <v>8.0216923956609228E-3</v>
      </c>
      <c r="D13" s="94">
        <v>0</v>
      </c>
      <c r="E13" s="94">
        <v>13.854797128</v>
      </c>
      <c r="F13" s="94">
        <v>328.08427874218245</v>
      </c>
      <c r="G13" s="94">
        <v>248.59761254999995</v>
      </c>
    </row>
    <row r="14" spans="1:7" s="25" customFormat="1" ht="15" customHeight="1">
      <c r="A14" s="109" t="s">
        <v>124</v>
      </c>
      <c r="B14" s="93">
        <v>21.952409341165609</v>
      </c>
      <c r="C14" s="94">
        <v>0</v>
      </c>
      <c r="D14" s="94">
        <v>0</v>
      </c>
      <c r="E14" s="94">
        <v>6.7250074248719995</v>
      </c>
      <c r="F14" s="94">
        <v>15.22740191629361</v>
      </c>
      <c r="G14" s="94">
        <v>0</v>
      </c>
    </row>
    <row r="15" spans="1:7" s="25" customFormat="1" ht="27.6" customHeight="1">
      <c r="A15" s="109" t="s">
        <v>126</v>
      </c>
      <c r="B15" s="93">
        <v>1720.7962146418515</v>
      </c>
      <c r="C15" s="94">
        <v>0</v>
      </c>
      <c r="D15" s="94">
        <v>0</v>
      </c>
      <c r="E15" s="94">
        <v>1612.389029443656</v>
      </c>
      <c r="F15" s="94">
        <v>108.40718519819549</v>
      </c>
      <c r="G15" s="94">
        <v>0</v>
      </c>
    </row>
    <row r="16" spans="1:7" s="25" customFormat="1" ht="15" customHeight="1">
      <c r="A16" s="109" t="s">
        <v>125</v>
      </c>
      <c r="B16" s="93">
        <v>6.5389732518968471E-2</v>
      </c>
      <c r="C16" s="94">
        <v>0</v>
      </c>
      <c r="D16" s="94">
        <v>0</v>
      </c>
      <c r="E16" s="94">
        <v>0</v>
      </c>
      <c r="F16" s="94">
        <v>6.5389732518968471E-2</v>
      </c>
      <c r="G16" s="94">
        <v>0</v>
      </c>
    </row>
    <row r="17" spans="1:8" s="25" customFormat="1" ht="15" customHeight="1">
      <c r="A17" s="110" t="s">
        <v>25</v>
      </c>
      <c r="B17" s="95">
        <v>4349.6922412909789</v>
      </c>
      <c r="C17" s="96">
        <v>1184.3451376402686</v>
      </c>
      <c r="D17" s="96">
        <v>0</v>
      </c>
      <c r="E17" s="96">
        <v>1745.0999404347997</v>
      </c>
      <c r="F17" s="96">
        <v>986.03708841591026</v>
      </c>
      <c r="G17" s="96">
        <v>434.21007479999992</v>
      </c>
      <c r="H17" s="290"/>
    </row>
    <row r="18" spans="1:8" s="25" customFormat="1" ht="15" customHeight="1">
      <c r="A18" s="117"/>
      <c r="B18" s="95"/>
      <c r="C18" s="96"/>
      <c r="D18" s="96"/>
      <c r="E18" s="96"/>
      <c r="F18" s="96"/>
      <c r="G18" s="96"/>
      <c r="H18" s="290"/>
    </row>
    <row r="19" spans="1:8" s="25" customFormat="1" ht="27.6" customHeight="1">
      <c r="A19" s="108" t="s">
        <v>256</v>
      </c>
      <c r="B19" s="93">
        <v>998.49549943987654</v>
      </c>
      <c r="C19" s="94">
        <v>0</v>
      </c>
      <c r="D19" s="94">
        <v>21.237255158960906</v>
      </c>
      <c r="E19" s="94">
        <v>19.933136810641457</v>
      </c>
      <c r="F19" s="94">
        <v>957.26595227027417</v>
      </c>
      <c r="G19" s="94">
        <v>5.9155199999999991E-2</v>
      </c>
      <c r="H19" s="290"/>
    </row>
    <row r="20" spans="1:8" s="25" customFormat="1" ht="15" customHeight="1">
      <c r="A20" s="111" t="s">
        <v>38</v>
      </c>
      <c r="B20" s="93">
        <v>4011.2499977622801</v>
      </c>
      <c r="C20" s="94">
        <v>0</v>
      </c>
      <c r="D20" s="94">
        <v>0</v>
      </c>
      <c r="E20" s="94">
        <v>4006.7741802861019</v>
      </c>
      <c r="F20" s="94">
        <v>4.4758174761780891</v>
      </c>
      <c r="G20" s="94">
        <v>0</v>
      </c>
      <c r="H20" s="290"/>
    </row>
    <row r="21" spans="1:8" s="25" customFormat="1" ht="15" customHeight="1">
      <c r="A21" s="113" t="s">
        <v>39</v>
      </c>
      <c r="B21" s="93">
        <v>1947.7296840172803</v>
      </c>
      <c r="C21" s="94">
        <v>9.6514557715558436</v>
      </c>
      <c r="D21" s="94">
        <v>9.2307678897915046</v>
      </c>
      <c r="E21" s="94">
        <v>645.17650622954193</v>
      </c>
      <c r="F21" s="94">
        <v>1283.6709541263911</v>
      </c>
      <c r="G21" s="94">
        <v>0</v>
      </c>
      <c r="H21" s="290"/>
    </row>
    <row r="22" spans="1:8" s="25" customFormat="1" ht="27.6" customHeight="1">
      <c r="A22" s="119" t="s">
        <v>163</v>
      </c>
      <c r="B22" s="93">
        <v>914.72491822677887</v>
      </c>
      <c r="C22" s="94">
        <v>5.0711038799700185</v>
      </c>
      <c r="D22" s="94">
        <v>4.8379856685630642</v>
      </c>
      <c r="E22" s="94">
        <v>332.69687531785553</v>
      </c>
      <c r="F22" s="94">
        <v>572.11895336039026</v>
      </c>
      <c r="G22" s="94">
        <v>0</v>
      </c>
      <c r="H22" s="290"/>
    </row>
    <row r="23" spans="1:8" s="25" customFormat="1" ht="27.6" customHeight="1">
      <c r="A23" s="108" t="s">
        <v>164</v>
      </c>
      <c r="B23" s="93">
        <v>2862.4546022440595</v>
      </c>
      <c r="C23" s="94">
        <v>14.722559651525863</v>
      </c>
      <c r="D23" s="94">
        <v>14.068753558354569</v>
      </c>
      <c r="E23" s="94">
        <v>977.87338154739757</v>
      </c>
      <c r="F23" s="94">
        <v>1855.7899074867814</v>
      </c>
      <c r="G23" s="94">
        <v>0</v>
      </c>
      <c r="H23" s="290"/>
    </row>
    <row r="24" spans="1:8" s="25" customFormat="1" ht="15" customHeight="1">
      <c r="A24" s="110" t="s">
        <v>24</v>
      </c>
      <c r="B24" s="95">
        <v>7872.200099446216</v>
      </c>
      <c r="C24" s="96">
        <v>14.722559651525863</v>
      </c>
      <c r="D24" s="96">
        <v>35.306008717315478</v>
      </c>
      <c r="E24" s="96">
        <v>5004.5806986441412</v>
      </c>
      <c r="F24" s="96">
        <v>2817.5316772332335</v>
      </c>
      <c r="G24" s="96">
        <v>5.9155199999999991E-2</v>
      </c>
      <c r="H24" s="290"/>
    </row>
    <row r="25" spans="1:8" s="25" customFormat="1" ht="15" customHeight="1">
      <c r="A25" s="110"/>
      <c r="B25" s="95"/>
      <c r="C25" s="96"/>
      <c r="D25" s="96"/>
      <c r="E25" s="96"/>
      <c r="F25" s="96"/>
      <c r="G25" s="96"/>
      <c r="H25" s="290"/>
    </row>
    <row r="26" spans="1:8" s="25" customFormat="1" ht="15" customHeight="1">
      <c r="A26" s="112" t="s">
        <v>15</v>
      </c>
      <c r="B26" s="97">
        <v>12221.892340737195</v>
      </c>
      <c r="C26" s="98">
        <v>1199.0676972917945</v>
      </c>
      <c r="D26" s="98">
        <v>35.306008717315478</v>
      </c>
      <c r="E26" s="98">
        <v>6749.6806390789407</v>
      </c>
      <c r="F26" s="98">
        <v>3803.5687656491436</v>
      </c>
      <c r="G26" s="98">
        <v>434.26922999999994</v>
      </c>
      <c r="H26" s="290"/>
    </row>
    <row r="27" spans="1:8" s="25" customFormat="1" ht="9.6" customHeight="1">
      <c r="A27" s="115"/>
      <c r="B27" s="34"/>
      <c r="C27" s="34"/>
      <c r="D27" s="34"/>
      <c r="E27" s="34"/>
      <c r="F27" s="34"/>
      <c r="G27" s="34"/>
    </row>
    <row r="28" spans="1:8" ht="12.75">
      <c r="A28" s="40" t="s">
        <v>227</v>
      </c>
      <c r="B28" s="289"/>
      <c r="C28" s="289"/>
      <c r="D28" s="289"/>
      <c r="E28" s="289"/>
      <c r="F28" s="289"/>
      <c r="G28" s="289"/>
    </row>
    <row r="29" spans="1:8" ht="15.75">
      <c r="A29" s="40"/>
      <c r="B29" s="12"/>
      <c r="C29" s="12"/>
    </row>
    <row r="30" spans="1:8" ht="15.75">
      <c r="A30" s="40"/>
      <c r="B30" s="12"/>
      <c r="C30" s="12"/>
    </row>
    <row r="31" spans="1:8" ht="14.25">
      <c r="A31" s="345" t="s">
        <v>293</v>
      </c>
      <c r="B31" s="345"/>
      <c r="C31" s="345"/>
      <c r="D31" s="345"/>
      <c r="E31" s="345"/>
      <c r="F31" s="345"/>
      <c r="G31" s="345"/>
    </row>
    <row r="32" spans="1:8" ht="10.15" customHeight="1">
      <c r="A32" s="40"/>
      <c r="B32" s="12"/>
      <c r="C32" s="12"/>
    </row>
    <row r="33" spans="1:7" ht="10.15" customHeight="1">
      <c r="A33" s="40"/>
      <c r="B33" s="12"/>
      <c r="C33" s="12"/>
    </row>
    <row r="34" spans="1:7" ht="10.15" customHeight="1">
      <c r="A34" s="40"/>
      <c r="B34" s="12"/>
      <c r="C34" s="12"/>
    </row>
    <row r="35" spans="1:7" ht="10.15" customHeight="1">
      <c r="A35" s="40"/>
      <c r="B35" s="12"/>
      <c r="C35" s="12"/>
    </row>
    <row r="36" spans="1:7" ht="10.15" customHeight="1">
      <c r="A36" s="40"/>
      <c r="B36" s="12"/>
      <c r="C36" s="12"/>
    </row>
    <row r="37" spans="1:7" ht="10.15" customHeight="1">
      <c r="A37" s="40"/>
      <c r="B37" s="12"/>
      <c r="C37" s="12"/>
    </row>
    <row r="38" spans="1:7" ht="10.15" customHeight="1">
      <c r="A38" s="40"/>
      <c r="B38" s="12"/>
      <c r="C38" s="12"/>
    </row>
    <row r="39" spans="1:7" ht="10.15" customHeight="1">
      <c r="A39" s="40"/>
      <c r="B39" s="12"/>
      <c r="C39" s="12"/>
    </row>
    <row r="40" spans="1:7" ht="10.15" customHeight="1">
      <c r="A40" s="40"/>
      <c r="B40" s="12"/>
      <c r="C40" s="12"/>
    </row>
    <row r="41" spans="1:7" ht="10.15" customHeight="1">
      <c r="A41" s="40"/>
      <c r="B41" s="12"/>
      <c r="C41" s="12"/>
    </row>
    <row r="42" spans="1:7" ht="10.15" customHeight="1">
      <c r="A42" s="40"/>
      <c r="B42" s="12"/>
      <c r="C42" s="12"/>
    </row>
    <row r="43" spans="1:7" ht="10.15" customHeight="1">
      <c r="A43" s="36"/>
      <c r="C43" s="47"/>
      <c r="D43" s="47"/>
      <c r="E43" s="47"/>
      <c r="F43" s="47"/>
      <c r="G43" s="47"/>
    </row>
    <row r="44" spans="1:7" ht="10.15" customHeight="1"/>
    <row r="45" spans="1:7" ht="10.15" customHeight="1"/>
    <row r="46" spans="1:7" ht="10.15" customHeight="1"/>
    <row r="47" spans="1:7" ht="10.15" customHeight="1"/>
    <row r="48" spans="1:7" ht="10.15" customHeight="1"/>
    <row r="49" ht="10.15" customHeight="1"/>
    <row r="50" ht="10.15" customHeight="1"/>
    <row r="51" ht="10.15" customHeight="1"/>
  </sheetData>
  <mergeCells count="9">
    <mergeCell ref="A31:G31"/>
    <mergeCell ref="A1:G1"/>
    <mergeCell ref="A2:G2"/>
    <mergeCell ref="A3:G3"/>
    <mergeCell ref="A5:A8"/>
    <mergeCell ref="B5:G5"/>
    <mergeCell ref="B6:B7"/>
    <mergeCell ref="C6:G6"/>
    <mergeCell ref="B8:G8"/>
  </mergeCells>
  <conditionalFormatting sqref="A10:G27">
    <cfRule type="expression" dxfId="2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6</vt:i4>
      </vt:variant>
    </vt:vector>
  </HeadingPairs>
  <TitlesOfParts>
    <vt:vector size="34" baseType="lpstr">
      <vt:lpstr>P V 2 - j13 HH</vt:lpstr>
      <vt:lpstr>Seite 2 - Impressum</vt:lpstr>
      <vt:lpstr>Inhaltsverzeichnis</vt:lpstr>
      <vt:lpstr>Begriffsbestimmungen</vt:lpstr>
      <vt:lpstr>Vorbemerkungen</vt:lpstr>
      <vt:lpstr>1.1.1_CO2_1990_QB</vt:lpstr>
      <vt:lpstr>1.1.2_CO2_2003_QB</vt:lpstr>
      <vt:lpstr>1.1.3_CO2_2005_QB</vt:lpstr>
      <vt:lpstr>1.1.4_CO2_2010_QB</vt:lpstr>
      <vt:lpstr>1.1.5_CO2_2011_QB</vt:lpstr>
      <vt:lpstr>1.1.6_CO2_2012_QB</vt:lpstr>
      <vt:lpstr>1.1.7_CO2_2013_QB</vt:lpstr>
      <vt:lpstr>1.2_CO2-QB_Zeitreihe</vt:lpstr>
      <vt:lpstr>1.3_CO2-Kennzahlen</vt:lpstr>
      <vt:lpstr>Tabelle_Grafik_1.3</vt:lpstr>
      <vt:lpstr>2.1.1 CO2_VB_1990</vt:lpstr>
      <vt:lpstr>2.1.2 CO2_VB_2003 </vt:lpstr>
      <vt:lpstr>2.1.3 CO2_VB_2005</vt:lpstr>
      <vt:lpstr>2.1.4 CO2_VB_2010</vt:lpstr>
      <vt:lpstr>2.1.5 CO2_VB_2011</vt:lpstr>
      <vt:lpstr>2.1.6 CO2_VB_2012</vt:lpstr>
      <vt:lpstr>2.1.7 CO2_VB_2013</vt:lpstr>
      <vt:lpstr>Tabellen_Grafiken 2.1.1 - 2.1.4</vt:lpstr>
      <vt:lpstr>2.2_CO2-VB_Zeitreihe</vt:lpstr>
      <vt:lpstr>3.1_CH4-Emissionen</vt:lpstr>
      <vt:lpstr>3.2_N2O-Emissionen</vt:lpstr>
      <vt:lpstr>4.1_THG-Emissionen_Zeitreihe</vt:lpstr>
      <vt:lpstr>4.2_THG-Emissionen_pro_EW</vt:lpstr>
      <vt:lpstr>'2.1.1 CO2_VB_1990'!Druckbereich</vt:lpstr>
      <vt:lpstr>'3.1_CH4-Emissionen'!Druckbereich</vt:lpstr>
      <vt:lpstr>'4.1_THG-Emissionen_Zeitreihe'!Druckbereich</vt:lpstr>
      <vt:lpstr>'4.2_THG-Emissionen_pro_EW'!Druckbereich</vt:lpstr>
      <vt:lpstr>Inhaltsverzeichnis!Druckbereich</vt:lpstr>
      <vt:lpstr>Vorbemerkungen!Druckbereich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Tietje, Hendrik Dr.</dc:creator>
  <cp:lastModifiedBy>Jähne, Regina</cp:lastModifiedBy>
  <cp:lastPrinted>2016-04-26T15:45:17Z</cp:lastPrinted>
  <dcterms:created xsi:type="dcterms:W3CDTF">2014-05-21T13:51:31Z</dcterms:created>
  <dcterms:modified xsi:type="dcterms:W3CDTF">2016-04-27T05:57:55Z</dcterms:modified>
</cp:coreProperties>
</file>