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14385" yWindow="-15" windowWidth="14430" windowHeight="14655" tabRatio="663"/>
  </bookViews>
  <sheets>
    <sheet name="Vorblatt" sheetId="52" r:id="rId1"/>
    <sheet name="Inhalt" sheetId="10" r:id="rId2"/>
    <sheet name="1.1" sheetId="29" r:id="rId3"/>
    <sheet name="1.2" sheetId="30" r:id="rId4"/>
    <sheet name="1.3" sheetId="31" r:id="rId5"/>
    <sheet name="2.1" sheetId="41" r:id="rId6"/>
    <sheet name="2.2" sheetId="42" r:id="rId7"/>
    <sheet name="2.3" sheetId="43" r:id="rId8"/>
    <sheet name="3.1" sheetId="46" r:id="rId9"/>
    <sheet name="3.2" sheetId="44" r:id="rId10"/>
    <sheet name="3.3" sheetId="45" r:id="rId11"/>
    <sheet name="4.1" sheetId="49" r:id="rId12"/>
    <sheet name="4.2" sheetId="47" r:id="rId13"/>
    <sheet name="4.3" sheetId="48" r:id="rId14"/>
  </sheets>
  <definedNames>
    <definedName name="_xlnm.Print_Area" localSheetId="2">'1.1'!$A$1:$D$138</definedName>
    <definedName name="_xlnm.Print_Area" localSheetId="3">'1.2'!$A$1:$D$142</definedName>
    <definedName name="_xlnm.Print_Area" localSheetId="4">'1.3'!$A$1:$D$139</definedName>
    <definedName name="_xlnm.Print_Area" localSheetId="5">'2.1'!$A$1:$J$224</definedName>
    <definedName name="_xlnm.Print_Area" localSheetId="6">'2.2'!$A$1:$J$357</definedName>
    <definedName name="_xlnm.Print_Area" localSheetId="7">'2.3'!$A$1:$J$226</definedName>
    <definedName name="_xlnm.Print_Area" localSheetId="8">'3.1'!$A$1:$M$365</definedName>
    <definedName name="_xlnm.Print_Area" localSheetId="9">'3.2'!$A$1:$M$479</definedName>
    <definedName name="_xlnm.Print_Area" localSheetId="10">'3.3'!$A$1:$M$359</definedName>
    <definedName name="_xlnm.Print_Area" localSheetId="11">'4.1'!$A$1:$L$362</definedName>
    <definedName name="_xlnm.Print_Area" localSheetId="12">'4.2'!$A$1:$L$440</definedName>
    <definedName name="_xlnm.Print_Area" localSheetId="13">'4.3'!$A$1:$L$358</definedName>
    <definedName name="_xlnm.Print_Area" localSheetId="1">Inhalt!$A$1:$E$25</definedName>
    <definedName name="_xlnm.Print_Area" localSheetId="0">Vorblatt!$A$1:$H$61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M332" i="45" l="1"/>
  <c r="M331" i="45"/>
  <c r="M330" i="45"/>
  <c r="M329" i="45"/>
  <c r="M328" i="45"/>
  <c r="M473" i="44"/>
  <c r="M472" i="44"/>
  <c r="M471" i="44"/>
  <c r="M470" i="44"/>
  <c r="M469" i="44"/>
  <c r="M337" i="46"/>
  <c r="M336" i="46"/>
  <c r="M335" i="46"/>
  <c r="M334" i="46"/>
  <c r="M333" i="46"/>
  <c r="M312" i="45" l="1"/>
  <c r="M311" i="45"/>
  <c r="M310" i="45"/>
  <c r="M309" i="45"/>
  <c r="M308" i="45"/>
  <c r="M465" i="44"/>
  <c r="M464" i="44"/>
  <c r="M463" i="44"/>
  <c r="M462" i="44"/>
  <c r="M461" i="44"/>
  <c r="M313" i="46"/>
  <c r="M312" i="46"/>
  <c r="M311" i="46"/>
  <c r="M310" i="46"/>
  <c r="M309" i="46"/>
  <c r="D91" i="29"/>
  <c r="D45" i="29"/>
  <c r="D139" i="30"/>
  <c r="D91" i="30"/>
  <c r="D45" i="30"/>
  <c r="D136" i="29" l="1"/>
</calcChain>
</file>

<file path=xl/sharedStrings.xml><?xml version="1.0" encoding="utf-8"?>
<sst xmlns="http://schemas.openxmlformats.org/spreadsheetml/2006/main" count="3869" uniqueCount="142">
  <si>
    <t>Nichtwohngebäude insgesamt</t>
  </si>
  <si>
    <t>davon</t>
  </si>
  <si>
    <t>Jahr</t>
  </si>
  <si>
    <t>Gebäude</t>
  </si>
  <si>
    <t>Rauminhalt</t>
  </si>
  <si>
    <t>Nutzfläche</t>
  </si>
  <si>
    <t>insgesamt</t>
  </si>
  <si>
    <t>Wohnungen</t>
  </si>
  <si>
    <t>Anzahl</t>
  </si>
  <si>
    <t>1000 m²</t>
  </si>
  <si>
    <t>Raum-</t>
  </si>
  <si>
    <t>inhalt</t>
  </si>
  <si>
    <t>Deutschland</t>
  </si>
  <si>
    <t>Inhaltsübersicht</t>
  </si>
  <si>
    <t xml:space="preserve">  Früheres Bundesgebiet</t>
  </si>
  <si>
    <t xml:space="preserve">  Deutschland</t>
  </si>
  <si>
    <t>1.1</t>
  </si>
  <si>
    <t>1.2</t>
  </si>
  <si>
    <t>1.3</t>
  </si>
  <si>
    <t>2</t>
  </si>
  <si>
    <t>2.1</t>
  </si>
  <si>
    <t>2.2</t>
  </si>
  <si>
    <t>2.3</t>
  </si>
  <si>
    <t>3</t>
  </si>
  <si>
    <t>3.1</t>
  </si>
  <si>
    <t>3.2</t>
  </si>
  <si>
    <t>3.3</t>
  </si>
  <si>
    <t>Vervielfältigung und Verbreitung, auch auszugsweise, mit Quellenangabe gestattet.</t>
  </si>
  <si>
    <t>Lange Reihen z. T. ab 1980</t>
  </si>
  <si>
    <t>Früheres Bundesgebiet (ab Berichtsjahr 2005 ohne Berlin-West)</t>
  </si>
  <si>
    <t xml:space="preserve">  Neue Länder und Berlin</t>
  </si>
  <si>
    <t>Insgesamt</t>
  </si>
  <si>
    <t>Errichtung neuer Gebäude</t>
  </si>
  <si>
    <t>Baumaßnahmen an bestehenden Gebäuden</t>
  </si>
  <si>
    <t>(ab Berichtsjahr 2005 ohne Berlin-West)</t>
  </si>
  <si>
    <t>(bis Berichtsjahr 2004 neue Länder und Berlin-Ost)</t>
  </si>
  <si>
    <t>___________</t>
  </si>
  <si>
    <t>Gebäude/ Baumaßnahmen</t>
  </si>
  <si>
    <t>Wohnräume</t>
  </si>
  <si>
    <t>Veranschlagte Kosten des Bauwerkes</t>
  </si>
  <si>
    <t>Wohnfläche</t>
  </si>
  <si>
    <t>1 000 EUR</t>
  </si>
  <si>
    <t>Baumaßnahmen</t>
  </si>
  <si>
    <t>Gebäude/
Baumaßnahmen</t>
  </si>
  <si>
    <r>
      <t>1 000 m</t>
    </r>
    <r>
      <rPr>
        <vertAlign val="superscript"/>
        <sz val="10"/>
        <rFont val="MetaNormalLF-Roman"/>
        <family val="2"/>
      </rPr>
      <t>2</t>
    </r>
  </si>
  <si>
    <r>
      <t>1 000 m</t>
    </r>
    <r>
      <rPr>
        <vertAlign val="superscript"/>
        <sz val="10"/>
        <rFont val="MetaNormalLF-Roman"/>
        <family val="2"/>
      </rPr>
      <t>3</t>
    </r>
  </si>
  <si>
    <t>Früheres Bundesgebiet</t>
  </si>
  <si>
    <t>Gebäudeart</t>
  </si>
  <si>
    <t>darin: Wohnfläche</t>
  </si>
  <si>
    <t>Sonstige Wohn-einheiten</t>
  </si>
  <si>
    <t>Veranschlagte Kosten der Bauwerke</t>
  </si>
  <si>
    <t>Wohnfläche je Wohnung</t>
  </si>
  <si>
    <t>1000 m³</t>
  </si>
  <si>
    <t>m²</t>
  </si>
  <si>
    <t>Wohngebäude insgesamt</t>
  </si>
  <si>
    <t>davon:</t>
  </si>
  <si>
    <t>Öffentliche Bauherren</t>
  </si>
  <si>
    <t>Unternehmen</t>
  </si>
  <si>
    <t>Private Haushalte</t>
  </si>
  <si>
    <t>Oganisationen ohne Erwerbszweck</t>
  </si>
  <si>
    <t>Neue Länder und Berlin-Ost</t>
  </si>
  <si>
    <t>Neue Länder und Berlin (bis Berichtsjahr 2004: Neue Länder + Berlin-Ost)</t>
  </si>
  <si>
    <t>4</t>
  </si>
  <si>
    <t>4.1</t>
  </si>
  <si>
    <t>4.2</t>
  </si>
  <si>
    <t>4.3</t>
  </si>
  <si>
    <t>Anzahl der fertiggestellten Wohn- und Nichtwohngebäude</t>
  </si>
  <si>
    <t>Fertiggestellte Wohngebäude nach Art der Bauherren</t>
  </si>
  <si>
    <t>Fertiggestellte Nichtwohngebäude nach Art der Bauherren</t>
  </si>
  <si>
    <t>www.destatis.de/kontakt</t>
  </si>
  <si>
    <t>4.3 Baufertigstellungen von Nichtwohngebäuden (Neubau) nach Art der Bauherren</t>
  </si>
  <si>
    <t>4.2 Baufertigstellungen von Nichtwohngebäuden (Neubau) nach Art der Bauherren</t>
  </si>
  <si>
    <t>4.1 Baufertigstellungen von Nichtwohngebäuden (Neubau) nach Art der Bauherren</t>
  </si>
  <si>
    <t>3.3 Baufertigstellungen von Wohngebäuden (Neubau) nach Art der Bauherren</t>
  </si>
  <si>
    <t>3.2 Baufertigstellungen von Wohngebäuden (Neubau) nach Art der Bauherren</t>
  </si>
  <si>
    <t>3.1 Baufertigstellungen von Wohngebäuden (Neubau) nach Art der Bauherren</t>
  </si>
  <si>
    <t>2.3 Baufertigstellungen von Wohngebäuden Insgesamt (Einschl. Baumaßnahmen an bestehenden Gebäuden) in den neuen Ländern und Berlin</t>
  </si>
  <si>
    <t>2.2 Baufertigstellungen von Wohngebäuden Insgesamt (Einschl. Baumaßnahmen an bestehenden Gebäuden) im Früheren Bundesgebiet</t>
  </si>
  <si>
    <t>1.3 Fertiggestellte Wohn- und Nichtwohngebäude in den neuen Ländern und Berlin</t>
  </si>
  <si>
    <t>1.2 Fertiggestellte Wohn- und Nichtwohngebäude im Früheren Bundesgebiet</t>
  </si>
  <si>
    <t>1.1 Fertiggestellte Wohn- und Nichtwohngebäude in Deutschland</t>
  </si>
  <si>
    <t xml:space="preserve">       (ab Berichtsjahr 2005 ohne Berlin-West)</t>
  </si>
  <si>
    <t xml:space="preserve">  </t>
  </si>
  <si>
    <t>Bauen und Wohnen</t>
  </si>
  <si>
    <t>(bis Berichtsjahr 2004: Neue Länder + Berlin-Ost)</t>
  </si>
  <si>
    <t>________</t>
  </si>
  <si>
    <t>1991</t>
  </si>
  <si>
    <t>1992</t>
  </si>
  <si>
    <t>1993</t>
  </si>
  <si>
    <t>.</t>
  </si>
  <si>
    <t>1981</t>
  </si>
  <si>
    <t>1982</t>
  </si>
  <si>
    <t>1983</t>
  </si>
  <si>
    <t>1985</t>
  </si>
  <si>
    <t>1986</t>
  </si>
  <si>
    <t>1987</t>
  </si>
  <si>
    <t>1988</t>
  </si>
  <si>
    <t>1989</t>
  </si>
  <si>
    <t>1994</t>
  </si>
  <si>
    <t>1.1 Fertiggestellte Wohngebäude in Deutschland</t>
  </si>
  <si>
    <t>1.1 Fertiggestellte Nichtwohngebäude in Deutschland</t>
  </si>
  <si>
    <t>1.2 Fertiggestellte Wohngebäude im Früheren Bundesgebiet</t>
  </si>
  <si>
    <t>1.2 Fertiggestellte Nichtwohngebäude im Früheren Bundesgebiet</t>
  </si>
  <si>
    <t>1.3 Fertiggestellte Wohngebäude in den neuen Ländern und Berlin</t>
  </si>
  <si>
    <t>1.3 Fertiggestellte Nichtwohngebäude in den neuen Ländern und Berlin</t>
  </si>
  <si>
    <t>2.1 Baufertigstellungen neu errichteter Wohngebäude in Deutschland</t>
  </si>
  <si>
    <t>2.1 Baufertigstellungen neu errichteter Nichtwohngebäude in Deutschland</t>
  </si>
  <si>
    <t>2.1 Baufertigstellungen von Wohngebäuden Insgesamt (Einschl. Baumaßnahmen an bestehenden Gebäuden) in Deutschland</t>
  </si>
  <si>
    <t>2.1 Baufertigstellungen von Baumaßnahmen an bestehenden Wohngebäuden in Deutschland</t>
  </si>
  <si>
    <t>2.1 Baufertigstellungen von Nichtwohngebäuden Insgesamt (Einschl. Baumaßnahmen an bestehenden Gebäuden) in Deutschland</t>
  </si>
  <si>
    <t>2.1 Baufertigstellungen von Baumaßnahmen an bestehenden Nichtwohngebäuden in Deutschland</t>
  </si>
  <si>
    <t>2.3 Baufertigstellungen neu errichteter Wohngebäude in den neuen Ländern und Berlin</t>
  </si>
  <si>
    <t>2.3 Baufertigstellungen von Baumaßnahmen an bestehenden Wohngebäuden in den neuen Ländern und Berlin</t>
  </si>
  <si>
    <t>2.3 Baufertigstellungen von Nichtwohngebäuden Insgesamt (Einschl. Baumaßnahmen an bestehenden Gebäuden) in den neuen Ländern und Berlin</t>
  </si>
  <si>
    <t>2.3. Baufertigstellungen neu errichteter Nichtwohngebäude in den neuen Ländern und Berlin</t>
  </si>
  <si>
    <t>2.3. Baufertigstellungen von Baumaßnahmen an bestehenden Nichtwohngebäuden in den neuen Ländern und Berlin</t>
  </si>
  <si>
    <t>2.2 Baufertigstellungen neu errichteter Wohngebäude im Früheren Bundesgebiet</t>
  </si>
  <si>
    <t>2.2 Baufertigstellungen von Baumaßnahmen an bestehenden Wohngebäuden im Früheren Bundesgebiet</t>
  </si>
  <si>
    <t>2.2 Baufertigstellungen von Nichtwohngebäuden Insgesamt (Einschl. Baumaßnahmen an bestehenden Gebäuden) im Früheren Bundesgebiet</t>
  </si>
  <si>
    <t>2.2. Baufertigstellungen neu errichteter Nichtwohngebäude im Früheren Bundesgebiet</t>
  </si>
  <si>
    <t>2.2. Baufertigstellungen von Baumaßnahmen an bestehenden Nichtwohngebäuden im Früheren Bundesgebiet</t>
  </si>
  <si>
    <t>-</t>
  </si>
  <si>
    <t xml:space="preserve">. </t>
  </si>
  <si>
    <t>1 Ab Berichtsjahr 2012 werden die "Sonstigen Wohneinheiten" als Wohnungen erfasst.</t>
  </si>
  <si>
    <r>
      <t>Sonstige Wohneinheiten</t>
    </r>
    <r>
      <rPr>
        <vertAlign val="superscript"/>
        <sz val="10"/>
        <rFont val="MetaNormalLF-Roman"/>
        <family val="2"/>
      </rPr>
      <t>1</t>
    </r>
  </si>
  <si>
    <t>Sonstige Wohneinheiten</t>
  </si>
  <si>
    <r>
      <t>Sonstige Wohn-einheiten</t>
    </r>
    <r>
      <rPr>
        <vertAlign val="superscript"/>
        <sz val="10"/>
        <rFont val="MetaNormalLF-Roman"/>
        <family val="2"/>
      </rPr>
      <t>1</t>
    </r>
  </si>
  <si>
    <r>
      <t>darin: Wohnfläche</t>
    </r>
    <r>
      <rPr>
        <vertAlign val="superscript"/>
        <sz val="10"/>
        <rFont val="MetaNormalLF-Roman"/>
        <family val="2"/>
      </rPr>
      <t>1</t>
    </r>
  </si>
  <si>
    <t>1 Ohne Wohnheime</t>
  </si>
  <si>
    <t>1 Einschl. Wohnheime</t>
  </si>
  <si>
    <r>
      <t>1980</t>
    </r>
    <r>
      <rPr>
        <vertAlign val="superscript"/>
        <sz val="10"/>
        <rFont val="MetaNormalLF-Roman"/>
        <family val="2"/>
      </rPr>
      <t>1</t>
    </r>
  </si>
  <si>
    <r>
      <t>1979</t>
    </r>
    <r>
      <rPr>
        <vertAlign val="superscript"/>
        <sz val="10"/>
        <rFont val="MetaNormalLF-Roman"/>
        <family val="2"/>
      </rPr>
      <t>1</t>
    </r>
  </si>
  <si>
    <t>Ihr Kontakt zu uns:</t>
  </si>
  <si>
    <t>Fertigstellungen von Wohn- und Nichtwohngebäuden (Insgesamt / Neubau / Baumaßnahmen)</t>
  </si>
  <si>
    <t>Baufertigstellungen von Wohn- und</t>
  </si>
  <si>
    <t>Nichtwohngebäuden u. a. nach Bauherren</t>
  </si>
  <si>
    <t>Erscheinungsfolge:  jährlich</t>
  </si>
  <si>
    <t>Telefon: +49 (0) 611 / 75 24 05</t>
  </si>
  <si>
    <t>2019</t>
  </si>
  <si>
    <t>© Statistisches Bundesamt (Destatis), 2020</t>
  </si>
  <si>
    <t>Artikelnummer: 5311201197005</t>
  </si>
  <si>
    <t>Erschienen am 14. Juli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</si>
</sst>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,##0\ &quot;DM&quot;;[Red]\-#,##0\ &quot;DM&quot;"/>
    <numFmt numFmtId="165" formatCode="General_)"/>
    <numFmt numFmtId="166" formatCode="#,##0.0"/>
    <numFmt numFmtId="167" formatCode="0.0"/>
    <numFmt numFmtId="168" formatCode="#\ ###\ ##0"/>
    <numFmt numFmtId="169" formatCode="#\ ###\ ##0;\-#\ ###\ ##0;&quot; - &quot;"/>
    <numFmt numFmtId="170" formatCode="_-* #\ ###\ ##0\ _-;\-* #\ ###\ ##0\ _-;_-* &quot;-&quot;\ _-;_-@_-"/>
    <numFmt numFmtId="171" formatCode="_-* #\ ###\ ##0_-;\-* #\ ###\ ##0\ _-;_-* &quot;-&quot;\ &quot;€&quot;_-;_-@_-"/>
    <numFmt numFmtId="172" formatCode="_-\ #\ ###\ ##0\ _-;\-\ #\ ###\ ##0\ _-;_-\ &quot;-&quot;\ _-;_-@_-"/>
    <numFmt numFmtId="173" formatCode="#\ ###\ ##0.0"/>
    <numFmt numFmtId="174" formatCode="_-* #\ ###\ ##0_-;\-* #\ ###\ ##0\ _-;_-* &quot;-&quot;\ _-;_-@_-"/>
    <numFmt numFmtId="175" formatCode="#\ ###\ ##0;\-#\ ###\ ##0;&quot;-&quot;"/>
    <numFmt numFmtId="176" formatCode="#\ ###\ ##0;\-#\ ###\ ##0;&quot; 0&quot;"/>
  </numFmts>
  <fonts count="26">
    <font>
      <sz val="10"/>
      <name val="Arial MT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MetaNormalLF-Roman"/>
      <family val="2"/>
    </font>
    <font>
      <sz val="11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8"/>
      <name val="Arial MT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MediumLF-Roman"/>
    </font>
    <font>
      <sz val="8"/>
      <name val="MetaMediumLF-Roman"/>
    </font>
    <font>
      <b/>
      <sz val="10"/>
      <name val="MetaNormalLF-Roman"/>
      <family val="2"/>
    </font>
    <font>
      <sz val="10"/>
      <color indexed="10"/>
      <name val="MetaNormalLF-Roman"/>
      <family val="2"/>
    </font>
    <font>
      <vertAlign val="superscript"/>
      <sz val="10"/>
      <name val="MetaNormalLF-Roman"/>
      <family val="2"/>
    </font>
    <font>
      <sz val="18"/>
      <name val="MetaNormalLF-Roman"/>
      <family val="2"/>
    </font>
    <font>
      <sz val="10"/>
      <name val="Arial MT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9">
    <xf numFmtId="165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6" fillId="0" borderId="0"/>
    <xf numFmtId="0" fontId="1" fillId="0" borderId="0"/>
    <xf numFmtId="0" fontId="1" fillId="0" borderId="0"/>
    <xf numFmtId="165" fontId="22" fillId="0" borderId="0"/>
    <xf numFmtId="0" fontId="23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5">
    <xf numFmtId="165" fontId="0" fillId="0" borderId="0" xfId="0"/>
    <xf numFmtId="165" fontId="3" fillId="0" borderId="0" xfId="0" applyFont="1"/>
    <xf numFmtId="165" fontId="8" fillId="0" borderId="0" xfId="0" applyFont="1"/>
    <xf numFmtId="0" fontId="3" fillId="0" borderId="0" xfId="2" applyFont="1"/>
    <xf numFmtId="0" fontId="3" fillId="0" borderId="1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/>
    </xf>
    <xf numFmtId="170" fontId="18" fillId="0" borderId="0" xfId="2" applyNumberFormat="1" applyFont="1" applyAlignment="1">
      <alignment horizontal="right"/>
    </xf>
    <xf numFmtId="0" fontId="19" fillId="0" borderId="0" xfId="2" applyFont="1"/>
    <xf numFmtId="170" fontId="3" fillId="0" borderId="0" xfId="2" applyNumberFormat="1" applyFont="1"/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3" fillId="0" borderId="0" xfId="3" applyFont="1"/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0" xfId="3" applyFont="1" applyAlignment="1">
      <alignment horizontal="center"/>
    </xf>
    <xf numFmtId="174" fontId="3" fillId="0" borderId="0" xfId="3" applyNumberFormat="1" applyFont="1"/>
    <xf numFmtId="171" fontId="3" fillId="0" borderId="0" xfId="3" applyNumberFormat="1" applyFont="1"/>
    <xf numFmtId="170" fontId="3" fillId="0" borderId="0" xfId="3" applyNumberFormat="1" applyFont="1"/>
    <xf numFmtId="172" fontId="3" fillId="0" borderId="0" xfId="3" applyNumberFormat="1" applyFont="1"/>
    <xf numFmtId="0" fontId="3" fillId="0" borderId="0" xfId="3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/>
    </xf>
    <xf numFmtId="0" fontId="6" fillId="0" borderId="0" xfId="3" applyFont="1"/>
    <xf numFmtId="170" fontId="18" fillId="0" borderId="0" xfId="3" applyNumberFormat="1" applyFont="1" applyAlignment="1">
      <alignment horizontal="right"/>
    </xf>
    <xf numFmtId="0" fontId="18" fillId="0" borderId="0" xfId="5" applyFont="1" applyAlignment="1">
      <alignment horizontal="centerContinuous"/>
    </xf>
    <xf numFmtId="0" fontId="3" fillId="0" borderId="0" xfId="5" applyFont="1" applyAlignment="1">
      <alignment horizontal="centerContinuous"/>
    </xf>
    <xf numFmtId="0" fontId="3" fillId="0" borderId="0" xfId="5" applyFont="1"/>
    <xf numFmtId="0" fontId="3" fillId="0" borderId="6" xfId="5" applyFont="1" applyBorder="1"/>
    <xf numFmtId="0" fontId="3" fillId="0" borderId="7" xfId="5" applyFont="1" applyBorder="1" applyAlignment="1">
      <alignment horizontal="center"/>
    </xf>
    <xf numFmtId="0" fontId="3" fillId="0" borderId="4" xfId="5" applyFont="1" applyBorder="1" applyAlignment="1">
      <alignment horizontal="center" vertical="center"/>
    </xf>
    <xf numFmtId="164" fontId="3" fillId="0" borderId="6" xfId="5" quotePrefix="1" applyNumberFormat="1" applyFont="1" applyBorder="1" applyAlignment="1">
      <alignment horizontal="center"/>
    </xf>
    <xf numFmtId="0" fontId="3" fillId="0" borderId="2" xfId="5" applyFont="1" applyBorder="1" applyAlignment="1">
      <alignment horizontal="center"/>
    </xf>
    <xf numFmtId="0" fontId="3" fillId="0" borderId="0" xfId="5" applyFont="1" applyBorder="1"/>
    <xf numFmtId="0" fontId="3" fillId="0" borderId="0" xfId="5" applyFont="1" applyBorder="1" applyAlignment="1">
      <alignment horizontal="center"/>
    </xf>
    <xf numFmtId="168" fontId="3" fillId="0" borderId="0" xfId="5" applyNumberFormat="1" applyFont="1" applyAlignment="1">
      <alignment horizontal="centerContinuous"/>
    </xf>
    <xf numFmtId="168" fontId="3" fillId="0" borderId="0" xfId="5" applyNumberFormat="1" applyFont="1"/>
    <xf numFmtId="173" fontId="3" fillId="0" borderId="0" xfId="5" applyNumberFormat="1" applyFont="1"/>
    <xf numFmtId="168" fontId="18" fillId="0" borderId="0" xfId="5" applyNumberFormat="1" applyFont="1" applyAlignment="1">
      <alignment horizontal="right"/>
    </xf>
    <xf numFmtId="173" fontId="18" fillId="0" borderId="0" xfId="5" applyNumberFormat="1" applyFont="1" applyAlignment="1">
      <alignment horizontal="right"/>
    </xf>
    <xf numFmtId="1" fontId="3" fillId="0" borderId="0" xfId="5" applyNumberFormat="1" applyFont="1"/>
    <xf numFmtId="173" fontId="3" fillId="0" borderId="0" xfId="5" applyNumberFormat="1" applyFont="1" applyAlignment="1">
      <alignment horizontal="centerContinuous"/>
    </xf>
    <xf numFmtId="0" fontId="3" fillId="0" borderId="0" xfId="5" quotePrefix="1" applyFont="1" applyAlignment="1">
      <alignment horizontal="centerContinuous"/>
    </xf>
    <xf numFmtId="164" fontId="3" fillId="0" borderId="0" xfId="5" applyNumberFormat="1" applyFont="1" applyBorder="1" applyAlignment="1">
      <alignment horizontal="center"/>
    </xf>
    <xf numFmtId="0" fontId="18" fillId="0" borderId="0" xfId="5" applyFont="1" applyBorder="1" applyAlignment="1">
      <alignment horizontal="centerContinuous"/>
    </xf>
    <xf numFmtId="3" fontId="3" fillId="0" borderId="0" xfId="5" applyNumberFormat="1" applyFont="1"/>
    <xf numFmtId="166" fontId="3" fillId="0" borderId="0" xfId="5" applyNumberFormat="1" applyFont="1"/>
    <xf numFmtId="0" fontId="3" fillId="0" borderId="6" xfId="5" quotePrefix="1" applyFont="1" applyBorder="1" applyAlignment="1">
      <alignment horizontal="centerContinuous"/>
    </xf>
    <xf numFmtId="0" fontId="3" fillId="0" borderId="6" xfId="5" applyFont="1" applyBorder="1" applyAlignment="1">
      <alignment horizontal="centerContinuous"/>
    </xf>
    <xf numFmtId="0" fontId="18" fillId="0" borderId="0" xfId="5" applyFont="1"/>
    <xf numFmtId="0" fontId="3" fillId="0" borderId="0" xfId="5" quotePrefix="1" applyFont="1"/>
    <xf numFmtId="173" fontId="19" fillId="0" borderId="0" xfId="5" applyNumberFormat="1" applyFont="1"/>
    <xf numFmtId="167" fontId="3" fillId="0" borderId="0" xfId="5" applyNumberFormat="1" applyFont="1"/>
    <xf numFmtId="175" fontId="3" fillId="0" borderId="0" xfId="5" applyNumberFormat="1" applyFont="1"/>
    <xf numFmtId="173" fontId="3" fillId="0" borderId="0" xfId="5" applyNumberFormat="1" applyFont="1" applyBorder="1" applyAlignment="1">
      <alignment horizontal="center"/>
    </xf>
    <xf numFmtId="0" fontId="18" fillId="0" borderId="0" xfId="4" applyFont="1" applyAlignment="1">
      <alignment horizontal="centerContinuous"/>
    </xf>
    <xf numFmtId="0" fontId="3" fillId="0" borderId="0" xfId="4" applyFont="1" applyAlignment="1">
      <alignment horizontal="centerContinuous"/>
    </xf>
    <xf numFmtId="0" fontId="3" fillId="0" borderId="0" xfId="4" applyFont="1"/>
    <xf numFmtId="0" fontId="3" fillId="0" borderId="6" xfId="4" applyFont="1" applyBorder="1"/>
    <xf numFmtId="0" fontId="3" fillId="0" borderId="7" xfId="4" applyFont="1" applyBorder="1" applyAlignment="1">
      <alignment horizontal="center"/>
    </xf>
    <xf numFmtId="0" fontId="3" fillId="0" borderId="4" xfId="4" applyFont="1" applyBorder="1" applyAlignment="1">
      <alignment horizontal="center" vertical="center"/>
    </xf>
    <xf numFmtId="164" fontId="3" fillId="0" borderId="6" xfId="4" quotePrefix="1" applyNumberFormat="1" applyFont="1" applyBorder="1" applyAlignment="1">
      <alignment horizontal="center"/>
    </xf>
    <xf numFmtId="0" fontId="3" fillId="0" borderId="0" xfId="4" applyFont="1" applyBorder="1"/>
    <xf numFmtId="0" fontId="3" fillId="0" borderId="0" xfId="4" applyFont="1" applyBorder="1" applyAlignment="1">
      <alignment horizontal="center"/>
    </xf>
    <xf numFmtId="168" fontId="3" fillId="0" borderId="0" xfId="4" applyNumberFormat="1" applyFont="1" applyAlignment="1">
      <alignment horizontal="centerContinuous"/>
    </xf>
    <xf numFmtId="168" fontId="3" fillId="0" borderId="0" xfId="4" applyNumberFormat="1" applyFont="1"/>
    <xf numFmtId="173" fontId="3" fillId="0" borderId="0" xfId="4" applyNumberFormat="1" applyFont="1"/>
    <xf numFmtId="168" fontId="18" fillId="0" borderId="0" xfId="4" applyNumberFormat="1" applyFont="1" applyAlignment="1">
      <alignment horizontal="right"/>
    </xf>
    <xf numFmtId="173" fontId="18" fillId="0" borderId="0" xfId="4" applyNumberFormat="1" applyFont="1" applyAlignment="1">
      <alignment horizontal="right"/>
    </xf>
    <xf numFmtId="0" fontId="18" fillId="0" borderId="0" xfId="4" quotePrefix="1" applyFont="1" applyAlignment="1">
      <alignment horizontal="centerContinuous"/>
    </xf>
    <xf numFmtId="49" fontId="3" fillId="0" borderId="0" xfId="4" applyNumberFormat="1" applyFont="1" applyAlignment="1">
      <alignment horizontal="centerContinuous"/>
    </xf>
    <xf numFmtId="0" fontId="3" fillId="0" borderId="0" xfId="4" quotePrefix="1" applyFont="1" applyAlignment="1">
      <alignment horizontal="centerContinuous"/>
    </xf>
    <xf numFmtId="164" fontId="3" fillId="0" borderId="0" xfId="4" applyNumberFormat="1" applyFont="1" applyBorder="1" applyAlignment="1">
      <alignment horizontal="center"/>
    </xf>
    <xf numFmtId="0" fontId="18" fillId="0" borderId="0" xfId="4" applyFont="1" applyBorder="1" applyAlignment="1">
      <alignment horizontal="centerContinuous"/>
    </xf>
    <xf numFmtId="169" fontId="3" fillId="0" borderId="0" xfId="4" applyNumberFormat="1" applyFont="1"/>
    <xf numFmtId="3" fontId="3" fillId="0" borderId="0" xfId="4" applyNumberFormat="1" applyFont="1"/>
    <xf numFmtId="0" fontId="3" fillId="0" borderId="6" xfId="4" quotePrefix="1" applyFont="1" applyBorder="1" applyAlignment="1">
      <alignment horizontal="centerContinuous"/>
    </xf>
    <xf numFmtId="0" fontId="3" fillId="0" borderId="6" xfId="4" applyFont="1" applyBorder="1" applyAlignment="1">
      <alignment horizontal="centerContinuous"/>
    </xf>
    <xf numFmtId="0" fontId="18" fillId="0" borderId="0" xfId="4" applyFont="1"/>
    <xf numFmtId="1" fontId="3" fillId="0" borderId="0" xfId="4" applyNumberFormat="1" applyFont="1"/>
    <xf numFmtId="0" fontId="3" fillId="0" borderId="0" xfId="4" quotePrefix="1" applyFont="1"/>
    <xf numFmtId="0" fontId="18" fillId="0" borderId="0" xfId="4" applyFont="1" applyAlignment="1">
      <alignment horizontal="center"/>
    </xf>
    <xf numFmtId="168" fontId="3" fillId="0" borderId="0" xfId="4" applyNumberFormat="1" applyFont="1" applyAlignment="1">
      <alignment horizontal="right"/>
    </xf>
    <xf numFmtId="169" fontId="3" fillId="0" borderId="0" xfId="4" applyNumberFormat="1" applyFont="1" applyAlignment="1">
      <alignment horizontal="right"/>
    </xf>
    <xf numFmtId="49" fontId="3" fillId="0" borderId="0" xfId="4" applyNumberFormat="1" applyFont="1" applyBorder="1" applyAlignment="1">
      <alignment horizontal="center"/>
    </xf>
    <xf numFmtId="173" fontId="3" fillId="0" borderId="0" xfId="4" applyNumberFormat="1" applyFont="1" applyBorder="1" applyAlignment="1">
      <alignment horizontal="center"/>
    </xf>
    <xf numFmtId="173" fontId="3" fillId="0" borderId="0" xfId="4" applyNumberFormat="1" applyFont="1" applyAlignment="1">
      <alignment horizontal="centerContinuous"/>
    </xf>
    <xf numFmtId="49" fontId="3" fillId="0" borderId="0" xfId="5" applyNumberFormat="1" applyFont="1" applyAlignment="1">
      <alignment horizontal="center"/>
    </xf>
    <xf numFmtId="0" fontId="8" fillId="0" borderId="0" xfId="2" applyFont="1" applyAlignment="1">
      <alignment horizontal="left"/>
    </xf>
    <xf numFmtId="165" fontId="3" fillId="0" borderId="3" xfId="0" applyFont="1" applyBorder="1" applyAlignment="1">
      <alignment horizontal="center"/>
    </xf>
    <xf numFmtId="170" fontId="18" fillId="0" borderId="0" xfId="0" applyNumberFormat="1" applyFont="1" applyAlignment="1">
      <alignment horizontal="right"/>
    </xf>
    <xf numFmtId="170" fontId="3" fillId="0" borderId="0" xfId="0" applyNumberFormat="1" applyFont="1"/>
    <xf numFmtId="0" fontId="18" fillId="0" borderId="0" xfId="5" applyFont="1" applyAlignment="1">
      <alignment horizontal="left"/>
    </xf>
    <xf numFmtId="0" fontId="3" fillId="0" borderId="0" xfId="5" applyFont="1" applyAlignment="1">
      <alignment horizontal="left"/>
    </xf>
    <xf numFmtId="0" fontId="18" fillId="0" borderId="0" xfId="4" applyFont="1" applyAlignment="1">
      <alignment horizontal="left"/>
    </xf>
    <xf numFmtId="49" fontId="3" fillId="0" borderId="0" xfId="0" applyNumberFormat="1" applyFont="1"/>
    <xf numFmtId="49" fontId="3" fillId="0" borderId="0" xfId="0" quotePrefix="1" applyNumberFormat="1" applyFont="1"/>
    <xf numFmtId="0" fontId="18" fillId="0" borderId="0" xfId="5" quotePrefix="1" applyFont="1" applyAlignment="1">
      <alignment horizontal="left"/>
    </xf>
    <xf numFmtId="0" fontId="18" fillId="0" borderId="0" xfId="4" quotePrefix="1" applyFont="1" applyAlignment="1">
      <alignment horizontal="left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169" fontId="3" fillId="0" borderId="0" xfId="3" applyNumberFormat="1" applyFont="1"/>
    <xf numFmtId="0" fontId="7" fillId="0" borderId="0" xfId="2" applyFont="1" applyAlignment="1">
      <alignment horizontal="left"/>
    </xf>
    <xf numFmtId="0" fontId="18" fillId="0" borderId="0" xfId="3" applyFont="1"/>
    <xf numFmtId="169" fontId="3" fillId="0" borderId="0" xfId="0" applyNumberFormat="1" applyFont="1" applyAlignment="1">
      <alignment horizontal="right"/>
    </xf>
    <xf numFmtId="172" fontId="3" fillId="0" borderId="0" xfId="3" applyNumberFormat="1" applyFont="1" applyAlignment="1">
      <alignment horizontal="right"/>
    </xf>
    <xf numFmtId="174" fontId="3" fillId="0" borderId="0" xfId="3" applyNumberFormat="1" applyFont="1" applyAlignment="1">
      <alignment horizontal="right"/>
    </xf>
    <xf numFmtId="0" fontId="18" fillId="0" borderId="0" xfId="5" applyFont="1" applyAlignment="1"/>
    <xf numFmtId="0" fontId="3" fillId="0" borderId="0" xfId="4" applyFont="1" applyAlignment="1">
      <alignment horizontal="center"/>
    </xf>
    <xf numFmtId="49" fontId="3" fillId="0" borderId="0" xfId="5" applyNumberFormat="1" applyFont="1" applyAlignment="1"/>
    <xf numFmtId="176" fontId="3" fillId="0" borderId="0" xfId="4" applyNumberFormat="1" applyFont="1"/>
    <xf numFmtId="0" fontId="3" fillId="0" borderId="0" xfId="2" applyFont="1" applyBorder="1" applyAlignment="1">
      <alignment horizontal="left"/>
    </xf>
    <xf numFmtId="168" fontId="3" fillId="0" borderId="0" xfId="0" applyNumberFormat="1" applyFont="1"/>
    <xf numFmtId="173" fontId="3" fillId="0" borderId="0" xfId="0" applyNumberFormat="1" applyFont="1"/>
    <xf numFmtId="1" fontId="3" fillId="0" borderId="0" xfId="0" applyNumberFormat="1" applyFont="1"/>
    <xf numFmtId="49" fontId="3" fillId="0" borderId="3" xfId="2" applyNumberFormat="1" applyFont="1" applyBorder="1" applyAlignment="1">
      <alignment horizontal="center"/>
    </xf>
    <xf numFmtId="165" fontId="3" fillId="0" borderId="0" xfId="1" applyNumberFormat="1" applyFont="1" applyAlignment="1" applyProtection="1"/>
    <xf numFmtId="49" fontId="3" fillId="0" borderId="0" xfId="1" quotePrefix="1" applyNumberFormat="1" applyFont="1" applyAlignment="1" applyProtection="1"/>
    <xf numFmtId="165" fontId="3" fillId="0" borderId="0" xfId="0" quotePrefix="1" applyFont="1"/>
    <xf numFmtId="165" fontId="3" fillId="0" borderId="0" xfId="6" applyFont="1"/>
    <xf numFmtId="165" fontId="5" fillId="0" borderId="0" xfId="1" applyNumberFormat="1" applyFont="1" applyAlignment="1" applyProtection="1"/>
    <xf numFmtId="0" fontId="23" fillId="0" borderId="6" xfId="7" applyBorder="1"/>
    <xf numFmtId="0" fontId="23" fillId="0" borderId="0" xfId="7"/>
    <xf numFmtId="0" fontId="3" fillId="0" borderId="0" xfId="7" applyFont="1"/>
    <xf numFmtId="0" fontId="21" fillId="0" borderId="0" xfId="7" applyFont="1"/>
    <xf numFmtId="0" fontId="3" fillId="0" borderId="0" xfId="7" applyFont="1" applyProtection="1">
      <protection locked="0"/>
    </xf>
    <xf numFmtId="0" fontId="12" fillId="0" borderId="0" xfId="7" applyFont="1" applyProtection="1">
      <protection locked="0"/>
    </xf>
    <xf numFmtId="0" fontId="23" fillId="0" borderId="0" xfId="7" applyProtection="1">
      <protection locked="0"/>
    </xf>
    <xf numFmtId="49" fontId="13" fillId="0" borderId="0" xfId="7" applyNumberFormat="1" applyFont="1" applyProtection="1">
      <protection locked="0"/>
    </xf>
    <xf numFmtId="0" fontId="13" fillId="0" borderId="0" xfId="7" applyFont="1" applyProtection="1">
      <protection locked="0"/>
    </xf>
    <xf numFmtId="0" fontId="14" fillId="0" borderId="0" xfId="7" applyFont="1" applyProtection="1">
      <protection locked="0"/>
    </xf>
    <xf numFmtId="0" fontId="3" fillId="0" borderId="0" xfId="7" applyFont="1" applyAlignment="1"/>
    <xf numFmtId="0" fontId="23" fillId="0" borderId="0" xfId="7" applyAlignment="1"/>
    <xf numFmtId="49" fontId="15" fillId="0" borderId="0" xfId="7" applyNumberFormat="1" applyFont="1" applyAlignment="1" applyProtection="1">
      <alignment horizontal="left"/>
      <protection locked="0"/>
    </xf>
    <xf numFmtId="0" fontId="3" fillId="0" borderId="0" xfId="7" applyFont="1" applyAlignment="1" applyProtection="1">
      <alignment horizontal="left" indent="1"/>
      <protection locked="0"/>
    </xf>
    <xf numFmtId="0" fontId="3" fillId="0" borderId="0" xfId="7" applyFont="1" applyAlignment="1">
      <alignment horizontal="left" indent="1"/>
    </xf>
    <xf numFmtId="0" fontId="3" fillId="0" borderId="0" xfId="7" applyFont="1" applyAlignment="1" applyProtection="1">
      <alignment horizontal="left"/>
      <protection locked="0"/>
    </xf>
    <xf numFmtId="0" fontId="5" fillId="0" borderId="0" xfId="8" applyFont="1" applyAlignment="1" applyProtection="1"/>
    <xf numFmtId="0" fontId="4" fillId="0" borderId="0" xfId="7" applyFont="1" applyAlignment="1">
      <alignment horizontal="left"/>
    </xf>
    <xf numFmtId="0" fontId="3" fillId="0" borderId="0" xfId="7" applyFont="1" applyAlignment="1">
      <alignment horizontal="left"/>
    </xf>
    <xf numFmtId="49" fontId="3" fillId="0" borderId="0" xfId="5" applyNumberFormat="1" applyFont="1" applyAlignment="1">
      <alignment horizontal="center"/>
    </xf>
    <xf numFmtId="0" fontId="11" fillId="0" borderId="6" xfId="7" applyFont="1" applyBorder="1" applyAlignment="1"/>
    <xf numFmtId="0" fontId="24" fillId="0" borderId="6" xfId="7" applyFont="1" applyBorder="1" applyAlignment="1"/>
    <xf numFmtId="0" fontId="21" fillId="0" borderId="0" xfId="7" applyFont="1" applyAlignment="1" applyProtection="1">
      <alignment vertical="center"/>
      <protection locked="0"/>
    </xf>
    <xf numFmtId="0" fontId="3" fillId="0" borderId="0" xfId="7" applyFont="1" applyAlignment="1" applyProtection="1">
      <alignment vertical="center"/>
      <protection locked="0"/>
    </xf>
    <xf numFmtId="0" fontId="3" fillId="0" borderId="0" xfId="7" applyFont="1" applyAlignment="1"/>
    <xf numFmtId="0" fontId="23" fillId="0" borderId="0" xfId="7" applyAlignment="1"/>
    <xf numFmtId="0" fontId="7" fillId="0" borderId="0" xfId="2" applyFont="1" applyAlignment="1">
      <alignment horizontal="left"/>
    </xf>
    <xf numFmtId="0" fontId="3" fillId="0" borderId="8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8" fillId="0" borderId="0" xfId="2" applyFont="1" applyAlignment="1">
      <alignment horizontal="left"/>
    </xf>
    <xf numFmtId="0" fontId="18" fillId="0" borderId="6" xfId="2" applyFont="1" applyBorder="1" applyAlignment="1">
      <alignment horizontal="left"/>
    </xf>
    <xf numFmtId="0" fontId="18" fillId="0" borderId="6" xfId="2" applyFont="1" applyBorder="1" applyAlignment="1">
      <alignment horizontal="left" vertical="center"/>
    </xf>
    <xf numFmtId="165" fontId="18" fillId="0" borderId="6" xfId="0" applyFont="1" applyBorder="1" applyAlignment="1">
      <alignment horizontal="left"/>
    </xf>
    <xf numFmtId="165" fontId="8" fillId="0" borderId="0" xfId="0" applyFont="1" applyAlignment="1">
      <alignment horizontal="left"/>
    </xf>
    <xf numFmtId="0" fontId="3" fillId="0" borderId="4" xfId="3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0" xfId="3" applyFont="1" applyAlignment="1">
      <alignment horizontal="left" vertical="center"/>
    </xf>
    <xf numFmtId="0" fontId="3" fillId="0" borderId="8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/>
    </xf>
    <xf numFmtId="165" fontId="3" fillId="0" borderId="4" xfId="0" applyFont="1" applyBorder="1" applyAlignment="1">
      <alignment horizontal="center" vertical="center"/>
    </xf>
    <xf numFmtId="0" fontId="18" fillId="0" borderId="0" xfId="3" applyFont="1" applyAlignment="1">
      <alignment horizontal="left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 vertical="center"/>
    </xf>
    <xf numFmtId="0" fontId="3" fillId="0" borderId="11" xfId="3" applyFont="1" applyBorder="1" applyAlignment="1">
      <alignment horizontal="center" vertical="center"/>
    </xf>
    <xf numFmtId="0" fontId="3" fillId="0" borderId="12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0" fontId="3" fillId="0" borderId="14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3" fillId="0" borderId="13" xfId="5" applyFont="1" applyBorder="1" applyAlignment="1">
      <alignment horizontal="center" vertical="center"/>
    </xf>
    <xf numFmtId="0" fontId="3" fillId="0" borderId="1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 wrapText="1"/>
    </xf>
    <xf numFmtId="0" fontId="3" fillId="0" borderId="13" xfId="5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165" fontId="3" fillId="0" borderId="9" xfId="0" applyFont="1" applyBorder="1" applyAlignment="1">
      <alignment horizontal="center" vertical="center" wrapText="1"/>
    </xf>
    <xf numFmtId="165" fontId="3" fillId="0" borderId="13" xfId="0" applyFont="1" applyBorder="1" applyAlignment="1">
      <alignment horizontal="center" vertical="center" wrapText="1"/>
    </xf>
    <xf numFmtId="165" fontId="3" fillId="0" borderId="1" xfId="0" applyFont="1" applyBorder="1" applyAlignment="1">
      <alignment horizontal="center" vertical="center" wrapText="1"/>
    </xf>
    <xf numFmtId="0" fontId="3" fillId="0" borderId="12" xfId="5" applyFont="1" applyBorder="1" applyAlignment="1">
      <alignment horizontal="center" vertical="center" wrapText="1"/>
    </xf>
    <xf numFmtId="0" fontId="3" fillId="0" borderId="15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49" fontId="3" fillId="0" borderId="0" xfId="5" applyNumberFormat="1" applyFont="1" applyAlignment="1">
      <alignment horizontal="center"/>
    </xf>
    <xf numFmtId="0" fontId="3" fillId="0" borderId="0" xfId="5" applyFont="1" applyBorder="1" applyAlignment="1">
      <alignment horizontal="center" vertical="center" wrapText="1"/>
    </xf>
    <xf numFmtId="165" fontId="3" fillId="0" borderId="0" xfId="0" applyFont="1" applyBorder="1" applyAlignment="1">
      <alignment horizontal="center" vertical="center" wrapText="1"/>
    </xf>
    <xf numFmtId="0" fontId="7" fillId="0" borderId="0" xfId="4" applyFont="1" applyAlignment="1">
      <alignment horizontal="left"/>
    </xf>
    <xf numFmtId="0" fontId="3" fillId="0" borderId="14" xfId="4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0" xfId="4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/>
    </xf>
    <xf numFmtId="0" fontId="3" fillId="0" borderId="7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 wrapText="1"/>
    </xf>
    <xf numFmtId="0" fontId="3" fillId="0" borderId="13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12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49" fontId="3" fillId="0" borderId="0" xfId="4" applyNumberFormat="1" applyFont="1" applyAlignment="1">
      <alignment horizontal="center"/>
    </xf>
    <xf numFmtId="0" fontId="5" fillId="0" borderId="0" xfId="1" quotePrefix="1" applyFont="1" applyAlignment="1" applyProtection="1"/>
  </cellXfs>
  <cellStyles count="9">
    <cellStyle name="Hyperlink 2" xfId="8"/>
    <cellStyle name="Link" xfId="1" builtinId="8"/>
    <cellStyle name="Standard" xfId="0" builtinId="0"/>
    <cellStyle name="Standard 2" xfId="7"/>
    <cellStyle name="Standard_001_GF_Gebaeude" xfId="2"/>
    <cellStyle name="Standard_002_F_Ins_Neubau_Baumaßnahmen" xfId="3"/>
    <cellStyle name="Standard_003_f_nw_bauherren_neubau" xfId="4"/>
    <cellStyle name="Standard_003_f_w_bauherren_neubau" xfId="5"/>
    <cellStyle name="Standard_31100051_Formelneuzimm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73024</xdr:colOff>
      <xdr:row>19</xdr:row>
      <xdr:rowOff>123824</xdr:rowOff>
    </xdr:from>
    <xdr:to>
      <xdr:col>4</xdr:col>
      <xdr:colOff>674224</xdr:colOff>
      <xdr:row>37</xdr:row>
      <xdr:rowOff>39224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7524" y="4479924"/>
          <a:ext cx="2887200" cy="288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/>
  <cols>
    <col min="1" max="1" width="6.7109375" style="121" customWidth="1"/>
    <col min="2" max="6" width="11.42578125" style="121"/>
    <col min="7" max="7" width="9.85546875" style="121" customWidth="1"/>
    <col min="8" max="8" width="38" style="121" customWidth="1"/>
    <col min="9" max="16384" width="11.42578125" style="121"/>
  </cols>
  <sheetData>
    <row r="1" spans="1:9" ht="45.75" customHeight="1">
      <c r="A1" s="120"/>
      <c r="B1" s="140"/>
      <c r="C1" s="141"/>
      <c r="D1" s="141"/>
      <c r="E1" s="141"/>
      <c r="F1" s="141"/>
      <c r="G1" s="141"/>
      <c r="H1" s="141"/>
    </row>
    <row r="2" spans="1:9" ht="14.25" customHeight="1">
      <c r="A2" s="122"/>
      <c r="B2" s="122"/>
      <c r="C2" s="122"/>
      <c r="D2" s="122"/>
      <c r="E2" s="122"/>
      <c r="F2" s="122"/>
      <c r="G2" s="122"/>
      <c r="H2" s="122"/>
    </row>
    <row r="3" spans="1:9" ht="11.25" customHeight="1">
      <c r="A3" s="122"/>
      <c r="B3" s="122"/>
      <c r="C3" s="122"/>
      <c r="D3" s="122"/>
      <c r="E3" s="122"/>
      <c r="F3" s="122"/>
      <c r="G3" s="122"/>
      <c r="H3" s="142" t="s">
        <v>82</v>
      </c>
      <c r="I3" s="123"/>
    </row>
    <row r="4" spans="1:9">
      <c r="A4" s="122"/>
      <c r="B4" s="122"/>
      <c r="C4" s="122"/>
      <c r="D4" s="122"/>
      <c r="E4" s="122"/>
      <c r="F4" s="122"/>
      <c r="G4" s="122"/>
      <c r="H4" s="143"/>
    </row>
    <row r="5" spans="1:9">
      <c r="A5" s="122"/>
      <c r="B5" s="122"/>
      <c r="C5" s="122"/>
      <c r="D5" s="122"/>
      <c r="E5" s="122"/>
      <c r="F5" s="122"/>
      <c r="G5" s="122"/>
      <c r="H5" s="122"/>
    </row>
    <row r="6" spans="1:9">
      <c r="A6" s="122"/>
      <c r="B6" s="122"/>
      <c r="C6" s="122"/>
      <c r="D6" s="122"/>
      <c r="E6" s="122"/>
      <c r="F6" s="122"/>
      <c r="G6" s="122"/>
      <c r="H6" s="122"/>
    </row>
    <row r="7" spans="1:9">
      <c r="A7" s="122"/>
      <c r="B7" s="122"/>
      <c r="C7" s="122"/>
      <c r="D7" s="122"/>
      <c r="E7" s="122"/>
      <c r="F7" s="122"/>
      <c r="G7" s="122"/>
      <c r="H7" s="122"/>
    </row>
    <row r="8" spans="1:9">
      <c r="A8" s="122"/>
      <c r="B8" s="122"/>
      <c r="C8" s="122"/>
      <c r="D8" s="122"/>
      <c r="E8" s="122"/>
      <c r="F8" s="122"/>
      <c r="G8" s="122"/>
      <c r="H8" s="122"/>
    </row>
    <row r="9" spans="1:9">
      <c r="A9" s="122"/>
      <c r="B9" s="122"/>
      <c r="C9" s="122"/>
      <c r="D9" s="122"/>
      <c r="E9" s="122"/>
      <c r="F9" s="122"/>
      <c r="G9" s="122"/>
      <c r="H9" s="122"/>
    </row>
    <row r="10" spans="1:9" s="126" customFormat="1" ht="34.5">
      <c r="A10" s="124"/>
      <c r="B10" s="125" t="s">
        <v>83</v>
      </c>
      <c r="C10" s="125"/>
      <c r="D10" s="124"/>
      <c r="E10" s="124"/>
      <c r="F10" s="124"/>
      <c r="G10" s="124"/>
      <c r="H10" s="124"/>
    </row>
    <row r="11" spans="1:9">
      <c r="A11" s="122"/>
      <c r="B11" s="122"/>
      <c r="C11" s="122"/>
      <c r="D11" s="122"/>
      <c r="E11" s="122"/>
      <c r="F11" s="122"/>
      <c r="G11" s="122"/>
      <c r="H11" s="122"/>
    </row>
    <row r="12" spans="1:9">
      <c r="A12" s="122"/>
      <c r="B12" s="122"/>
      <c r="C12" s="122"/>
      <c r="D12" s="122"/>
      <c r="E12" s="122"/>
      <c r="F12" s="122"/>
      <c r="G12" s="122"/>
      <c r="H12" s="122"/>
    </row>
    <row r="13" spans="1:9">
      <c r="A13" s="122"/>
      <c r="B13" s="122"/>
      <c r="C13" s="122"/>
      <c r="D13" s="122"/>
      <c r="E13" s="122"/>
      <c r="F13" s="122"/>
      <c r="G13" s="122"/>
      <c r="H13" s="122"/>
    </row>
    <row r="14" spans="1:9" s="126" customFormat="1" ht="27">
      <c r="A14" s="124"/>
      <c r="B14" s="127" t="s">
        <v>134</v>
      </c>
      <c r="C14" s="128"/>
      <c r="D14" s="128"/>
      <c r="E14" s="129"/>
      <c r="F14" s="124"/>
      <c r="G14" s="124"/>
      <c r="H14" s="124"/>
    </row>
    <row r="15" spans="1:9" s="126" customFormat="1" ht="27">
      <c r="A15" s="124"/>
      <c r="B15" s="127" t="s">
        <v>135</v>
      </c>
      <c r="C15" s="128"/>
      <c r="D15" s="128"/>
      <c r="E15" s="129"/>
      <c r="F15" s="124"/>
      <c r="G15" s="124"/>
      <c r="H15" s="124"/>
    </row>
    <row r="16" spans="1:9" s="126" customFormat="1" ht="27">
      <c r="A16" s="124"/>
      <c r="B16" s="127" t="s">
        <v>28</v>
      </c>
      <c r="C16" s="128"/>
      <c r="D16" s="128"/>
      <c r="E16" s="129"/>
      <c r="F16" s="124"/>
      <c r="G16" s="124"/>
      <c r="H16" s="124"/>
    </row>
    <row r="17" spans="1:8">
      <c r="A17" s="122"/>
      <c r="B17" s="122"/>
      <c r="C17" s="122"/>
      <c r="D17" s="122"/>
      <c r="E17" s="122"/>
      <c r="F17" s="122"/>
      <c r="G17" s="122"/>
      <c r="H17" s="122"/>
    </row>
    <row r="18" spans="1:8">
      <c r="A18" s="122"/>
      <c r="B18" s="130"/>
      <c r="C18" s="130"/>
      <c r="D18" s="130"/>
      <c r="E18" s="130"/>
      <c r="F18" s="122"/>
      <c r="G18" s="122"/>
      <c r="H18" s="122"/>
    </row>
    <row r="19" spans="1:8">
      <c r="A19" s="122"/>
      <c r="B19" s="130"/>
      <c r="C19" s="130"/>
      <c r="D19" s="130"/>
      <c r="E19" s="130"/>
      <c r="F19" s="122"/>
      <c r="G19" s="122"/>
      <c r="H19" s="122"/>
    </row>
    <row r="20" spans="1:8">
      <c r="A20" s="122"/>
      <c r="B20" s="144"/>
      <c r="C20" s="145"/>
      <c r="D20" s="145"/>
      <c r="E20" s="145"/>
      <c r="F20" s="131"/>
      <c r="G20" s="122"/>
      <c r="H20" s="122"/>
    </row>
    <row r="21" spans="1:8">
      <c r="A21" s="122"/>
      <c r="B21" s="145"/>
      <c r="C21" s="145"/>
      <c r="D21" s="145"/>
      <c r="E21" s="145"/>
      <c r="F21" s="131"/>
      <c r="G21" s="122"/>
      <c r="H21" s="122"/>
    </row>
    <row r="22" spans="1:8">
      <c r="A22" s="122"/>
      <c r="B22" s="145"/>
      <c r="C22" s="145"/>
      <c r="D22" s="145"/>
      <c r="E22" s="145"/>
      <c r="F22" s="131"/>
      <c r="G22" s="122"/>
      <c r="H22" s="122"/>
    </row>
    <row r="23" spans="1:8">
      <c r="A23" s="122"/>
      <c r="B23" s="145"/>
      <c r="C23" s="145"/>
      <c r="D23" s="145"/>
      <c r="E23" s="145"/>
      <c r="F23" s="131"/>
      <c r="G23" s="122"/>
      <c r="H23" s="122"/>
    </row>
    <row r="24" spans="1:8">
      <c r="A24" s="122"/>
      <c r="B24" s="145"/>
      <c r="C24" s="145"/>
      <c r="D24" s="145"/>
      <c r="E24" s="145"/>
      <c r="F24" s="131"/>
      <c r="G24" s="122"/>
      <c r="H24" s="122"/>
    </row>
    <row r="25" spans="1:8">
      <c r="A25" s="122"/>
      <c r="B25" s="145"/>
      <c r="C25" s="145"/>
      <c r="D25" s="145"/>
      <c r="E25" s="145"/>
      <c r="F25" s="131"/>
      <c r="G25" s="122"/>
      <c r="H25" s="122"/>
    </row>
    <row r="26" spans="1:8">
      <c r="A26" s="122"/>
      <c r="B26" s="145"/>
      <c r="C26" s="145"/>
      <c r="D26" s="145"/>
      <c r="E26" s="145"/>
      <c r="F26" s="131"/>
      <c r="G26" s="122"/>
      <c r="H26" s="122"/>
    </row>
    <row r="27" spans="1:8">
      <c r="A27" s="122"/>
      <c r="B27" s="145"/>
      <c r="C27" s="145"/>
      <c r="D27" s="145"/>
      <c r="E27" s="145"/>
      <c r="F27" s="131"/>
      <c r="G27" s="122"/>
      <c r="H27" s="122"/>
    </row>
    <row r="28" spans="1:8">
      <c r="A28" s="122"/>
      <c r="B28" s="145"/>
      <c r="C28" s="145"/>
      <c r="D28" s="145"/>
      <c r="E28" s="145"/>
      <c r="F28" s="131"/>
      <c r="G28" s="122"/>
      <c r="H28" s="122"/>
    </row>
    <row r="29" spans="1:8">
      <c r="A29" s="122"/>
      <c r="B29" s="145"/>
      <c r="C29" s="145"/>
      <c r="D29" s="145"/>
      <c r="E29" s="145"/>
      <c r="F29" s="131"/>
      <c r="G29" s="122"/>
      <c r="H29" s="122"/>
    </row>
    <row r="30" spans="1:8">
      <c r="A30" s="122"/>
      <c r="B30" s="145"/>
      <c r="C30" s="145"/>
      <c r="D30" s="145"/>
      <c r="E30" s="145"/>
      <c r="F30" s="131"/>
      <c r="G30" s="122"/>
      <c r="H30" s="122"/>
    </row>
    <row r="31" spans="1:8">
      <c r="A31" s="122"/>
      <c r="B31" s="145"/>
      <c r="C31" s="145"/>
      <c r="D31" s="145"/>
      <c r="E31" s="145"/>
      <c r="F31" s="131"/>
      <c r="G31" s="122"/>
      <c r="H31" s="122"/>
    </row>
    <row r="32" spans="1:8">
      <c r="A32" s="122"/>
      <c r="B32" s="145"/>
      <c r="C32" s="145"/>
      <c r="D32" s="145"/>
      <c r="E32" s="145"/>
      <c r="F32" s="131"/>
      <c r="G32" s="122"/>
      <c r="H32" s="122"/>
    </row>
    <row r="33" spans="1:8">
      <c r="A33" s="122"/>
      <c r="B33" s="145"/>
      <c r="C33" s="145"/>
      <c r="D33" s="145"/>
      <c r="E33" s="145"/>
      <c r="F33" s="131"/>
      <c r="G33" s="122"/>
      <c r="H33" s="122"/>
    </row>
    <row r="34" spans="1:8">
      <c r="A34" s="122"/>
      <c r="B34" s="145"/>
      <c r="C34" s="145"/>
      <c r="D34" s="145"/>
      <c r="E34" s="145"/>
      <c r="F34" s="131"/>
      <c r="G34" s="122"/>
      <c r="H34" s="122"/>
    </row>
    <row r="35" spans="1:8">
      <c r="A35" s="122"/>
      <c r="B35" s="145"/>
      <c r="C35" s="145"/>
      <c r="D35" s="145"/>
      <c r="E35" s="145"/>
      <c r="F35" s="131"/>
      <c r="G35" s="122"/>
      <c r="H35" s="122"/>
    </row>
    <row r="36" spans="1:8">
      <c r="A36" s="122"/>
      <c r="B36" s="145"/>
      <c r="C36" s="145"/>
      <c r="D36" s="145"/>
      <c r="E36" s="145"/>
      <c r="F36" s="131"/>
      <c r="G36" s="122"/>
      <c r="H36" s="122"/>
    </row>
    <row r="37" spans="1:8">
      <c r="A37" s="122"/>
      <c r="B37" s="145"/>
      <c r="C37" s="145"/>
      <c r="D37" s="145"/>
      <c r="E37" s="145"/>
      <c r="F37" s="131"/>
      <c r="G37" s="122"/>
      <c r="H37" s="122"/>
    </row>
    <row r="38" spans="1:8">
      <c r="A38" s="122"/>
      <c r="B38" s="145"/>
      <c r="C38" s="145"/>
      <c r="D38" s="145"/>
      <c r="E38" s="145"/>
      <c r="F38" s="131"/>
      <c r="G38" s="122"/>
      <c r="H38" s="122"/>
    </row>
    <row r="39" spans="1:8">
      <c r="A39" s="122"/>
      <c r="B39" s="131"/>
      <c r="C39" s="131"/>
      <c r="D39" s="131"/>
      <c r="E39" s="131"/>
      <c r="F39" s="131"/>
      <c r="G39" s="122"/>
      <c r="H39" s="122"/>
    </row>
    <row r="40" spans="1:8">
      <c r="A40" s="122"/>
      <c r="B40" s="131"/>
      <c r="C40" s="131"/>
      <c r="D40" s="131"/>
      <c r="E40" s="131"/>
      <c r="F40" s="131"/>
      <c r="G40" s="122"/>
      <c r="H40" s="122"/>
    </row>
    <row r="41" spans="1:8">
      <c r="A41" s="122"/>
      <c r="B41" s="122"/>
      <c r="C41" s="122"/>
      <c r="D41" s="122"/>
      <c r="E41" s="122"/>
      <c r="F41" s="122"/>
      <c r="G41" s="122"/>
      <c r="H41" s="122"/>
    </row>
    <row r="42" spans="1:8">
      <c r="A42" s="122"/>
      <c r="B42" s="122"/>
      <c r="C42" s="122"/>
      <c r="D42" s="122"/>
      <c r="E42" s="122"/>
      <c r="F42" s="122"/>
      <c r="G42" s="122"/>
      <c r="H42" s="122"/>
    </row>
    <row r="43" spans="1:8">
      <c r="A43" s="122"/>
      <c r="B43" s="122"/>
      <c r="C43" s="122"/>
      <c r="D43" s="122"/>
      <c r="E43" s="122"/>
      <c r="F43" s="122"/>
      <c r="G43" s="122"/>
      <c r="H43" s="122"/>
    </row>
    <row r="44" spans="1:8">
      <c r="A44" s="122"/>
      <c r="B44" s="122"/>
      <c r="C44" s="122"/>
      <c r="D44" s="122"/>
      <c r="E44" s="122"/>
      <c r="F44" s="122"/>
      <c r="G44" s="122"/>
      <c r="H44" s="122"/>
    </row>
    <row r="45" spans="1:8">
      <c r="A45" s="122"/>
      <c r="B45" s="122"/>
      <c r="C45" s="122"/>
      <c r="D45" s="122"/>
      <c r="E45" s="122"/>
      <c r="F45" s="122"/>
      <c r="G45" s="122"/>
      <c r="H45" s="122"/>
    </row>
    <row r="46" spans="1:8">
      <c r="A46" s="122"/>
      <c r="B46" s="122"/>
      <c r="C46" s="122"/>
      <c r="D46" s="122"/>
      <c r="E46" s="122"/>
      <c r="F46" s="122"/>
      <c r="G46" s="122"/>
      <c r="H46" s="122"/>
    </row>
    <row r="47" spans="1:8">
      <c r="A47" s="122"/>
      <c r="B47" s="122"/>
      <c r="C47" s="122"/>
      <c r="D47" s="122"/>
      <c r="E47" s="122"/>
      <c r="F47" s="122"/>
      <c r="G47" s="122"/>
      <c r="H47" s="122"/>
    </row>
    <row r="48" spans="1:8" s="126" customFormat="1" ht="33">
      <c r="A48" s="124"/>
      <c r="B48" s="132" t="s">
        <v>138</v>
      </c>
      <c r="C48" s="133"/>
      <c r="D48" s="133"/>
      <c r="E48" s="133"/>
      <c r="F48" s="133"/>
      <c r="G48" s="133"/>
      <c r="H48" s="133"/>
    </row>
    <row r="49" spans="1:8">
      <c r="A49" s="122"/>
      <c r="B49" s="134"/>
      <c r="C49" s="134"/>
      <c r="D49" s="134"/>
      <c r="E49" s="134"/>
      <c r="F49" s="134"/>
      <c r="G49" s="134"/>
      <c r="H49" s="134"/>
    </row>
    <row r="50" spans="1:8">
      <c r="A50" s="122"/>
      <c r="B50" s="134"/>
      <c r="C50" s="134"/>
      <c r="D50" s="134"/>
      <c r="E50" s="134"/>
      <c r="F50" s="134"/>
      <c r="G50" s="134"/>
      <c r="H50" s="134"/>
    </row>
    <row r="51" spans="1:8">
      <c r="A51" s="122"/>
      <c r="B51" s="134"/>
      <c r="C51" s="134"/>
      <c r="D51" s="134"/>
      <c r="E51" s="134"/>
      <c r="F51" s="134"/>
      <c r="G51" s="134"/>
      <c r="H51" s="134"/>
    </row>
    <row r="52" spans="1:8" s="126" customFormat="1">
      <c r="A52" s="124"/>
      <c r="B52" s="135" t="s">
        <v>136</v>
      </c>
      <c r="C52" s="133"/>
      <c r="D52" s="133"/>
      <c r="E52" s="133"/>
      <c r="F52" s="133"/>
      <c r="G52" s="133"/>
      <c r="H52" s="133"/>
    </row>
    <row r="53" spans="1:8" s="126" customFormat="1">
      <c r="A53" s="124"/>
      <c r="B53" s="135" t="s">
        <v>141</v>
      </c>
      <c r="C53" s="133"/>
      <c r="D53" s="133"/>
      <c r="E53" s="133"/>
      <c r="F53" s="133"/>
      <c r="G53" s="133"/>
      <c r="H53" s="133"/>
    </row>
    <row r="54" spans="1:8" s="126" customFormat="1">
      <c r="A54" s="124"/>
      <c r="B54" s="135" t="s">
        <v>140</v>
      </c>
      <c r="C54" s="133"/>
      <c r="D54" s="133"/>
      <c r="E54" s="133"/>
      <c r="F54" s="133"/>
      <c r="G54" s="133"/>
      <c r="H54" s="133"/>
    </row>
    <row r="55" spans="1:8" ht="15" customHeight="1">
      <c r="A55" s="122"/>
      <c r="B55" s="134"/>
      <c r="C55" s="134"/>
      <c r="D55" s="134"/>
      <c r="E55" s="134"/>
      <c r="F55" s="134"/>
      <c r="G55" s="134"/>
      <c r="H55" s="134"/>
    </row>
    <row r="56" spans="1:8" s="126" customFormat="1">
      <c r="A56" s="124"/>
      <c r="B56" s="122" t="s">
        <v>132</v>
      </c>
      <c r="C56" s="133"/>
      <c r="D56" s="133"/>
      <c r="E56" s="133"/>
      <c r="F56" s="133"/>
      <c r="G56" s="133"/>
      <c r="H56" s="133"/>
    </row>
    <row r="57" spans="1:8" s="126" customFormat="1">
      <c r="A57" s="124"/>
      <c r="B57" s="136" t="s">
        <v>69</v>
      </c>
      <c r="C57" s="133"/>
      <c r="D57" s="133"/>
      <c r="E57" s="133"/>
      <c r="F57" s="133"/>
      <c r="G57" s="133"/>
      <c r="H57" s="133"/>
    </row>
    <row r="58" spans="1:8" s="126" customFormat="1">
      <c r="A58" s="124"/>
      <c r="B58" s="122" t="s">
        <v>137</v>
      </c>
      <c r="C58" s="133"/>
      <c r="D58" s="133"/>
      <c r="E58" s="133"/>
      <c r="F58" s="133"/>
      <c r="G58" s="133"/>
      <c r="H58" s="133"/>
    </row>
    <row r="59" spans="1:8" ht="15" customHeight="1">
      <c r="A59" s="122"/>
      <c r="B59" s="134"/>
      <c r="C59" s="134"/>
      <c r="D59" s="134"/>
      <c r="E59" s="134"/>
      <c r="F59" s="134"/>
      <c r="G59" s="134"/>
      <c r="H59" s="134"/>
    </row>
    <row r="60" spans="1:8" ht="18">
      <c r="A60" s="122"/>
      <c r="B60" s="137" t="s">
        <v>139</v>
      </c>
      <c r="C60" s="134"/>
      <c r="D60" s="134"/>
      <c r="E60" s="134"/>
      <c r="F60" s="134"/>
      <c r="G60" s="134"/>
      <c r="H60" s="134"/>
    </row>
    <row r="61" spans="1:8">
      <c r="A61" s="122"/>
      <c r="B61" s="138" t="s">
        <v>27</v>
      </c>
      <c r="C61" s="134"/>
      <c r="D61" s="134"/>
      <c r="E61" s="134"/>
      <c r="F61" s="134"/>
      <c r="G61" s="134"/>
      <c r="H61" s="134"/>
    </row>
    <row r="62" spans="1:8">
      <c r="A62" s="122"/>
      <c r="B62" s="134"/>
      <c r="C62" s="134"/>
      <c r="D62" s="134"/>
      <c r="E62" s="134"/>
      <c r="F62" s="134"/>
      <c r="G62" s="134"/>
      <c r="H62" s="134"/>
    </row>
    <row r="63" spans="1:8">
      <c r="A63" s="122"/>
      <c r="B63" s="122"/>
      <c r="C63" s="122"/>
      <c r="D63" s="122"/>
      <c r="E63" s="122"/>
      <c r="F63" s="122"/>
      <c r="G63" s="122"/>
      <c r="H63" s="12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479"/>
  <sheetViews>
    <sheetView showGridLines="0" zoomScaleNormal="100" workbookViewId="0">
      <selection sqref="A1:M1"/>
    </sheetView>
  </sheetViews>
  <sheetFormatPr baseColWidth="10" defaultColWidth="11.42578125" defaultRowHeight="12.75"/>
  <cols>
    <col min="1" max="1" width="6.28515625" style="26" customWidth="1"/>
    <col min="2" max="2" width="6.7109375" style="26" customWidth="1"/>
    <col min="3" max="3" width="22.7109375" style="26" customWidth="1"/>
    <col min="4" max="9" width="11.7109375" style="26" customWidth="1"/>
    <col min="10" max="10" width="12.7109375" style="26" customWidth="1"/>
    <col min="11" max="11" width="13" style="26" customWidth="1"/>
    <col min="12" max="12" width="12.7109375" style="26" customWidth="1"/>
    <col min="13" max="13" width="11.7109375" style="26" customWidth="1"/>
    <col min="14" max="16384" width="11.42578125" style="26"/>
  </cols>
  <sheetData>
    <row r="1" spans="1:13" ht="14.25">
      <c r="A1" s="175" t="s">
        <v>74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</row>
    <row r="2" spans="1:13">
      <c r="A2" s="91" t="s">
        <v>46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4" spans="1:1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3">
      <c r="A5" s="176" t="s">
        <v>47</v>
      </c>
      <c r="B5" s="176"/>
      <c r="C5" s="177"/>
      <c r="D5" s="182" t="s">
        <v>3</v>
      </c>
      <c r="E5" s="182" t="s">
        <v>4</v>
      </c>
      <c r="F5" s="182" t="s">
        <v>5</v>
      </c>
      <c r="G5" s="182" t="s">
        <v>7</v>
      </c>
      <c r="H5" s="185" t="s">
        <v>48</v>
      </c>
      <c r="I5" s="185" t="s">
        <v>49</v>
      </c>
      <c r="J5" s="185" t="s">
        <v>48</v>
      </c>
      <c r="K5" s="185" t="s">
        <v>38</v>
      </c>
      <c r="L5" s="191" t="s">
        <v>50</v>
      </c>
      <c r="M5" s="191" t="s">
        <v>51</v>
      </c>
    </row>
    <row r="6" spans="1:13">
      <c r="A6" s="178"/>
      <c r="B6" s="178"/>
      <c r="C6" s="179"/>
      <c r="D6" s="183"/>
      <c r="E6" s="183" t="s">
        <v>10</v>
      </c>
      <c r="F6" s="183"/>
      <c r="G6" s="183"/>
      <c r="H6" s="186"/>
      <c r="I6" s="186"/>
      <c r="J6" s="186"/>
      <c r="K6" s="186"/>
      <c r="L6" s="192"/>
      <c r="M6" s="192"/>
    </row>
    <row r="7" spans="1:13">
      <c r="A7" s="178"/>
      <c r="B7" s="178"/>
      <c r="C7" s="179"/>
      <c r="D7" s="183"/>
      <c r="E7" s="183" t="s">
        <v>11</v>
      </c>
      <c r="F7" s="183"/>
      <c r="G7" s="183"/>
      <c r="H7" s="186"/>
      <c r="I7" s="186"/>
      <c r="J7" s="186"/>
      <c r="K7" s="186"/>
      <c r="L7" s="192"/>
      <c r="M7" s="192"/>
    </row>
    <row r="8" spans="1:13">
      <c r="A8" s="178"/>
      <c r="B8" s="178"/>
      <c r="C8" s="179"/>
      <c r="D8" s="184"/>
      <c r="E8" s="184"/>
      <c r="F8" s="184"/>
      <c r="G8" s="184"/>
      <c r="H8" s="187"/>
      <c r="I8" s="187"/>
      <c r="J8" s="187"/>
      <c r="K8" s="187"/>
      <c r="L8" s="193"/>
      <c r="M8" s="193"/>
    </row>
    <row r="9" spans="1:13">
      <c r="A9" s="180"/>
      <c r="B9" s="180"/>
      <c r="C9" s="181"/>
      <c r="D9" s="28" t="s">
        <v>8</v>
      </c>
      <c r="E9" s="28" t="s">
        <v>52</v>
      </c>
      <c r="F9" s="28" t="s">
        <v>9</v>
      </c>
      <c r="G9" s="28" t="s">
        <v>8</v>
      </c>
      <c r="H9" s="29" t="s">
        <v>9</v>
      </c>
      <c r="I9" s="28" t="s">
        <v>8</v>
      </c>
      <c r="J9" s="28" t="s">
        <v>9</v>
      </c>
      <c r="K9" s="28" t="s">
        <v>8</v>
      </c>
      <c r="L9" s="30" t="s">
        <v>41</v>
      </c>
      <c r="M9" s="31" t="s">
        <v>53</v>
      </c>
    </row>
    <row r="10" spans="1:13">
      <c r="A10" s="32"/>
      <c r="B10" s="32"/>
      <c r="C10" s="32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1:13">
      <c r="B11" s="25"/>
      <c r="C11" s="25"/>
      <c r="D11" s="91">
        <v>1980</v>
      </c>
      <c r="E11" s="25"/>
      <c r="F11" s="25"/>
      <c r="G11" s="34"/>
      <c r="H11" s="25"/>
      <c r="I11" s="25"/>
      <c r="J11" s="25"/>
      <c r="K11" s="25"/>
      <c r="L11" s="25"/>
      <c r="M11" s="25"/>
    </row>
    <row r="12" spans="1:13">
      <c r="A12" s="24"/>
      <c r="B12" s="25"/>
      <c r="C12" s="25"/>
      <c r="D12" s="25"/>
      <c r="E12" s="25"/>
      <c r="F12" s="25"/>
      <c r="G12" s="34"/>
      <c r="H12" s="25"/>
      <c r="I12" s="25"/>
      <c r="J12" s="25"/>
      <c r="K12" s="25"/>
      <c r="L12" s="25"/>
      <c r="M12" s="25"/>
    </row>
    <row r="13" spans="1:13">
      <c r="A13" s="26" t="s">
        <v>54</v>
      </c>
      <c r="D13" s="35">
        <v>217856</v>
      </c>
      <c r="E13" s="35">
        <v>225548</v>
      </c>
      <c r="F13" s="35">
        <v>4121.5</v>
      </c>
      <c r="G13" s="35">
        <v>363094</v>
      </c>
      <c r="H13" s="35">
        <v>37034.6</v>
      </c>
      <c r="I13" s="37" t="s">
        <v>89</v>
      </c>
      <c r="J13" s="38" t="s">
        <v>89</v>
      </c>
      <c r="K13" s="37" t="s">
        <v>89</v>
      </c>
      <c r="L13" s="35">
        <v>27095301.73890369</v>
      </c>
      <c r="M13" s="36">
        <v>101.99727894154131</v>
      </c>
    </row>
    <row r="14" spans="1:13">
      <c r="A14" s="26" t="s">
        <v>55</v>
      </c>
      <c r="B14" s="26" t="s">
        <v>56</v>
      </c>
      <c r="D14" s="35">
        <v>470</v>
      </c>
      <c r="E14" s="35">
        <v>624</v>
      </c>
      <c r="F14" s="35">
        <v>13.8</v>
      </c>
      <c r="G14" s="35">
        <v>1258</v>
      </c>
      <c r="H14" s="35">
        <v>104.6</v>
      </c>
      <c r="I14" s="37" t="s">
        <v>89</v>
      </c>
      <c r="J14" s="38" t="s">
        <v>89</v>
      </c>
      <c r="K14" s="37" t="s">
        <v>89</v>
      </c>
      <c r="L14" s="35">
        <v>83250.077972011888</v>
      </c>
      <c r="M14" s="36">
        <v>83.147853736089033</v>
      </c>
    </row>
    <row r="15" spans="1:13">
      <c r="B15" s="26" t="s">
        <v>57</v>
      </c>
      <c r="D15" s="35">
        <v>56600</v>
      </c>
      <c r="E15" s="35">
        <v>61907</v>
      </c>
      <c r="F15" s="35">
        <v>1015</v>
      </c>
      <c r="G15" s="35">
        <v>124067</v>
      </c>
      <c r="H15" s="35">
        <v>11506.7</v>
      </c>
      <c r="I15" s="37" t="s">
        <v>89</v>
      </c>
      <c r="J15" s="38" t="s">
        <v>89</v>
      </c>
      <c r="K15" s="37" t="s">
        <v>89</v>
      </c>
      <c r="L15" s="35">
        <v>7482135.4616710041</v>
      </c>
      <c r="M15" s="36">
        <v>92.745855062184148</v>
      </c>
    </row>
    <row r="16" spans="1:13">
      <c r="B16" s="26" t="s">
        <v>58</v>
      </c>
      <c r="D16" s="35">
        <v>160351</v>
      </c>
      <c r="E16" s="35">
        <v>161764</v>
      </c>
      <c r="F16" s="35">
        <v>3063</v>
      </c>
      <c r="G16" s="35">
        <v>234437</v>
      </c>
      <c r="H16" s="35">
        <v>25203.9</v>
      </c>
      <c r="I16" s="37" t="s">
        <v>89</v>
      </c>
      <c r="J16" s="38" t="s">
        <v>89</v>
      </c>
      <c r="K16" s="37" t="s">
        <v>89</v>
      </c>
      <c r="L16" s="35">
        <v>19364415.618944388</v>
      </c>
      <c r="M16" s="36">
        <v>107.50820049736177</v>
      </c>
    </row>
    <row r="17" spans="1:14">
      <c r="B17" s="26" t="s">
        <v>59</v>
      </c>
      <c r="D17" s="35">
        <v>435</v>
      </c>
      <c r="E17" s="35">
        <v>1253</v>
      </c>
      <c r="F17" s="35">
        <v>29.7</v>
      </c>
      <c r="G17" s="35">
        <v>3332</v>
      </c>
      <c r="H17" s="35">
        <v>219.4</v>
      </c>
      <c r="I17" s="37" t="s">
        <v>89</v>
      </c>
      <c r="J17" s="38" t="s">
        <v>89</v>
      </c>
      <c r="K17" s="37" t="s">
        <v>89</v>
      </c>
      <c r="L17" s="35">
        <v>165501.09160816635</v>
      </c>
      <c r="M17" s="36">
        <v>65.846338535414162</v>
      </c>
    </row>
    <row r="18" spans="1:14">
      <c r="D18" s="35"/>
      <c r="E18" s="35"/>
      <c r="F18" s="35"/>
      <c r="G18" s="35"/>
      <c r="H18" s="35"/>
      <c r="I18" s="35"/>
      <c r="J18" s="35"/>
      <c r="K18" s="35"/>
      <c r="L18" s="35"/>
      <c r="M18" s="36"/>
      <c r="N18" s="39"/>
    </row>
    <row r="19" spans="1:14">
      <c r="B19" s="25"/>
      <c r="C19" s="25"/>
      <c r="D19" s="91" t="s">
        <v>90</v>
      </c>
      <c r="E19" s="25"/>
      <c r="F19" s="35"/>
      <c r="G19" s="34"/>
      <c r="H19" s="35"/>
      <c r="I19" s="25"/>
      <c r="J19" s="25"/>
      <c r="K19" s="25"/>
      <c r="L19" s="25"/>
      <c r="M19" s="25"/>
    </row>
    <row r="20" spans="1:14">
      <c r="D20" s="25"/>
      <c r="E20" s="25"/>
      <c r="F20" s="35"/>
      <c r="G20" s="34"/>
      <c r="H20" s="35"/>
      <c r="I20" s="25"/>
      <c r="J20" s="25"/>
      <c r="K20" s="25"/>
      <c r="L20" s="25"/>
      <c r="M20" s="25"/>
    </row>
    <row r="21" spans="1:14">
      <c r="A21" s="26" t="s">
        <v>54</v>
      </c>
      <c r="D21" s="35">
        <v>188221</v>
      </c>
      <c r="E21" s="35">
        <v>204614</v>
      </c>
      <c r="F21" s="35">
        <v>3722.3</v>
      </c>
      <c r="G21" s="35">
        <v>337968</v>
      </c>
      <c r="H21" s="35">
        <v>33616.800000000003</v>
      </c>
      <c r="I21" s="37" t="s">
        <v>89</v>
      </c>
      <c r="J21" s="38" t="s">
        <v>89</v>
      </c>
      <c r="K21" s="37" t="s">
        <v>89</v>
      </c>
      <c r="L21" s="35">
        <v>26573259.43461344</v>
      </c>
      <c r="M21" s="36">
        <v>99.467405198125263</v>
      </c>
    </row>
    <row r="22" spans="1:14">
      <c r="A22" s="26" t="s">
        <v>55</v>
      </c>
      <c r="B22" s="26" t="s">
        <v>56</v>
      </c>
      <c r="D22" s="35">
        <v>449</v>
      </c>
      <c r="E22" s="35">
        <v>621</v>
      </c>
      <c r="F22" s="35">
        <v>13.5</v>
      </c>
      <c r="G22" s="35">
        <v>1487</v>
      </c>
      <c r="H22" s="35">
        <v>108.2</v>
      </c>
      <c r="I22" s="37" t="s">
        <v>89</v>
      </c>
      <c r="J22" s="38" t="s">
        <v>89</v>
      </c>
      <c r="K22" s="37" t="s">
        <v>89</v>
      </c>
      <c r="L22" s="35">
        <v>93300.031188804758</v>
      </c>
      <c r="M22" s="36">
        <v>72.763954270342978</v>
      </c>
    </row>
    <row r="23" spans="1:14">
      <c r="B23" s="26" t="s">
        <v>57</v>
      </c>
      <c r="D23" s="35">
        <v>49162</v>
      </c>
      <c r="E23" s="35">
        <v>61097</v>
      </c>
      <c r="F23" s="35">
        <v>1046.4000000000001</v>
      </c>
      <c r="G23" s="35">
        <v>124810</v>
      </c>
      <c r="H23" s="35">
        <v>11262.1</v>
      </c>
      <c r="I23" s="37" t="s">
        <v>89</v>
      </c>
      <c r="J23" s="38" t="s">
        <v>89</v>
      </c>
      <c r="K23" s="37" t="s">
        <v>89</v>
      </c>
      <c r="L23" s="35">
        <v>7988473.9471221939</v>
      </c>
      <c r="M23" s="36">
        <v>90.233955612531048</v>
      </c>
    </row>
    <row r="24" spans="1:14">
      <c r="B24" s="26" t="s">
        <v>58</v>
      </c>
      <c r="D24" s="35">
        <v>138207</v>
      </c>
      <c r="E24" s="35">
        <v>141955</v>
      </c>
      <c r="F24" s="35">
        <v>2640.5</v>
      </c>
      <c r="G24" s="35">
        <v>209350</v>
      </c>
      <c r="H24" s="35">
        <v>22079.7</v>
      </c>
      <c r="I24" s="37" t="s">
        <v>89</v>
      </c>
      <c r="J24" s="38" t="s">
        <v>89</v>
      </c>
      <c r="K24" s="37" t="s">
        <v>89</v>
      </c>
      <c r="L24" s="35">
        <v>18356716.585797336</v>
      </c>
      <c r="M24" s="36">
        <v>105.46787676140434</v>
      </c>
    </row>
    <row r="25" spans="1:14">
      <c r="B25" s="26" t="s">
        <v>59</v>
      </c>
      <c r="D25" s="35">
        <v>403</v>
      </c>
      <c r="E25" s="35">
        <v>942</v>
      </c>
      <c r="F25" s="35">
        <v>21.9</v>
      </c>
      <c r="G25" s="35">
        <v>2321</v>
      </c>
      <c r="H25" s="35">
        <v>166.7</v>
      </c>
      <c r="I25" s="37" t="s">
        <v>89</v>
      </c>
      <c r="J25" s="38" t="s">
        <v>89</v>
      </c>
      <c r="K25" s="37" t="s">
        <v>89</v>
      </c>
      <c r="L25" s="35">
        <v>134768.87050510524</v>
      </c>
      <c r="M25" s="36">
        <v>71.822490305902633</v>
      </c>
    </row>
    <row r="26" spans="1:14"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7" spans="1:14">
      <c r="B27" s="25"/>
      <c r="C27" s="25"/>
      <c r="D27" s="91" t="s">
        <v>91</v>
      </c>
      <c r="E27" s="25"/>
      <c r="F27" s="35"/>
      <c r="G27" s="34"/>
      <c r="H27" s="35"/>
      <c r="I27" s="25"/>
      <c r="J27" s="25"/>
      <c r="K27" s="25"/>
      <c r="L27" s="25"/>
      <c r="M27" s="25"/>
    </row>
    <row r="28" spans="1:14">
      <c r="D28" s="25"/>
      <c r="E28" s="25"/>
      <c r="F28" s="35"/>
      <c r="G28" s="34"/>
      <c r="H28" s="35"/>
      <c r="I28" s="25"/>
      <c r="J28" s="25"/>
      <c r="K28" s="25"/>
      <c r="L28" s="25"/>
      <c r="M28" s="25"/>
    </row>
    <row r="29" spans="1:14">
      <c r="A29" s="26" t="s">
        <v>54</v>
      </c>
      <c r="D29" s="35">
        <v>159870</v>
      </c>
      <c r="E29" s="35">
        <v>184821</v>
      </c>
      <c r="F29" s="35">
        <v>3381.5</v>
      </c>
      <c r="G29" s="35">
        <v>315336</v>
      </c>
      <c r="H29" s="35">
        <v>30341.9</v>
      </c>
      <c r="I29" s="37" t="s">
        <v>89</v>
      </c>
      <c r="J29" s="38" t="s">
        <v>89</v>
      </c>
      <c r="K29" s="37" t="s">
        <v>89</v>
      </c>
      <c r="L29" s="35">
        <v>26084449.568725299</v>
      </c>
      <c r="M29" s="36">
        <v>96.220856483243267</v>
      </c>
    </row>
    <row r="30" spans="1:14">
      <c r="A30" s="26" t="s">
        <v>55</v>
      </c>
      <c r="B30" s="26" t="s">
        <v>56</v>
      </c>
      <c r="D30" s="35">
        <v>397</v>
      </c>
      <c r="E30" s="35">
        <v>589</v>
      </c>
      <c r="F30" s="35">
        <v>9.5</v>
      </c>
      <c r="G30" s="35">
        <v>1283</v>
      </c>
      <c r="H30" s="35">
        <v>101</v>
      </c>
      <c r="I30" s="37" t="s">
        <v>89</v>
      </c>
      <c r="J30" s="38" t="s">
        <v>89</v>
      </c>
      <c r="K30" s="37" t="s">
        <v>89</v>
      </c>
      <c r="L30" s="35">
        <v>93081.709555533977</v>
      </c>
      <c r="M30" s="36">
        <v>78.721745908028055</v>
      </c>
    </row>
    <row r="31" spans="1:14">
      <c r="B31" s="26" t="s">
        <v>57</v>
      </c>
      <c r="D31" s="35">
        <v>38210</v>
      </c>
      <c r="E31" s="35">
        <v>54668</v>
      </c>
      <c r="F31" s="35">
        <v>955.5</v>
      </c>
      <c r="G31" s="35">
        <v>117923</v>
      </c>
      <c r="H31" s="35">
        <v>10119.299999999999</v>
      </c>
      <c r="I31" s="37" t="s">
        <v>89</v>
      </c>
      <c r="J31" s="38" t="s">
        <v>89</v>
      </c>
      <c r="K31" s="37" t="s">
        <v>89</v>
      </c>
      <c r="L31" s="35">
        <v>7858357.3214440932</v>
      </c>
      <c r="M31" s="36">
        <v>85.812776133578694</v>
      </c>
    </row>
    <row r="32" spans="1:14">
      <c r="B32" s="26" t="s">
        <v>58</v>
      </c>
      <c r="D32" s="35">
        <v>120832</v>
      </c>
      <c r="E32" s="35">
        <v>128540</v>
      </c>
      <c r="F32" s="35">
        <v>2391.4</v>
      </c>
      <c r="G32" s="35">
        <v>193740</v>
      </c>
      <c r="H32" s="35">
        <v>19944.8</v>
      </c>
      <c r="I32" s="37" t="s">
        <v>89</v>
      </c>
      <c r="J32" s="38" t="s">
        <v>89</v>
      </c>
      <c r="K32" s="37" t="s">
        <v>89</v>
      </c>
      <c r="L32" s="35">
        <v>17971939.790268071</v>
      </c>
      <c r="M32" s="36">
        <v>102.9462165789202</v>
      </c>
    </row>
    <row r="33" spans="1:14">
      <c r="B33" s="26" t="s">
        <v>59</v>
      </c>
      <c r="D33" s="35">
        <v>431</v>
      </c>
      <c r="E33" s="35">
        <v>1025</v>
      </c>
      <c r="F33" s="35">
        <v>25.1</v>
      </c>
      <c r="G33" s="35">
        <v>2390</v>
      </c>
      <c r="H33" s="35">
        <v>176.8</v>
      </c>
      <c r="I33" s="37" t="s">
        <v>89</v>
      </c>
      <c r="J33" s="38" t="s">
        <v>89</v>
      </c>
      <c r="K33" s="37" t="s">
        <v>89</v>
      </c>
      <c r="L33" s="35">
        <v>161070.74745760113</v>
      </c>
      <c r="M33" s="36">
        <v>73.974895397489533</v>
      </c>
    </row>
    <row r="34" spans="1:14">
      <c r="D34" s="35"/>
      <c r="E34" s="35"/>
      <c r="F34" s="35"/>
      <c r="G34" s="35"/>
      <c r="H34" s="35"/>
      <c r="I34" s="35"/>
      <c r="J34" s="35"/>
      <c r="K34" s="35"/>
      <c r="L34" s="35"/>
      <c r="M34" s="36"/>
    </row>
    <row r="35" spans="1:14">
      <c r="B35" s="25"/>
      <c r="C35" s="25"/>
      <c r="D35" s="96" t="s">
        <v>92</v>
      </c>
      <c r="E35" s="25"/>
      <c r="F35" s="35"/>
      <c r="G35" s="25"/>
      <c r="H35" s="35"/>
      <c r="I35" s="25"/>
      <c r="J35" s="25"/>
      <c r="K35" s="25"/>
      <c r="L35" s="25"/>
      <c r="M35" s="25"/>
    </row>
    <row r="36" spans="1:14">
      <c r="F36" s="35"/>
      <c r="H36" s="35"/>
    </row>
    <row r="37" spans="1:14">
      <c r="A37" s="26" t="s">
        <v>54</v>
      </c>
      <c r="D37" s="35">
        <v>144225</v>
      </c>
      <c r="E37" s="35">
        <v>173681</v>
      </c>
      <c r="F37" s="35">
        <v>3469.6</v>
      </c>
      <c r="G37" s="35">
        <v>312217</v>
      </c>
      <c r="H37" s="35">
        <v>28599.7</v>
      </c>
      <c r="I37" s="35">
        <v>4325</v>
      </c>
      <c r="J37" s="35">
        <v>119.1</v>
      </c>
      <c r="K37" s="35">
        <v>1370932</v>
      </c>
      <c r="L37" s="35">
        <v>26501693.398710523</v>
      </c>
      <c r="M37" s="36">
        <v>91.601994766460507</v>
      </c>
    </row>
    <row r="38" spans="1:14">
      <c r="A38" s="26" t="s">
        <v>55</v>
      </c>
      <c r="B38" s="26" t="s">
        <v>56</v>
      </c>
      <c r="D38" s="35">
        <v>499</v>
      </c>
      <c r="E38" s="35">
        <v>1030</v>
      </c>
      <c r="F38" s="35">
        <v>21.2</v>
      </c>
      <c r="G38" s="35">
        <v>2221</v>
      </c>
      <c r="H38" s="35">
        <v>159.5</v>
      </c>
      <c r="I38" s="35">
        <v>629</v>
      </c>
      <c r="J38" s="35">
        <v>13.6</v>
      </c>
      <c r="K38" s="35">
        <v>8514</v>
      </c>
      <c r="L38" s="35">
        <v>183809.94258192176</v>
      </c>
      <c r="M38" s="36">
        <v>71.814497973885636</v>
      </c>
    </row>
    <row r="39" spans="1:14">
      <c r="B39" s="26" t="s">
        <v>57</v>
      </c>
      <c r="D39" s="35">
        <v>31812</v>
      </c>
      <c r="E39" s="35">
        <v>50943</v>
      </c>
      <c r="F39" s="35">
        <v>945.4</v>
      </c>
      <c r="G39" s="35">
        <v>117045</v>
      </c>
      <c r="H39" s="35">
        <v>9381.2000000000007</v>
      </c>
      <c r="I39" s="35">
        <v>1517</v>
      </c>
      <c r="J39" s="35">
        <v>38.200000000000003</v>
      </c>
      <c r="K39" s="35">
        <v>461467</v>
      </c>
      <c r="L39" s="35">
        <v>7996429.1375017259</v>
      </c>
      <c r="M39" s="36">
        <v>80.150369515998122</v>
      </c>
    </row>
    <row r="40" spans="1:14">
      <c r="B40" s="26" t="s">
        <v>58</v>
      </c>
      <c r="D40" s="35">
        <v>111478</v>
      </c>
      <c r="E40" s="35">
        <v>120166</v>
      </c>
      <c r="F40" s="35">
        <v>2444.1</v>
      </c>
      <c r="G40" s="35">
        <v>189856</v>
      </c>
      <c r="H40" s="35">
        <v>18866.400000000001</v>
      </c>
      <c r="I40" s="35">
        <v>231</v>
      </c>
      <c r="J40" s="35">
        <v>7.1</v>
      </c>
      <c r="K40" s="35">
        <v>889630</v>
      </c>
      <c r="L40" s="35">
        <v>18056966.607527241</v>
      </c>
      <c r="M40" s="36">
        <v>99.372155739086466</v>
      </c>
    </row>
    <row r="41" spans="1:14">
      <c r="B41" s="26" t="s">
        <v>59</v>
      </c>
      <c r="D41" s="35">
        <v>436</v>
      </c>
      <c r="E41" s="35">
        <v>1541</v>
      </c>
      <c r="F41" s="35">
        <v>58.9</v>
      </c>
      <c r="G41" s="35">
        <v>3095</v>
      </c>
      <c r="H41" s="35">
        <v>192.5</v>
      </c>
      <c r="I41" s="35">
        <v>1948</v>
      </c>
      <c r="J41" s="35">
        <v>60.1</v>
      </c>
      <c r="K41" s="35">
        <v>11321</v>
      </c>
      <c r="L41" s="35">
        <v>264487.71109963546</v>
      </c>
      <c r="M41" s="36">
        <v>62.197092084006464</v>
      </c>
    </row>
    <row r="42" spans="1:14">
      <c r="D42" s="35"/>
      <c r="E42" s="35"/>
      <c r="F42" s="35"/>
      <c r="G42" s="35"/>
      <c r="H42" s="35"/>
      <c r="I42" s="35"/>
      <c r="J42" s="35"/>
      <c r="K42" s="35"/>
      <c r="L42" s="35"/>
      <c r="M42" s="36"/>
      <c r="N42" s="39"/>
    </row>
    <row r="43" spans="1:14">
      <c r="A43" s="194"/>
      <c r="B43" s="194"/>
      <c r="C43" s="194"/>
      <c r="D43" s="194"/>
      <c r="E43" s="194"/>
      <c r="F43" s="194"/>
      <c r="G43" s="194"/>
      <c r="H43" s="194"/>
      <c r="I43" s="194"/>
      <c r="J43" s="194"/>
      <c r="K43" s="194"/>
      <c r="L43" s="194"/>
      <c r="M43" s="194"/>
    </row>
    <row r="44" spans="1:14">
      <c r="A44" s="86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</row>
    <row r="45" spans="1:14">
      <c r="A45" s="139"/>
      <c r="B45" s="139"/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M45" s="139"/>
    </row>
    <row r="46" spans="1:14">
      <c r="A46" s="139"/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</row>
    <row r="47" spans="1:14">
      <c r="A47" s="139"/>
      <c r="B47" s="139"/>
      <c r="C47" s="139"/>
      <c r="D47" s="139"/>
      <c r="E47" s="139"/>
      <c r="F47" s="139"/>
      <c r="G47" s="139"/>
      <c r="H47" s="139"/>
      <c r="I47" s="139"/>
      <c r="J47" s="139"/>
      <c r="K47" s="139"/>
      <c r="L47" s="139"/>
      <c r="M47" s="139"/>
    </row>
    <row r="49" spans="1:13" ht="14.25">
      <c r="A49" s="175" t="s">
        <v>74</v>
      </c>
      <c r="B49" s="175"/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75"/>
    </row>
    <row r="50" spans="1:13">
      <c r="A50" s="92" t="s">
        <v>46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</row>
    <row r="51" spans="1:13">
      <c r="A51" s="41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</row>
    <row r="52" spans="1:13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</row>
    <row r="53" spans="1:13">
      <c r="A53" s="176" t="s">
        <v>47</v>
      </c>
      <c r="B53" s="176"/>
      <c r="C53" s="177"/>
      <c r="D53" s="182" t="s">
        <v>3</v>
      </c>
      <c r="E53" s="182" t="s">
        <v>4</v>
      </c>
      <c r="F53" s="182" t="s">
        <v>5</v>
      </c>
      <c r="G53" s="182" t="s">
        <v>7</v>
      </c>
      <c r="H53" s="185" t="s">
        <v>48</v>
      </c>
      <c r="I53" s="185" t="s">
        <v>49</v>
      </c>
      <c r="J53" s="185" t="s">
        <v>48</v>
      </c>
      <c r="K53" s="185" t="s">
        <v>38</v>
      </c>
      <c r="L53" s="191" t="s">
        <v>50</v>
      </c>
      <c r="M53" s="191" t="s">
        <v>51</v>
      </c>
    </row>
    <row r="54" spans="1:13">
      <c r="A54" s="178"/>
      <c r="B54" s="178"/>
      <c r="C54" s="179"/>
      <c r="D54" s="183"/>
      <c r="E54" s="183" t="s">
        <v>10</v>
      </c>
      <c r="F54" s="183"/>
      <c r="G54" s="183"/>
      <c r="H54" s="186"/>
      <c r="I54" s="186"/>
      <c r="J54" s="186"/>
      <c r="K54" s="186"/>
      <c r="L54" s="192"/>
      <c r="M54" s="192"/>
    </row>
    <row r="55" spans="1:13">
      <c r="A55" s="178"/>
      <c r="B55" s="178"/>
      <c r="C55" s="179"/>
      <c r="D55" s="183"/>
      <c r="E55" s="183" t="s">
        <v>11</v>
      </c>
      <c r="F55" s="183"/>
      <c r="G55" s="183"/>
      <c r="H55" s="186"/>
      <c r="I55" s="186"/>
      <c r="J55" s="186"/>
      <c r="K55" s="186"/>
      <c r="L55" s="192"/>
      <c r="M55" s="192"/>
    </row>
    <row r="56" spans="1:13">
      <c r="A56" s="178"/>
      <c r="B56" s="178"/>
      <c r="C56" s="179"/>
      <c r="D56" s="184"/>
      <c r="E56" s="184"/>
      <c r="F56" s="184"/>
      <c r="G56" s="184"/>
      <c r="H56" s="187"/>
      <c r="I56" s="187"/>
      <c r="J56" s="187"/>
      <c r="K56" s="187"/>
      <c r="L56" s="193"/>
      <c r="M56" s="193"/>
    </row>
    <row r="57" spans="1:13">
      <c r="A57" s="180"/>
      <c r="B57" s="180"/>
      <c r="C57" s="181"/>
      <c r="D57" s="28" t="s">
        <v>8</v>
      </c>
      <c r="E57" s="28" t="s">
        <v>52</v>
      </c>
      <c r="F57" s="28" t="s">
        <v>9</v>
      </c>
      <c r="G57" s="28" t="s">
        <v>8</v>
      </c>
      <c r="H57" s="29" t="s">
        <v>9</v>
      </c>
      <c r="I57" s="28" t="s">
        <v>8</v>
      </c>
      <c r="J57" s="28" t="s">
        <v>9</v>
      </c>
      <c r="K57" s="28" t="s">
        <v>8</v>
      </c>
      <c r="L57" s="30" t="s">
        <v>41</v>
      </c>
      <c r="M57" s="31" t="s">
        <v>53</v>
      </c>
    </row>
    <row r="58" spans="1:13">
      <c r="A58" s="32"/>
      <c r="B58" s="32"/>
      <c r="C58" s="32"/>
      <c r="D58" s="33"/>
      <c r="E58" s="33"/>
      <c r="F58" s="33"/>
      <c r="G58" s="33"/>
      <c r="H58" s="33"/>
      <c r="I58" s="33"/>
      <c r="J58" s="33"/>
      <c r="K58" s="33"/>
      <c r="L58" s="42"/>
      <c r="M58" s="33"/>
    </row>
    <row r="59" spans="1:13">
      <c r="B59" s="24"/>
      <c r="C59" s="25"/>
      <c r="D59" s="96">
        <v>1984</v>
      </c>
      <c r="E59" s="25"/>
      <c r="F59" s="25"/>
      <c r="G59" s="25"/>
      <c r="H59" s="25"/>
      <c r="I59" s="25"/>
      <c r="J59" s="25"/>
      <c r="K59" s="25"/>
      <c r="L59" s="25"/>
      <c r="M59" s="25"/>
    </row>
    <row r="61" spans="1:13">
      <c r="A61" s="26" t="s">
        <v>54</v>
      </c>
      <c r="D61" s="35">
        <v>155277</v>
      </c>
      <c r="E61" s="35">
        <v>193817</v>
      </c>
      <c r="F61" s="35">
        <v>4283.7</v>
      </c>
      <c r="G61" s="35">
        <v>366816</v>
      </c>
      <c r="H61" s="35">
        <v>32221.1</v>
      </c>
      <c r="I61" s="35">
        <v>4536</v>
      </c>
      <c r="J61" s="35">
        <v>130.4</v>
      </c>
      <c r="K61" s="35">
        <v>1552539</v>
      </c>
      <c r="L61" s="35">
        <v>31017459.083867207</v>
      </c>
      <c r="M61" s="36">
        <v>87.839952455727115</v>
      </c>
    </row>
    <row r="62" spans="1:13">
      <c r="A62" s="26" t="s">
        <v>55</v>
      </c>
      <c r="B62" s="26" t="s">
        <v>56</v>
      </c>
      <c r="D62" s="35">
        <v>410</v>
      </c>
      <c r="E62" s="35">
        <v>853</v>
      </c>
      <c r="F62" s="35">
        <v>21.4</v>
      </c>
      <c r="G62" s="35">
        <v>1903</v>
      </c>
      <c r="H62" s="35">
        <v>126.8</v>
      </c>
      <c r="I62" s="35">
        <v>895</v>
      </c>
      <c r="J62" s="35">
        <v>22</v>
      </c>
      <c r="K62" s="35">
        <v>6994</v>
      </c>
      <c r="L62" s="35">
        <v>155754.33447692284</v>
      </c>
      <c r="M62" s="36">
        <v>66.631634261692071</v>
      </c>
    </row>
    <row r="63" spans="1:13">
      <c r="B63" s="26" t="s">
        <v>57</v>
      </c>
      <c r="D63" s="35">
        <v>34929</v>
      </c>
      <c r="E63" s="35">
        <v>59552</v>
      </c>
      <c r="F63" s="35">
        <v>1248.0999999999999</v>
      </c>
      <c r="G63" s="35">
        <v>143837</v>
      </c>
      <c r="H63" s="35">
        <v>10944.2</v>
      </c>
      <c r="I63" s="35">
        <v>1420</v>
      </c>
      <c r="J63" s="35">
        <v>39.200000000000003</v>
      </c>
      <c r="K63" s="35">
        <v>540811</v>
      </c>
      <c r="L63" s="35">
        <v>9729300.6038357113</v>
      </c>
      <c r="M63" s="36">
        <v>76.087515729610601</v>
      </c>
    </row>
    <row r="64" spans="1:13">
      <c r="B64" s="26" t="s">
        <v>58</v>
      </c>
      <c r="D64" s="35">
        <v>119377</v>
      </c>
      <c r="E64" s="35">
        <v>131451</v>
      </c>
      <c r="F64" s="35">
        <v>2953.5</v>
      </c>
      <c r="G64" s="35">
        <v>216671</v>
      </c>
      <c r="H64" s="35">
        <v>20869.8</v>
      </c>
      <c r="I64" s="35">
        <v>418</v>
      </c>
      <c r="J64" s="35">
        <v>13.5</v>
      </c>
      <c r="K64" s="35">
        <v>988898</v>
      </c>
      <c r="L64" s="35">
        <v>20773712.439220179</v>
      </c>
      <c r="M64" s="36">
        <v>96.320227441605013</v>
      </c>
    </row>
    <row r="65" spans="1:13">
      <c r="B65" s="26" t="s">
        <v>59</v>
      </c>
      <c r="D65" s="35">
        <v>561</v>
      </c>
      <c r="E65" s="35">
        <v>1961</v>
      </c>
      <c r="F65" s="35">
        <v>60.6</v>
      </c>
      <c r="G65" s="35">
        <v>4405</v>
      </c>
      <c r="H65" s="35">
        <v>280.39999999999998</v>
      </c>
      <c r="I65" s="35">
        <v>1803</v>
      </c>
      <c r="J65" s="35">
        <v>55.7</v>
      </c>
      <c r="K65" s="35">
        <v>15836</v>
      </c>
      <c r="L65" s="35">
        <v>358691.7063343951</v>
      </c>
      <c r="M65" s="36">
        <v>63.65493757094211</v>
      </c>
    </row>
    <row r="66" spans="1:13">
      <c r="D66" s="35"/>
      <c r="E66" s="35"/>
      <c r="F66" s="35"/>
      <c r="G66" s="35"/>
      <c r="H66" s="35"/>
      <c r="I66" s="35"/>
      <c r="J66" s="35"/>
      <c r="K66" s="35"/>
      <c r="L66" s="35"/>
      <c r="M66" s="36"/>
    </row>
    <row r="67" spans="1:13">
      <c r="B67" s="25"/>
      <c r="C67" s="25"/>
      <c r="D67" s="96" t="s">
        <v>93</v>
      </c>
      <c r="E67" s="25"/>
      <c r="F67" s="35"/>
      <c r="G67" s="25"/>
      <c r="H67" s="35"/>
      <c r="I67" s="25"/>
      <c r="J67" s="35"/>
      <c r="K67" s="25"/>
      <c r="L67" s="25"/>
      <c r="M67" s="25"/>
    </row>
    <row r="68" spans="1:13">
      <c r="F68" s="35"/>
      <c r="H68" s="35"/>
      <c r="J68" s="35"/>
    </row>
    <row r="69" spans="1:13">
      <c r="A69" s="26" t="s">
        <v>54</v>
      </c>
      <c r="D69" s="35">
        <v>132403</v>
      </c>
      <c r="E69" s="35">
        <v>154283</v>
      </c>
      <c r="F69" s="35">
        <v>3541.1</v>
      </c>
      <c r="G69" s="35">
        <v>284438</v>
      </c>
      <c r="H69" s="35">
        <v>25496.1</v>
      </c>
      <c r="I69" s="35">
        <v>2905</v>
      </c>
      <c r="J69" s="35">
        <v>93.2</v>
      </c>
      <c r="K69" s="35">
        <v>1229400</v>
      </c>
      <c r="L69" s="35">
        <v>25215665.983239852</v>
      </c>
      <c r="M69" s="36">
        <v>89.636757395284732</v>
      </c>
    </row>
    <row r="70" spans="1:13">
      <c r="A70" s="26" t="s">
        <v>55</v>
      </c>
      <c r="B70" s="26" t="s">
        <v>56</v>
      </c>
      <c r="D70" s="35">
        <v>277</v>
      </c>
      <c r="E70" s="35">
        <v>654</v>
      </c>
      <c r="F70" s="35">
        <v>16.8</v>
      </c>
      <c r="G70" s="35">
        <v>1352</v>
      </c>
      <c r="H70" s="35">
        <v>98.1</v>
      </c>
      <c r="I70" s="35">
        <v>750</v>
      </c>
      <c r="J70" s="35">
        <v>19.5</v>
      </c>
      <c r="K70" s="35">
        <v>5494</v>
      </c>
      <c r="L70" s="35">
        <v>122157.34496351932</v>
      </c>
      <c r="M70" s="36">
        <v>72.559171597633139</v>
      </c>
    </row>
    <row r="71" spans="1:13">
      <c r="B71" s="26" t="s">
        <v>57</v>
      </c>
      <c r="D71" s="35">
        <v>31263</v>
      </c>
      <c r="E71" s="35">
        <v>46364</v>
      </c>
      <c r="F71" s="35">
        <v>1003</v>
      </c>
      <c r="G71" s="35">
        <v>111091</v>
      </c>
      <c r="H71" s="35">
        <v>8529.5</v>
      </c>
      <c r="I71" s="35">
        <v>848</v>
      </c>
      <c r="J71" s="35">
        <v>30.5</v>
      </c>
      <c r="K71" s="35">
        <v>425477</v>
      </c>
      <c r="L71" s="35">
        <v>7728933.4962650128</v>
      </c>
      <c r="M71" s="36">
        <v>76.779397070869834</v>
      </c>
    </row>
    <row r="72" spans="1:13">
      <c r="B72" s="26" t="s">
        <v>58</v>
      </c>
      <c r="D72" s="35">
        <v>100375</v>
      </c>
      <c r="E72" s="35">
        <v>106042</v>
      </c>
      <c r="F72" s="35">
        <v>2477.8000000000002</v>
      </c>
      <c r="G72" s="35">
        <v>169544</v>
      </c>
      <c r="H72" s="35">
        <v>16711.400000000001</v>
      </c>
      <c r="I72" s="35">
        <v>46</v>
      </c>
      <c r="J72" s="35">
        <v>1.9</v>
      </c>
      <c r="K72" s="35">
        <v>789023</v>
      </c>
      <c r="L72" s="35">
        <v>17128344.999309756</v>
      </c>
      <c r="M72" s="36">
        <v>98.566743736139301</v>
      </c>
    </row>
    <row r="73" spans="1:13">
      <c r="B73" s="26" t="s">
        <v>59</v>
      </c>
      <c r="D73" s="35">
        <v>488</v>
      </c>
      <c r="E73" s="35">
        <v>1223</v>
      </c>
      <c r="F73" s="35">
        <v>43.4</v>
      </c>
      <c r="G73" s="35">
        <v>2451</v>
      </c>
      <c r="H73" s="35">
        <v>157.1</v>
      </c>
      <c r="I73" s="35">
        <v>1261</v>
      </c>
      <c r="J73" s="35">
        <v>41.3</v>
      </c>
      <c r="K73" s="35">
        <v>9406</v>
      </c>
      <c r="L73" s="35">
        <v>236230.14270156404</v>
      </c>
      <c r="M73" s="36">
        <v>64.096287229702156</v>
      </c>
    </row>
    <row r="74" spans="1:13">
      <c r="D74" s="35"/>
      <c r="E74" s="35"/>
      <c r="F74" s="35"/>
      <c r="G74" s="35"/>
      <c r="H74" s="35"/>
      <c r="I74" s="35"/>
      <c r="J74" s="35"/>
      <c r="K74" s="35"/>
      <c r="L74" s="35"/>
      <c r="M74" s="43"/>
    </row>
    <row r="75" spans="1:13">
      <c r="B75" s="43"/>
      <c r="C75" s="43"/>
      <c r="D75" s="96" t="s">
        <v>94</v>
      </c>
      <c r="E75" s="25"/>
      <c r="F75" s="35"/>
      <c r="G75" s="25"/>
      <c r="H75" s="35"/>
      <c r="I75" s="25"/>
      <c r="J75" s="35"/>
      <c r="K75" s="25"/>
      <c r="L75" s="25"/>
      <c r="M75" s="25"/>
    </row>
    <row r="76" spans="1:13">
      <c r="F76" s="35"/>
      <c r="H76" s="35"/>
      <c r="J76" s="35"/>
    </row>
    <row r="77" spans="1:13">
      <c r="A77" s="26" t="s">
        <v>54</v>
      </c>
      <c r="D77" s="35">
        <v>120861</v>
      </c>
      <c r="E77" s="35">
        <v>130281</v>
      </c>
      <c r="F77" s="35">
        <v>3152.9</v>
      </c>
      <c r="G77" s="35">
        <v>227721</v>
      </c>
      <c r="H77" s="35">
        <v>21360.5</v>
      </c>
      <c r="I77" s="35">
        <v>1578</v>
      </c>
      <c r="J77" s="35">
        <v>51.6</v>
      </c>
      <c r="K77" s="35">
        <v>1028158</v>
      </c>
      <c r="L77" s="35">
        <v>21406513.34727456</v>
      </c>
      <c r="M77" s="36">
        <v>93.80118653966916</v>
      </c>
    </row>
    <row r="78" spans="1:13">
      <c r="A78" s="26" t="s">
        <v>55</v>
      </c>
      <c r="B78" s="26" t="s">
        <v>56</v>
      </c>
      <c r="D78" s="35">
        <v>238</v>
      </c>
      <c r="E78" s="35">
        <v>516</v>
      </c>
      <c r="F78" s="35">
        <v>18.2</v>
      </c>
      <c r="G78" s="35">
        <v>1118</v>
      </c>
      <c r="H78" s="35">
        <v>70.5</v>
      </c>
      <c r="I78" s="35">
        <v>337</v>
      </c>
      <c r="J78" s="35">
        <v>11.5</v>
      </c>
      <c r="K78" s="35">
        <v>4051</v>
      </c>
      <c r="L78" s="35">
        <v>96578.946022916105</v>
      </c>
      <c r="M78" s="36">
        <v>63.059033989266545</v>
      </c>
    </row>
    <row r="79" spans="1:13">
      <c r="B79" s="26" t="s">
        <v>57</v>
      </c>
      <c r="D79" s="35">
        <v>28994</v>
      </c>
      <c r="E79" s="35">
        <v>36316</v>
      </c>
      <c r="F79" s="35">
        <v>816.2</v>
      </c>
      <c r="G79" s="35">
        <v>82679</v>
      </c>
      <c r="H79" s="35">
        <v>6635.8</v>
      </c>
      <c r="I79" s="35">
        <v>379</v>
      </c>
      <c r="J79" s="35">
        <v>13.6</v>
      </c>
      <c r="K79" s="35">
        <v>333399</v>
      </c>
      <c r="L79" s="35">
        <v>6051294.3353972482</v>
      </c>
      <c r="M79" s="36">
        <v>80.259799949201124</v>
      </c>
    </row>
    <row r="80" spans="1:13">
      <c r="B80" s="26" t="s">
        <v>58</v>
      </c>
      <c r="D80" s="35">
        <v>91324</v>
      </c>
      <c r="E80" s="35">
        <v>92617</v>
      </c>
      <c r="F80" s="35">
        <v>2290.1999999999998</v>
      </c>
      <c r="G80" s="35">
        <v>142047</v>
      </c>
      <c r="H80" s="35">
        <v>14539.1</v>
      </c>
      <c r="I80" s="35">
        <v>116</v>
      </c>
      <c r="J80" s="35">
        <v>3.3</v>
      </c>
      <c r="K80" s="35">
        <v>684427</v>
      </c>
      <c r="L80" s="35">
        <v>15098692.115367901</v>
      </c>
      <c r="M80" s="36">
        <v>102.35415038684378</v>
      </c>
    </row>
    <row r="81" spans="1:14">
      <c r="B81" s="26" t="s">
        <v>59</v>
      </c>
      <c r="D81" s="35">
        <v>305</v>
      </c>
      <c r="E81" s="35">
        <v>832</v>
      </c>
      <c r="F81" s="35">
        <v>28.4</v>
      </c>
      <c r="G81" s="35">
        <v>1877</v>
      </c>
      <c r="H81" s="35">
        <v>115.2</v>
      </c>
      <c r="I81" s="35">
        <v>746</v>
      </c>
      <c r="J81" s="35">
        <v>23.2</v>
      </c>
      <c r="K81" s="35">
        <v>6281</v>
      </c>
      <c r="L81" s="35">
        <v>159947.95048649423</v>
      </c>
      <c r="M81" s="36">
        <v>61.321257325519639</v>
      </c>
    </row>
    <row r="82" spans="1:14">
      <c r="D82" s="35"/>
      <c r="E82" s="35"/>
      <c r="F82" s="35"/>
      <c r="G82" s="35"/>
      <c r="H82" s="35"/>
      <c r="I82" s="35"/>
      <c r="J82" s="35"/>
      <c r="K82" s="35"/>
      <c r="L82" s="35"/>
      <c r="M82" s="36"/>
    </row>
    <row r="83" spans="1:14">
      <c r="B83" s="25"/>
      <c r="C83" s="25"/>
      <c r="D83" s="96" t="s">
        <v>95</v>
      </c>
      <c r="E83" s="25"/>
      <c r="F83" s="35"/>
      <c r="G83" s="25"/>
      <c r="H83" s="35"/>
      <c r="I83" s="25"/>
      <c r="J83" s="35"/>
      <c r="K83" s="25"/>
      <c r="L83" s="25"/>
      <c r="M83" s="25"/>
    </row>
    <row r="84" spans="1:14">
      <c r="F84" s="35"/>
      <c r="H84" s="35"/>
      <c r="J84" s="35"/>
    </row>
    <row r="85" spans="1:14">
      <c r="A85" s="26" t="s">
        <v>54</v>
      </c>
      <c r="D85" s="35">
        <v>111727</v>
      </c>
      <c r="E85" s="35">
        <v>116073</v>
      </c>
      <c r="F85" s="35">
        <v>2871.5</v>
      </c>
      <c r="G85" s="35">
        <v>196112</v>
      </c>
      <c r="H85" s="35">
        <v>18883.099999999999</v>
      </c>
      <c r="I85" s="35">
        <v>1958</v>
      </c>
      <c r="J85" s="35">
        <v>63.1</v>
      </c>
      <c r="K85" s="35">
        <v>909390</v>
      </c>
      <c r="L85" s="35">
        <v>19247662.117873229</v>
      </c>
      <c r="M85" s="36">
        <v>96.287325609855586</v>
      </c>
    </row>
    <row r="86" spans="1:14">
      <c r="A86" s="26" t="s">
        <v>55</v>
      </c>
      <c r="B86" s="26" t="s">
        <v>56</v>
      </c>
      <c r="D86" s="35">
        <v>199</v>
      </c>
      <c r="E86" s="35">
        <v>434</v>
      </c>
      <c r="F86" s="35">
        <v>14.7</v>
      </c>
      <c r="G86" s="35">
        <v>840</v>
      </c>
      <c r="H86" s="35">
        <v>54.9</v>
      </c>
      <c r="I86" s="35">
        <v>492</v>
      </c>
      <c r="J86" s="35">
        <v>13.6</v>
      </c>
      <c r="K86" s="35">
        <v>3300</v>
      </c>
      <c r="L86" s="35">
        <v>81428.856291190954</v>
      </c>
      <c r="M86" s="36">
        <v>65.357142857142861</v>
      </c>
    </row>
    <row r="87" spans="1:14">
      <c r="B87" s="26" t="s">
        <v>57</v>
      </c>
      <c r="D87" s="35">
        <v>27788</v>
      </c>
      <c r="E87" s="35">
        <v>32799</v>
      </c>
      <c r="F87" s="35">
        <v>738.5</v>
      </c>
      <c r="G87" s="35">
        <v>73166</v>
      </c>
      <c r="H87" s="35">
        <v>5931.4</v>
      </c>
      <c r="I87" s="35">
        <v>366</v>
      </c>
      <c r="J87" s="35">
        <v>13.4</v>
      </c>
      <c r="K87" s="35">
        <v>297773</v>
      </c>
      <c r="L87" s="35">
        <v>5529697.8776274016</v>
      </c>
      <c r="M87" s="36">
        <v>81.067709045184927</v>
      </c>
    </row>
    <row r="88" spans="1:14">
      <c r="B88" s="26" t="s">
        <v>58</v>
      </c>
      <c r="D88" s="35">
        <v>83498</v>
      </c>
      <c r="E88" s="35">
        <v>81974</v>
      </c>
      <c r="F88" s="35">
        <v>2084.1</v>
      </c>
      <c r="G88" s="35">
        <v>120042</v>
      </c>
      <c r="H88" s="35">
        <v>12785.9</v>
      </c>
      <c r="I88" s="35">
        <v>68</v>
      </c>
      <c r="J88" s="35">
        <v>2.1</v>
      </c>
      <c r="K88" s="35">
        <v>601506</v>
      </c>
      <c r="L88" s="35">
        <v>13468583.159068018</v>
      </c>
      <c r="M88" s="36">
        <v>106.51188750603956</v>
      </c>
    </row>
    <row r="89" spans="1:14">
      <c r="B89" s="26" t="s">
        <v>59</v>
      </c>
      <c r="D89" s="35">
        <v>242</v>
      </c>
      <c r="E89" s="35">
        <v>867</v>
      </c>
      <c r="F89" s="35">
        <v>34.1</v>
      </c>
      <c r="G89" s="35">
        <v>2064</v>
      </c>
      <c r="H89" s="35">
        <v>111</v>
      </c>
      <c r="I89" s="35">
        <v>1032</v>
      </c>
      <c r="J89" s="35">
        <v>33.9</v>
      </c>
      <c r="K89" s="35">
        <v>6811</v>
      </c>
      <c r="L89" s="35">
        <v>167952.22488662103</v>
      </c>
      <c r="M89" s="36">
        <v>53.779069767441861</v>
      </c>
    </row>
    <row r="90" spans="1:14">
      <c r="D90" s="35"/>
      <c r="E90" s="35"/>
      <c r="F90" s="35"/>
      <c r="G90" s="35"/>
      <c r="H90" s="35"/>
      <c r="I90" s="35"/>
      <c r="J90" s="35"/>
      <c r="K90" s="35"/>
      <c r="L90" s="35"/>
      <c r="N90" s="35"/>
    </row>
    <row r="91" spans="1:14">
      <c r="A91" s="194"/>
      <c r="B91" s="194"/>
      <c r="C91" s="194"/>
      <c r="D91" s="194"/>
      <c r="E91" s="194"/>
      <c r="F91" s="194"/>
      <c r="G91" s="194"/>
      <c r="H91" s="194"/>
      <c r="I91" s="194"/>
      <c r="J91" s="194"/>
      <c r="K91" s="194"/>
      <c r="L91" s="194"/>
      <c r="M91" s="194"/>
    </row>
    <row r="92" spans="1:14">
      <c r="A92" s="86"/>
      <c r="B92" s="86"/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86"/>
    </row>
    <row r="97" spans="1:13" ht="14.25">
      <c r="A97" s="175" t="s">
        <v>74</v>
      </c>
      <c r="B97" s="175"/>
      <c r="C97" s="175"/>
      <c r="D97" s="175"/>
      <c r="E97" s="175"/>
      <c r="F97" s="175"/>
      <c r="G97" s="175"/>
      <c r="H97" s="175"/>
      <c r="I97" s="175"/>
      <c r="J97" s="175"/>
      <c r="K97" s="175"/>
      <c r="L97" s="175"/>
      <c r="M97" s="175"/>
    </row>
    <row r="98" spans="1:13">
      <c r="A98" s="92" t="s">
        <v>46</v>
      </c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</row>
    <row r="99" spans="1:13">
      <c r="A99" s="41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</row>
    <row r="100" spans="1:13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</row>
    <row r="101" spans="1:13">
      <c r="A101" s="176" t="s">
        <v>47</v>
      </c>
      <c r="B101" s="176"/>
      <c r="C101" s="177"/>
      <c r="D101" s="182" t="s">
        <v>3</v>
      </c>
      <c r="E101" s="182" t="s">
        <v>4</v>
      </c>
      <c r="F101" s="182" t="s">
        <v>5</v>
      </c>
      <c r="G101" s="182" t="s">
        <v>7</v>
      </c>
      <c r="H101" s="185" t="s">
        <v>48</v>
      </c>
      <c r="I101" s="185" t="s">
        <v>49</v>
      </c>
      <c r="J101" s="185" t="s">
        <v>48</v>
      </c>
      <c r="K101" s="185" t="s">
        <v>38</v>
      </c>
      <c r="L101" s="191" t="s">
        <v>50</v>
      </c>
      <c r="M101" s="191" t="s">
        <v>51</v>
      </c>
    </row>
    <row r="102" spans="1:13">
      <c r="A102" s="178"/>
      <c r="B102" s="178"/>
      <c r="C102" s="179"/>
      <c r="D102" s="183"/>
      <c r="E102" s="183" t="s">
        <v>10</v>
      </c>
      <c r="F102" s="183"/>
      <c r="G102" s="183"/>
      <c r="H102" s="186"/>
      <c r="I102" s="186"/>
      <c r="J102" s="186"/>
      <c r="K102" s="186"/>
      <c r="L102" s="192"/>
      <c r="M102" s="192"/>
    </row>
    <row r="103" spans="1:13">
      <c r="A103" s="178"/>
      <c r="B103" s="178"/>
      <c r="C103" s="179"/>
      <c r="D103" s="183"/>
      <c r="E103" s="183" t="s">
        <v>11</v>
      </c>
      <c r="F103" s="183"/>
      <c r="G103" s="183"/>
      <c r="H103" s="186"/>
      <c r="I103" s="186"/>
      <c r="J103" s="186"/>
      <c r="K103" s="186"/>
      <c r="L103" s="192"/>
      <c r="M103" s="192"/>
    </row>
    <row r="104" spans="1:13">
      <c r="A104" s="178"/>
      <c r="B104" s="178"/>
      <c r="C104" s="179"/>
      <c r="D104" s="184"/>
      <c r="E104" s="184"/>
      <c r="F104" s="184"/>
      <c r="G104" s="184"/>
      <c r="H104" s="187"/>
      <c r="I104" s="187"/>
      <c r="J104" s="187"/>
      <c r="K104" s="187"/>
      <c r="L104" s="193"/>
      <c r="M104" s="193"/>
    </row>
    <row r="105" spans="1:13">
      <c r="A105" s="180"/>
      <c r="B105" s="180"/>
      <c r="C105" s="181"/>
      <c r="D105" s="28" t="s">
        <v>8</v>
      </c>
      <c r="E105" s="28" t="s">
        <v>52</v>
      </c>
      <c r="F105" s="28" t="s">
        <v>9</v>
      </c>
      <c r="G105" s="28" t="s">
        <v>8</v>
      </c>
      <c r="H105" s="29" t="s">
        <v>9</v>
      </c>
      <c r="I105" s="28" t="s">
        <v>8</v>
      </c>
      <c r="J105" s="28" t="s">
        <v>9</v>
      </c>
      <c r="K105" s="28" t="s">
        <v>8</v>
      </c>
      <c r="L105" s="30" t="s">
        <v>41</v>
      </c>
      <c r="M105" s="31" t="s">
        <v>53</v>
      </c>
    </row>
    <row r="106" spans="1:13">
      <c r="A106" s="32"/>
      <c r="B106" s="32"/>
      <c r="C106" s="32"/>
      <c r="D106" s="33"/>
      <c r="E106" s="33"/>
      <c r="F106" s="33"/>
      <c r="G106" s="33"/>
      <c r="H106" s="33"/>
      <c r="I106" s="33"/>
      <c r="J106" s="33"/>
      <c r="K106" s="33"/>
      <c r="L106" s="42"/>
      <c r="M106" s="33"/>
    </row>
    <row r="107" spans="1:13">
      <c r="B107" s="25"/>
      <c r="C107" s="25"/>
      <c r="D107" s="96" t="s">
        <v>96</v>
      </c>
      <c r="E107" s="25"/>
      <c r="F107" s="25"/>
      <c r="G107" s="25"/>
      <c r="H107" s="25"/>
      <c r="I107" s="25"/>
      <c r="J107" s="25"/>
      <c r="K107" s="25"/>
      <c r="L107" s="25"/>
      <c r="M107" s="25"/>
    </row>
    <row r="109" spans="1:13">
      <c r="A109" s="26" t="s">
        <v>54</v>
      </c>
      <c r="D109" s="35">
        <v>114729</v>
      </c>
      <c r="E109" s="35">
        <v>115064</v>
      </c>
      <c r="F109" s="35">
        <v>2990.6</v>
      </c>
      <c r="G109" s="35">
        <v>186191</v>
      </c>
      <c r="H109" s="35">
        <v>18593.400000000001</v>
      </c>
      <c r="I109" s="35">
        <v>3543</v>
      </c>
      <c r="J109" s="35">
        <v>99.8</v>
      </c>
      <c r="K109" s="35">
        <v>891341</v>
      </c>
      <c r="L109" s="35">
        <v>19214285.495160624</v>
      </c>
      <c r="M109" s="36">
        <v>99.861969697783465</v>
      </c>
    </row>
    <row r="110" spans="1:13">
      <c r="A110" s="26" t="s">
        <v>55</v>
      </c>
      <c r="B110" s="26" t="s">
        <v>56</v>
      </c>
      <c r="D110" s="35">
        <v>272</v>
      </c>
      <c r="E110" s="35">
        <v>518</v>
      </c>
      <c r="F110" s="35">
        <v>18.399999999999999</v>
      </c>
      <c r="G110" s="35">
        <v>1210</v>
      </c>
      <c r="H110" s="35">
        <v>75.7</v>
      </c>
      <c r="I110" s="35">
        <v>598</v>
      </c>
      <c r="J110" s="35">
        <v>13.2</v>
      </c>
      <c r="K110" s="35">
        <v>4430</v>
      </c>
      <c r="L110" s="35">
        <v>96535.486213014432</v>
      </c>
      <c r="M110" s="36">
        <v>62.561983471074377</v>
      </c>
    </row>
    <row r="111" spans="1:13">
      <c r="B111" s="26" t="s">
        <v>57</v>
      </c>
      <c r="D111" s="35">
        <v>30487</v>
      </c>
      <c r="E111" s="35">
        <v>32835</v>
      </c>
      <c r="F111" s="35">
        <v>756.6</v>
      </c>
      <c r="G111" s="35">
        <v>70108</v>
      </c>
      <c r="H111" s="35">
        <v>5877.2</v>
      </c>
      <c r="I111" s="35">
        <v>613</v>
      </c>
      <c r="J111" s="35">
        <v>21.1</v>
      </c>
      <c r="K111" s="35">
        <v>293421</v>
      </c>
      <c r="L111" s="35">
        <v>5503609.2093893643</v>
      </c>
      <c r="M111" s="36">
        <v>83.830661265476124</v>
      </c>
    </row>
    <row r="112" spans="1:13">
      <c r="B112" s="26" t="s">
        <v>58</v>
      </c>
      <c r="D112" s="35">
        <v>83703</v>
      </c>
      <c r="E112" s="35">
        <v>80714</v>
      </c>
      <c r="F112" s="35">
        <v>2166.4</v>
      </c>
      <c r="G112" s="35">
        <v>113342</v>
      </c>
      <c r="H112" s="35">
        <v>12541.6</v>
      </c>
      <c r="I112" s="35">
        <v>580</v>
      </c>
      <c r="J112" s="35">
        <v>13.8</v>
      </c>
      <c r="K112" s="35">
        <v>587158</v>
      </c>
      <c r="L112" s="35">
        <v>13407663.75400725</v>
      </c>
      <c r="M112" s="36">
        <v>110.65271479239823</v>
      </c>
    </row>
    <row r="113" spans="1:13">
      <c r="B113" s="26" t="s">
        <v>59</v>
      </c>
      <c r="D113" s="35">
        <v>267</v>
      </c>
      <c r="E113" s="35">
        <v>996</v>
      </c>
      <c r="F113" s="35">
        <v>49.2</v>
      </c>
      <c r="G113" s="35">
        <v>1531</v>
      </c>
      <c r="H113" s="35">
        <v>98.9</v>
      </c>
      <c r="I113" s="35">
        <v>1752</v>
      </c>
      <c r="J113" s="35">
        <v>51.7</v>
      </c>
      <c r="K113" s="35">
        <v>6332</v>
      </c>
      <c r="L113" s="35">
        <v>206477.0455509937</v>
      </c>
      <c r="M113" s="36">
        <v>64.598301763553238</v>
      </c>
    </row>
    <row r="114" spans="1:13">
      <c r="D114" s="35"/>
      <c r="E114" s="35"/>
      <c r="F114" s="35"/>
      <c r="G114" s="35"/>
      <c r="H114" s="35"/>
      <c r="I114" s="35"/>
      <c r="J114" s="35"/>
      <c r="K114" s="35"/>
      <c r="L114" s="35"/>
    </row>
    <row r="115" spans="1:13">
      <c r="B115" s="43"/>
      <c r="C115" s="43"/>
      <c r="D115" s="96" t="s">
        <v>97</v>
      </c>
      <c r="E115" s="25"/>
      <c r="F115" s="35"/>
      <c r="G115" s="25"/>
      <c r="H115" s="35"/>
      <c r="I115" s="25"/>
      <c r="J115" s="35"/>
      <c r="K115" s="25"/>
      <c r="L115" s="25"/>
      <c r="M115" s="25"/>
    </row>
    <row r="116" spans="1:13">
      <c r="F116" s="35"/>
      <c r="H116" s="35"/>
      <c r="J116" s="35"/>
    </row>
    <row r="117" spans="1:13">
      <c r="A117" s="26" t="s">
        <v>54</v>
      </c>
      <c r="D117" s="35">
        <v>132474</v>
      </c>
      <c r="E117" s="35">
        <v>133815</v>
      </c>
      <c r="F117" s="35">
        <v>3737.8</v>
      </c>
      <c r="G117" s="35">
        <v>214438</v>
      </c>
      <c r="H117" s="35">
        <v>21796.9</v>
      </c>
      <c r="I117" s="35">
        <v>2627</v>
      </c>
      <c r="J117" s="35">
        <v>74.900000000000006</v>
      </c>
      <c r="K117" s="35">
        <v>1038134</v>
      </c>
      <c r="L117" s="35">
        <v>22559622.257558174</v>
      </c>
      <c r="M117" s="36">
        <v>101.64662979509228</v>
      </c>
    </row>
    <row r="118" spans="1:13">
      <c r="A118" s="26" t="s">
        <v>55</v>
      </c>
      <c r="B118" s="26" t="s">
        <v>56</v>
      </c>
      <c r="D118" s="35">
        <v>324</v>
      </c>
      <c r="E118" s="35">
        <v>521</v>
      </c>
      <c r="F118" s="35">
        <v>13.1</v>
      </c>
      <c r="G118" s="35">
        <v>1008</v>
      </c>
      <c r="H118" s="35">
        <v>76.2</v>
      </c>
      <c r="I118" s="35">
        <v>601</v>
      </c>
      <c r="J118" s="35">
        <v>19.899999999999999</v>
      </c>
      <c r="K118" s="35">
        <v>4289</v>
      </c>
      <c r="L118" s="35">
        <v>92867.47825731276</v>
      </c>
      <c r="M118" s="36">
        <v>75.595238095238102</v>
      </c>
    </row>
    <row r="119" spans="1:13">
      <c r="B119" s="26" t="s">
        <v>57</v>
      </c>
      <c r="D119" s="35">
        <v>35032</v>
      </c>
      <c r="E119" s="35">
        <v>38796</v>
      </c>
      <c r="F119" s="35">
        <v>979.7</v>
      </c>
      <c r="G119" s="35">
        <v>81097</v>
      </c>
      <c r="H119" s="35">
        <v>6965.7</v>
      </c>
      <c r="I119" s="35">
        <v>967</v>
      </c>
      <c r="J119" s="35">
        <v>25.6</v>
      </c>
      <c r="K119" s="35">
        <v>346216</v>
      </c>
      <c r="L119" s="35">
        <v>6604087.7785901641</v>
      </c>
      <c r="M119" s="36">
        <v>85.893436255348533</v>
      </c>
    </row>
    <row r="120" spans="1:13">
      <c r="B120" s="26" t="s">
        <v>58</v>
      </c>
      <c r="D120" s="35">
        <v>96797</v>
      </c>
      <c r="E120" s="35">
        <v>93653</v>
      </c>
      <c r="F120" s="35">
        <v>2704.1</v>
      </c>
      <c r="G120" s="35">
        <v>130727</v>
      </c>
      <c r="H120" s="35">
        <v>14644.8</v>
      </c>
      <c r="I120" s="35">
        <v>257</v>
      </c>
      <c r="J120" s="35">
        <v>5.3</v>
      </c>
      <c r="K120" s="35">
        <v>681407</v>
      </c>
      <c r="L120" s="35">
        <v>15689168.281496858</v>
      </c>
      <c r="M120" s="36">
        <v>112.02582481048292</v>
      </c>
    </row>
    <row r="121" spans="1:13">
      <c r="B121" s="26" t="s">
        <v>59</v>
      </c>
      <c r="D121" s="35">
        <v>321</v>
      </c>
      <c r="E121" s="35">
        <v>845</v>
      </c>
      <c r="F121" s="35">
        <v>41</v>
      </c>
      <c r="G121" s="35">
        <v>1606</v>
      </c>
      <c r="H121" s="35">
        <v>110.2</v>
      </c>
      <c r="I121" s="35">
        <v>802</v>
      </c>
      <c r="J121" s="35">
        <v>24.1</v>
      </c>
      <c r="K121" s="35">
        <v>6222</v>
      </c>
      <c r="L121" s="35">
        <v>173498.71921383761</v>
      </c>
      <c r="M121" s="36">
        <v>68.617683686176832</v>
      </c>
    </row>
    <row r="122" spans="1:13">
      <c r="D122" s="35"/>
      <c r="E122" s="35"/>
      <c r="F122" s="35"/>
      <c r="G122" s="35"/>
      <c r="H122" s="35"/>
      <c r="I122" s="35"/>
      <c r="J122" s="35"/>
      <c r="K122" s="35"/>
      <c r="L122" s="35"/>
      <c r="M122" s="36"/>
    </row>
    <row r="123" spans="1:13">
      <c r="B123" s="25"/>
      <c r="C123" s="25"/>
      <c r="D123" s="96">
        <v>1990</v>
      </c>
      <c r="E123" s="25"/>
      <c r="F123" s="35"/>
      <c r="G123" s="25"/>
      <c r="H123" s="35"/>
      <c r="I123" s="25"/>
      <c r="J123" s="35"/>
      <c r="K123" s="25"/>
      <c r="L123" s="25"/>
      <c r="M123" s="25"/>
    </row>
    <row r="124" spans="1:13">
      <c r="F124" s="35"/>
      <c r="H124" s="35"/>
      <c r="J124" s="35"/>
    </row>
    <row r="125" spans="1:13">
      <c r="A125" s="26" t="s">
        <v>54</v>
      </c>
      <c r="D125" s="35">
        <v>123026</v>
      </c>
      <c r="E125" s="35">
        <v>131641</v>
      </c>
      <c r="F125" s="35">
        <v>3842.7</v>
      </c>
      <c r="G125" s="35">
        <v>224080</v>
      </c>
      <c r="H125" s="35">
        <v>21937.599999999999</v>
      </c>
      <c r="I125" s="35">
        <v>4498</v>
      </c>
      <c r="J125" s="35">
        <v>128.5</v>
      </c>
      <c r="K125" s="35">
        <v>1048828</v>
      </c>
      <c r="L125" s="35">
        <v>22473337.150979381</v>
      </c>
      <c r="M125" s="36">
        <v>97.900749732238481</v>
      </c>
    </row>
    <row r="126" spans="1:13">
      <c r="A126" s="26" t="s">
        <v>55</v>
      </c>
      <c r="B126" s="26" t="s">
        <v>56</v>
      </c>
      <c r="D126" s="35">
        <v>428</v>
      </c>
      <c r="E126" s="35">
        <v>733</v>
      </c>
      <c r="F126" s="35">
        <v>19.600000000000001</v>
      </c>
      <c r="G126" s="35">
        <v>1662</v>
      </c>
      <c r="H126" s="35">
        <v>111.4</v>
      </c>
      <c r="I126" s="35">
        <v>1294</v>
      </c>
      <c r="J126" s="35">
        <v>33.9</v>
      </c>
      <c r="K126" s="35">
        <v>7492</v>
      </c>
      <c r="L126" s="35">
        <v>136159.58442195898</v>
      </c>
      <c r="M126" s="36">
        <v>67.027677496991572</v>
      </c>
    </row>
    <row r="127" spans="1:13">
      <c r="B127" s="26" t="s">
        <v>57</v>
      </c>
      <c r="D127" s="35">
        <v>32751</v>
      </c>
      <c r="E127" s="35">
        <v>40418</v>
      </c>
      <c r="F127" s="35">
        <v>1091.3</v>
      </c>
      <c r="G127" s="35">
        <v>89063</v>
      </c>
      <c r="H127" s="35">
        <v>7355.2</v>
      </c>
      <c r="I127" s="35">
        <v>1525</v>
      </c>
      <c r="J127" s="35">
        <v>40.799999999999997</v>
      </c>
      <c r="K127" s="35">
        <v>367328</v>
      </c>
      <c r="L127" s="35">
        <v>6956213.4745862372</v>
      </c>
      <c r="M127" s="36">
        <v>82.584238123575446</v>
      </c>
    </row>
    <row r="128" spans="1:13">
      <c r="B128" s="26" t="s">
        <v>58</v>
      </c>
      <c r="D128" s="35">
        <v>89610</v>
      </c>
      <c r="E128" s="35">
        <v>89568</v>
      </c>
      <c r="F128" s="35">
        <v>2691.1</v>
      </c>
      <c r="G128" s="35">
        <v>131811</v>
      </c>
      <c r="H128" s="35">
        <v>14372.7</v>
      </c>
      <c r="I128" s="35">
        <v>143</v>
      </c>
      <c r="J128" s="35">
        <v>9.4</v>
      </c>
      <c r="K128" s="35">
        <v>667733</v>
      </c>
      <c r="L128" s="35">
        <v>15193416.605737718</v>
      </c>
      <c r="M128" s="36">
        <v>109.04021667387396</v>
      </c>
    </row>
    <row r="129" spans="1:13">
      <c r="B129" s="26" t="s">
        <v>59</v>
      </c>
      <c r="D129" s="35">
        <v>237</v>
      </c>
      <c r="E129" s="35">
        <v>922</v>
      </c>
      <c r="F129" s="35">
        <v>40.700000000000003</v>
      </c>
      <c r="G129" s="35">
        <v>1544</v>
      </c>
      <c r="H129" s="35">
        <v>98.4</v>
      </c>
      <c r="I129" s="35">
        <v>1536</v>
      </c>
      <c r="J129" s="35">
        <v>44.4</v>
      </c>
      <c r="K129" s="35">
        <v>6275</v>
      </c>
      <c r="L129" s="35">
        <v>187547.4862334661</v>
      </c>
      <c r="M129" s="36">
        <v>63.730569948186528</v>
      </c>
    </row>
    <row r="130" spans="1:13">
      <c r="D130" s="35"/>
      <c r="E130" s="35"/>
      <c r="F130" s="35"/>
      <c r="G130" s="35"/>
      <c r="H130" s="35"/>
      <c r="I130" s="35"/>
      <c r="J130" s="35"/>
      <c r="K130" s="35"/>
      <c r="L130" s="35"/>
      <c r="M130" s="36"/>
    </row>
    <row r="131" spans="1:13">
      <c r="B131" s="25"/>
      <c r="C131" s="25"/>
      <c r="D131" s="96">
        <v>1991</v>
      </c>
      <c r="E131" s="25"/>
      <c r="F131" s="35"/>
      <c r="G131" s="25"/>
      <c r="H131" s="35"/>
      <c r="I131" s="25"/>
      <c r="J131" s="35"/>
      <c r="K131" s="25"/>
      <c r="L131" s="25"/>
      <c r="M131" s="25"/>
    </row>
    <row r="132" spans="1:13">
      <c r="F132" s="35"/>
      <c r="H132" s="35"/>
      <c r="J132" s="35"/>
    </row>
    <row r="133" spans="1:13">
      <c r="A133" s="26" t="s">
        <v>54</v>
      </c>
      <c r="D133" s="35">
        <v>131271</v>
      </c>
      <c r="E133" s="35">
        <v>150259</v>
      </c>
      <c r="F133" s="35">
        <v>4799.5</v>
      </c>
      <c r="G133" s="35">
        <v>268931</v>
      </c>
      <c r="H133" s="35">
        <v>25473</v>
      </c>
      <c r="I133" s="35">
        <v>4521</v>
      </c>
      <c r="J133" s="35">
        <v>136.19999999999999</v>
      </c>
      <c r="K133" s="35">
        <v>1217080</v>
      </c>
      <c r="L133" s="35">
        <v>26325142.778257824</v>
      </c>
      <c r="M133" s="36">
        <v>94.719463356771811</v>
      </c>
    </row>
    <row r="134" spans="1:13">
      <c r="A134" s="26" t="s">
        <v>55</v>
      </c>
      <c r="B134" s="26" t="s">
        <v>56</v>
      </c>
      <c r="D134" s="35">
        <v>861</v>
      </c>
      <c r="E134" s="35">
        <v>1468</v>
      </c>
      <c r="F134" s="35">
        <v>43.4</v>
      </c>
      <c r="G134" s="35">
        <v>3368</v>
      </c>
      <c r="H134" s="35">
        <v>231</v>
      </c>
      <c r="I134" s="35">
        <v>1934</v>
      </c>
      <c r="J134" s="35">
        <v>53.8</v>
      </c>
      <c r="K134" s="35">
        <v>14670</v>
      </c>
      <c r="L134" s="35">
        <v>282804.74274348997</v>
      </c>
      <c r="M134" s="36">
        <v>68.586698337292162</v>
      </c>
    </row>
    <row r="135" spans="1:13">
      <c r="B135" s="26" t="s">
        <v>57</v>
      </c>
      <c r="D135" s="35">
        <v>32585</v>
      </c>
      <c r="E135" s="35">
        <v>46860</v>
      </c>
      <c r="F135" s="35">
        <v>1411.6</v>
      </c>
      <c r="G135" s="35">
        <v>110076</v>
      </c>
      <c r="H135" s="35">
        <v>8617.5</v>
      </c>
      <c r="I135" s="35">
        <v>1425</v>
      </c>
      <c r="J135" s="35">
        <v>41.3</v>
      </c>
      <c r="K135" s="35">
        <v>429373</v>
      </c>
      <c r="L135" s="35">
        <v>8210982.5496080946</v>
      </c>
      <c r="M135" s="36">
        <v>78.28682001526218</v>
      </c>
    </row>
    <row r="136" spans="1:13">
      <c r="B136" s="26" t="s">
        <v>58</v>
      </c>
      <c r="D136" s="35">
        <v>97564</v>
      </c>
      <c r="E136" s="35">
        <v>101455</v>
      </c>
      <c r="F136" s="35">
        <v>3324.4</v>
      </c>
      <c r="G136" s="35">
        <v>154073</v>
      </c>
      <c r="H136" s="35">
        <v>16522</v>
      </c>
      <c r="I136" s="35">
        <v>414</v>
      </c>
      <c r="J136" s="35">
        <v>12</v>
      </c>
      <c r="K136" s="35">
        <v>766943</v>
      </c>
      <c r="L136" s="35">
        <v>17673741.582857408</v>
      </c>
      <c r="M136" s="36">
        <v>107.23488216624587</v>
      </c>
    </row>
    <row r="137" spans="1:13">
      <c r="B137" s="26" t="s">
        <v>59</v>
      </c>
      <c r="D137" s="35">
        <v>261</v>
      </c>
      <c r="E137" s="35">
        <v>747</v>
      </c>
      <c r="F137" s="35">
        <v>20.100000000000001</v>
      </c>
      <c r="G137" s="35">
        <v>1414</v>
      </c>
      <c r="H137" s="35">
        <v>102.6</v>
      </c>
      <c r="I137" s="35">
        <v>748</v>
      </c>
      <c r="J137" s="35">
        <v>29</v>
      </c>
      <c r="K137" s="35">
        <v>6094</v>
      </c>
      <c r="L137" s="35">
        <v>157613.90304883348</v>
      </c>
      <c r="M137" s="36">
        <v>72.560113154172555</v>
      </c>
    </row>
    <row r="138" spans="1:13">
      <c r="D138" s="35"/>
      <c r="E138" s="35"/>
      <c r="F138" s="35"/>
      <c r="G138" s="35"/>
      <c r="H138" s="35"/>
      <c r="I138" s="35"/>
      <c r="J138" s="35"/>
      <c r="K138" s="35"/>
      <c r="L138" s="35"/>
      <c r="M138" s="36"/>
    </row>
    <row r="139" spans="1:13">
      <c r="A139" s="194"/>
      <c r="B139" s="194"/>
      <c r="C139" s="194"/>
      <c r="D139" s="194"/>
      <c r="E139" s="194"/>
      <c r="F139" s="194"/>
      <c r="G139" s="194"/>
      <c r="H139" s="194"/>
      <c r="I139" s="194"/>
      <c r="J139" s="194"/>
      <c r="K139" s="194"/>
      <c r="L139" s="194"/>
      <c r="M139" s="194"/>
    </row>
    <row r="140" spans="1:13">
      <c r="A140" s="86"/>
      <c r="B140" s="86"/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</row>
    <row r="141" spans="1:13">
      <c r="A141" s="139"/>
      <c r="B141" s="139"/>
      <c r="C141" s="139"/>
      <c r="D141" s="139"/>
      <c r="E141" s="139"/>
      <c r="F141" s="139"/>
      <c r="G141" s="139"/>
      <c r="H141" s="139"/>
      <c r="I141" s="139"/>
      <c r="J141" s="139"/>
      <c r="K141" s="139"/>
      <c r="L141" s="139"/>
      <c r="M141" s="139"/>
    </row>
    <row r="142" spans="1:13">
      <c r="A142" s="139"/>
      <c r="B142" s="139"/>
      <c r="C142" s="139"/>
      <c r="D142" s="139"/>
      <c r="E142" s="139"/>
      <c r="F142" s="139"/>
      <c r="G142" s="139"/>
      <c r="H142" s="139"/>
      <c r="I142" s="139"/>
      <c r="J142" s="139"/>
      <c r="K142" s="139"/>
      <c r="L142" s="139"/>
      <c r="M142" s="139"/>
    </row>
    <row r="143" spans="1:13">
      <c r="A143" s="139"/>
      <c r="B143" s="139"/>
      <c r="C143" s="139"/>
      <c r="D143" s="139"/>
      <c r="E143" s="139"/>
      <c r="F143" s="139"/>
      <c r="G143" s="139"/>
      <c r="H143" s="139"/>
      <c r="I143" s="139"/>
      <c r="J143" s="139"/>
      <c r="K143" s="139"/>
      <c r="L143" s="139"/>
      <c r="M143" s="139"/>
    </row>
    <row r="144" spans="1:13">
      <c r="D144" s="44"/>
      <c r="E144" s="44"/>
      <c r="F144" s="45"/>
      <c r="G144" s="44"/>
      <c r="H144" s="45"/>
      <c r="I144" s="44"/>
      <c r="J144" s="45"/>
      <c r="K144" s="44"/>
      <c r="L144" s="44"/>
      <c r="M144" s="45"/>
    </row>
    <row r="145" spans="1:13" ht="14.25">
      <c r="A145" s="175" t="s">
        <v>74</v>
      </c>
      <c r="B145" s="175"/>
      <c r="C145" s="175"/>
      <c r="D145" s="175"/>
      <c r="E145" s="175"/>
      <c r="F145" s="175"/>
      <c r="G145" s="175"/>
      <c r="H145" s="175"/>
      <c r="I145" s="175"/>
      <c r="J145" s="175"/>
      <c r="K145" s="175"/>
      <c r="L145" s="175"/>
      <c r="M145" s="175"/>
    </row>
    <row r="146" spans="1:13">
      <c r="A146" s="92" t="s">
        <v>46</v>
      </c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</row>
    <row r="147" spans="1:13">
      <c r="A147" s="41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</row>
    <row r="148" spans="1:13">
      <c r="A148" s="46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</row>
    <row r="149" spans="1:13">
      <c r="A149" s="176" t="s">
        <v>47</v>
      </c>
      <c r="B149" s="176"/>
      <c r="C149" s="177"/>
      <c r="D149" s="182" t="s">
        <v>3</v>
      </c>
      <c r="E149" s="182" t="s">
        <v>4</v>
      </c>
      <c r="F149" s="182" t="s">
        <v>5</v>
      </c>
      <c r="G149" s="182" t="s">
        <v>7</v>
      </c>
      <c r="H149" s="185" t="s">
        <v>48</v>
      </c>
      <c r="I149" s="185" t="s">
        <v>49</v>
      </c>
      <c r="J149" s="185" t="s">
        <v>48</v>
      </c>
      <c r="K149" s="185" t="s">
        <v>38</v>
      </c>
      <c r="L149" s="191" t="s">
        <v>50</v>
      </c>
      <c r="M149" s="191" t="s">
        <v>51</v>
      </c>
    </row>
    <row r="150" spans="1:13">
      <c r="A150" s="178"/>
      <c r="B150" s="178"/>
      <c r="C150" s="179"/>
      <c r="D150" s="183"/>
      <c r="E150" s="183" t="s">
        <v>10</v>
      </c>
      <c r="F150" s="183"/>
      <c r="G150" s="183"/>
      <c r="H150" s="186"/>
      <c r="I150" s="186"/>
      <c r="J150" s="186"/>
      <c r="K150" s="186"/>
      <c r="L150" s="192"/>
      <c r="M150" s="192"/>
    </row>
    <row r="151" spans="1:13">
      <c r="A151" s="178"/>
      <c r="B151" s="178"/>
      <c r="C151" s="179"/>
      <c r="D151" s="183"/>
      <c r="E151" s="183" t="s">
        <v>11</v>
      </c>
      <c r="F151" s="183"/>
      <c r="G151" s="183"/>
      <c r="H151" s="186"/>
      <c r="I151" s="186"/>
      <c r="J151" s="186"/>
      <c r="K151" s="186"/>
      <c r="L151" s="192"/>
      <c r="M151" s="192"/>
    </row>
    <row r="152" spans="1:13">
      <c r="A152" s="178"/>
      <c r="B152" s="178"/>
      <c r="C152" s="179"/>
      <c r="D152" s="184"/>
      <c r="E152" s="184"/>
      <c r="F152" s="184"/>
      <c r="G152" s="184"/>
      <c r="H152" s="187"/>
      <c r="I152" s="187"/>
      <c r="J152" s="187"/>
      <c r="K152" s="187"/>
      <c r="L152" s="193"/>
      <c r="M152" s="193"/>
    </row>
    <row r="153" spans="1:13">
      <c r="A153" s="180"/>
      <c r="B153" s="180"/>
      <c r="C153" s="181"/>
      <c r="D153" s="28" t="s">
        <v>8</v>
      </c>
      <c r="E153" s="28" t="s">
        <v>52</v>
      </c>
      <c r="F153" s="28" t="s">
        <v>9</v>
      </c>
      <c r="G153" s="28" t="s">
        <v>8</v>
      </c>
      <c r="H153" s="29" t="s">
        <v>9</v>
      </c>
      <c r="I153" s="28" t="s">
        <v>8</v>
      </c>
      <c r="J153" s="28" t="s">
        <v>9</v>
      </c>
      <c r="K153" s="28" t="s">
        <v>8</v>
      </c>
      <c r="L153" s="30" t="s">
        <v>41</v>
      </c>
      <c r="M153" s="31" t="s">
        <v>53</v>
      </c>
    </row>
    <row r="154" spans="1:13">
      <c r="A154" s="32"/>
      <c r="B154" s="32"/>
      <c r="C154" s="32"/>
      <c r="D154" s="33"/>
      <c r="E154" s="33"/>
      <c r="F154" s="33"/>
      <c r="G154" s="33"/>
      <c r="H154" s="33"/>
      <c r="I154" s="33"/>
      <c r="J154" s="33"/>
      <c r="K154" s="33"/>
      <c r="L154" s="42"/>
      <c r="M154" s="33"/>
    </row>
    <row r="155" spans="1:13">
      <c r="B155" s="25"/>
      <c r="C155" s="25"/>
      <c r="D155" s="96" t="s">
        <v>87</v>
      </c>
      <c r="E155" s="25"/>
      <c r="F155" s="25"/>
      <c r="G155" s="25"/>
      <c r="H155" s="25"/>
      <c r="I155" s="25"/>
      <c r="J155" s="25"/>
      <c r="K155" s="25"/>
      <c r="L155" s="25"/>
      <c r="M155" s="25"/>
    </row>
    <row r="157" spans="1:13">
      <c r="A157" s="26" t="s">
        <v>54</v>
      </c>
      <c r="D157" s="35">
        <v>138466</v>
      </c>
      <c r="E157" s="35">
        <v>171340</v>
      </c>
      <c r="F157" s="35">
        <v>5643.8</v>
      </c>
      <c r="G157" s="35">
        <v>322109</v>
      </c>
      <c r="H157" s="35">
        <v>29246.3</v>
      </c>
      <c r="I157" s="35">
        <v>4752</v>
      </c>
      <c r="J157" s="35">
        <v>156.30000000000001</v>
      </c>
      <c r="K157" s="35">
        <v>1405793</v>
      </c>
      <c r="L157" s="35">
        <v>31715319.327344403</v>
      </c>
      <c r="M157" s="36">
        <v>90.796283245733591</v>
      </c>
    </row>
    <row r="158" spans="1:13">
      <c r="A158" s="26" t="s">
        <v>55</v>
      </c>
      <c r="B158" s="26" t="s">
        <v>56</v>
      </c>
      <c r="D158" s="35">
        <v>823</v>
      </c>
      <c r="E158" s="35">
        <v>1725</v>
      </c>
      <c r="F158" s="35">
        <v>59.7</v>
      </c>
      <c r="G158" s="35">
        <v>4270</v>
      </c>
      <c r="H158" s="35">
        <v>275.3</v>
      </c>
      <c r="I158" s="35">
        <v>1772</v>
      </c>
      <c r="J158" s="35">
        <v>51</v>
      </c>
      <c r="K158" s="35">
        <v>16795</v>
      </c>
      <c r="L158" s="35">
        <v>359924.43105995923</v>
      </c>
      <c r="M158" s="36">
        <v>64.473067915690862</v>
      </c>
    </row>
    <row r="159" spans="1:13">
      <c r="B159" s="26" t="s">
        <v>57</v>
      </c>
      <c r="D159" s="35">
        <v>34767</v>
      </c>
      <c r="E159" s="35">
        <v>58888</v>
      </c>
      <c r="F159" s="35">
        <v>1833</v>
      </c>
      <c r="G159" s="35">
        <v>145050</v>
      </c>
      <c r="H159" s="35">
        <v>10849.3</v>
      </c>
      <c r="I159" s="35">
        <v>1735</v>
      </c>
      <c r="J159" s="35">
        <v>52.8</v>
      </c>
      <c r="K159" s="35">
        <v>546286</v>
      </c>
      <c r="L159" s="35">
        <v>11012650.895016437</v>
      </c>
      <c r="M159" s="36">
        <v>74.796966563254045</v>
      </c>
    </row>
    <row r="160" spans="1:13">
      <c r="B160" s="26" t="s">
        <v>58</v>
      </c>
      <c r="D160" s="35">
        <v>102520</v>
      </c>
      <c r="E160" s="35">
        <v>109714</v>
      </c>
      <c r="F160" s="35">
        <v>3711.9</v>
      </c>
      <c r="G160" s="35">
        <v>170777</v>
      </c>
      <c r="H160" s="35">
        <v>17990.2</v>
      </c>
      <c r="I160" s="35">
        <v>343</v>
      </c>
      <c r="J160" s="35">
        <v>12.3</v>
      </c>
      <c r="K160" s="35">
        <v>834946</v>
      </c>
      <c r="L160" s="35">
        <v>20127926.251259055</v>
      </c>
      <c r="M160" s="36">
        <v>105.34322537578245</v>
      </c>
    </row>
    <row r="161" spans="1:13">
      <c r="B161" s="26" t="s">
        <v>59</v>
      </c>
      <c r="D161" s="35">
        <v>356</v>
      </c>
      <c r="E161" s="35">
        <v>1012</v>
      </c>
      <c r="F161" s="35">
        <v>39.1</v>
      </c>
      <c r="G161" s="35">
        <v>2012</v>
      </c>
      <c r="H161" s="35">
        <v>131.4</v>
      </c>
      <c r="I161" s="35">
        <v>902</v>
      </c>
      <c r="J161" s="35">
        <v>40.299999999999997</v>
      </c>
      <c r="K161" s="35">
        <v>7766</v>
      </c>
      <c r="L161" s="35">
        <v>214817.75000894762</v>
      </c>
      <c r="M161" s="36">
        <v>65.308151093439363</v>
      </c>
    </row>
    <row r="162" spans="1:13">
      <c r="D162" s="35"/>
      <c r="E162" s="35"/>
      <c r="F162" s="35"/>
      <c r="G162" s="35"/>
      <c r="H162" s="35"/>
      <c r="I162" s="35"/>
      <c r="J162" s="35"/>
      <c r="K162" s="35"/>
      <c r="L162" s="35"/>
    </row>
    <row r="163" spans="1:13">
      <c r="B163" s="25"/>
      <c r="C163" s="25"/>
      <c r="D163" s="96" t="s">
        <v>88</v>
      </c>
      <c r="E163" s="25"/>
      <c r="F163" s="35"/>
      <c r="G163" s="25"/>
      <c r="H163" s="35"/>
      <c r="I163" s="25"/>
      <c r="J163" s="35"/>
      <c r="K163" s="25"/>
      <c r="L163" s="25"/>
      <c r="M163" s="25"/>
    </row>
    <row r="164" spans="1:13">
      <c r="F164" s="35"/>
      <c r="H164" s="35"/>
      <c r="J164" s="35"/>
    </row>
    <row r="165" spans="1:13">
      <c r="A165" s="26" t="s">
        <v>54</v>
      </c>
      <c r="D165" s="35">
        <v>153396</v>
      </c>
      <c r="E165" s="35">
        <v>195070</v>
      </c>
      <c r="F165" s="35">
        <v>6783.3</v>
      </c>
      <c r="G165" s="35">
        <v>373903</v>
      </c>
      <c r="H165" s="35">
        <v>33413.599999999999</v>
      </c>
      <c r="I165" s="35">
        <v>6062</v>
      </c>
      <c r="J165" s="35">
        <v>224.6</v>
      </c>
      <c r="K165" s="35">
        <v>1604967</v>
      </c>
      <c r="L165" s="35">
        <v>37892277.447426416</v>
      </c>
      <c r="M165" s="36">
        <v>89.3643538564815</v>
      </c>
    </row>
    <row r="166" spans="1:13">
      <c r="A166" s="26" t="s">
        <v>55</v>
      </c>
      <c r="B166" s="26" t="s">
        <v>56</v>
      </c>
      <c r="D166" s="35">
        <v>628</v>
      </c>
      <c r="E166" s="35">
        <v>1515</v>
      </c>
      <c r="F166" s="35">
        <v>58.6</v>
      </c>
      <c r="G166" s="35">
        <v>3546</v>
      </c>
      <c r="H166" s="35">
        <v>228.6</v>
      </c>
      <c r="I166" s="35">
        <v>1208</v>
      </c>
      <c r="J166" s="35">
        <v>48</v>
      </c>
      <c r="K166" s="35">
        <v>14041</v>
      </c>
      <c r="L166" s="35">
        <v>329577.21274343884</v>
      </c>
      <c r="M166" s="36">
        <v>64.467005076142129</v>
      </c>
    </row>
    <row r="167" spans="1:13">
      <c r="B167" s="26" t="s">
        <v>57</v>
      </c>
      <c r="D167" s="35">
        <v>35712</v>
      </c>
      <c r="E167" s="35">
        <v>65493</v>
      </c>
      <c r="F167" s="35">
        <v>2189.1</v>
      </c>
      <c r="G167" s="35">
        <v>165666</v>
      </c>
      <c r="H167" s="35">
        <v>12026.8</v>
      </c>
      <c r="I167" s="35">
        <v>2768</v>
      </c>
      <c r="J167" s="35">
        <v>99.4</v>
      </c>
      <c r="K167" s="35">
        <v>606713</v>
      </c>
      <c r="L167" s="35">
        <v>12951833.23704003</v>
      </c>
      <c r="M167" s="36">
        <v>72.596670409136451</v>
      </c>
    </row>
    <row r="168" spans="1:13">
      <c r="B168" s="26" t="s">
        <v>58</v>
      </c>
      <c r="D168" s="35">
        <v>116703</v>
      </c>
      <c r="E168" s="35">
        <v>126666</v>
      </c>
      <c r="F168" s="35">
        <v>4478.7</v>
      </c>
      <c r="G168" s="35">
        <v>201643</v>
      </c>
      <c r="H168" s="35">
        <v>20974</v>
      </c>
      <c r="I168" s="35">
        <v>486</v>
      </c>
      <c r="J168" s="35">
        <v>20.399999999999999</v>
      </c>
      <c r="K168" s="35">
        <v>972702</v>
      </c>
      <c r="L168" s="35">
        <v>24297459.390642338</v>
      </c>
      <c r="M168" s="36">
        <v>104.01551256428441</v>
      </c>
    </row>
    <row r="169" spans="1:13">
      <c r="B169" s="26" t="s">
        <v>59</v>
      </c>
      <c r="D169" s="35">
        <v>353</v>
      </c>
      <c r="E169" s="35">
        <v>1395</v>
      </c>
      <c r="F169" s="35">
        <v>56.9</v>
      </c>
      <c r="G169" s="35">
        <v>3048</v>
      </c>
      <c r="H169" s="35">
        <v>184.3</v>
      </c>
      <c r="I169" s="35">
        <v>1600</v>
      </c>
      <c r="J169" s="35">
        <v>56.9</v>
      </c>
      <c r="K169" s="35">
        <v>11511</v>
      </c>
      <c r="L169" s="35">
        <v>313407.60700060846</v>
      </c>
      <c r="M169" s="36">
        <v>60.465879265091864</v>
      </c>
    </row>
    <row r="170" spans="1:13">
      <c r="D170" s="35"/>
      <c r="E170" s="35"/>
      <c r="F170" s="35"/>
      <c r="G170" s="35"/>
      <c r="H170" s="35"/>
      <c r="J170" s="35"/>
      <c r="K170" s="35"/>
      <c r="L170" s="35"/>
      <c r="M170" s="36"/>
    </row>
    <row r="171" spans="1:13">
      <c r="B171" s="25"/>
      <c r="C171" s="25"/>
      <c r="D171" s="96" t="s">
        <v>98</v>
      </c>
      <c r="E171" s="25"/>
      <c r="F171" s="35"/>
      <c r="G171" s="25"/>
      <c r="H171" s="35"/>
      <c r="I171" s="25"/>
      <c r="J171" s="35"/>
      <c r="K171" s="25"/>
      <c r="L171" s="25"/>
      <c r="M171" s="25"/>
    </row>
    <row r="172" spans="1:13">
      <c r="F172" s="35"/>
      <c r="H172" s="35"/>
      <c r="J172" s="35"/>
    </row>
    <row r="173" spans="1:13">
      <c r="A173" s="26" t="s">
        <v>54</v>
      </c>
      <c r="D173" s="35">
        <v>182660</v>
      </c>
      <c r="E173" s="35">
        <v>232750</v>
      </c>
      <c r="F173" s="35">
        <v>8231.9</v>
      </c>
      <c r="G173" s="35">
        <v>442453</v>
      </c>
      <c r="H173" s="35">
        <v>39827</v>
      </c>
      <c r="I173" s="35">
        <v>5120</v>
      </c>
      <c r="J173" s="35">
        <v>196</v>
      </c>
      <c r="K173" s="35">
        <v>1898581</v>
      </c>
      <c r="L173" s="35">
        <v>47546220.78606014</v>
      </c>
      <c r="M173" s="36">
        <v>90.014080591610863</v>
      </c>
    </row>
    <row r="174" spans="1:13">
      <c r="A174" s="26" t="s">
        <v>55</v>
      </c>
      <c r="B174" s="26" t="s">
        <v>56</v>
      </c>
      <c r="D174" s="35">
        <v>531</v>
      </c>
      <c r="E174" s="35">
        <v>1443</v>
      </c>
      <c r="F174" s="35">
        <v>51.5</v>
      </c>
      <c r="G174" s="35">
        <v>3226</v>
      </c>
      <c r="H174" s="35">
        <v>223.4</v>
      </c>
      <c r="I174" s="35">
        <v>1326</v>
      </c>
      <c r="J174" s="35">
        <v>41.1</v>
      </c>
      <c r="K174" s="35">
        <v>13719</v>
      </c>
      <c r="L174" s="35">
        <v>328011.12571133481</v>
      </c>
      <c r="M174" s="36">
        <v>69.249845009299449</v>
      </c>
    </row>
    <row r="175" spans="1:13">
      <c r="B175" s="26" t="s">
        <v>57</v>
      </c>
      <c r="D175" s="35">
        <v>37630</v>
      </c>
      <c r="E175" s="35">
        <v>71662</v>
      </c>
      <c r="F175" s="35">
        <v>2429.5</v>
      </c>
      <c r="G175" s="35">
        <v>183007</v>
      </c>
      <c r="H175" s="35">
        <v>13097.6</v>
      </c>
      <c r="I175" s="35">
        <v>1450</v>
      </c>
      <c r="J175" s="35">
        <v>80.5</v>
      </c>
      <c r="K175" s="35">
        <v>657488</v>
      </c>
      <c r="L175" s="35">
        <v>14895251.632299332</v>
      </c>
      <c r="M175" s="36">
        <v>71.568847093280581</v>
      </c>
    </row>
    <row r="176" spans="1:13">
      <c r="B176" s="26" t="s">
        <v>58</v>
      </c>
      <c r="D176" s="35">
        <v>144113</v>
      </c>
      <c r="E176" s="35">
        <v>158328</v>
      </c>
      <c r="F176" s="35">
        <v>5702.7</v>
      </c>
      <c r="G176" s="35">
        <v>253871</v>
      </c>
      <c r="H176" s="35">
        <v>26344.6</v>
      </c>
      <c r="I176" s="35">
        <v>179</v>
      </c>
      <c r="J176" s="35">
        <v>8.1999999999999993</v>
      </c>
      <c r="K176" s="35">
        <v>1216518</v>
      </c>
      <c r="L176" s="35">
        <v>32006657.020293176</v>
      </c>
      <c r="M176" s="36">
        <v>103.77160053728075</v>
      </c>
    </row>
    <row r="177" spans="1:14">
      <c r="B177" s="26" t="s">
        <v>59</v>
      </c>
      <c r="D177" s="35">
        <v>386</v>
      </c>
      <c r="E177" s="35">
        <v>1318</v>
      </c>
      <c r="F177" s="35">
        <v>48.2</v>
      </c>
      <c r="G177" s="35">
        <v>2349</v>
      </c>
      <c r="H177" s="35">
        <v>161.4</v>
      </c>
      <c r="I177" s="35">
        <v>2165</v>
      </c>
      <c r="J177" s="35">
        <v>66.3</v>
      </c>
      <c r="K177" s="35">
        <v>10896</v>
      </c>
      <c r="L177" s="35">
        <v>316301.00775629783</v>
      </c>
      <c r="M177" s="36">
        <v>68.710089399744575</v>
      </c>
    </row>
    <row r="178" spans="1:14">
      <c r="D178" s="35"/>
      <c r="E178" s="35"/>
      <c r="F178" s="35"/>
      <c r="G178" s="35"/>
      <c r="H178" s="35"/>
      <c r="I178" s="35"/>
      <c r="J178" s="35"/>
      <c r="K178" s="35"/>
      <c r="L178" s="35"/>
      <c r="M178" s="36"/>
      <c r="N178" s="35"/>
    </row>
    <row r="179" spans="1:14">
      <c r="B179" s="25"/>
      <c r="C179" s="25"/>
      <c r="D179" s="96">
        <v>1995</v>
      </c>
      <c r="E179" s="25"/>
      <c r="F179" s="35"/>
      <c r="G179" s="25"/>
      <c r="H179" s="35"/>
      <c r="I179" s="25"/>
      <c r="J179" s="35"/>
      <c r="K179" s="25"/>
      <c r="L179" s="25"/>
      <c r="M179" s="25"/>
    </row>
    <row r="180" spans="1:14">
      <c r="A180" s="48"/>
      <c r="F180" s="35"/>
      <c r="H180" s="35"/>
      <c r="J180" s="35"/>
    </row>
    <row r="181" spans="1:14">
      <c r="A181" s="26" t="s">
        <v>54</v>
      </c>
      <c r="D181" s="35">
        <v>167471</v>
      </c>
      <c r="E181" s="35">
        <v>222120</v>
      </c>
      <c r="F181" s="35">
        <v>7890.3</v>
      </c>
      <c r="G181" s="35">
        <v>433723</v>
      </c>
      <c r="H181" s="35">
        <v>38296.9</v>
      </c>
      <c r="I181" s="35">
        <v>4194</v>
      </c>
      <c r="J181" s="35">
        <v>160.80000000000001</v>
      </c>
      <c r="K181" s="35">
        <v>1826047</v>
      </c>
      <c r="L181" s="35">
        <v>47341565.984773725</v>
      </c>
      <c r="M181" s="36">
        <v>88.298061204962607</v>
      </c>
    </row>
    <row r="182" spans="1:14">
      <c r="A182" s="26" t="s">
        <v>55</v>
      </c>
      <c r="B182" s="26" t="s">
        <v>56</v>
      </c>
      <c r="D182" s="35">
        <v>429</v>
      </c>
      <c r="E182" s="35">
        <v>1035</v>
      </c>
      <c r="F182" s="35">
        <v>31</v>
      </c>
      <c r="G182" s="35">
        <v>2763</v>
      </c>
      <c r="H182" s="35">
        <v>172</v>
      </c>
      <c r="I182" s="35">
        <v>241</v>
      </c>
      <c r="J182" s="35">
        <v>9.1999999999999993</v>
      </c>
      <c r="K182" s="35">
        <v>9589</v>
      </c>
      <c r="L182" s="35">
        <v>252147.68154696471</v>
      </c>
      <c r="M182" s="36">
        <v>62.251176257690915</v>
      </c>
    </row>
    <row r="183" spans="1:14">
      <c r="B183" s="26" t="s">
        <v>57</v>
      </c>
      <c r="D183" s="35">
        <v>34020</v>
      </c>
      <c r="E183" s="35">
        <v>69123</v>
      </c>
      <c r="F183" s="35">
        <v>2326.1</v>
      </c>
      <c r="G183" s="35">
        <v>178389</v>
      </c>
      <c r="H183" s="35">
        <v>12628</v>
      </c>
      <c r="I183" s="35">
        <v>1927</v>
      </c>
      <c r="J183" s="35">
        <v>79.2</v>
      </c>
      <c r="K183" s="35">
        <v>635395</v>
      </c>
      <c r="L183" s="35">
        <v>15072088.064913617</v>
      </c>
      <c r="M183" s="36">
        <v>70.789118163115432</v>
      </c>
    </row>
    <row r="184" spans="1:14">
      <c r="B184" s="26" t="s">
        <v>58</v>
      </c>
      <c r="D184" s="35">
        <v>132700</v>
      </c>
      <c r="E184" s="35">
        <v>150434</v>
      </c>
      <c r="F184" s="35">
        <v>5472.9</v>
      </c>
      <c r="G184" s="35">
        <v>248708</v>
      </c>
      <c r="H184" s="35">
        <v>25290.799999999999</v>
      </c>
      <c r="I184" s="35">
        <v>394</v>
      </c>
      <c r="J184" s="35">
        <v>19.899999999999999</v>
      </c>
      <c r="K184" s="35">
        <v>1169845</v>
      </c>
      <c r="L184" s="35">
        <v>31627339.288179442</v>
      </c>
      <c r="M184" s="36">
        <v>101.68872734290815</v>
      </c>
    </row>
    <row r="185" spans="1:14">
      <c r="B185" s="26" t="s">
        <v>59</v>
      </c>
      <c r="D185" s="35">
        <v>322</v>
      </c>
      <c r="E185" s="35">
        <v>1528</v>
      </c>
      <c r="F185" s="35">
        <v>60.3</v>
      </c>
      <c r="G185" s="35">
        <v>3863</v>
      </c>
      <c r="H185" s="35">
        <v>206</v>
      </c>
      <c r="I185" s="35">
        <v>1632</v>
      </c>
      <c r="J185" s="35">
        <v>52.6</v>
      </c>
      <c r="K185" s="35">
        <v>11218</v>
      </c>
      <c r="L185" s="35">
        <v>389990.95013370283</v>
      </c>
      <c r="M185" s="36">
        <v>53.32643023556821</v>
      </c>
    </row>
    <row r="186" spans="1:14">
      <c r="D186" s="35"/>
      <c r="E186" s="35"/>
      <c r="F186" s="36"/>
      <c r="G186" s="35"/>
      <c r="H186" s="36"/>
      <c r="I186" s="35"/>
      <c r="J186" s="36"/>
      <c r="K186" s="35"/>
      <c r="L186" s="35"/>
      <c r="M186" s="36"/>
    </row>
    <row r="187" spans="1:14">
      <c r="A187" s="194"/>
      <c r="B187" s="194"/>
      <c r="C187" s="194"/>
      <c r="D187" s="194"/>
      <c r="E187" s="194"/>
      <c r="F187" s="194"/>
      <c r="G187" s="194"/>
      <c r="H187" s="194"/>
      <c r="I187" s="194"/>
      <c r="J187" s="194"/>
      <c r="K187" s="194"/>
      <c r="L187" s="194"/>
      <c r="M187" s="194"/>
    </row>
    <row r="188" spans="1:14">
      <c r="A188" s="86"/>
      <c r="B188" s="86"/>
      <c r="C188" s="86"/>
      <c r="D188" s="86"/>
      <c r="E188" s="86"/>
      <c r="F188" s="86"/>
      <c r="G188" s="86"/>
      <c r="H188" s="86"/>
      <c r="I188" s="86"/>
      <c r="J188" s="86"/>
      <c r="K188" s="86"/>
      <c r="L188" s="86"/>
      <c r="M188" s="86"/>
    </row>
    <row r="189" spans="1:14">
      <c r="A189" s="139"/>
      <c r="B189" s="139"/>
      <c r="C189" s="139"/>
      <c r="D189" s="139"/>
      <c r="E189" s="139"/>
      <c r="F189" s="139"/>
      <c r="G189" s="139"/>
      <c r="H189" s="139"/>
      <c r="I189" s="139"/>
      <c r="J189" s="139"/>
      <c r="K189" s="139"/>
      <c r="L189" s="139"/>
      <c r="M189" s="139"/>
    </row>
    <row r="190" spans="1:14">
      <c r="A190" s="139"/>
      <c r="B190" s="139"/>
      <c r="C190" s="139"/>
      <c r="D190" s="139"/>
      <c r="E190" s="139"/>
      <c r="F190" s="139"/>
      <c r="G190" s="139"/>
      <c r="H190" s="139"/>
      <c r="I190" s="139"/>
      <c r="J190" s="139"/>
      <c r="K190" s="139"/>
      <c r="L190" s="139"/>
      <c r="M190" s="139"/>
    </row>
    <row r="191" spans="1:14">
      <c r="A191" s="139"/>
      <c r="B191" s="139"/>
      <c r="C191" s="139"/>
      <c r="D191" s="139"/>
      <c r="E191" s="139"/>
      <c r="F191" s="139"/>
      <c r="G191" s="139"/>
      <c r="H191" s="139"/>
      <c r="I191" s="139"/>
      <c r="J191" s="139"/>
      <c r="K191" s="139"/>
      <c r="L191" s="139"/>
      <c r="M191" s="139"/>
    </row>
    <row r="193" spans="1:13" ht="14.25">
      <c r="A193" s="175" t="s">
        <v>74</v>
      </c>
      <c r="B193" s="175"/>
      <c r="C193" s="175"/>
      <c r="D193" s="175"/>
      <c r="E193" s="175"/>
      <c r="F193" s="175"/>
      <c r="G193" s="175"/>
      <c r="H193" s="175"/>
      <c r="I193" s="175"/>
      <c r="J193" s="175"/>
      <c r="K193" s="175"/>
      <c r="L193" s="175"/>
      <c r="M193" s="175"/>
    </row>
    <row r="194" spans="1:13">
      <c r="A194" s="92" t="s">
        <v>46</v>
      </c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</row>
    <row r="195" spans="1:13">
      <c r="A195" s="41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</row>
    <row r="196" spans="1:13">
      <c r="A196" s="46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</row>
    <row r="197" spans="1:13">
      <c r="A197" s="176" t="s">
        <v>47</v>
      </c>
      <c r="B197" s="176"/>
      <c r="C197" s="177"/>
      <c r="D197" s="182" t="s">
        <v>3</v>
      </c>
      <c r="E197" s="182" t="s">
        <v>4</v>
      </c>
      <c r="F197" s="182" t="s">
        <v>5</v>
      </c>
      <c r="G197" s="182" t="s">
        <v>7</v>
      </c>
      <c r="H197" s="185" t="s">
        <v>48</v>
      </c>
      <c r="I197" s="185" t="s">
        <v>49</v>
      </c>
      <c r="J197" s="185" t="s">
        <v>48</v>
      </c>
      <c r="K197" s="185" t="s">
        <v>38</v>
      </c>
      <c r="L197" s="191" t="s">
        <v>50</v>
      </c>
      <c r="M197" s="191" t="s">
        <v>51</v>
      </c>
    </row>
    <row r="198" spans="1:13">
      <c r="A198" s="178"/>
      <c r="B198" s="178"/>
      <c r="C198" s="179"/>
      <c r="D198" s="183"/>
      <c r="E198" s="183" t="s">
        <v>10</v>
      </c>
      <c r="F198" s="183"/>
      <c r="G198" s="183"/>
      <c r="H198" s="186"/>
      <c r="I198" s="186"/>
      <c r="J198" s="186"/>
      <c r="K198" s="186"/>
      <c r="L198" s="192"/>
      <c r="M198" s="192"/>
    </row>
    <row r="199" spans="1:13">
      <c r="A199" s="178"/>
      <c r="B199" s="178"/>
      <c r="C199" s="179"/>
      <c r="D199" s="183"/>
      <c r="E199" s="183" t="s">
        <v>11</v>
      </c>
      <c r="F199" s="183"/>
      <c r="G199" s="183"/>
      <c r="H199" s="186"/>
      <c r="I199" s="186"/>
      <c r="J199" s="186"/>
      <c r="K199" s="186"/>
      <c r="L199" s="192"/>
      <c r="M199" s="192"/>
    </row>
    <row r="200" spans="1:13">
      <c r="A200" s="178"/>
      <c r="B200" s="178"/>
      <c r="C200" s="179"/>
      <c r="D200" s="184"/>
      <c r="E200" s="184"/>
      <c r="F200" s="184"/>
      <c r="G200" s="184"/>
      <c r="H200" s="187"/>
      <c r="I200" s="187"/>
      <c r="J200" s="187"/>
      <c r="K200" s="187"/>
      <c r="L200" s="193"/>
      <c r="M200" s="193"/>
    </row>
    <row r="201" spans="1:13">
      <c r="A201" s="180"/>
      <c r="B201" s="180"/>
      <c r="C201" s="181"/>
      <c r="D201" s="28" t="s">
        <v>8</v>
      </c>
      <c r="E201" s="28" t="s">
        <v>52</v>
      </c>
      <c r="F201" s="28" t="s">
        <v>9</v>
      </c>
      <c r="G201" s="28" t="s">
        <v>8</v>
      </c>
      <c r="H201" s="29" t="s">
        <v>9</v>
      </c>
      <c r="I201" s="28" t="s">
        <v>8</v>
      </c>
      <c r="J201" s="28" t="s">
        <v>9</v>
      </c>
      <c r="K201" s="28" t="s">
        <v>8</v>
      </c>
      <c r="L201" s="30" t="s">
        <v>41</v>
      </c>
      <c r="M201" s="31" t="s">
        <v>53</v>
      </c>
    </row>
    <row r="202" spans="1:13">
      <c r="A202" s="32"/>
      <c r="B202" s="32"/>
      <c r="C202" s="32"/>
      <c r="D202" s="33"/>
      <c r="E202" s="33"/>
      <c r="F202" s="33"/>
      <c r="G202" s="33"/>
      <c r="H202" s="33"/>
      <c r="I202" s="33"/>
      <c r="J202" s="33"/>
      <c r="K202" s="33"/>
      <c r="L202" s="42"/>
      <c r="M202" s="33"/>
    </row>
    <row r="203" spans="1:13">
      <c r="B203" s="25"/>
      <c r="C203" s="25"/>
      <c r="D203" s="96">
        <v>1996</v>
      </c>
      <c r="E203" s="25"/>
      <c r="F203" s="25"/>
      <c r="G203" s="25"/>
      <c r="H203" s="25"/>
      <c r="I203" s="25"/>
      <c r="J203" s="25"/>
      <c r="K203" s="25"/>
      <c r="L203" s="25"/>
      <c r="M203" s="25"/>
    </row>
    <row r="204" spans="1:13">
      <c r="A204" s="24"/>
      <c r="B204" s="25"/>
      <c r="C204" s="25"/>
    </row>
    <row r="205" spans="1:13">
      <c r="A205" s="26" t="s">
        <v>54</v>
      </c>
      <c r="D205" s="35">
        <v>143459</v>
      </c>
      <c r="E205" s="35">
        <v>188884</v>
      </c>
      <c r="F205" s="35">
        <v>6824.9</v>
      </c>
      <c r="G205" s="35">
        <v>359836</v>
      </c>
      <c r="H205" s="35">
        <v>32557.1</v>
      </c>
      <c r="I205" s="35">
        <v>3698</v>
      </c>
      <c r="J205" s="35">
        <v>144.30000000000001</v>
      </c>
      <c r="K205" s="35">
        <v>1547320</v>
      </c>
      <c r="L205" s="35">
        <v>41732113.731766053</v>
      </c>
      <c r="M205" s="36">
        <v>90.477606465167469</v>
      </c>
    </row>
    <row r="206" spans="1:13">
      <c r="A206" s="26" t="s">
        <v>55</v>
      </c>
      <c r="B206" s="26" t="s">
        <v>56</v>
      </c>
      <c r="D206" s="35">
        <v>317</v>
      </c>
      <c r="E206" s="35">
        <v>892</v>
      </c>
      <c r="F206" s="35">
        <v>28.2</v>
      </c>
      <c r="G206" s="35">
        <v>2113</v>
      </c>
      <c r="H206" s="35">
        <v>141.9</v>
      </c>
      <c r="I206" s="35">
        <v>533</v>
      </c>
      <c r="J206" s="35">
        <v>19.8</v>
      </c>
      <c r="K206" s="35">
        <v>8068</v>
      </c>
      <c r="L206" s="35">
        <v>228524.97405193702</v>
      </c>
      <c r="M206" s="36">
        <v>67.155702792238529</v>
      </c>
    </row>
    <row r="207" spans="1:13">
      <c r="B207" s="26" t="s">
        <v>57</v>
      </c>
      <c r="D207" s="35">
        <v>29574</v>
      </c>
      <c r="E207" s="35">
        <v>59364</v>
      </c>
      <c r="F207" s="35">
        <v>2061.6</v>
      </c>
      <c r="G207" s="35">
        <v>150276</v>
      </c>
      <c r="H207" s="35">
        <v>10877.5</v>
      </c>
      <c r="I207" s="35">
        <v>1183</v>
      </c>
      <c r="J207" s="35">
        <v>48.9</v>
      </c>
      <c r="K207" s="35">
        <v>546719</v>
      </c>
      <c r="L207" s="35">
        <v>13446171.190747662</v>
      </c>
      <c r="M207" s="36">
        <v>72.383481061513478</v>
      </c>
    </row>
    <row r="208" spans="1:13">
      <c r="B208" s="26" t="s">
        <v>58</v>
      </c>
      <c r="D208" s="35">
        <v>113264</v>
      </c>
      <c r="E208" s="35">
        <v>127426</v>
      </c>
      <c r="F208" s="35">
        <v>4686.3999999999996</v>
      </c>
      <c r="G208" s="35">
        <v>205118</v>
      </c>
      <c r="H208" s="35">
        <v>21397.3</v>
      </c>
      <c r="I208" s="35">
        <v>385</v>
      </c>
      <c r="J208" s="35">
        <v>14.9</v>
      </c>
      <c r="K208" s="35">
        <v>982956</v>
      </c>
      <c r="L208" s="35">
        <v>27753867.667435311</v>
      </c>
      <c r="M208" s="36">
        <v>104.31702727210678</v>
      </c>
    </row>
    <row r="209" spans="1:13">
      <c r="B209" s="26" t="s">
        <v>59</v>
      </c>
      <c r="D209" s="35">
        <v>304</v>
      </c>
      <c r="E209" s="35">
        <v>1203</v>
      </c>
      <c r="F209" s="35">
        <v>48.7</v>
      </c>
      <c r="G209" s="35">
        <v>2329</v>
      </c>
      <c r="H209" s="35">
        <v>140.5</v>
      </c>
      <c r="I209" s="35">
        <v>1597</v>
      </c>
      <c r="J209" s="35">
        <v>60.6</v>
      </c>
      <c r="K209" s="35">
        <v>9577</v>
      </c>
      <c r="L209" s="35">
        <v>303549.89953114535</v>
      </c>
      <c r="M209" s="36">
        <v>60.326320309145558</v>
      </c>
    </row>
    <row r="210" spans="1:13">
      <c r="D210" s="35"/>
      <c r="E210" s="35"/>
      <c r="F210" s="35"/>
      <c r="G210" s="35"/>
      <c r="H210" s="35"/>
      <c r="I210" s="35"/>
      <c r="J210" s="35"/>
      <c r="K210" s="35"/>
      <c r="L210" s="35"/>
      <c r="M210" s="36"/>
    </row>
    <row r="211" spans="1:13">
      <c r="B211" s="25"/>
      <c r="C211" s="25"/>
      <c r="D211" s="96">
        <v>1997</v>
      </c>
      <c r="E211" s="25"/>
      <c r="F211" s="35"/>
      <c r="G211" s="25"/>
      <c r="H211" s="35"/>
      <c r="I211" s="25"/>
      <c r="J211" s="35"/>
      <c r="K211" s="25"/>
      <c r="L211" s="25"/>
      <c r="M211" s="25"/>
    </row>
    <row r="212" spans="1:13">
      <c r="F212" s="35"/>
      <c r="H212" s="35"/>
      <c r="J212" s="35"/>
    </row>
    <row r="213" spans="1:13">
      <c r="A213" s="26" t="s">
        <v>54</v>
      </c>
      <c r="D213" s="35">
        <v>154792</v>
      </c>
      <c r="E213" s="35">
        <v>188999</v>
      </c>
      <c r="F213" s="35">
        <v>7038.1</v>
      </c>
      <c r="G213" s="35">
        <v>345668</v>
      </c>
      <c r="H213" s="35">
        <v>32832.300000000003</v>
      </c>
      <c r="I213" s="35">
        <v>3960</v>
      </c>
      <c r="J213" s="35">
        <v>151.6</v>
      </c>
      <c r="K213" s="35">
        <v>1551272</v>
      </c>
      <c r="L213" s="35">
        <v>42306455.571291983</v>
      </c>
      <c r="M213" s="36">
        <v>94.982179432287637</v>
      </c>
    </row>
    <row r="214" spans="1:13">
      <c r="A214" s="26" t="s">
        <v>55</v>
      </c>
      <c r="B214" s="26" t="s">
        <v>56</v>
      </c>
      <c r="D214" s="35">
        <v>497</v>
      </c>
      <c r="E214" s="35">
        <v>1011</v>
      </c>
      <c r="F214" s="35">
        <v>37.700000000000003</v>
      </c>
      <c r="G214" s="35">
        <v>2271</v>
      </c>
      <c r="H214" s="35">
        <v>170.3</v>
      </c>
      <c r="I214" s="35">
        <v>756</v>
      </c>
      <c r="J214" s="35">
        <v>20.7</v>
      </c>
      <c r="K214" s="35">
        <v>9304</v>
      </c>
      <c r="L214" s="35">
        <v>253754.16063768324</v>
      </c>
      <c r="M214" s="36">
        <v>74.988991633641561</v>
      </c>
    </row>
    <row r="215" spans="1:13">
      <c r="B215" s="26" t="s">
        <v>57</v>
      </c>
      <c r="D215" s="35">
        <v>33369</v>
      </c>
      <c r="E215" s="35">
        <v>56501</v>
      </c>
      <c r="F215" s="35">
        <v>1914.3</v>
      </c>
      <c r="G215" s="35">
        <v>137013</v>
      </c>
      <c r="H215" s="35">
        <v>10426.200000000001</v>
      </c>
      <c r="I215" s="35">
        <v>1139</v>
      </c>
      <c r="J215" s="35">
        <v>48.5</v>
      </c>
      <c r="K215" s="35">
        <v>520665</v>
      </c>
      <c r="L215" s="35">
        <v>12862346.931993067</v>
      </c>
      <c r="M215" s="36">
        <v>76.096428806025699</v>
      </c>
    </row>
    <row r="216" spans="1:13">
      <c r="B216" s="26" t="s">
        <v>58</v>
      </c>
      <c r="D216" s="35">
        <v>120574</v>
      </c>
      <c r="E216" s="35">
        <v>130056</v>
      </c>
      <c r="F216" s="35">
        <v>5031.8</v>
      </c>
      <c r="G216" s="35">
        <v>203412</v>
      </c>
      <c r="H216" s="35">
        <v>22042.7</v>
      </c>
      <c r="I216" s="35">
        <v>406</v>
      </c>
      <c r="J216" s="35">
        <v>23.4</v>
      </c>
      <c r="K216" s="35">
        <v>1009642</v>
      </c>
      <c r="L216" s="35">
        <v>28816684.476667196</v>
      </c>
      <c r="M216" s="36">
        <v>108.36479657050715</v>
      </c>
    </row>
    <row r="217" spans="1:13">
      <c r="B217" s="26" t="s">
        <v>59</v>
      </c>
      <c r="D217" s="35">
        <v>352</v>
      </c>
      <c r="E217" s="35">
        <v>1432</v>
      </c>
      <c r="F217" s="35">
        <v>54.3</v>
      </c>
      <c r="G217" s="35">
        <v>2972</v>
      </c>
      <c r="H217" s="35">
        <v>193</v>
      </c>
      <c r="I217" s="35">
        <v>1659</v>
      </c>
      <c r="J217" s="35">
        <v>59</v>
      </c>
      <c r="K217" s="35">
        <v>11661</v>
      </c>
      <c r="L217" s="35">
        <v>373670.00199403835</v>
      </c>
      <c r="M217" s="36">
        <v>64.939434724091527</v>
      </c>
    </row>
    <row r="218" spans="1:13">
      <c r="D218" s="35"/>
      <c r="E218" s="35"/>
      <c r="F218" s="35"/>
      <c r="G218" s="35"/>
      <c r="H218" s="35"/>
      <c r="I218" s="35"/>
      <c r="J218" s="35"/>
      <c r="K218" s="35"/>
      <c r="L218" s="35"/>
      <c r="M218" s="36"/>
    </row>
    <row r="219" spans="1:13">
      <c r="B219" s="25"/>
      <c r="C219" s="25"/>
      <c r="D219" s="96">
        <v>1998</v>
      </c>
      <c r="E219" s="25"/>
      <c r="F219" s="35"/>
      <c r="G219" s="25"/>
      <c r="H219" s="35"/>
      <c r="I219" s="25"/>
      <c r="J219" s="35"/>
      <c r="K219" s="25"/>
      <c r="L219" s="25"/>
      <c r="M219" s="25"/>
    </row>
    <row r="220" spans="1:13">
      <c r="F220" s="35"/>
      <c r="H220" s="35"/>
      <c r="J220" s="35"/>
    </row>
    <row r="221" spans="1:13">
      <c r="A221" s="26" t="s">
        <v>54</v>
      </c>
      <c r="D221" s="35">
        <v>162869</v>
      </c>
      <c r="E221" s="35">
        <v>185025</v>
      </c>
      <c r="F221" s="35">
        <v>7499.6</v>
      </c>
      <c r="G221" s="35">
        <v>325053</v>
      </c>
      <c r="H221" s="35">
        <v>32445</v>
      </c>
      <c r="I221" s="35">
        <v>2439</v>
      </c>
      <c r="J221" s="35">
        <v>99.9</v>
      </c>
      <c r="K221" s="35">
        <v>1522851</v>
      </c>
      <c r="L221" s="35">
        <v>41606939.764703475</v>
      </c>
      <c r="M221" s="36">
        <v>99.814491790569534</v>
      </c>
    </row>
    <row r="222" spans="1:13">
      <c r="A222" s="26" t="s">
        <v>55</v>
      </c>
      <c r="B222" s="26" t="s">
        <v>56</v>
      </c>
      <c r="D222" s="35">
        <v>609</v>
      </c>
      <c r="E222" s="35">
        <v>970</v>
      </c>
      <c r="F222" s="35">
        <v>40.799999999999997</v>
      </c>
      <c r="G222" s="35">
        <v>1928</v>
      </c>
      <c r="H222" s="35">
        <v>156.69999999999999</v>
      </c>
      <c r="I222" s="35">
        <v>201</v>
      </c>
      <c r="J222" s="35">
        <v>6.2</v>
      </c>
      <c r="K222" s="35">
        <v>8068</v>
      </c>
      <c r="L222" s="35">
        <v>218597.21959475006</v>
      </c>
      <c r="M222" s="36">
        <v>81.2759336099585</v>
      </c>
    </row>
    <row r="223" spans="1:13">
      <c r="B223" s="26" t="s">
        <v>57</v>
      </c>
      <c r="D223" s="35">
        <v>38060</v>
      </c>
      <c r="E223" s="35">
        <v>55488</v>
      </c>
      <c r="F223" s="35">
        <v>2006.8</v>
      </c>
      <c r="G223" s="35">
        <v>128320</v>
      </c>
      <c r="H223" s="35">
        <v>10348.4</v>
      </c>
      <c r="I223" s="35">
        <v>671</v>
      </c>
      <c r="J223" s="35">
        <v>27.9</v>
      </c>
      <c r="K223" s="35">
        <v>509860</v>
      </c>
      <c r="L223" s="35">
        <v>12695654.530301714</v>
      </c>
      <c r="M223" s="36">
        <v>80.645261845386528</v>
      </c>
    </row>
    <row r="224" spans="1:13">
      <c r="B224" s="26" t="s">
        <v>58</v>
      </c>
      <c r="D224" s="35">
        <v>123881</v>
      </c>
      <c r="E224" s="35">
        <v>127360</v>
      </c>
      <c r="F224" s="35">
        <v>5401.6</v>
      </c>
      <c r="G224" s="35">
        <v>192423</v>
      </c>
      <c r="H224" s="35">
        <v>21782.1</v>
      </c>
      <c r="I224" s="35">
        <v>454</v>
      </c>
      <c r="J224" s="35">
        <v>19</v>
      </c>
      <c r="K224" s="35">
        <v>995827</v>
      </c>
      <c r="L224" s="35">
        <v>28372884.146372639</v>
      </c>
      <c r="M224" s="36">
        <v>113.19904585210708</v>
      </c>
    </row>
    <row r="225" spans="1:13">
      <c r="B225" s="26" t="s">
        <v>59</v>
      </c>
      <c r="D225" s="35">
        <v>319</v>
      </c>
      <c r="E225" s="35">
        <v>1207</v>
      </c>
      <c r="F225" s="35">
        <v>50.4</v>
      </c>
      <c r="G225" s="35">
        <v>2382</v>
      </c>
      <c r="H225" s="35">
        <v>157.80000000000001</v>
      </c>
      <c r="I225" s="35">
        <v>1113</v>
      </c>
      <c r="J225" s="35">
        <v>46.8</v>
      </c>
      <c r="K225" s="35">
        <v>9096</v>
      </c>
      <c r="L225" s="35">
        <v>319803.86843437311</v>
      </c>
      <c r="M225" s="36">
        <v>66.246851385390428</v>
      </c>
    </row>
    <row r="226" spans="1:13">
      <c r="D226" s="35"/>
      <c r="E226" s="35"/>
      <c r="F226" s="35"/>
      <c r="G226" s="35"/>
      <c r="H226" s="35"/>
      <c r="I226" s="35"/>
      <c r="J226" s="35"/>
      <c r="K226" s="35"/>
      <c r="L226" s="35"/>
    </row>
    <row r="227" spans="1:13">
      <c r="B227" s="25"/>
      <c r="C227" s="25"/>
      <c r="D227" s="96">
        <v>1999</v>
      </c>
      <c r="E227" s="25"/>
      <c r="F227" s="35"/>
      <c r="G227" s="25"/>
      <c r="H227" s="35"/>
      <c r="I227" s="25"/>
      <c r="J227" s="35"/>
      <c r="K227" s="25"/>
      <c r="L227" s="25"/>
      <c r="M227" s="25"/>
    </row>
    <row r="228" spans="1:13">
      <c r="F228" s="35"/>
      <c r="H228" s="35"/>
      <c r="J228" s="35"/>
    </row>
    <row r="229" spans="1:13">
      <c r="A229" s="26" t="s">
        <v>54</v>
      </c>
      <c r="D229" s="35">
        <v>178574</v>
      </c>
      <c r="E229" s="35">
        <v>191674</v>
      </c>
      <c r="F229" s="35">
        <v>8217.2999999999993</v>
      </c>
      <c r="G229" s="35">
        <v>325967</v>
      </c>
      <c r="H229" s="35">
        <v>33947.5</v>
      </c>
      <c r="I229" s="35">
        <v>2785</v>
      </c>
      <c r="J229" s="35">
        <v>108</v>
      </c>
      <c r="K229" s="35">
        <v>1573157</v>
      </c>
      <c r="L229" s="35">
        <v>42957647.137021109</v>
      </c>
      <c r="M229" s="36">
        <v>104.14397776462035</v>
      </c>
    </row>
    <row r="230" spans="1:13">
      <c r="A230" s="26" t="s">
        <v>55</v>
      </c>
      <c r="B230" s="26" t="s">
        <v>56</v>
      </c>
      <c r="D230" s="35">
        <v>804</v>
      </c>
      <c r="E230" s="35">
        <v>1092</v>
      </c>
      <c r="F230" s="35">
        <v>55.8</v>
      </c>
      <c r="G230" s="35">
        <v>2181</v>
      </c>
      <c r="H230" s="35">
        <v>187.3</v>
      </c>
      <c r="I230" s="35">
        <v>490</v>
      </c>
      <c r="J230" s="35">
        <v>13.3</v>
      </c>
      <c r="K230" s="35">
        <v>9583</v>
      </c>
      <c r="L230" s="35">
        <v>247834.42323719343</v>
      </c>
      <c r="M230" s="36">
        <v>85.878037597432368</v>
      </c>
    </row>
    <row r="231" spans="1:13">
      <c r="B231" s="26" t="s">
        <v>57</v>
      </c>
      <c r="D231" s="35">
        <v>46027</v>
      </c>
      <c r="E231" s="35">
        <v>60190</v>
      </c>
      <c r="F231" s="35">
        <v>2282.1999999999998</v>
      </c>
      <c r="G231" s="35">
        <v>131266</v>
      </c>
      <c r="H231" s="35">
        <v>11257.7</v>
      </c>
      <c r="I231" s="35">
        <v>1024</v>
      </c>
      <c r="J231" s="35">
        <v>43.7</v>
      </c>
      <c r="K231" s="35">
        <v>543984</v>
      </c>
      <c r="L231" s="35">
        <v>13537283.91526871</v>
      </c>
      <c r="M231" s="36">
        <v>85.762497524111353</v>
      </c>
    </row>
    <row r="232" spans="1:13">
      <c r="B232" s="26" t="s">
        <v>58</v>
      </c>
      <c r="D232" s="35">
        <v>131391</v>
      </c>
      <c r="E232" s="35">
        <v>129322</v>
      </c>
      <c r="F232" s="35">
        <v>5839.4</v>
      </c>
      <c r="G232" s="35">
        <v>190106</v>
      </c>
      <c r="H232" s="35">
        <v>22346.7</v>
      </c>
      <c r="I232" s="35">
        <v>280</v>
      </c>
      <c r="J232" s="35">
        <v>15.7</v>
      </c>
      <c r="K232" s="35">
        <v>1010480</v>
      </c>
      <c r="L232" s="35">
        <v>28903232.898564804</v>
      </c>
      <c r="M232" s="36">
        <v>117.54863076388962</v>
      </c>
    </row>
    <row r="233" spans="1:13">
      <c r="B233" s="26" t="s">
        <v>59</v>
      </c>
      <c r="D233" s="35">
        <v>352</v>
      </c>
      <c r="E233" s="35">
        <v>1070</v>
      </c>
      <c r="F233" s="35">
        <v>39.9</v>
      </c>
      <c r="G233" s="35">
        <v>2414</v>
      </c>
      <c r="H233" s="35">
        <v>155.80000000000001</v>
      </c>
      <c r="I233" s="35">
        <v>991</v>
      </c>
      <c r="J233" s="35">
        <v>35.299999999999997</v>
      </c>
      <c r="K233" s="35">
        <v>9110</v>
      </c>
      <c r="L233" s="35">
        <v>269295.89995040471</v>
      </c>
      <c r="M233" s="36">
        <v>64.540182270091137</v>
      </c>
    </row>
    <row r="234" spans="1:13">
      <c r="A234" s="49"/>
    </row>
    <row r="235" spans="1:13">
      <c r="A235" s="194"/>
      <c r="B235" s="194"/>
      <c r="C235" s="194"/>
      <c r="D235" s="194"/>
      <c r="E235" s="194"/>
      <c r="F235" s="194"/>
      <c r="G235" s="194"/>
      <c r="H235" s="194"/>
      <c r="I235" s="194"/>
      <c r="J235" s="194"/>
      <c r="K235" s="194"/>
      <c r="L235" s="194"/>
      <c r="M235" s="194"/>
    </row>
    <row r="236" spans="1:13">
      <c r="A236" s="86"/>
      <c r="B236" s="86"/>
      <c r="C236" s="86"/>
      <c r="D236" s="86"/>
      <c r="E236" s="86"/>
      <c r="F236" s="86"/>
      <c r="G236" s="86"/>
      <c r="H236" s="86"/>
      <c r="I236" s="86"/>
      <c r="J236" s="86"/>
      <c r="K236" s="86"/>
      <c r="L236" s="86"/>
      <c r="M236" s="86"/>
    </row>
    <row r="241" spans="1:14" ht="14.25">
      <c r="A241" s="175" t="s">
        <v>74</v>
      </c>
      <c r="B241" s="175"/>
      <c r="C241" s="175"/>
      <c r="D241" s="175"/>
      <c r="E241" s="175"/>
      <c r="F241" s="175"/>
      <c r="G241" s="175"/>
      <c r="H241" s="175"/>
      <c r="I241" s="175"/>
      <c r="J241" s="175"/>
      <c r="K241" s="175"/>
      <c r="L241" s="175"/>
      <c r="M241" s="175"/>
    </row>
    <row r="242" spans="1:14">
      <c r="A242" s="92" t="s">
        <v>46</v>
      </c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</row>
    <row r="243" spans="1:14">
      <c r="A243" s="41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</row>
    <row r="244" spans="1:14">
      <c r="A244" s="46"/>
      <c r="B244" s="47"/>
      <c r="C244" s="47"/>
      <c r="D244" s="47"/>
      <c r="E244" s="47"/>
      <c r="F244" s="47"/>
      <c r="G244" s="47"/>
      <c r="H244" s="47"/>
      <c r="I244" s="47"/>
      <c r="J244" s="47"/>
      <c r="K244" s="47"/>
      <c r="L244" s="47"/>
      <c r="M244" s="47"/>
    </row>
    <row r="245" spans="1:14">
      <c r="A245" s="176" t="s">
        <v>47</v>
      </c>
      <c r="B245" s="176"/>
      <c r="C245" s="177"/>
      <c r="D245" s="182" t="s">
        <v>3</v>
      </c>
      <c r="E245" s="182" t="s">
        <v>4</v>
      </c>
      <c r="F245" s="182" t="s">
        <v>5</v>
      </c>
      <c r="G245" s="182" t="s">
        <v>7</v>
      </c>
      <c r="H245" s="185" t="s">
        <v>48</v>
      </c>
      <c r="I245" s="185" t="s">
        <v>49</v>
      </c>
      <c r="J245" s="185" t="s">
        <v>48</v>
      </c>
      <c r="K245" s="185" t="s">
        <v>38</v>
      </c>
      <c r="L245" s="191" t="s">
        <v>50</v>
      </c>
      <c r="M245" s="191" t="s">
        <v>51</v>
      </c>
    </row>
    <row r="246" spans="1:14">
      <c r="A246" s="178"/>
      <c r="B246" s="178"/>
      <c r="C246" s="179"/>
      <c r="D246" s="183"/>
      <c r="E246" s="183" t="s">
        <v>10</v>
      </c>
      <c r="F246" s="183"/>
      <c r="G246" s="183"/>
      <c r="H246" s="186"/>
      <c r="I246" s="186"/>
      <c r="J246" s="186"/>
      <c r="K246" s="186"/>
      <c r="L246" s="192"/>
      <c r="M246" s="192"/>
    </row>
    <row r="247" spans="1:14">
      <c r="A247" s="178"/>
      <c r="B247" s="178"/>
      <c r="C247" s="179"/>
      <c r="D247" s="183"/>
      <c r="E247" s="183" t="s">
        <v>11</v>
      </c>
      <c r="F247" s="183"/>
      <c r="G247" s="183"/>
      <c r="H247" s="186"/>
      <c r="I247" s="186"/>
      <c r="J247" s="186"/>
      <c r="K247" s="186"/>
      <c r="L247" s="192"/>
      <c r="M247" s="192"/>
    </row>
    <row r="248" spans="1:14">
      <c r="A248" s="178"/>
      <c r="B248" s="178"/>
      <c r="C248" s="179"/>
      <c r="D248" s="184"/>
      <c r="E248" s="184"/>
      <c r="F248" s="184"/>
      <c r="G248" s="184"/>
      <c r="H248" s="187"/>
      <c r="I248" s="187"/>
      <c r="J248" s="187"/>
      <c r="K248" s="187"/>
      <c r="L248" s="193"/>
      <c r="M248" s="193"/>
    </row>
    <row r="249" spans="1:14">
      <c r="A249" s="180"/>
      <c r="B249" s="180"/>
      <c r="C249" s="181"/>
      <c r="D249" s="28" t="s">
        <v>8</v>
      </c>
      <c r="E249" s="28" t="s">
        <v>52</v>
      </c>
      <c r="F249" s="28" t="s">
        <v>9</v>
      </c>
      <c r="G249" s="28" t="s">
        <v>8</v>
      </c>
      <c r="H249" s="29" t="s">
        <v>9</v>
      </c>
      <c r="I249" s="28" t="s">
        <v>8</v>
      </c>
      <c r="J249" s="28" t="s">
        <v>9</v>
      </c>
      <c r="K249" s="28" t="s">
        <v>8</v>
      </c>
      <c r="L249" s="30" t="s">
        <v>41</v>
      </c>
      <c r="M249" s="31" t="s">
        <v>53</v>
      </c>
    </row>
    <row r="250" spans="1:14">
      <c r="A250" s="32"/>
      <c r="B250" s="32"/>
      <c r="C250" s="32"/>
      <c r="D250" s="33"/>
      <c r="E250" s="33"/>
      <c r="F250" s="33"/>
      <c r="G250" s="33"/>
      <c r="H250" s="33"/>
      <c r="I250" s="33"/>
      <c r="J250" s="33"/>
      <c r="K250" s="33"/>
      <c r="L250" s="42"/>
      <c r="M250" s="33"/>
    </row>
    <row r="251" spans="1:14">
      <c r="B251" s="25"/>
      <c r="C251" s="25"/>
      <c r="D251" s="96">
        <v>2000</v>
      </c>
      <c r="E251" s="25"/>
      <c r="F251" s="25"/>
      <c r="G251" s="25"/>
      <c r="H251" s="25"/>
      <c r="I251" s="25"/>
      <c r="J251" s="25"/>
      <c r="K251" s="25"/>
      <c r="L251" s="25"/>
      <c r="M251" s="25"/>
    </row>
    <row r="253" spans="1:14">
      <c r="A253" s="26" t="s">
        <v>54</v>
      </c>
      <c r="D253" s="35">
        <v>175537</v>
      </c>
      <c r="E253" s="35">
        <v>182832</v>
      </c>
      <c r="F253" s="35">
        <v>8377.67</v>
      </c>
      <c r="G253" s="35">
        <v>299762</v>
      </c>
      <c r="H253" s="35">
        <v>32390.06</v>
      </c>
      <c r="I253" s="35">
        <v>2519</v>
      </c>
      <c r="J253" s="35">
        <v>83.96</v>
      </c>
      <c r="K253" s="35">
        <v>1494748</v>
      </c>
      <c r="L253" s="35">
        <v>40944675.150703281</v>
      </c>
      <c r="M253" s="36">
        <v>108.05258838678685</v>
      </c>
    </row>
    <row r="254" spans="1:14">
      <c r="A254" s="26" t="s">
        <v>55</v>
      </c>
      <c r="B254" s="26" t="s">
        <v>56</v>
      </c>
      <c r="D254" s="35">
        <v>901</v>
      </c>
      <c r="E254" s="35">
        <v>1143</v>
      </c>
      <c r="F254" s="35">
        <v>50.3</v>
      </c>
      <c r="G254" s="35">
        <v>2438</v>
      </c>
      <c r="H254" s="35">
        <v>208.18</v>
      </c>
      <c r="I254" s="35">
        <v>77</v>
      </c>
      <c r="J254" s="35">
        <v>2.39</v>
      </c>
      <c r="K254" s="35">
        <v>9825</v>
      </c>
      <c r="L254" s="35">
        <v>260623.36706155443</v>
      </c>
      <c r="M254" s="36">
        <v>85.389663658736666</v>
      </c>
      <c r="N254" s="39"/>
    </row>
    <row r="255" spans="1:14">
      <c r="B255" s="26" t="s">
        <v>57</v>
      </c>
      <c r="D255" s="35">
        <v>47065</v>
      </c>
      <c r="E255" s="35">
        <v>57237</v>
      </c>
      <c r="F255" s="35">
        <v>2338.25</v>
      </c>
      <c r="G255" s="35">
        <v>118638</v>
      </c>
      <c r="H255" s="35">
        <v>10705.46</v>
      </c>
      <c r="I255" s="35">
        <v>958</v>
      </c>
      <c r="J255" s="35">
        <v>29.51</v>
      </c>
      <c r="K255" s="35">
        <v>514394</v>
      </c>
      <c r="L255" s="35">
        <v>12766340.632877091</v>
      </c>
      <c r="M255" s="36">
        <v>90.236349230432069</v>
      </c>
      <c r="N255" s="39"/>
    </row>
    <row r="256" spans="1:14">
      <c r="B256" s="26" t="s">
        <v>58</v>
      </c>
      <c r="D256" s="35">
        <v>127303</v>
      </c>
      <c r="E256" s="35">
        <v>123532</v>
      </c>
      <c r="F256" s="35">
        <v>5950.68</v>
      </c>
      <c r="G256" s="35">
        <v>177236</v>
      </c>
      <c r="H256" s="35">
        <v>21368.6</v>
      </c>
      <c r="I256" s="35">
        <v>233</v>
      </c>
      <c r="J256" s="35">
        <v>9.02</v>
      </c>
      <c r="K256" s="35">
        <v>964039</v>
      </c>
      <c r="L256" s="35">
        <v>27678890.803392932</v>
      </c>
      <c r="M256" s="36">
        <v>120.56579927328534</v>
      </c>
      <c r="N256" s="39"/>
    </row>
    <row r="257" spans="1:14">
      <c r="B257" s="26" t="s">
        <v>59</v>
      </c>
      <c r="D257" s="35">
        <v>268</v>
      </c>
      <c r="E257" s="35">
        <v>920</v>
      </c>
      <c r="F257" s="35">
        <v>38.43</v>
      </c>
      <c r="G257" s="35">
        <v>1450</v>
      </c>
      <c r="H257" s="35">
        <v>107.82</v>
      </c>
      <c r="I257" s="35">
        <v>1251</v>
      </c>
      <c r="J257" s="35">
        <v>43.04</v>
      </c>
      <c r="K257" s="35">
        <v>6490</v>
      </c>
      <c r="L257" s="35">
        <v>238820.34737170409</v>
      </c>
      <c r="M257" s="36">
        <v>74.358620689655169</v>
      </c>
      <c r="N257" s="39"/>
    </row>
    <row r="258" spans="1:14">
      <c r="D258" s="35"/>
      <c r="E258" s="35"/>
      <c r="F258" s="35"/>
      <c r="G258" s="35"/>
      <c r="H258" s="35"/>
      <c r="I258" s="35"/>
      <c r="J258" s="35"/>
      <c r="K258" s="35"/>
      <c r="L258" s="35"/>
      <c r="M258" s="50"/>
    </row>
    <row r="259" spans="1:14">
      <c r="B259" s="91"/>
      <c r="C259" s="91"/>
      <c r="D259" s="96">
        <v>2001</v>
      </c>
      <c r="E259" s="25"/>
      <c r="F259" s="35"/>
      <c r="G259" s="25"/>
      <c r="H259" s="35"/>
      <c r="I259" s="25"/>
      <c r="J259" s="35"/>
      <c r="K259" s="25"/>
      <c r="L259" s="25"/>
      <c r="M259" s="25"/>
    </row>
    <row r="260" spans="1:14">
      <c r="F260" s="35"/>
      <c r="H260" s="35"/>
      <c r="J260" s="35"/>
    </row>
    <row r="261" spans="1:14">
      <c r="A261" s="26" t="s">
        <v>54</v>
      </c>
      <c r="D261" s="35">
        <v>144283</v>
      </c>
      <c r="E261" s="35">
        <v>149876</v>
      </c>
      <c r="F261" s="35">
        <v>7016.51</v>
      </c>
      <c r="G261" s="35">
        <v>238491</v>
      </c>
      <c r="H261" s="35">
        <v>26554.78</v>
      </c>
      <c r="I261" s="35">
        <v>2145</v>
      </c>
      <c r="J261" s="35">
        <v>76.98</v>
      </c>
      <c r="K261" s="35">
        <v>1209905</v>
      </c>
      <c r="L261" s="35">
        <v>33625275.202855058</v>
      </c>
      <c r="M261" s="36">
        <v>111.34499834375302</v>
      </c>
    </row>
    <row r="262" spans="1:14">
      <c r="A262" s="26" t="s">
        <v>55</v>
      </c>
      <c r="B262" s="26" t="s">
        <v>56</v>
      </c>
      <c r="D262" s="35">
        <v>671</v>
      </c>
      <c r="E262" s="35">
        <v>772</v>
      </c>
      <c r="F262" s="35">
        <v>37.81</v>
      </c>
      <c r="G262" s="35">
        <v>1422</v>
      </c>
      <c r="H262" s="35">
        <v>140.4</v>
      </c>
      <c r="I262" s="35">
        <v>73</v>
      </c>
      <c r="J262" s="35">
        <v>2.0299999999999998</v>
      </c>
      <c r="K262" s="35">
        <v>6451</v>
      </c>
      <c r="L262" s="35">
        <v>171750.10098014653</v>
      </c>
      <c r="M262" s="36">
        <v>98.734177215189874</v>
      </c>
      <c r="N262" s="39"/>
    </row>
    <row r="263" spans="1:14">
      <c r="B263" s="26" t="s">
        <v>57</v>
      </c>
      <c r="D263" s="35">
        <v>39890</v>
      </c>
      <c r="E263" s="35">
        <v>48005</v>
      </c>
      <c r="F263" s="35">
        <v>2037.47</v>
      </c>
      <c r="G263" s="35">
        <v>94855</v>
      </c>
      <c r="H263" s="35">
        <v>8940.31</v>
      </c>
      <c r="I263" s="35">
        <v>1115</v>
      </c>
      <c r="J263" s="35">
        <v>39.28</v>
      </c>
      <c r="K263" s="35">
        <v>420150</v>
      </c>
      <c r="L263" s="35">
        <v>10798576.56340275</v>
      </c>
      <c r="M263" s="36">
        <v>94.252385219545616</v>
      </c>
      <c r="N263" s="39"/>
    </row>
    <row r="264" spans="1:14">
      <c r="B264" s="26" t="s">
        <v>58</v>
      </c>
      <c r="D264" s="35">
        <v>103479</v>
      </c>
      <c r="E264" s="35">
        <v>100391</v>
      </c>
      <c r="F264" s="35">
        <v>4909.18</v>
      </c>
      <c r="G264" s="35">
        <v>140792</v>
      </c>
      <c r="H264" s="35">
        <v>17383.84</v>
      </c>
      <c r="I264" s="35">
        <v>199</v>
      </c>
      <c r="J264" s="35">
        <v>6.66</v>
      </c>
      <c r="K264" s="35">
        <v>778132</v>
      </c>
      <c r="L264" s="35">
        <v>22473530.419310473</v>
      </c>
      <c r="M264" s="36">
        <v>123.47178816978237</v>
      </c>
      <c r="N264" s="39"/>
    </row>
    <row r="265" spans="1:14">
      <c r="B265" s="26" t="s">
        <v>59</v>
      </c>
      <c r="D265" s="35">
        <v>243</v>
      </c>
      <c r="E265" s="35">
        <v>709</v>
      </c>
      <c r="F265" s="35">
        <v>32.04</v>
      </c>
      <c r="G265" s="35">
        <v>1422</v>
      </c>
      <c r="H265" s="35">
        <v>90.23</v>
      </c>
      <c r="I265" s="35">
        <v>758</v>
      </c>
      <c r="J265" s="35">
        <v>29.02</v>
      </c>
      <c r="K265" s="35">
        <v>5172</v>
      </c>
      <c r="L265" s="35">
        <v>181418.11916168584</v>
      </c>
      <c r="M265" s="36">
        <v>63.452883263009845</v>
      </c>
      <c r="N265" s="39"/>
    </row>
    <row r="266" spans="1:14">
      <c r="D266" s="35"/>
      <c r="E266" s="35"/>
      <c r="F266" s="35"/>
      <c r="G266" s="35"/>
      <c r="H266" s="35"/>
      <c r="I266" s="35"/>
      <c r="J266" s="35"/>
      <c r="K266" s="35"/>
      <c r="L266" s="35"/>
      <c r="M266" s="51"/>
    </row>
    <row r="267" spans="1:14">
      <c r="B267" s="91"/>
      <c r="C267" s="91"/>
      <c r="D267" s="96">
        <v>2002</v>
      </c>
      <c r="E267" s="25"/>
      <c r="F267" s="35"/>
      <c r="G267" s="25"/>
      <c r="H267" s="35"/>
      <c r="I267" s="25"/>
      <c r="J267" s="35"/>
      <c r="K267" s="25"/>
      <c r="L267" s="25"/>
      <c r="M267" s="25"/>
    </row>
    <row r="268" spans="1:14">
      <c r="F268" s="35"/>
      <c r="H268" s="35"/>
      <c r="J268" s="35"/>
    </row>
    <row r="269" spans="1:14">
      <c r="A269" s="26" t="s">
        <v>54</v>
      </c>
      <c r="D269" s="35">
        <v>134639</v>
      </c>
      <c r="E269" s="35">
        <v>138100</v>
      </c>
      <c r="F269" s="35">
        <v>6620.03</v>
      </c>
      <c r="G269" s="35">
        <v>213313</v>
      </c>
      <c r="H269" s="35">
        <v>24363.18</v>
      </c>
      <c r="I269" s="35">
        <v>1840</v>
      </c>
      <c r="J269" s="35">
        <v>63.5</v>
      </c>
      <c r="K269" s="35">
        <v>1099007</v>
      </c>
      <c r="L269" s="35">
        <v>30920130</v>
      </c>
      <c r="M269" s="36">
        <v>114.21329220441324</v>
      </c>
    </row>
    <row r="270" spans="1:14">
      <c r="A270" s="26" t="s">
        <v>55</v>
      </c>
      <c r="B270" s="26" t="s">
        <v>56</v>
      </c>
      <c r="D270" s="35">
        <v>517</v>
      </c>
      <c r="E270" s="35">
        <v>728</v>
      </c>
      <c r="F270" s="35">
        <v>34.67</v>
      </c>
      <c r="G270" s="35">
        <v>1530</v>
      </c>
      <c r="H270" s="35">
        <v>125.22</v>
      </c>
      <c r="I270" s="35">
        <v>131</v>
      </c>
      <c r="J270" s="35">
        <v>5.69</v>
      </c>
      <c r="K270" s="35">
        <v>5951</v>
      </c>
      <c r="L270" s="35">
        <v>168237</v>
      </c>
      <c r="M270" s="36">
        <v>81.843137254901961</v>
      </c>
      <c r="N270" s="39"/>
    </row>
    <row r="271" spans="1:14">
      <c r="B271" s="26" t="s">
        <v>57</v>
      </c>
      <c r="D271" s="35">
        <v>34572</v>
      </c>
      <c r="E271" s="35">
        <v>41084</v>
      </c>
      <c r="F271" s="35">
        <v>1787.79</v>
      </c>
      <c r="G271" s="35">
        <v>79718</v>
      </c>
      <c r="H271" s="35">
        <v>7641.19</v>
      </c>
      <c r="I271" s="35">
        <v>693</v>
      </c>
      <c r="J271" s="35">
        <v>22.16</v>
      </c>
      <c r="K271" s="35">
        <v>356476</v>
      </c>
      <c r="L271" s="35">
        <v>9144031</v>
      </c>
      <c r="M271" s="36">
        <v>95.852755964775838</v>
      </c>
      <c r="N271" s="39"/>
    </row>
    <row r="272" spans="1:14">
      <c r="B272" s="26" t="s">
        <v>58</v>
      </c>
      <c r="D272" s="35">
        <v>99301</v>
      </c>
      <c r="E272" s="35">
        <v>95504</v>
      </c>
      <c r="F272" s="35">
        <v>4758.6000000000004</v>
      </c>
      <c r="G272" s="35">
        <v>130526</v>
      </c>
      <c r="H272" s="35">
        <v>16495.560000000001</v>
      </c>
      <c r="I272" s="35">
        <v>218</v>
      </c>
      <c r="J272" s="35">
        <v>8.65</v>
      </c>
      <c r="K272" s="35">
        <v>731116</v>
      </c>
      <c r="L272" s="35">
        <v>21408051</v>
      </c>
      <c r="M272" s="36">
        <v>126.37757994575794</v>
      </c>
      <c r="N272" s="39"/>
    </row>
    <row r="273" spans="1:14">
      <c r="B273" s="26" t="s">
        <v>59</v>
      </c>
      <c r="D273" s="35">
        <v>249</v>
      </c>
      <c r="E273" s="35">
        <v>783</v>
      </c>
      <c r="F273" s="35">
        <v>38.97</v>
      </c>
      <c r="G273" s="35">
        <v>1539</v>
      </c>
      <c r="H273" s="35">
        <v>101.21</v>
      </c>
      <c r="I273" s="35">
        <v>798</v>
      </c>
      <c r="J273" s="35">
        <v>27</v>
      </c>
      <c r="K273" s="35">
        <v>5464</v>
      </c>
      <c r="L273" s="35">
        <v>199811</v>
      </c>
      <c r="M273" s="36">
        <v>65.763482781026639</v>
      </c>
      <c r="N273" s="39"/>
    </row>
    <row r="274" spans="1:14">
      <c r="D274" s="35"/>
      <c r="E274" s="35"/>
      <c r="F274" s="35"/>
      <c r="G274" s="35"/>
      <c r="H274" s="35"/>
      <c r="I274" s="35"/>
      <c r="J274" s="35"/>
      <c r="K274" s="35"/>
      <c r="L274" s="35"/>
      <c r="M274" s="50"/>
    </row>
    <row r="275" spans="1:14">
      <c r="B275" s="91"/>
      <c r="C275" s="91"/>
      <c r="D275" s="96">
        <v>2003</v>
      </c>
      <c r="E275" s="25"/>
      <c r="F275" s="35"/>
      <c r="G275" s="25"/>
      <c r="H275" s="35"/>
      <c r="I275" s="25"/>
      <c r="J275" s="35"/>
      <c r="K275" s="25"/>
      <c r="L275" s="25"/>
      <c r="M275" s="25"/>
    </row>
    <row r="276" spans="1:14">
      <c r="F276" s="35"/>
      <c r="H276" s="35"/>
      <c r="J276" s="35"/>
    </row>
    <row r="277" spans="1:14">
      <c r="A277" s="26" t="s">
        <v>54</v>
      </c>
      <c r="D277" s="35">
        <v>130946</v>
      </c>
      <c r="E277" s="35">
        <v>130982</v>
      </c>
      <c r="F277" s="35">
        <v>6327.1</v>
      </c>
      <c r="G277" s="35">
        <v>200637</v>
      </c>
      <c r="H277" s="35">
        <v>23265</v>
      </c>
      <c r="I277" s="35">
        <v>3279</v>
      </c>
      <c r="J277" s="35">
        <v>106</v>
      </c>
      <c r="K277" s="35">
        <v>1048806</v>
      </c>
      <c r="L277" s="35">
        <v>29460843</v>
      </c>
      <c r="M277" s="36">
        <v>115.95568115551967</v>
      </c>
    </row>
    <row r="278" spans="1:14">
      <c r="A278" s="26" t="s">
        <v>55</v>
      </c>
      <c r="B278" s="26" t="s">
        <v>56</v>
      </c>
      <c r="D278" s="35">
        <v>478</v>
      </c>
      <c r="E278" s="35">
        <v>637</v>
      </c>
      <c r="F278" s="35">
        <v>28</v>
      </c>
      <c r="G278" s="35">
        <v>1156</v>
      </c>
      <c r="H278" s="35">
        <v>110</v>
      </c>
      <c r="I278" s="35">
        <v>179</v>
      </c>
      <c r="J278" s="35">
        <v>5</v>
      </c>
      <c r="K278" s="35">
        <v>5280</v>
      </c>
      <c r="L278" s="35">
        <v>150377</v>
      </c>
      <c r="M278" s="36">
        <v>95.155709342560556</v>
      </c>
    </row>
    <row r="279" spans="1:14">
      <c r="B279" s="26" t="s">
        <v>57</v>
      </c>
      <c r="D279" s="35">
        <v>32121</v>
      </c>
      <c r="E279" s="35">
        <v>37662</v>
      </c>
      <c r="F279" s="35">
        <v>1630</v>
      </c>
      <c r="G279" s="35">
        <v>71919</v>
      </c>
      <c r="H279" s="35">
        <v>6998</v>
      </c>
      <c r="I279" s="35">
        <v>997</v>
      </c>
      <c r="J279" s="35">
        <v>34</v>
      </c>
      <c r="K279" s="35">
        <v>324862</v>
      </c>
      <c r="L279" s="35">
        <v>8413469</v>
      </c>
      <c r="M279" s="36">
        <v>97.303911344707245</v>
      </c>
    </row>
    <row r="280" spans="1:14">
      <c r="B280" s="26" t="s">
        <v>58</v>
      </c>
      <c r="D280" s="35">
        <v>98137</v>
      </c>
      <c r="E280" s="35">
        <v>91850</v>
      </c>
      <c r="F280" s="35">
        <v>4621</v>
      </c>
      <c r="G280" s="35">
        <v>126213</v>
      </c>
      <c r="H280" s="35">
        <v>16074</v>
      </c>
      <c r="I280" s="35">
        <v>515</v>
      </c>
      <c r="J280" s="35">
        <v>14</v>
      </c>
      <c r="K280" s="35">
        <v>712612</v>
      </c>
      <c r="L280" s="35">
        <v>20667369</v>
      </c>
      <c r="M280" s="36">
        <v>127.35613605571534</v>
      </c>
    </row>
    <row r="281" spans="1:14">
      <c r="B281" s="26" t="s">
        <v>59</v>
      </c>
      <c r="D281" s="35">
        <v>210</v>
      </c>
      <c r="E281" s="35">
        <v>834</v>
      </c>
      <c r="F281" s="35">
        <v>49</v>
      </c>
      <c r="G281" s="35">
        <v>1349</v>
      </c>
      <c r="H281" s="35">
        <v>81</v>
      </c>
      <c r="I281" s="35">
        <v>1588</v>
      </c>
      <c r="J281" s="35">
        <v>53</v>
      </c>
      <c r="K281" s="35">
        <v>6052</v>
      </c>
      <c r="L281" s="35">
        <v>229601</v>
      </c>
      <c r="M281" s="36">
        <v>60.04447739065975</v>
      </c>
    </row>
    <row r="282" spans="1:14">
      <c r="D282" s="35"/>
      <c r="E282" s="35"/>
      <c r="F282" s="36"/>
      <c r="G282" s="35"/>
      <c r="H282" s="36"/>
      <c r="I282" s="35"/>
      <c r="J282" s="36"/>
      <c r="K282" s="35"/>
      <c r="L282" s="35"/>
      <c r="M282" s="50"/>
    </row>
    <row r="283" spans="1:14">
      <c r="A283" s="194"/>
      <c r="B283" s="194"/>
      <c r="C283" s="194"/>
      <c r="D283" s="194"/>
      <c r="E283" s="194"/>
      <c r="F283" s="194"/>
      <c r="G283" s="194"/>
      <c r="H283" s="194"/>
      <c r="I283" s="194"/>
      <c r="J283" s="194"/>
      <c r="K283" s="194"/>
      <c r="L283" s="194"/>
      <c r="M283" s="194"/>
    </row>
    <row r="284" spans="1:14">
      <c r="A284" s="86"/>
      <c r="B284" s="86"/>
      <c r="C284" s="86"/>
      <c r="D284" s="86"/>
      <c r="E284" s="86"/>
      <c r="F284" s="86"/>
      <c r="G284" s="86"/>
      <c r="H284" s="86"/>
      <c r="I284" s="86"/>
      <c r="J284" s="86"/>
      <c r="K284" s="86"/>
      <c r="L284" s="86"/>
      <c r="M284" s="86"/>
    </row>
    <row r="285" spans="1:14">
      <c r="A285" s="139"/>
      <c r="B285" s="139"/>
      <c r="C285" s="139"/>
      <c r="D285" s="139"/>
      <c r="E285" s="139"/>
      <c r="F285" s="139"/>
      <c r="G285" s="139"/>
      <c r="H285" s="139"/>
      <c r="I285" s="139"/>
      <c r="J285" s="139"/>
      <c r="K285" s="139"/>
      <c r="L285" s="139"/>
      <c r="M285" s="139"/>
    </row>
    <row r="286" spans="1:14">
      <c r="A286" s="139"/>
      <c r="B286" s="139"/>
      <c r="C286" s="139"/>
      <c r="D286" s="139"/>
      <c r="E286" s="139"/>
      <c r="F286" s="139"/>
      <c r="G286" s="139"/>
      <c r="H286" s="139"/>
      <c r="I286" s="139"/>
      <c r="J286" s="139"/>
      <c r="K286" s="139"/>
      <c r="L286" s="139"/>
      <c r="M286" s="139"/>
    </row>
    <row r="287" spans="1:14">
      <c r="A287" s="139"/>
      <c r="B287" s="139"/>
      <c r="C287" s="139"/>
      <c r="D287" s="139"/>
      <c r="E287" s="139"/>
      <c r="F287" s="139"/>
      <c r="G287" s="139"/>
      <c r="H287" s="139"/>
      <c r="I287" s="139"/>
      <c r="J287" s="139"/>
      <c r="K287" s="139"/>
      <c r="L287" s="139"/>
      <c r="M287" s="139"/>
    </row>
    <row r="289" spans="1:13" ht="14.25">
      <c r="A289" s="175" t="s">
        <v>74</v>
      </c>
      <c r="B289" s="175"/>
      <c r="C289" s="175"/>
      <c r="D289" s="175"/>
      <c r="E289" s="175"/>
      <c r="F289" s="175"/>
      <c r="G289" s="175"/>
      <c r="H289" s="175"/>
      <c r="I289" s="175"/>
      <c r="J289" s="175"/>
      <c r="K289" s="175"/>
      <c r="L289" s="175"/>
      <c r="M289" s="175"/>
    </row>
    <row r="290" spans="1:13">
      <c r="A290" s="92" t="s">
        <v>29</v>
      </c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</row>
    <row r="291" spans="1:13">
      <c r="A291" s="41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</row>
    <row r="292" spans="1:13">
      <c r="A292" s="46"/>
      <c r="B292" s="47"/>
      <c r="C292" s="47"/>
      <c r="D292" s="47"/>
      <c r="E292" s="47"/>
      <c r="F292" s="47"/>
      <c r="G292" s="47"/>
      <c r="H292" s="47"/>
      <c r="I292" s="47"/>
      <c r="J292" s="47"/>
      <c r="K292" s="47"/>
      <c r="L292" s="47"/>
    </row>
    <row r="293" spans="1:13">
      <c r="A293" s="176" t="s">
        <v>47</v>
      </c>
      <c r="B293" s="176"/>
      <c r="C293" s="177"/>
      <c r="D293" s="182" t="s">
        <v>3</v>
      </c>
      <c r="E293" s="182" t="s">
        <v>4</v>
      </c>
      <c r="F293" s="182" t="s">
        <v>5</v>
      </c>
      <c r="G293" s="182" t="s">
        <v>7</v>
      </c>
      <c r="H293" s="185" t="s">
        <v>48</v>
      </c>
      <c r="I293" s="185" t="s">
        <v>49</v>
      </c>
      <c r="J293" s="185" t="s">
        <v>48</v>
      </c>
      <c r="K293" s="185" t="s">
        <v>38</v>
      </c>
      <c r="L293" s="191" t="s">
        <v>50</v>
      </c>
      <c r="M293" s="191" t="s">
        <v>51</v>
      </c>
    </row>
    <row r="294" spans="1:13">
      <c r="A294" s="178"/>
      <c r="B294" s="178"/>
      <c r="C294" s="179"/>
      <c r="D294" s="183"/>
      <c r="E294" s="183" t="s">
        <v>10</v>
      </c>
      <c r="F294" s="183"/>
      <c r="G294" s="183"/>
      <c r="H294" s="186"/>
      <c r="I294" s="186"/>
      <c r="J294" s="186"/>
      <c r="K294" s="186"/>
      <c r="L294" s="192"/>
      <c r="M294" s="192"/>
    </row>
    <row r="295" spans="1:13">
      <c r="A295" s="178"/>
      <c r="B295" s="178"/>
      <c r="C295" s="179"/>
      <c r="D295" s="183"/>
      <c r="E295" s="183" t="s">
        <v>11</v>
      </c>
      <c r="F295" s="183"/>
      <c r="G295" s="183"/>
      <c r="H295" s="186"/>
      <c r="I295" s="186"/>
      <c r="J295" s="186"/>
      <c r="K295" s="186"/>
      <c r="L295" s="192"/>
      <c r="M295" s="192"/>
    </row>
    <row r="296" spans="1:13">
      <c r="A296" s="178"/>
      <c r="B296" s="178"/>
      <c r="C296" s="179"/>
      <c r="D296" s="184"/>
      <c r="E296" s="184"/>
      <c r="F296" s="184"/>
      <c r="G296" s="184"/>
      <c r="H296" s="187"/>
      <c r="I296" s="187"/>
      <c r="J296" s="187"/>
      <c r="K296" s="187"/>
      <c r="L296" s="193"/>
      <c r="M296" s="193"/>
    </row>
    <row r="297" spans="1:13">
      <c r="A297" s="180"/>
      <c r="B297" s="180"/>
      <c r="C297" s="181"/>
      <c r="D297" s="28" t="s">
        <v>8</v>
      </c>
      <c r="E297" s="28" t="s">
        <v>52</v>
      </c>
      <c r="F297" s="28" t="s">
        <v>9</v>
      </c>
      <c r="G297" s="28" t="s">
        <v>8</v>
      </c>
      <c r="H297" s="29" t="s">
        <v>9</v>
      </c>
      <c r="I297" s="28" t="s">
        <v>8</v>
      </c>
      <c r="J297" s="28" t="s">
        <v>9</v>
      </c>
      <c r="K297" s="28" t="s">
        <v>8</v>
      </c>
      <c r="L297" s="30" t="s">
        <v>41</v>
      </c>
      <c r="M297" s="31" t="s">
        <v>53</v>
      </c>
    </row>
    <row r="298" spans="1:13">
      <c r="A298" s="32"/>
      <c r="B298" s="32"/>
      <c r="C298" s="32"/>
      <c r="D298" s="33"/>
      <c r="E298" s="33"/>
      <c r="F298" s="33"/>
      <c r="G298" s="33"/>
      <c r="H298" s="33"/>
      <c r="I298" s="33"/>
      <c r="J298" s="33"/>
      <c r="K298" s="33"/>
      <c r="L298" s="42"/>
    </row>
    <row r="299" spans="1:13">
      <c r="B299" s="91"/>
      <c r="C299" s="91"/>
      <c r="D299" s="96">
        <v>2004</v>
      </c>
      <c r="E299" s="25"/>
      <c r="F299" s="25"/>
      <c r="G299" s="25"/>
      <c r="H299" s="25"/>
      <c r="I299" s="25"/>
      <c r="J299" s="25"/>
      <c r="K299" s="25"/>
      <c r="L299" s="25"/>
      <c r="M299" s="25"/>
    </row>
    <row r="301" spans="1:13">
      <c r="A301" s="26" t="s">
        <v>54</v>
      </c>
      <c r="D301" s="35">
        <v>142171</v>
      </c>
      <c r="E301" s="35">
        <v>140251</v>
      </c>
      <c r="F301" s="35">
        <v>6834</v>
      </c>
      <c r="G301" s="35">
        <v>213237</v>
      </c>
      <c r="H301" s="35">
        <v>24990</v>
      </c>
      <c r="I301" s="35">
        <v>3312</v>
      </c>
      <c r="J301" s="35">
        <v>95.4</v>
      </c>
      <c r="K301" s="35">
        <v>1121882</v>
      </c>
      <c r="L301" s="35">
        <v>31566092</v>
      </c>
      <c r="M301" s="36">
        <v>117.193545210259</v>
      </c>
    </row>
    <row r="302" spans="1:13">
      <c r="A302" s="26" t="s">
        <v>55</v>
      </c>
      <c r="B302" s="26" t="s">
        <v>56</v>
      </c>
      <c r="D302" s="35">
        <v>382</v>
      </c>
      <c r="E302" s="35">
        <v>510</v>
      </c>
      <c r="F302" s="35">
        <v>21</v>
      </c>
      <c r="G302" s="35">
        <v>984</v>
      </c>
      <c r="H302" s="35">
        <v>84.6</v>
      </c>
      <c r="I302" s="35">
        <v>471</v>
      </c>
      <c r="J302" s="35">
        <v>11.2</v>
      </c>
      <c r="K302" s="35">
        <v>4600</v>
      </c>
      <c r="L302" s="35">
        <v>112791</v>
      </c>
      <c r="M302" s="36">
        <v>85.975609756097555</v>
      </c>
    </row>
    <row r="303" spans="1:13">
      <c r="B303" s="26" t="s">
        <v>57</v>
      </c>
      <c r="D303" s="35">
        <v>33637</v>
      </c>
      <c r="E303" s="35">
        <v>39222</v>
      </c>
      <c r="F303" s="35">
        <v>1707.2</v>
      </c>
      <c r="G303" s="35">
        <v>74505</v>
      </c>
      <c r="H303" s="35">
        <v>7290</v>
      </c>
      <c r="I303" s="35">
        <v>995</v>
      </c>
      <c r="J303" s="35">
        <v>35.200000000000003</v>
      </c>
      <c r="K303" s="35">
        <v>336453</v>
      </c>
      <c r="L303" s="35">
        <v>8806064</v>
      </c>
      <c r="M303" s="36">
        <v>97.845782162270993</v>
      </c>
    </row>
    <row r="304" spans="1:13">
      <c r="B304" s="26" t="s">
        <v>58</v>
      </c>
      <c r="D304" s="35">
        <v>107859</v>
      </c>
      <c r="E304" s="35">
        <v>99765</v>
      </c>
      <c r="F304" s="35">
        <v>5073.8999999999996</v>
      </c>
      <c r="G304" s="35">
        <v>136462</v>
      </c>
      <c r="H304" s="35">
        <v>17526.099999999999</v>
      </c>
      <c r="I304" s="35">
        <v>214</v>
      </c>
      <c r="J304" s="35">
        <v>6.1</v>
      </c>
      <c r="K304" s="35">
        <v>774888</v>
      </c>
      <c r="L304" s="35">
        <v>22445423</v>
      </c>
      <c r="M304" s="36">
        <v>128.43209098503613</v>
      </c>
    </row>
    <row r="305" spans="1:13">
      <c r="B305" s="26" t="s">
        <v>59</v>
      </c>
      <c r="D305" s="35">
        <v>293</v>
      </c>
      <c r="E305" s="35">
        <v>755</v>
      </c>
      <c r="F305" s="35">
        <v>32</v>
      </c>
      <c r="G305" s="35">
        <v>1286</v>
      </c>
      <c r="H305" s="35">
        <v>90</v>
      </c>
      <c r="I305" s="35">
        <v>1632</v>
      </c>
      <c r="J305" s="35">
        <v>42.9</v>
      </c>
      <c r="K305" s="35">
        <v>5941</v>
      </c>
      <c r="L305" s="35">
        <v>201814</v>
      </c>
      <c r="M305" s="36">
        <v>69.984447900466563</v>
      </c>
    </row>
    <row r="306" spans="1:13">
      <c r="F306" s="35"/>
      <c r="H306" s="35"/>
      <c r="J306" s="35"/>
    </row>
    <row r="307" spans="1:13">
      <c r="B307" s="91"/>
      <c r="C307" s="91"/>
      <c r="D307" s="96">
        <v>2005</v>
      </c>
      <c r="E307" s="25"/>
      <c r="F307" s="35"/>
      <c r="G307" s="25"/>
      <c r="H307" s="35"/>
      <c r="I307" s="25"/>
      <c r="J307" s="35"/>
      <c r="K307" s="25"/>
      <c r="L307" s="25"/>
      <c r="M307" s="25"/>
    </row>
    <row r="308" spans="1:13">
      <c r="F308" s="35"/>
      <c r="H308" s="35"/>
      <c r="J308" s="35"/>
    </row>
    <row r="309" spans="1:13">
      <c r="A309" s="26" t="s">
        <v>54</v>
      </c>
      <c r="D309" s="35">
        <v>121093</v>
      </c>
      <c r="E309" s="35">
        <v>121157</v>
      </c>
      <c r="F309" s="35">
        <v>6086</v>
      </c>
      <c r="G309" s="35">
        <v>183082</v>
      </c>
      <c r="H309" s="35">
        <v>21586</v>
      </c>
      <c r="I309" s="35">
        <v>4139</v>
      </c>
      <c r="J309" s="35">
        <v>121</v>
      </c>
      <c r="K309" s="35">
        <v>965412</v>
      </c>
      <c r="L309" s="35">
        <v>27379762</v>
      </c>
      <c r="M309" s="36">
        <v>117.90345309751915</v>
      </c>
    </row>
    <row r="310" spans="1:13">
      <c r="A310" s="26" t="s">
        <v>55</v>
      </c>
      <c r="B310" s="26" t="s">
        <v>56</v>
      </c>
      <c r="D310" s="35">
        <v>314</v>
      </c>
      <c r="E310" s="35">
        <v>420</v>
      </c>
      <c r="F310" s="35">
        <v>19</v>
      </c>
      <c r="G310" s="35">
        <v>664</v>
      </c>
      <c r="H310" s="35">
        <v>64</v>
      </c>
      <c r="I310" s="35">
        <v>431</v>
      </c>
      <c r="J310" s="35">
        <v>12</v>
      </c>
      <c r="K310" s="35">
        <v>3418</v>
      </c>
      <c r="L310" s="35">
        <v>95024</v>
      </c>
      <c r="M310" s="36">
        <v>96.385542168674704</v>
      </c>
    </row>
    <row r="311" spans="1:13">
      <c r="B311" s="26" t="s">
        <v>57</v>
      </c>
      <c r="D311" s="35">
        <v>27590</v>
      </c>
      <c r="E311" s="35">
        <v>33430</v>
      </c>
      <c r="F311" s="35">
        <v>1488</v>
      </c>
      <c r="G311" s="35">
        <v>63342</v>
      </c>
      <c r="H311" s="35">
        <v>6236</v>
      </c>
      <c r="I311" s="35">
        <v>2045</v>
      </c>
      <c r="J311" s="35">
        <v>60</v>
      </c>
      <c r="K311" s="35">
        <v>288889</v>
      </c>
      <c r="L311" s="35">
        <v>7460927</v>
      </c>
      <c r="M311" s="36">
        <v>98.449685832465036</v>
      </c>
    </row>
    <row r="312" spans="1:13">
      <c r="B312" s="26" t="s">
        <v>58</v>
      </c>
      <c r="D312" s="35">
        <v>92997</v>
      </c>
      <c r="E312" s="35">
        <v>86629</v>
      </c>
      <c r="F312" s="35">
        <v>4544</v>
      </c>
      <c r="G312" s="35">
        <v>117780</v>
      </c>
      <c r="H312" s="35">
        <v>15212</v>
      </c>
      <c r="I312" s="35">
        <v>523</v>
      </c>
      <c r="J312" s="35">
        <v>13</v>
      </c>
      <c r="K312" s="35">
        <v>668214</v>
      </c>
      <c r="L312" s="35">
        <v>19649291</v>
      </c>
      <c r="M312" s="36">
        <v>129.15605365936491</v>
      </c>
    </row>
    <row r="313" spans="1:13">
      <c r="B313" s="26" t="s">
        <v>59</v>
      </c>
      <c r="D313" s="35">
        <v>192</v>
      </c>
      <c r="E313" s="35">
        <v>679</v>
      </c>
      <c r="F313" s="35">
        <v>35</v>
      </c>
      <c r="G313" s="35">
        <v>1296</v>
      </c>
      <c r="H313" s="35">
        <v>74</v>
      </c>
      <c r="I313" s="35">
        <v>1140</v>
      </c>
      <c r="J313" s="35">
        <v>37</v>
      </c>
      <c r="K313" s="35">
        <v>4891</v>
      </c>
      <c r="L313" s="35">
        <v>174520</v>
      </c>
      <c r="M313" s="36">
        <v>57.098765432098766</v>
      </c>
    </row>
    <row r="314" spans="1:13">
      <c r="F314" s="35"/>
      <c r="H314" s="35"/>
      <c r="J314" s="35"/>
    </row>
    <row r="315" spans="1:13">
      <c r="B315" s="91"/>
      <c r="C315" s="91"/>
      <c r="D315" s="96">
        <v>2006</v>
      </c>
      <c r="E315" s="25"/>
      <c r="F315" s="35"/>
      <c r="G315" s="25"/>
      <c r="H315" s="35"/>
      <c r="I315" s="25"/>
      <c r="J315" s="35"/>
      <c r="K315" s="25"/>
      <c r="L315" s="25"/>
      <c r="M315" s="25"/>
    </row>
    <row r="316" spans="1:13">
      <c r="F316" s="35"/>
      <c r="H316" s="35"/>
      <c r="J316" s="35"/>
    </row>
    <row r="317" spans="1:13">
      <c r="A317" s="26" t="s">
        <v>54</v>
      </c>
      <c r="D317" s="35">
        <v>122633</v>
      </c>
      <c r="E317" s="35">
        <v>123114</v>
      </c>
      <c r="F317" s="35">
        <v>5957.29</v>
      </c>
      <c r="G317" s="35">
        <v>191558</v>
      </c>
      <c r="H317" s="35">
        <v>22229.31</v>
      </c>
      <c r="I317" s="35">
        <v>4622</v>
      </c>
      <c r="J317" s="35">
        <v>135.44999999999999</v>
      </c>
      <c r="K317" s="35">
        <v>987984</v>
      </c>
      <c r="L317" s="35">
        <v>28262622</v>
      </c>
      <c r="M317" s="36">
        <v>116.04480105242277</v>
      </c>
    </row>
    <row r="318" spans="1:13">
      <c r="A318" s="26" t="s">
        <v>55</v>
      </c>
      <c r="B318" s="26" t="s">
        <v>56</v>
      </c>
      <c r="D318" s="35">
        <v>268</v>
      </c>
      <c r="E318" s="35">
        <v>474</v>
      </c>
      <c r="F318" s="35">
        <v>22.37</v>
      </c>
      <c r="G318" s="35">
        <v>1292</v>
      </c>
      <c r="H318" s="35">
        <v>82.28</v>
      </c>
      <c r="I318" s="35">
        <v>226</v>
      </c>
      <c r="J318" s="35">
        <v>5.92</v>
      </c>
      <c r="K318" s="35">
        <v>4345</v>
      </c>
      <c r="L318" s="35">
        <v>111602</v>
      </c>
      <c r="M318" s="36">
        <v>63.684210526315788</v>
      </c>
    </row>
    <row r="319" spans="1:13">
      <c r="B319" s="26" t="s">
        <v>57</v>
      </c>
      <c r="D319" s="35">
        <v>29814</v>
      </c>
      <c r="E319" s="35">
        <v>37044</v>
      </c>
      <c r="F319" s="35">
        <v>1476.29</v>
      </c>
      <c r="G319" s="35">
        <v>73386</v>
      </c>
      <c r="H319" s="35">
        <v>6986.33</v>
      </c>
      <c r="I319" s="35">
        <v>1896</v>
      </c>
      <c r="J319" s="35">
        <v>51.25</v>
      </c>
      <c r="K319" s="35">
        <v>322086</v>
      </c>
      <c r="L319" s="35">
        <v>8522431</v>
      </c>
      <c r="M319" s="36">
        <v>95.199765622870842</v>
      </c>
    </row>
    <row r="320" spans="1:13">
      <c r="B320" s="26" t="s">
        <v>58</v>
      </c>
      <c r="D320" s="35">
        <v>92319</v>
      </c>
      <c r="E320" s="35">
        <v>84740</v>
      </c>
      <c r="F320" s="35">
        <v>4416.78</v>
      </c>
      <c r="G320" s="35">
        <v>115597</v>
      </c>
      <c r="H320" s="35">
        <v>15079.86</v>
      </c>
      <c r="I320" s="35">
        <v>272</v>
      </c>
      <c r="J320" s="35">
        <v>6.78</v>
      </c>
      <c r="K320" s="35">
        <v>654983</v>
      </c>
      <c r="L320" s="35">
        <v>19393953</v>
      </c>
      <c r="M320" s="36">
        <v>130.452001349516</v>
      </c>
    </row>
    <row r="321" spans="1:13">
      <c r="B321" s="26" t="s">
        <v>59</v>
      </c>
      <c r="D321" s="35">
        <v>232</v>
      </c>
      <c r="E321" s="35">
        <v>856</v>
      </c>
      <c r="F321" s="35">
        <v>41.85</v>
      </c>
      <c r="G321" s="35">
        <v>1283</v>
      </c>
      <c r="H321" s="35">
        <v>80.84</v>
      </c>
      <c r="I321" s="35">
        <v>2228</v>
      </c>
      <c r="J321" s="35">
        <v>71.489999999999995</v>
      </c>
      <c r="K321" s="35">
        <v>6570</v>
      </c>
      <c r="L321" s="35">
        <v>234636</v>
      </c>
      <c r="M321" s="36">
        <v>63.008573655494935</v>
      </c>
    </row>
    <row r="322" spans="1:13">
      <c r="D322" s="35"/>
      <c r="F322" s="35"/>
      <c r="H322" s="35"/>
      <c r="J322" s="35"/>
    </row>
    <row r="323" spans="1:13">
      <c r="B323" s="91"/>
      <c r="C323" s="91"/>
      <c r="D323" s="96">
        <v>2007</v>
      </c>
      <c r="E323" s="25"/>
      <c r="F323" s="35"/>
      <c r="G323" s="25"/>
      <c r="H323" s="35"/>
      <c r="I323" s="25"/>
      <c r="J323" s="35"/>
      <c r="K323" s="25"/>
      <c r="L323" s="25"/>
      <c r="M323" s="25"/>
    </row>
    <row r="324" spans="1:13">
      <c r="F324" s="35"/>
      <c r="H324" s="35"/>
      <c r="J324" s="35"/>
    </row>
    <row r="325" spans="1:13">
      <c r="A325" s="26" t="s">
        <v>54</v>
      </c>
      <c r="D325" s="35">
        <v>102731</v>
      </c>
      <c r="E325" s="35">
        <v>106360</v>
      </c>
      <c r="F325" s="35">
        <v>5231.21</v>
      </c>
      <c r="G325" s="35">
        <v>162364</v>
      </c>
      <c r="H325" s="35">
        <v>19097</v>
      </c>
      <c r="I325" s="35">
        <v>4765</v>
      </c>
      <c r="J325" s="35">
        <v>148.88</v>
      </c>
      <c r="K325" s="35">
        <v>834235</v>
      </c>
      <c r="L325" s="35">
        <v>24425771</v>
      </c>
      <c r="M325" s="36">
        <v>117.61843758468626</v>
      </c>
    </row>
    <row r="326" spans="1:13">
      <c r="A326" s="26" t="s">
        <v>55</v>
      </c>
      <c r="B326" s="26" t="s">
        <v>56</v>
      </c>
      <c r="D326" s="35">
        <v>214</v>
      </c>
      <c r="E326" s="35">
        <v>415</v>
      </c>
      <c r="F326" s="35">
        <v>18.510000000000002</v>
      </c>
      <c r="G326" s="35">
        <v>872</v>
      </c>
      <c r="H326" s="35">
        <v>71</v>
      </c>
      <c r="I326" s="35">
        <v>177</v>
      </c>
      <c r="J326" s="35">
        <v>5.19</v>
      </c>
      <c r="K326" s="35">
        <v>3165</v>
      </c>
      <c r="L326" s="35">
        <v>98794</v>
      </c>
      <c r="M326" s="36">
        <v>81.422018348623851</v>
      </c>
    </row>
    <row r="327" spans="1:13">
      <c r="B327" s="26" t="s">
        <v>57</v>
      </c>
      <c r="D327" s="35">
        <v>24582</v>
      </c>
      <c r="E327" s="35">
        <v>31687</v>
      </c>
      <c r="F327" s="35">
        <v>1335.82</v>
      </c>
      <c r="G327" s="35">
        <v>61200</v>
      </c>
      <c r="H327" s="35">
        <v>5959</v>
      </c>
      <c r="I327" s="35">
        <v>1489</v>
      </c>
      <c r="J327" s="35">
        <v>49.09</v>
      </c>
      <c r="K327" s="35">
        <v>266707</v>
      </c>
      <c r="L327" s="35">
        <v>7144401</v>
      </c>
      <c r="M327" s="36">
        <v>97.369281045751634</v>
      </c>
    </row>
    <row r="328" spans="1:13">
      <c r="B328" s="26" t="s">
        <v>58</v>
      </c>
      <c r="D328" s="35">
        <v>77776</v>
      </c>
      <c r="E328" s="35">
        <v>73481</v>
      </c>
      <c r="F328" s="35">
        <v>3840.49</v>
      </c>
      <c r="G328" s="35">
        <v>99170</v>
      </c>
      <c r="H328" s="35">
        <v>13004</v>
      </c>
      <c r="I328" s="35">
        <v>530</v>
      </c>
      <c r="J328" s="35">
        <v>17.62</v>
      </c>
      <c r="K328" s="35">
        <v>558005</v>
      </c>
      <c r="L328" s="35">
        <v>16992133</v>
      </c>
      <c r="M328" s="36">
        <v>131.12836543309467</v>
      </c>
    </row>
    <row r="329" spans="1:13">
      <c r="B329" s="26" t="s">
        <v>59</v>
      </c>
      <c r="D329" s="35">
        <v>159</v>
      </c>
      <c r="E329" s="35">
        <v>776</v>
      </c>
      <c r="F329" s="35">
        <v>36.4</v>
      </c>
      <c r="G329" s="35">
        <v>1122</v>
      </c>
      <c r="H329" s="35">
        <v>65</v>
      </c>
      <c r="I329" s="35">
        <v>2569</v>
      </c>
      <c r="J329" s="35">
        <v>76.97</v>
      </c>
      <c r="K329" s="35">
        <v>6358</v>
      </c>
      <c r="L329" s="35">
        <v>190443</v>
      </c>
      <c r="M329" s="36">
        <v>57.932263814616753</v>
      </c>
    </row>
    <row r="331" spans="1:13">
      <c r="A331" s="194"/>
      <c r="B331" s="194"/>
      <c r="C331" s="194"/>
      <c r="D331" s="194"/>
      <c r="E331" s="194"/>
      <c r="F331" s="194"/>
      <c r="G331" s="194"/>
      <c r="H331" s="194"/>
      <c r="I331" s="194"/>
      <c r="J331" s="194"/>
      <c r="K331" s="194"/>
      <c r="L331" s="194"/>
      <c r="M331" s="194"/>
    </row>
    <row r="332" spans="1:13">
      <c r="A332" s="86"/>
      <c r="B332" s="86"/>
      <c r="C332" s="86"/>
      <c r="D332" s="86"/>
      <c r="E332" s="86"/>
      <c r="F332" s="86"/>
      <c r="G332" s="86"/>
      <c r="H332" s="86"/>
      <c r="I332" s="86"/>
      <c r="J332" s="86"/>
      <c r="K332" s="86"/>
      <c r="L332" s="86"/>
      <c r="M332" s="86"/>
    </row>
    <row r="337" spans="1:16" ht="14.25">
      <c r="A337" s="175" t="s">
        <v>74</v>
      </c>
      <c r="B337" s="175"/>
      <c r="C337" s="175"/>
      <c r="D337" s="175"/>
      <c r="E337" s="175"/>
      <c r="F337" s="175"/>
      <c r="G337" s="175"/>
      <c r="H337" s="175"/>
      <c r="I337" s="175"/>
      <c r="J337" s="175"/>
      <c r="K337" s="175"/>
      <c r="L337" s="175"/>
      <c r="M337" s="175"/>
    </row>
    <row r="338" spans="1:16">
      <c r="A338" s="92" t="s">
        <v>29</v>
      </c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</row>
    <row r="339" spans="1:16">
      <c r="A339" s="41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</row>
    <row r="340" spans="1:16">
      <c r="A340" s="46"/>
      <c r="B340" s="47"/>
      <c r="C340" s="47"/>
      <c r="D340" s="47"/>
      <c r="E340" s="47"/>
      <c r="F340" s="47"/>
      <c r="G340" s="47"/>
      <c r="H340" s="47"/>
      <c r="I340" s="47"/>
      <c r="J340" s="47"/>
      <c r="K340" s="47"/>
      <c r="L340" s="47"/>
    </row>
    <row r="341" spans="1:16">
      <c r="A341" s="176" t="s">
        <v>47</v>
      </c>
      <c r="B341" s="176"/>
      <c r="C341" s="177"/>
      <c r="D341" s="182" t="s">
        <v>3</v>
      </c>
      <c r="E341" s="182" t="s">
        <v>4</v>
      </c>
      <c r="F341" s="182" t="s">
        <v>5</v>
      </c>
      <c r="G341" s="182" t="s">
        <v>7</v>
      </c>
      <c r="H341" s="185" t="s">
        <v>48</v>
      </c>
      <c r="I341" s="185" t="s">
        <v>49</v>
      </c>
      <c r="J341" s="185" t="s">
        <v>48</v>
      </c>
      <c r="K341" s="185" t="s">
        <v>38</v>
      </c>
      <c r="L341" s="191" t="s">
        <v>50</v>
      </c>
      <c r="M341" s="191" t="s">
        <v>51</v>
      </c>
    </row>
    <row r="342" spans="1:16">
      <c r="A342" s="178"/>
      <c r="B342" s="178"/>
      <c r="C342" s="179"/>
      <c r="D342" s="183"/>
      <c r="E342" s="183" t="s">
        <v>10</v>
      </c>
      <c r="F342" s="183"/>
      <c r="G342" s="183"/>
      <c r="H342" s="186"/>
      <c r="I342" s="186"/>
      <c r="J342" s="186"/>
      <c r="K342" s="186"/>
      <c r="L342" s="192"/>
      <c r="M342" s="192"/>
    </row>
    <row r="343" spans="1:16">
      <c r="A343" s="178"/>
      <c r="B343" s="178"/>
      <c r="C343" s="179"/>
      <c r="D343" s="183"/>
      <c r="E343" s="183" t="s">
        <v>11</v>
      </c>
      <c r="F343" s="183"/>
      <c r="G343" s="183"/>
      <c r="H343" s="186"/>
      <c r="I343" s="186"/>
      <c r="J343" s="186"/>
      <c r="K343" s="186"/>
      <c r="L343" s="192"/>
      <c r="M343" s="192"/>
    </row>
    <row r="344" spans="1:16">
      <c r="A344" s="178"/>
      <c r="B344" s="178"/>
      <c r="C344" s="179"/>
      <c r="D344" s="184"/>
      <c r="E344" s="184"/>
      <c r="F344" s="184"/>
      <c r="G344" s="184"/>
      <c r="H344" s="187"/>
      <c r="I344" s="187"/>
      <c r="J344" s="187"/>
      <c r="K344" s="187"/>
      <c r="L344" s="193"/>
      <c r="M344" s="193"/>
    </row>
    <row r="345" spans="1:16">
      <c r="A345" s="180"/>
      <c r="B345" s="180"/>
      <c r="C345" s="181"/>
      <c r="D345" s="28" t="s">
        <v>8</v>
      </c>
      <c r="E345" s="28" t="s">
        <v>52</v>
      </c>
      <c r="F345" s="28" t="s">
        <v>9</v>
      </c>
      <c r="G345" s="28" t="s">
        <v>8</v>
      </c>
      <c r="H345" s="29" t="s">
        <v>9</v>
      </c>
      <c r="I345" s="28" t="s">
        <v>8</v>
      </c>
      <c r="J345" s="28" t="s">
        <v>9</v>
      </c>
      <c r="K345" s="28" t="s">
        <v>8</v>
      </c>
      <c r="L345" s="30" t="s">
        <v>41</v>
      </c>
      <c r="M345" s="31" t="s">
        <v>53</v>
      </c>
    </row>
    <row r="346" spans="1:16">
      <c r="A346" s="32"/>
      <c r="B346" s="32"/>
      <c r="C346" s="32"/>
      <c r="D346" s="33"/>
      <c r="E346" s="33"/>
      <c r="F346" s="33"/>
      <c r="G346" s="33"/>
      <c r="H346" s="33"/>
      <c r="I346" s="33"/>
      <c r="J346" s="33"/>
      <c r="K346" s="33"/>
      <c r="L346" s="42"/>
    </row>
    <row r="347" spans="1:16">
      <c r="D347" s="96">
        <v>2008</v>
      </c>
      <c r="E347" s="25"/>
      <c r="F347" s="25"/>
      <c r="G347" s="25"/>
      <c r="H347" s="25"/>
      <c r="I347" s="25"/>
      <c r="J347" s="25"/>
      <c r="K347" s="25"/>
      <c r="L347" s="25"/>
      <c r="M347" s="25"/>
      <c r="N347" s="91"/>
      <c r="O347" s="91"/>
      <c r="P347" s="91"/>
    </row>
    <row r="349" spans="1:16">
      <c r="A349" s="26" t="s">
        <v>54</v>
      </c>
      <c r="D349" s="35">
        <v>79137</v>
      </c>
      <c r="E349" s="35">
        <v>84829</v>
      </c>
      <c r="F349" s="35">
        <v>4178</v>
      </c>
      <c r="G349" s="35">
        <v>131447</v>
      </c>
      <c r="H349" s="35">
        <v>15310.8</v>
      </c>
      <c r="I349" s="35">
        <v>3504</v>
      </c>
      <c r="J349" s="35">
        <v>111.6</v>
      </c>
      <c r="K349" s="35">
        <v>662616</v>
      </c>
      <c r="L349" s="35">
        <v>19871077</v>
      </c>
      <c r="M349" s="36">
        <v>116.47888502590398</v>
      </c>
    </row>
    <row r="350" spans="1:16">
      <c r="A350" s="26" t="s">
        <v>55</v>
      </c>
      <c r="B350" s="26" t="s">
        <v>56</v>
      </c>
      <c r="D350" s="35">
        <v>263</v>
      </c>
      <c r="E350" s="35">
        <v>361</v>
      </c>
      <c r="F350" s="35">
        <v>17</v>
      </c>
      <c r="G350" s="35">
        <v>712</v>
      </c>
      <c r="H350" s="35">
        <v>57</v>
      </c>
      <c r="I350" s="35">
        <v>274</v>
      </c>
      <c r="J350" s="35">
        <v>8.6</v>
      </c>
      <c r="K350" s="35">
        <v>3156</v>
      </c>
      <c r="L350" s="35">
        <v>87774</v>
      </c>
      <c r="M350" s="36">
        <v>80.056179775280896</v>
      </c>
    </row>
    <row r="351" spans="1:16">
      <c r="B351" s="26" t="s">
        <v>57</v>
      </c>
      <c r="D351" s="35">
        <v>20067</v>
      </c>
      <c r="E351" s="35">
        <v>28123</v>
      </c>
      <c r="F351" s="35">
        <v>1183</v>
      </c>
      <c r="G351" s="35">
        <v>54783</v>
      </c>
      <c r="H351" s="35">
        <v>5274</v>
      </c>
      <c r="I351" s="35">
        <v>1877</v>
      </c>
      <c r="J351" s="35">
        <v>58</v>
      </c>
      <c r="K351" s="35">
        <v>235361</v>
      </c>
      <c r="L351" s="35">
        <v>6438209</v>
      </c>
      <c r="M351" s="36">
        <v>96.270740923279121</v>
      </c>
    </row>
    <row r="352" spans="1:16">
      <c r="B352" s="26" t="s">
        <v>58</v>
      </c>
      <c r="D352" s="35">
        <v>58653</v>
      </c>
      <c r="E352" s="35">
        <v>55723</v>
      </c>
      <c r="F352" s="35">
        <v>2941</v>
      </c>
      <c r="G352" s="35">
        <v>74763</v>
      </c>
      <c r="H352" s="35">
        <v>9906</v>
      </c>
      <c r="I352" s="35">
        <v>299</v>
      </c>
      <c r="J352" s="35">
        <v>11</v>
      </c>
      <c r="K352" s="35">
        <v>419417</v>
      </c>
      <c r="L352" s="35">
        <v>13186688</v>
      </c>
      <c r="M352" s="36">
        <v>132.49869587897757</v>
      </c>
    </row>
    <row r="353" spans="1:13">
      <c r="B353" s="26" t="s">
        <v>59</v>
      </c>
      <c r="D353" s="35">
        <v>154</v>
      </c>
      <c r="E353" s="35">
        <v>622</v>
      </c>
      <c r="F353" s="35">
        <v>36</v>
      </c>
      <c r="G353" s="35">
        <v>1189</v>
      </c>
      <c r="H353" s="35">
        <v>72.5</v>
      </c>
      <c r="I353" s="35">
        <v>1054</v>
      </c>
      <c r="J353" s="35">
        <v>33.5</v>
      </c>
      <c r="K353" s="35">
        <v>4682</v>
      </c>
      <c r="L353" s="35">
        <v>158406</v>
      </c>
      <c r="M353" s="36">
        <v>60.975609756097562</v>
      </c>
    </row>
    <row r="354" spans="1:13">
      <c r="F354" s="35"/>
      <c r="H354" s="35"/>
      <c r="J354" s="35"/>
    </row>
    <row r="355" spans="1:13">
      <c r="D355" s="96">
        <v>2009</v>
      </c>
      <c r="E355" s="25"/>
      <c r="F355" s="35"/>
      <c r="G355" s="25"/>
      <c r="H355" s="35"/>
      <c r="I355" s="25"/>
      <c r="J355" s="35"/>
      <c r="K355" s="25"/>
      <c r="L355" s="25"/>
      <c r="M355" s="25"/>
    </row>
    <row r="356" spans="1:13">
      <c r="F356" s="35"/>
      <c r="H356" s="35"/>
      <c r="J356" s="35"/>
    </row>
    <row r="357" spans="1:13">
      <c r="A357" s="26" t="s">
        <v>54</v>
      </c>
      <c r="D357" s="35">
        <v>69574</v>
      </c>
      <c r="E357" s="35">
        <v>75734</v>
      </c>
      <c r="F357" s="35">
        <v>3673.78</v>
      </c>
      <c r="G357" s="35">
        <v>117825</v>
      </c>
      <c r="H357" s="35">
        <v>13712.18</v>
      </c>
      <c r="I357" s="35">
        <v>3903</v>
      </c>
      <c r="J357" s="35">
        <v>131.15</v>
      </c>
      <c r="K357" s="35">
        <v>588615</v>
      </c>
      <c r="L357" s="35">
        <v>18193049</v>
      </c>
      <c r="M357" s="36">
        <v>116.37750901761086</v>
      </c>
    </row>
    <row r="358" spans="1:13">
      <c r="A358" s="26" t="s">
        <v>55</v>
      </c>
      <c r="B358" s="26" t="s">
        <v>56</v>
      </c>
      <c r="D358" s="35">
        <v>178</v>
      </c>
      <c r="E358" s="35">
        <v>348</v>
      </c>
      <c r="F358" s="35">
        <v>17.2</v>
      </c>
      <c r="G358" s="35">
        <v>739</v>
      </c>
      <c r="H358" s="35">
        <v>47.39</v>
      </c>
      <c r="I358" s="35">
        <v>863</v>
      </c>
      <c r="J358" s="35">
        <v>20.98</v>
      </c>
      <c r="K358" s="35">
        <v>3443</v>
      </c>
      <c r="L358" s="35">
        <v>96054</v>
      </c>
      <c r="M358" s="36">
        <v>64.127198917456028</v>
      </c>
    </row>
    <row r="359" spans="1:13">
      <c r="B359" s="26" t="s">
        <v>57</v>
      </c>
      <c r="D359" s="35">
        <v>17467</v>
      </c>
      <c r="E359" s="35">
        <v>25508</v>
      </c>
      <c r="F359" s="35">
        <v>1052.55</v>
      </c>
      <c r="G359" s="35">
        <v>49850</v>
      </c>
      <c r="H359" s="35">
        <v>4796.3900000000003</v>
      </c>
      <c r="I359" s="35">
        <v>1545</v>
      </c>
      <c r="J359" s="35">
        <v>59.25</v>
      </c>
      <c r="K359" s="35">
        <v>211734</v>
      </c>
      <c r="L359" s="35">
        <v>6003830</v>
      </c>
      <c r="M359" s="36">
        <v>96.216449348044137</v>
      </c>
    </row>
    <row r="360" spans="1:13">
      <c r="B360" s="26" t="s">
        <v>58</v>
      </c>
      <c r="D360" s="35">
        <v>51744</v>
      </c>
      <c r="E360" s="35">
        <v>49108</v>
      </c>
      <c r="F360" s="35">
        <v>2563.2399999999998</v>
      </c>
      <c r="G360" s="35">
        <v>65816</v>
      </c>
      <c r="H360" s="35">
        <v>8772.2800000000007</v>
      </c>
      <c r="I360" s="35">
        <v>381</v>
      </c>
      <c r="J360" s="35">
        <v>11.95</v>
      </c>
      <c r="K360" s="35">
        <v>367458</v>
      </c>
      <c r="L360" s="35">
        <v>11888756</v>
      </c>
      <c r="M360" s="36">
        <v>133.28491552206151</v>
      </c>
    </row>
    <row r="361" spans="1:13">
      <c r="B361" s="26" t="s">
        <v>59</v>
      </c>
      <c r="D361" s="35">
        <v>185</v>
      </c>
      <c r="E361" s="35">
        <v>769</v>
      </c>
      <c r="F361" s="35">
        <v>40.78</v>
      </c>
      <c r="G361" s="35">
        <v>1420</v>
      </c>
      <c r="H361" s="35">
        <v>96.12</v>
      </c>
      <c r="I361" s="35">
        <v>1114</v>
      </c>
      <c r="J361" s="35">
        <v>38.979999999999997</v>
      </c>
      <c r="K361" s="35">
        <v>5980</v>
      </c>
      <c r="L361" s="35">
        <v>204409</v>
      </c>
      <c r="M361" s="36">
        <v>67.690140845070417</v>
      </c>
    </row>
    <row r="362" spans="1:13">
      <c r="F362" s="35"/>
      <c r="H362" s="35"/>
      <c r="J362" s="35"/>
    </row>
    <row r="363" spans="1:13">
      <c r="D363" s="96">
        <v>2010</v>
      </c>
      <c r="E363" s="25"/>
      <c r="F363" s="35"/>
      <c r="G363" s="25"/>
      <c r="H363" s="35"/>
      <c r="I363" s="25"/>
      <c r="J363" s="35"/>
      <c r="K363" s="25"/>
      <c r="L363" s="25"/>
      <c r="M363" s="25"/>
    </row>
    <row r="364" spans="1:13">
      <c r="F364" s="35"/>
      <c r="H364" s="35"/>
      <c r="J364" s="35"/>
    </row>
    <row r="365" spans="1:13">
      <c r="A365" s="26" t="s">
        <v>54</v>
      </c>
      <c r="D365" s="35">
        <v>71407</v>
      </c>
      <c r="E365" s="35">
        <v>77081</v>
      </c>
      <c r="F365" s="35">
        <v>3718.38</v>
      </c>
      <c r="G365" s="35">
        <v>121062</v>
      </c>
      <c r="H365" s="35">
        <v>14046.29</v>
      </c>
      <c r="I365" s="35">
        <v>2574</v>
      </c>
      <c r="J365" s="35">
        <v>71.569999999999993</v>
      </c>
      <c r="K365" s="35">
        <v>597354</v>
      </c>
      <c r="L365" s="35">
        <v>18839411</v>
      </c>
      <c r="M365" s="36">
        <v>116.02559019345459</v>
      </c>
    </row>
    <row r="366" spans="1:13">
      <c r="A366" s="26" t="s">
        <v>55</v>
      </c>
      <c r="B366" s="26" t="s">
        <v>56</v>
      </c>
      <c r="D366" s="35">
        <v>151</v>
      </c>
      <c r="E366" s="35">
        <v>258</v>
      </c>
      <c r="F366" s="35">
        <v>9.59</v>
      </c>
      <c r="G366" s="35">
        <v>655</v>
      </c>
      <c r="H366" s="35">
        <v>39.6</v>
      </c>
      <c r="I366" s="35">
        <v>551</v>
      </c>
      <c r="J366" s="35">
        <v>10.73</v>
      </c>
      <c r="K366" s="35">
        <v>3054</v>
      </c>
      <c r="L366" s="35">
        <v>76321</v>
      </c>
      <c r="M366" s="36">
        <v>60.458015267175576</v>
      </c>
    </row>
    <row r="367" spans="1:13">
      <c r="B367" s="26" t="s">
        <v>57</v>
      </c>
      <c r="D367" s="35">
        <v>17200</v>
      </c>
      <c r="E367" s="35">
        <v>25025</v>
      </c>
      <c r="F367" s="35">
        <v>1033.23</v>
      </c>
      <c r="G367" s="35">
        <v>50296</v>
      </c>
      <c r="H367" s="35">
        <v>4744.5600000000004</v>
      </c>
      <c r="I367" s="35">
        <v>992</v>
      </c>
      <c r="J367" s="35">
        <v>28.11</v>
      </c>
      <c r="K367" s="35">
        <v>206518</v>
      </c>
      <c r="L367" s="35">
        <v>5946491</v>
      </c>
      <c r="M367" s="36">
        <v>94.332750119293777</v>
      </c>
    </row>
    <row r="368" spans="1:13">
      <c r="B368" s="26" t="s">
        <v>58</v>
      </c>
      <c r="D368" s="35">
        <v>53908</v>
      </c>
      <c r="E368" s="35">
        <v>51208</v>
      </c>
      <c r="F368" s="35">
        <v>2642.13</v>
      </c>
      <c r="G368" s="35">
        <v>68840</v>
      </c>
      <c r="H368" s="35">
        <v>9186.82</v>
      </c>
      <c r="I368" s="35">
        <v>259</v>
      </c>
      <c r="J368" s="35">
        <v>7.13</v>
      </c>
      <c r="K368" s="35">
        <v>383276</v>
      </c>
      <c r="L368" s="35">
        <v>12653635</v>
      </c>
      <c r="M368" s="36">
        <v>133.45177222545033</v>
      </c>
    </row>
    <row r="369" spans="1:13">
      <c r="B369" s="26" t="s">
        <v>59</v>
      </c>
      <c r="D369" s="35">
        <v>148</v>
      </c>
      <c r="E369" s="35">
        <v>590</v>
      </c>
      <c r="F369" s="35">
        <v>33.43</v>
      </c>
      <c r="G369" s="35">
        <v>1271</v>
      </c>
      <c r="H369" s="35">
        <v>75.31</v>
      </c>
      <c r="I369" s="35">
        <v>772</v>
      </c>
      <c r="J369" s="35">
        <v>25.6</v>
      </c>
      <c r="K369" s="35">
        <v>4506</v>
      </c>
      <c r="L369" s="35">
        <v>162964</v>
      </c>
      <c r="M369" s="36">
        <v>59.252557041699447</v>
      </c>
    </row>
    <row r="370" spans="1:13">
      <c r="D370" s="35"/>
      <c r="F370" s="35"/>
      <c r="H370" s="35"/>
      <c r="J370" s="35"/>
    </row>
    <row r="371" spans="1:13">
      <c r="D371" s="96">
        <v>2011</v>
      </c>
      <c r="E371" s="25"/>
      <c r="F371" s="35"/>
      <c r="G371" s="25"/>
      <c r="H371" s="35"/>
      <c r="I371" s="25"/>
      <c r="J371" s="35"/>
      <c r="K371" s="25"/>
      <c r="L371" s="25"/>
      <c r="M371" s="25"/>
    </row>
    <row r="372" spans="1:13">
      <c r="F372" s="35"/>
      <c r="H372" s="35"/>
      <c r="J372" s="35"/>
    </row>
    <row r="373" spans="1:13">
      <c r="A373" s="26" t="s">
        <v>54</v>
      </c>
      <c r="D373" s="35">
        <v>82190</v>
      </c>
      <c r="E373" s="35">
        <v>88769</v>
      </c>
      <c r="F373" s="35">
        <v>4242.49</v>
      </c>
      <c r="G373" s="35">
        <v>140105</v>
      </c>
      <c r="H373" s="35">
        <v>16270.03</v>
      </c>
      <c r="I373" s="35">
        <v>2552</v>
      </c>
      <c r="J373" s="35">
        <v>75.56</v>
      </c>
      <c r="K373" s="35">
        <v>681749</v>
      </c>
      <c r="L373" s="35">
        <v>22365557</v>
      </c>
      <c r="M373" s="36">
        <v>116.127404446665</v>
      </c>
    </row>
    <row r="374" spans="1:13">
      <c r="A374" s="26" t="s">
        <v>55</v>
      </c>
      <c r="B374" s="26" t="s">
        <v>56</v>
      </c>
      <c r="D374" s="35">
        <v>155</v>
      </c>
      <c r="E374" s="35">
        <v>358</v>
      </c>
      <c r="F374" s="35">
        <v>21.23</v>
      </c>
      <c r="G374" s="35">
        <v>1172</v>
      </c>
      <c r="H374" s="35">
        <v>61.46</v>
      </c>
      <c r="I374" s="35">
        <v>99</v>
      </c>
      <c r="J374" s="35">
        <v>3.86</v>
      </c>
      <c r="K374" s="35">
        <v>2961</v>
      </c>
      <c r="L374" s="35">
        <v>104968</v>
      </c>
      <c r="M374" s="36">
        <v>52.44027303754266</v>
      </c>
    </row>
    <row r="375" spans="1:13">
      <c r="B375" s="26" t="s">
        <v>57</v>
      </c>
      <c r="D375" s="35">
        <v>19238</v>
      </c>
      <c r="E375" s="35">
        <v>28228</v>
      </c>
      <c r="F375" s="35">
        <v>1148.8800000000001</v>
      </c>
      <c r="G375" s="35">
        <v>57092</v>
      </c>
      <c r="H375" s="35">
        <v>5377.33</v>
      </c>
      <c r="I375" s="35">
        <v>1271</v>
      </c>
      <c r="J375" s="35">
        <v>33.71</v>
      </c>
      <c r="K375" s="35">
        <v>230565</v>
      </c>
      <c r="L375" s="35">
        <v>6943636</v>
      </c>
      <c r="M375" s="36">
        <v>94.18710152035311</v>
      </c>
    </row>
    <row r="376" spans="1:13">
      <c r="B376" s="26" t="s">
        <v>58</v>
      </c>
      <c r="D376" s="35">
        <v>62586</v>
      </c>
      <c r="E376" s="35">
        <v>59397</v>
      </c>
      <c r="F376" s="35">
        <v>3031.51</v>
      </c>
      <c r="G376" s="35">
        <v>80196</v>
      </c>
      <c r="H376" s="35">
        <v>10724.44</v>
      </c>
      <c r="I376" s="35">
        <v>189</v>
      </c>
      <c r="J376" s="35">
        <v>5.44</v>
      </c>
      <c r="K376" s="35">
        <v>442266</v>
      </c>
      <c r="L376" s="35">
        <v>15084125</v>
      </c>
      <c r="M376" s="36">
        <v>133.72786672652003</v>
      </c>
    </row>
    <row r="377" spans="1:13">
      <c r="B377" s="26" t="s">
        <v>59</v>
      </c>
      <c r="D377" s="35">
        <v>211</v>
      </c>
      <c r="E377" s="35">
        <v>786</v>
      </c>
      <c r="F377" s="35">
        <v>40.880000000000003</v>
      </c>
      <c r="G377" s="35">
        <v>1645</v>
      </c>
      <c r="H377" s="35">
        <v>106.8</v>
      </c>
      <c r="I377" s="35">
        <v>993</v>
      </c>
      <c r="J377" s="35">
        <v>32.549999999999997</v>
      </c>
      <c r="K377" s="35">
        <v>5957</v>
      </c>
      <c r="L377" s="35">
        <v>232828</v>
      </c>
      <c r="M377" s="36">
        <v>64.924012158054708</v>
      </c>
    </row>
    <row r="378" spans="1:13">
      <c r="A378" s="194"/>
      <c r="B378" s="194"/>
      <c r="C378" s="194"/>
      <c r="D378" s="194"/>
      <c r="E378" s="194"/>
      <c r="F378" s="194"/>
      <c r="G378" s="194"/>
      <c r="H378" s="194"/>
      <c r="I378" s="194"/>
      <c r="J378" s="194"/>
      <c r="K378" s="194"/>
      <c r="L378" s="194"/>
      <c r="M378" s="194"/>
    </row>
    <row r="385" spans="1:13" ht="14.25">
      <c r="A385" s="175" t="s">
        <v>74</v>
      </c>
      <c r="B385" s="175"/>
      <c r="C385" s="175"/>
      <c r="D385" s="175"/>
      <c r="E385" s="175"/>
      <c r="F385" s="175"/>
      <c r="G385" s="175"/>
      <c r="H385" s="175"/>
      <c r="I385" s="175"/>
      <c r="J385" s="175"/>
      <c r="K385" s="175"/>
      <c r="L385" s="175"/>
      <c r="M385" s="175"/>
    </row>
    <row r="386" spans="1:13">
      <c r="A386" s="92" t="s">
        <v>29</v>
      </c>
      <c r="B386" s="25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</row>
    <row r="387" spans="1:13">
      <c r="A387" s="41"/>
      <c r="B387" s="25"/>
      <c r="C387" s="25"/>
      <c r="D387" s="25"/>
      <c r="E387" s="25"/>
      <c r="F387" s="25"/>
      <c r="G387" s="25"/>
      <c r="H387" s="25"/>
      <c r="I387" s="25"/>
      <c r="J387" s="25"/>
      <c r="K387" s="25"/>
      <c r="L387" s="25"/>
    </row>
    <row r="388" spans="1:13">
      <c r="A388" s="46"/>
      <c r="B388" s="47"/>
      <c r="C388" s="47"/>
      <c r="D388" s="47"/>
      <c r="E388" s="47"/>
      <c r="F388" s="47"/>
      <c r="G388" s="47"/>
      <c r="H388" s="47"/>
      <c r="I388" s="47"/>
      <c r="J388" s="47"/>
      <c r="K388" s="47"/>
      <c r="L388" s="47"/>
    </row>
    <row r="389" spans="1:13" ht="12.75" customHeight="1">
      <c r="A389" s="176" t="s">
        <v>47</v>
      </c>
      <c r="B389" s="176"/>
      <c r="C389" s="177"/>
      <c r="D389" s="182" t="s">
        <v>3</v>
      </c>
      <c r="E389" s="182" t="s">
        <v>4</v>
      </c>
      <c r="F389" s="182" t="s">
        <v>5</v>
      </c>
      <c r="G389" s="182" t="s">
        <v>7</v>
      </c>
      <c r="H389" s="185" t="s">
        <v>48</v>
      </c>
      <c r="I389" s="188" t="s">
        <v>126</v>
      </c>
      <c r="J389" s="185" t="s">
        <v>127</v>
      </c>
      <c r="K389" s="185" t="s">
        <v>38</v>
      </c>
      <c r="L389" s="191" t="s">
        <v>50</v>
      </c>
      <c r="M389" s="191" t="s">
        <v>51</v>
      </c>
    </row>
    <row r="390" spans="1:13">
      <c r="A390" s="178"/>
      <c r="B390" s="178"/>
      <c r="C390" s="179"/>
      <c r="D390" s="183"/>
      <c r="E390" s="183" t="s">
        <v>10</v>
      </c>
      <c r="F390" s="183"/>
      <c r="G390" s="183"/>
      <c r="H390" s="186"/>
      <c r="I390" s="189"/>
      <c r="J390" s="186"/>
      <c r="K390" s="186"/>
      <c r="L390" s="192"/>
      <c r="M390" s="192"/>
    </row>
    <row r="391" spans="1:13">
      <c r="A391" s="178"/>
      <c r="B391" s="178"/>
      <c r="C391" s="179"/>
      <c r="D391" s="183"/>
      <c r="E391" s="183" t="s">
        <v>11</v>
      </c>
      <c r="F391" s="183"/>
      <c r="G391" s="183"/>
      <c r="H391" s="186"/>
      <c r="I391" s="189"/>
      <c r="J391" s="186"/>
      <c r="K391" s="186"/>
      <c r="L391" s="192"/>
      <c r="M391" s="192"/>
    </row>
    <row r="392" spans="1:13">
      <c r="A392" s="178"/>
      <c r="B392" s="178"/>
      <c r="C392" s="179"/>
      <c r="D392" s="184"/>
      <c r="E392" s="184"/>
      <c r="F392" s="184"/>
      <c r="G392" s="184"/>
      <c r="H392" s="187"/>
      <c r="I392" s="190"/>
      <c r="J392" s="187"/>
      <c r="K392" s="187"/>
      <c r="L392" s="193"/>
      <c r="M392" s="193"/>
    </row>
    <row r="393" spans="1:13">
      <c r="A393" s="180"/>
      <c r="B393" s="180"/>
      <c r="C393" s="181"/>
      <c r="D393" s="28" t="s">
        <v>8</v>
      </c>
      <c r="E393" s="28" t="s">
        <v>52</v>
      </c>
      <c r="F393" s="28" t="s">
        <v>9</v>
      </c>
      <c r="G393" s="28" t="s">
        <v>8</v>
      </c>
      <c r="H393" s="29" t="s">
        <v>9</v>
      </c>
      <c r="I393" s="28" t="s">
        <v>8</v>
      </c>
      <c r="J393" s="28" t="s">
        <v>9</v>
      </c>
      <c r="K393" s="28" t="s">
        <v>8</v>
      </c>
      <c r="L393" s="30" t="s">
        <v>41</v>
      </c>
      <c r="M393" s="31" t="s">
        <v>53</v>
      </c>
    </row>
    <row r="394" spans="1:13">
      <c r="A394" s="32"/>
      <c r="B394" s="32"/>
      <c r="C394" s="32"/>
      <c r="D394" s="33"/>
      <c r="E394" s="33"/>
      <c r="F394" s="33"/>
      <c r="G394" s="33"/>
      <c r="H394" s="33"/>
      <c r="I394" s="33"/>
      <c r="J394" s="33"/>
      <c r="K394" s="33"/>
      <c r="L394" s="42"/>
    </row>
    <row r="395" spans="1:13">
      <c r="D395" s="96">
        <v>2012</v>
      </c>
      <c r="E395" s="25"/>
      <c r="F395" s="25"/>
      <c r="G395" s="25"/>
      <c r="H395" s="25"/>
      <c r="I395" s="25"/>
      <c r="J395" s="25"/>
      <c r="K395" s="25"/>
      <c r="L395" s="25"/>
      <c r="M395" s="25"/>
    </row>
    <row r="397" spans="1:13">
      <c r="A397" s="26" t="s">
        <v>54</v>
      </c>
      <c r="D397" s="35">
        <v>84596</v>
      </c>
      <c r="E397" s="35">
        <v>94127</v>
      </c>
      <c r="F397" s="35">
        <v>4451.8599999999997</v>
      </c>
      <c r="G397" s="35">
        <v>151800</v>
      </c>
      <c r="H397" s="35">
        <v>17401.79</v>
      </c>
      <c r="I397" s="103">
        <v>0</v>
      </c>
      <c r="J397" s="103">
        <v>0</v>
      </c>
      <c r="K397" s="35">
        <v>717557</v>
      </c>
      <c r="L397" s="35">
        <v>24307852</v>
      </c>
      <c r="M397" s="36">
        <v>114.63629776021081</v>
      </c>
    </row>
    <row r="398" spans="1:13">
      <c r="A398" s="26" t="s">
        <v>55</v>
      </c>
      <c r="B398" s="26" t="s">
        <v>56</v>
      </c>
      <c r="D398" s="35">
        <v>211</v>
      </c>
      <c r="E398" s="35">
        <v>453</v>
      </c>
      <c r="F398" s="35">
        <v>13.18</v>
      </c>
      <c r="G398" s="35">
        <v>1934</v>
      </c>
      <c r="H398" s="35">
        <v>89.77</v>
      </c>
      <c r="I398" s="103">
        <v>0</v>
      </c>
      <c r="J398" s="103">
        <v>0</v>
      </c>
      <c r="K398" s="35">
        <v>4085</v>
      </c>
      <c r="L398" s="35">
        <v>135946</v>
      </c>
      <c r="M398" s="36">
        <v>46.41675284384695</v>
      </c>
    </row>
    <row r="399" spans="1:13">
      <c r="B399" s="26" t="s">
        <v>57</v>
      </c>
      <c r="D399" s="35">
        <v>18591</v>
      </c>
      <c r="E399" s="35">
        <v>30247</v>
      </c>
      <c r="F399" s="35">
        <v>1254.01</v>
      </c>
      <c r="G399" s="35">
        <v>63219</v>
      </c>
      <c r="H399" s="35">
        <v>5818.19</v>
      </c>
      <c r="I399" s="103">
        <v>0</v>
      </c>
      <c r="J399" s="103">
        <v>0</v>
      </c>
      <c r="K399" s="35">
        <v>243588</v>
      </c>
      <c r="L399" s="35">
        <v>7658415</v>
      </c>
      <c r="M399" s="36">
        <v>92.032300416014166</v>
      </c>
    </row>
    <row r="400" spans="1:13">
      <c r="B400" s="26" t="s">
        <v>58</v>
      </c>
      <c r="D400" s="35">
        <v>65604</v>
      </c>
      <c r="E400" s="35">
        <v>62798</v>
      </c>
      <c r="F400" s="35">
        <v>3152.28</v>
      </c>
      <c r="G400" s="35">
        <v>85026</v>
      </c>
      <c r="H400" s="35">
        <v>11387.25</v>
      </c>
      <c r="I400" s="103">
        <v>0</v>
      </c>
      <c r="J400" s="103">
        <v>0</v>
      </c>
      <c r="K400" s="35">
        <v>465662</v>
      </c>
      <c r="L400" s="35">
        <v>16331707</v>
      </c>
      <c r="M400" s="36">
        <v>133.92668125044105</v>
      </c>
    </row>
    <row r="401" spans="1:13">
      <c r="B401" s="26" t="s">
        <v>59</v>
      </c>
      <c r="D401" s="35">
        <v>190</v>
      </c>
      <c r="E401" s="35">
        <v>629</v>
      </c>
      <c r="F401" s="35">
        <v>32.39</v>
      </c>
      <c r="G401" s="35">
        <v>1621</v>
      </c>
      <c r="H401" s="35">
        <v>106.57</v>
      </c>
      <c r="I401" s="103">
        <v>0</v>
      </c>
      <c r="J401" s="103">
        <v>0</v>
      </c>
      <c r="K401" s="35">
        <v>4222</v>
      </c>
      <c r="L401" s="35">
        <v>181784</v>
      </c>
      <c r="M401" s="36">
        <v>65.743368291178285</v>
      </c>
    </row>
    <row r="402" spans="1:13">
      <c r="A402" s="32"/>
      <c r="B402" s="32"/>
      <c r="C402" s="32"/>
      <c r="D402" s="33"/>
      <c r="E402" s="33"/>
      <c r="F402" s="33"/>
      <c r="G402" s="33"/>
      <c r="H402" s="33"/>
      <c r="I402" s="33"/>
      <c r="J402" s="33"/>
      <c r="K402" s="33"/>
      <c r="L402" s="42"/>
    </row>
    <row r="403" spans="1:13">
      <c r="D403" s="96">
        <v>2013</v>
      </c>
      <c r="E403" s="25"/>
      <c r="F403" s="25"/>
      <c r="G403" s="25"/>
      <c r="H403" s="25"/>
      <c r="I403" s="25"/>
      <c r="J403" s="25"/>
      <c r="K403" s="25"/>
      <c r="L403" s="25"/>
      <c r="M403" s="25"/>
    </row>
    <row r="405" spans="1:13">
      <c r="A405" s="26" t="s">
        <v>54</v>
      </c>
      <c r="D405" s="35">
        <v>87362</v>
      </c>
      <c r="E405" s="35">
        <v>99732</v>
      </c>
      <c r="F405" s="35">
        <v>4797</v>
      </c>
      <c r="G405" s="35">
        <v>164011</v>
      </c>
      <c r="H405" s="35">
        <v>18435.670000000002</v>
      </c>
      <c r="I405" s="103" t="s">
        <v>121</v>
      </c>
      <c r="J405" s="103" t="s">
        <v>121</v>
      </c>
      <c r="K405" s="35">
        <v>752466</v>
      </c>
      <c r="L405" s="35">
        <v>26578225</v>
      </c>
      <c r="M405" s="36">
        <v>112.40508258592413</v>
      </c>
    </row>
    <row r="406" spans="1:13">
      <c r="A406" s="26" t="s">
        <v>55</v>
      </c>
      <c r="B406" s="26" t="s">
        <v>56</v>
      </c>
      <c r="D406" s="35">
        <v>220</v>
      </c>
      <c r="E406" s="35">
        <v>652</v>
      </c>
      <c r="F406" s="35">
        <v>22.7</v>
      </c>
      <c r="G406" s="35">
        <v>1930</v>
      </c>
      <c r="H406" s="35">
        <v>121.67999999999999</v>
      </c>
      <c r="I406" s="103" t="s">
        <v>121</v>
      </c>
      <c r="J406" s="103" t="s">
        <v>121</v>
      </c>
      <c r="K406" s="35">
        <v>5140</v>
      </c>
      <c r="L406" s="35">
        <v>201380</v>
      </c>
      <c r="M406" s="36">
        <v>63.046632124352321</v>
      </c>
    </row>
    <row r="407" spans="1:13">
      <c r="B407" s="26" t="s">
        <v>57</v>
      </c>
      <c r="D407" s="35">
        <v>18681</v>
      </c>
      <c r="E407" s="35">
        <v>32212</v>
      </c>
      <c r="F407" s="35">
        <v>1372.72</v>
      </c>
      <c r="G407" s="35">
        <v>69309</v>
      </c>
      <c r="H407" s="35">
        <v>6161.43</v>
      </c>
      <c r="I407" s="103" t="s">
        <v>121</v>
      </c>
      <c r="J407" s="103" t="s">
        <v>121</v>
      </c>
      <c r="K407" s="35">
        <v>254519</v>
      </c>
      <c r="L407" s="35">
        <v>8468295</v>
      </c>
      <c r="M407" s="36">
        <v>88.897978617495568</v>
      </c>
    </row>
    <row r="408" spans="1:13">
      <c r="B408" s="26" t="s">
        <v>58</v>
      </c>
      <c r="D408" s="35">
        <v>68277</v>
      </c>
      <c r="E408" s="35">
        <v>66189</v>
      </c>
      <c r="F408" s="35">
        <v>3369.9199999999996</v>
      </c>
      <c r="G408" s="35">
        <v>90829</v>
      </c>
      <c r="H408" s="35">
        <v>12033.4</v>
      </c>
      <c r="I408" s="103" t="s">
        <v>121</v>
      </c>
      <c r="J408" s="103" t="s">
        <v>121</v>
      </c>
      <c r="K408" s="35">
        <v>488092</v>
      </c>
      <c r="L408" s="35">
        <v>17711884</v>
      </c>
      <c r="M408" s="36">
        <v>132.48411850840591</v>
      </c>
    </row>
    <row r="409" spans="1:13">
      <c r="B409" s="26" t="s">
        <v>59</v>
      </c>
      <c r="D409" s="35">
        <v>184</v>
      </c>
      <c r="E409" s="35">
        <v>680</v>
      </c>
      <c r="F409" s="35">
        <v>31.65</v>
      </c>
      <c r="G409" s="35">
        <v>1943</v>
      </c>
      <c r="H409" s="35">
        <v>119.16</v>
      </c>
      <c r="I409" s="103" t="s">
        <v>121</v>
      </c>
      <c r="J409" s="103" t="s">
        <v>121</v>
      </c>
      <c r="K409" s="35">
        <v>4715</v>
      </c>
      <c r="L409" s="35">
        <v>196666</v>
      </c>
      <c r="M409" s="36">
        <v>61.327843540916106</v>
      </c>
    </row>
    <row r="410" spans="1:13">
      <c r="A410" s="32"/>
      <c r="B410" s="32"/>
      <c r="C410" s="32"/>
      <c r="D410" s="33"/>
      <c r="E410" s="33"/>
      <c r="F410" s="33"/>
      <c r="G410" s="33"/>
      <c r="H410" s="33"/>
      <c r="I410" s="33"/>
      <c r="J410" s="33"/>
      <c r="K410" s="33"/>
      <c r="L410" s="42"/>
    </row>
    <row r="411" spans="1:13">
      <c r="D411" s="96">
        <v>2014</v>
      </c>
      <c r="E411" s="25"/>
      <c r="F411" s="25"/>
      <c r="G411" s="25"/>
      <c r="H411" s="25"/>
      <c r="I411" s="25"/>
      <c r="J411" s="25"/>
      <c r="K411" s="25"/>
      <c r="L411" s="25"/>
      <c r="M411" s="25"/>
    </row>
    <row r="413" spans="1:13">
      <c r="A413" s="26" t="s">
        <v>54</v>
      </c>
      <c r="D413" s="35">
        <v>91826</v>
      </c>
      <c r="E413" s="35">
        <v>110774</v>
      </c>
      <c r="F413" s="35">
        <v>5382.71</v>
      </c>
      <c r="G413" s="35">
        <v>185652</v>
      </c>
      <c r="H413" s="35">
        <v>20439.14</v>
      </c>
      <c r="I413" s="103" t="s">
        <v>121</v>
      </c>
      <c r="J413" s="103" t="s">
        <v>121</v>
      </c>
      <c r="K413" s="35">
        <v>826283</v>
      </c>
      <c r="L413" s="35">
        <v>30340171</v>
      </c>
      <c r="M413" s="36">
        <v>110.09383146963135</v>
      </c>
    </row>
    <row r="414" spans="1:13">
      <c r="A414" s="26" t="s">
        <v>55</v>
      </c>
      <c r="B414" s="26" t="s">
        <v>56</v>
      </c>
      <c r="D414" s="35">
        <v>229</v>
      </c>
      <c r="E414" s="35">
        <v>661</v>
      </c>
      <c r="F414" s="35">
        <v>28.68</v>
      </c>
      <c r="G414" s="35">
        <v>2330</v>
      </c>
      <c r="H414" s="35">
        <v>124.18</v>
      </c>
      <c r="I414" s="103" t="s">
        <v>121</v>
      </c>
      <c r="J414" s="103" t="s">
        <v>121</v>
      </c>
      <c r="K414" s="35">
        <v>5519</v>
      </c>
      <c r="L414" s="35">
        <v>212524</v>
      </c>
      <c r="M414" s="36">
        <v>53.296137339055797</v>
      </c>
    </row>
    <row r="415" spans="1:13">
      <c r="B415" s="26" t="s">
        <v>57</v>
      </c>
      <c r="D415" s="35">
        <v>19833</v>
      </c>
      <c r="E415" s="35">
        <v>38492</v>
      </c>
      <c r="F415" s="35">
        <v>1670.28</v>
      </c>
      <c r="G415" s="35">
        <v>82675</v>
      </c>
      <c r="H415" s="35">
        <v>7319.56</v>
      </c>
      <c r="I415" s="103" t="s">
        <v>121</v>
      </c>
      <c r="J415" s="103" t="s">
        <v>121</v>
      </c>
      <c r="K415" s="35">
        <v>298813</v>
      </c>
      <c r="L415" s="35">
        <v>10322991</v>
      </c>
      <c r="M415" s="36">
        <v>88.534139703658909</v>
      </c>
    </row>
    <row r="416" spans="1:13">
      <c r="B416" s="26" t="s">
        <v>58</v>
      </c>
      <c r="D416" s="35">
        <v>71554</v>
      </c>
      <c r="E416" s="35">
        <v>70828</v>
      </c>
      <c r="F416" s="35">
        <v>3638.1</v>
      </c>
      <c r="G416" s="35">
        <v>98432</v>
      </c>
      <c r="H416" s="35">
        <v>12861.42</v>
      </c>
      <c r="I416" s="103" t="s">
        <v>121</v>
      </c>
      <c r="J416" s="103" t="s">
        <v>121</v>
      </c>
      <c r="K416" s="35">
        <v>516758</v>
      </c>
      <c r="L416" s="35">
        <v>19549165</v>
      </c>
      <c r="M416" s="36">
        <v>130.66299577373212</v>
      </c>
    </row>
    <row r="417" spans="1:13">
      <c r="B417" s="26" t="s">
        <v>59</v>
      </c>
      <c r="D417" s="35">
        <v>210</v>
      </c>
      <c r="E417" s="35">
        <v>793</v>
      </c>
      <c r="F417" s="35">
        <v>45.66</v>
      </c>
      <c r="G417" s="35">
        <v>2215</v>
      </c>
      <c r="H417" s="35">
        <v>133.97999999999999</v>
      </c>
      <c r="I417" s="103" t="s">
        <v>121</v>
      </c>
      <c r="J417" s="103" t="s">
        <v>121</v>
      </c>
      <c r="K417" s="35">
        <v>5193</v>
      </c>
      <c r="L417" s="35">
        <v>255491</v>
      </c>
      <c r="M417" s="36">
        <v>60.487584650112865</v>
      </c>
    </row>
    <row r="418" spans="1:13">
      <c r="A418" s="32"/>
      <c r="B418" s="32"/>
      <c r="C418" s="32"/>
      <c r="D418" s="33"/>
      <c r="E418" s="33"/>
      <c r="F418" s="33"/>
      <c r="G418" s="33"/>
      <c r="H418" s="33"/>
      <c r="I418" s="33"/>
      <c r="J418" s="33"/>
      <c r="K418" s="33"/>
      <c r="L418" s="42"/>
    </row>
    <row r="419" spans="1:13">
      <c r="D419" s="96">
        <v>2015</v>
      </c>
      <c r="E419" s="25"/>
      <c r="F419" s="25"/>
      <c r="G419" s="25"/>
      <c r="H419" s="25"/>
      <c r="I419" s="25"/>
      <c r="J419" s="25"/>
      <c r="K419" s="25"/>
      <c r="L419" s="25"/>
      <c r="M419" s="25"/>
    </row>
    <row r="421" spans="1:13">
      <c r="A421" s="26" t="s">
        <v>54</v>
      </c>
      <c r="D421" s="35">
        <v>88600</v>
      </c>
      <c r="E421" s="35">
        <v>109457</v>
      </c>
      <c r="F421" s="35">
        <v>5466.18</v>
      </c>
      <c r="G421" s="35">
        <v>183935</v>
      </c>
      <c r="H421" s="35">
        <v>20151.59</v>
      </c>
      <c r="I421" s="103" t="s">
        <v>121</v>
      </c>
      <c r="J421" s="103" t="s">
        <v>121</v>
      </c>
      <c r="K421" s="35">
        <v>805774</v>
      </c>
      <c r="L421" s="35">
        <v>30899120</v>
      </c>
      <c r="M421" s="36">
        <v>109.558213499334</v>
      </c>
    </row>
    <row r="422" spans="1:13">
      <c r="A422" s="26" t="s">
        <v>55</v>
      </c>
      <c r="B422" s="26" t="s">
        <v>56</v>
      </c>
      <c r="D422" s="35">
        <v>304</v>
      </c>
      <c r="E422" s="35">
        <v>980</v>
      </c>
      <c r="F422" s="35">
        <v>49.89</v>
      </c>
      <c r="G422" s="35">
        <v>3667</v>
      </c>
      <c r="H422" s="35">
        <v>180.4</v>
      </c>
      <c r="I422" s="103" t="s">
        <v>121</v>
      </c>
      <c r="J422" s="103" t="s">
        <v>121</v>
      </c>
      <c r="K422" s="35">
        <v>8165</v>
      </c>
      <c r="L422" s="35">
        <v>329968</v>
      </c>
      <c r="M422" s="36">
        <v>49.195527679301883</v>
      </c>
    </row>
    <row r="423" spans="1:13">
      <c r="B423" s="26" t="s">
        <v>57</v>
      </c>
      <c r="D423" s="35">
        <v>18618</v>
      </c>
      <c r="E423" s="35">
        <v>38314</v>
      </c>
      <c r="F423" s="35">
        <v>1743.26</v>
      </c>
      <c r="G423" s="35">
        <v>82287</v>
      </c>
      <c r="H423" s="35">
        <v>7251.27</v>
      </c>
      <c r="I423" s="103" t="s">
        <v>121</v>
      </c>
      <c r="J423" s="103" t="s">
        <v>121</v>
      </c>
      <c r="K423" s="35">
        <v>291197</v>
      </c>
      <c r="L423" s="35">
        <v>10604798</v>
      </c>
      <c r="M423" s="36">
        <v>88.121696015166435</v>
      </c>
    </row>
    <row r="424" spans="1:13">
      <c r="B424" s="26" t="s">
        <v>58</v>
      </c>
      <c r="D424" s="35">
        <v>69437</v>
      </c>
      <c r="E424" s="35">
        <v>69296</v>
      </c>
      <c r="F424" s="35">
        <v>3625.09</v>
      </c>
      <c r="G424" s="35">
        <v>95520</v>
      </c>
      <c r="H424" s="35">
        <v>12570.38</v>
      </c>
      <c r="I424" s="103" t="s">
        <v>121</v>
      </c>
      <c r="J424" s="103" t="s">
        <v>121</v>
      </c>
      <c r="K424" s="35">
        <v>500566</v>
      </c>
      <c r="L424" s="35">
        <v>19689947</v>
      </c>
      <c r="M424" s="36">
        <v>131.59945561139028</v>
      </c>
    </row>
    <row r="425" spans="1:13">
      <c r="B425" s="26" t="s">
        <v>59</v>
      </c>
      <c r="D425" s="35">
        <v>241</v>
      </c>
      <c r="E425" s="35">
        <v>867</v>
      </c>
      <c r="F425" s="35">
        <v>47.95</v>
      </c>
      <c r="G425" s="35">
        <v>2461</v>
      </c>
      <c r="H425" s="35">
        <v>149.55000000000001</v>
      </c>
      <c r="I425" s="103" t="s">
        <v>121</v>
      </c>
      <c r="J425" s="103" t="s">
        <v>121</v>
      </c>
      <c r="K425" s="35">
        <v>5846</v>
      </c>
      <c r="L425" s="35">
        <v>274407</v>
      </c>
      <c r="M425" s="36">
        <v>60.76798049573344</v>
      </c>
    </row>
    <row r="426" spans="1:13">
      <c r="A426" s="194"/>
      <c r="B426" s="194"/>
      <c r="C426" s="194"/>
      <c r="D426" s="194"/>
      <c r="E426" s="194"/>
      <c r="F426" s="194"/>
      <c r="G426" s="194"/>
      <c r="H426" s="194"/>
      <c r="I426" s="194"/>
      <c r="J426" s="194"/>
      <c r="K426" s="194"/>
      <c r="L426" s="194"/>
      <c r="M426" s="194"/>
    </row>
    <row r="428" spans="1:13">
      <c r="A428" s="1" t="s">
        <v>85</v>
      </c>
    </row>
    <row r="429" spans="1:13">
      <c r="A429" s="1" t="s">
        <v>123</v>
      </c>
    </row>
    <row r="433" spans="1:13" ht="14.25">
      <c r="A433" s="175" t="s">
        <v>74</v>
      </c>
      <c r="B433" s="175"/>
      <c r="C433" s="175"/>
      <c r="D433" s="175"/>
      <c r="E433" s="175"/>
      <c r="F433" s="175"/>
      <c r="G433" s="175"/>
      <c r="H433" s="175"/>
      <c r="I433" s="175"/>
      <c r="J433" s="175"/>
      <c r="K433" s="175"/>
      <c r="L433" s="175"/>
      <c r="M433" s="175"/>
    </row>
    <row r="434" spans="1:13">
      <c r="A434" s="92" t="s">
        <v>29</v>
      </c>
      <c r="B434" s="25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</row>
    <row r="435" spans="1:13">
      <c r="A435" s="41"/>
      <c r="B435" s="25"/>
      <c r="C435" s="25"/>
      <c r="D435" s="25"/>
      <c r="E435" s="25"/>
      <c r="F435" s="25"/>
      <c r="G435" s="25"/>
      <c r="H435" s="25"/>
      <c r="I435" s="25"/>
      <c r="J435" s="25"/>
      <c r="K435" s="25"/>
      <c r="L435" s="25"/>
    </row>
    <row r="436" spans="1:13">
      <c r="A436" s="46"/>
      <c r="B436" s="47"/>
      <c r="C436" s="47"/>
      <c r="D436" s="47"/>
      <c r="E436" s="47"/>
      <c r="F436" s="47"/>
      <c r="G436" s="47"/>
      <c r="H436" s="47"/>
      <c r="I436" s="47"/>
      <c r="J436" s="47"/>
      <c r="K436" s="47"/>
      <c r="L436" s="47"/>
    </row>
    <row r="437" spans="1:13" ht="12.75" customHeight="1">
      <c r="A437" s="176" t="s">
        <v>47</v>
      </c>
      <c r="B437" s="176"/>
      <c r="C437" s="177"/>
      <c r="D437" s="182" t="s">
        <v>3</v>
      </c>
      <c r="E437" s="182" t="s">
        <v>4</v>
      </c>
      <c r="F437" s="182" t="s">
        <v>5</v>
      </c>
      <c r="G437" s="182" t="s">
        <v>7</v>
      </c>
      <c r="H437" s="185" t="s">
        <v>48</v>
      </c>
      <c r="I437" s="188" t="s">
        <v>126</v>
      </c>
      <c r="J437" s="185" t="s">
        <v>127</v>
      </c>
      <c r="K437" s="185" t="s">
        <v>38</v>
      </c>
      <c r="L437" s="191" t="s">
        <v>50</v>
      </c>
      <c r="M437" s="191" t="s">
        <v>51</v>
      </c>
    </row>
    <row r="438" spans="1:13">
      <c r="A438" s="178"/>
      <c r="B438" s="178"/>
      <c r="C438" s="179"/>
      <c r="D438" s="183"/>
      <c r="E438" s="183" t="s">
        <v>10</v>
      </c>
      <c r="F438" s="183"/>
      <c r="G438" s="183"/>
      <c r="H438" s="186"/>
      <c r="I438" s="189"/>
      <c r="J438" s="186"/>
      <c r="K438" s="186"/>
      <c r="L438" s="192"/>
      <c r="M438" s="192"/>
    </row>
    <row r="439" spans="1:13">
      <c r="A439" s="178"/>
      <c r="B439" s="178"/>
      <c r="C439" s="179"/>
      <c r="D439" s="183"/>
      <c r="E439" s="183" t="s">
        <v>11</v>
      </c>
      <c r="F439" s="183"/>
      <c r="G439" s="183"/>
      <c r="H439" s="186"/>
      <c r="I439" s="189"/>
      <c r="J439" s="186"/>
      <c r="K439" s="186"/>
      <c r="L439" s="192"/>
      <c r="M439" s="192"/>
    </row>
    <row r="440" spans="1:13">
      <c r="A440" s="178"/>
      <c r="B440" s="178"/>
      <c r="C440" s="179"/>
      <c r="D440" s="184"/>
      <c r="E440" s="184"/>
      <c r="F440" s="184"/>
      <c r="G440" s="184"/>
      <c r="H440" s="187"/>
      <c r="I440" s="190"/>
      <c r="J440" s="187"/>
      <c r="K440" s="187"/>
      <c r="L440" s="193"/>
      <c r="M440" s="193"/>
    </row>
    <row r="441" spans="1:13">
      <c r="A441" s="180"/>
      <c r="B441" s="180"/>
      <c r="C441" s="181"/>
      <c r="D441" s="28" t="s">
        <v>8</v>
      </c>
      <c r="E441" s="28" t="s">
        <v>52</v>
      </c>
      <c r="F441" s="28" t="s">
        <v>9</v>
      </c>
      <c r="G441" s="28" t="s">
        <v>8</v>
      </c>
      <c r="H441" s="29" t="s">
        <v>9</v>
      </c>
      <c r="I441" s="28" t="s">
        <v>8</v>
      </c>
      <c r="J441" s="28" t="s">
        <v>9</v>
      </c>
      <c r="K441" s="28" t="s">
        <v>8</v>
      </c>
      <c r="L441" s="30" t="s">
        <v>41</v>
      </c>
      <c r="M441" s="31" t="s">
        <v>53</v>
      </c>
    </row>
    <row r="442" spans="1:13">
      <c r="A442" s="32"/>
      <c r="B442" s="32"/>
      <c r="C442" s="32"/>
      <c r="D442" s="33"/>
      <c r="E442" s="33"/>
      <c r="F442" s="33"/>
      <c r="G442" s="33"/>
      <c r="H442" s="33"/>
      <c r="I442" s="33"/>
      <c r="J442" s="33"/>
      <c r="K442" s="33"/>
      <c r="L442" s="42"/>
    </row>
    <row r="443" spans="1:13">
      <c r="D443" s="96">
        <v>2016</v>
      </c>
      <c r="E443" s="25"/>
      <c r="F443" s="25"/>
      <c r="G443" s="25"/>
      <c r="H443" s="25"/>
      <c r="I443" s="25"/>
      <c r="J443" s="25"/>
      <c r="K443" s="25"/>
      <c r="L443" s="25"/>
      <c r="M443" s="25"/>
    </row>
    <row r="445" spans="1:13">
      <c r="A445" s="26" t="s">
        <v>54</v>
      </c>
      <c r="D445" s="35">
        <v>90832</v>
      </c>
      <c r="E445" s="35">
        <v>112716</v>
      </c>
      <c r="F445" s="35">
        <v>5567.65</v>
      </c>
      <c r="G445" s="35">
        <v>196306</v>
      </c>
      <c r="H445" s="35">
        <v>20888.43</v>
      </c>
      <c r="I445" s="103">
        <v>0</v>
      </c>
      <c r="J445" s="103">
        <v>0</v>
      </c>
      <c r="K445" s="35">
        <v>829233</v>
      </c>
      <c r="L445" s="35">
        <v>32843899</v>
      </c>
      <c r="M445" s="36">
        <v>106.40749645960898</v>
      </c>
    </row>
    <row r="446" spans="1:13">
      <c r="A446" s="26" t="s">
        <v>55</v>
      </c>
      <c r="B446" s="26" t="s">
        <v>56</v>
      </c>
      <c r="D446" s="35">
        <v>623</v>
      </c>
      <c r="E446" s="35">
        <v>1622</v>
      </c>
      <c r="F446" s="35">
        <v>56.72</v>
      </c>
      <c r="G446" s="35">
        <v>7400</v>
      </c>
      <c r="H446" s="35">
        <v>335.57</v>
      </c>
      <c r="I446" s="103">
        <v>0</v>
      </c>
      <c r="J446" s="103">
        <v>0</v>
      </c>
      <c r="K446" s="35">
        <v>15812</v>
      </c>
      <c r="L446" s="35">
        <v>516605</v>
      </c>
      <c r="M446" s="36">
        <v>45.347297297297295</v>
      </c>
    </row>
    <row r="447" spans="1:13">
      <c r="B447" s="26" t="s">
        <v>57</v>
      </c>
      <c r="D447" s="35">
        <v>18831</v>
      </c>
      <c r="E447" s="35">
        <v>39026</v>
      </c>
      <c r="F447" s="35">
        <v>1786.5</v>
      </c>
      <c r="G447" s="35">
        <v>85826</v>
      </c>
      <c r="H447" s="35">
        <v>7381.66</v>
      </c>
      <c r="I447" s="103">
        <v>0</v>
      </c>
      <c r="J447" s="103">
        <v>0</v>
      </c>
      <c r="K447" s="35">
        <v>293511</v>
      </c>
      <c r="L447" s="35">
        <v>11243363</v>
      </c>
      <c r="M447" s="36">
        <v>86.007270524083609</v>
      </c>
    </row>
    <row r="448" spans="1:13">
      <c r="B448" s="26" t="s">
        <v>58</v>
      </c>
      <c r="D448" s="35">
        <v>71135</v>
      </c>
      <c r="E448" s="35">
        <v>71164</v>
      </c>
      <c r="F448" s="35">
        <v>3681.73</v>
      </c>
      <c r="G448" s="35">
        <v>100384</v>
      </c>
      <c r="H448" s="35">
        <v>13013.87</v>
      </c>
      <c r="I448" s="103">
        <v>0</v>
      </c>
      <c r="J448" s="103">
        <v>0</v>
      </c>
      <c r="K448" s="35">
        <v>513482</v>
      </c>
      <c r="L448" s="35">
        <v>20775469</v>
      </c>
      <c r="M448" s="36">
        <v>129.64087902454574</v>
      </c>
    </row>
    <row r="449" spans="1:13">
      <c r="B449" s="26" t="s">
        <v>59</v>
      </c>
      <c r="D449" s="35">
        <v>243</v>
      </c>
      <c r="E449" s="35">
        <v>905</v>
      </c>
      <c r="F449" s="35">
        <v>42.7</v>
      </c>
      <c r="G449" s="35">
        <v>2696</v>
      </c>
      <c r="H449" s="35">
        <v>157.33000000000001</v>
      </c>
      <c r="I449" s="103">
        <v>0</v>
      </c>
      <c r="J449" s="103">
        <v>0</v>
      </c>
      <c r="K449" s="35">
        <v>6428</v>
      </c>
      <c r="L449" s="35">
        <v>308462</v>
      </c>
      <c r="M449" s="36">
        <v>58.356824925816021</v>
      </c>
    </row>
    <row r="450" spans="1:13">
      <c r="A450" s="32"/>
      <c r="B450" s="32"/>
      <c r="C450" s="32"/>
      <c r="D450" s="33"/>
      <c r="E450" s="33"/>
      <c r="F450" s="33"/>
      <c r="G450" s="33"/>
      <c r="H450" s="33"/>
      <c r="I450" s="33"/>
      <c r="J450" s="33"/>
      <c r="K450" s="33"/>
      <c r="L450" s="42"/>
    </row>
    <row r="451" spans="1:13">
      <c r="D451" s="96">
        <v>2017</v>
      </c>
      <c r="E451" s="25"/>
      <c r="F451" s="25"/>
      <c r="G451" s="25"/>
      <c r="H451" s="25"/>
      <c r="I451" s="25"/>
      <c r="J451" s="25"/>
      <c r="K451" s="25"/>
      <c r="L451" s="25"/>
      <c r="M451" s="25"/>
    </row>
    <row r="453" spans="1:13">
      <c r="A453" s="26" t="s">
        <v>54</v>
      </c>
      <c r="D453" s="35">
        <v>92528</v>
      </c>
      <c r="E453" s="35">
        <v>118084</v>
      </c>
      <c r="F453" s="35">
        <v>5870.05</v>
      </c>
      <c r="G453" s="35">
        <v>204772</v>
      </c>
      <c r="H453" s="35">
        <v>21736.38</v>
      </c>
      <c r="I453" s="103">
        <v>0</v>
      </c>
      <c r="J453" s="103">
        <v>0</v>
      </c>
      <c r="K453" s="35">
        <v>850701</v>
      </c>
      <c r="L453" s="35">
        <v>35471080</v>
      </c>
      <c r="M453" s="36">
        <v>106.1491805520286</v>
      </c>
    </row>
    <row r="454" spans="1:13">
      <c r="A454" s="26" t="s">
        <v>55</v>
      </c>
      <c r="B454" s="26" t="s">
        <v>56</v>
      </c>
      <c r="D454" s="35">
        <v>535</v>
      </c>
      <c r="E454" s="35">
        <v>1652</v>
      </c>
      <c r="F454" s="35">
        <v>67.62</v>
      </c>
      <c r="G454" s="35">
        <v>6590</v>
      </c>
      <c r="H454" s="35">
        <v>325.10000000000002</v>
      </c>
      <c r="I454" s="103">
        <v>0</v>
      </c>
      <c r="J454" s="103">
        <v>0</v>
      </c>
      <c r="K454" s="35">
        <v>14854</v>
      </c>
      <c r="L454" s="35">
        <v>553575</v>
      </c>
      <c r="M454" s="36">
        <v>49.332321699544764</v>
      </c>
    </row>
    <row r="455" spans="1:13">
      <c r="B455" s="26" t="s">
        <v>57</v>
      </c>
      <c r="D455" s="35">
        <v>19581</v>
      </c>
      <c r="E455" s="35">
        <v>41907</v>
      </c>
      <c r="F455" s="35">
        <v>1938.22</v>
      </c>
      <c r="G455" s="35">
        <v>91807</v>
      </c>
      <c r="H455" s="35">
        <v>7832.51</v>
      </c>
      <c r="I455" s="103">
        <v>0</v>
      </c>
      <c r="J455" s="103">
        <v>0</v>
      </c>
      <c r="K455" s="35">
        <v>307145</v>
      </c>
      <c r="L455" s="35">
        <v>12407170</v>
      </c>
      <c r="M455" s="36">
        <v>85.314954197392353</v>
      </c>
    </row>
    <row r="456" spans="1:13">
      <c r="B456" s="26" t="s">
        <v>58</v>
      </c>
      <c r="D456" s="35">
        <v>72143</v>
      </c>
      <c r="E456" s="35">
        <v>73454</v>
      </c>
      <c r="F456" s="35">
        <v>3815.12</v>
      </c>
      <c r="G456" s="35">
        <v>103379</v>
      </c>
      <c r="H456" s="35">
        <v>13386.62</v>
      </c>
      <c r="I456" s="103">
        <v>0</v>
      </c>
      <c r="J456" s="103">
        <v>0</v>
      </c>
      <c r="K456" s="35">
        <v>520792</v>
      </c>
      <c r="L456" s="35">
        <v>22134943</v>
      </c>
      <c r="M456" s="36">
        <v>129.49070894475668</v>
      </c>
    </row>
    <row r="457" spans="1:13">
      <c r="B457" s="26" t="s">
        <v>59</v>
      </c>
      <c r="D457" s="35">
        <v>269</v>
      </c>
      <c r="E457" s="35">
        <v>1072</v>
      </c>
      <c r="F457" s="35">
        <v>49.09</v>
      </c>
      <c r="G457" s="35">
        <v>2996</v>
      </c>
      <c r="H457" s="35">
        <v>192.14</v>
      </c>
      <c r="I457" s="103">
        <v>0</v>
      </c>
      <c r="J457" s="103">
        <v>0</v>
      </c>
      <c r="K457" s="35">
        <v>7910</v>
      </c>
      <c r="L457" s="35">
        <v>375392</v>
      </c>
      <c r="M457" s="36">
        <v>64.13217623497998</v>
      </c>
    </row>
    <row r="458" spans="1:13">
      <c r="A458" s="32"/>
      <c r="B458" s="32"/>
      <c r="C458" s="32"/>
      <c r="D458" s="33"/>
      <c r="E458" s="33"/>
      <c r="F458" s="33"/>
      <c r="G458" s="33"/>
      <c r="H458" s="33"/>
      <c r="I458" s="33"/>
      <c r="J458" s="33"/>
      <c r="K458" s="33"/>
      <c r="L458" s="42"/>
    </row>
    <row r="459" spans="1:13">
      <c r="D459" s="96">
        <v>2018</v>
      </c>
      <c r="E459" s="25"/>
      <c r="F459" s="25"/>
      <c r="G459" s="25"/>
      <c r="H459" s="25"/>
      <c r="I459" s="25"/>
      <c r="J459" s="25"/>
      <c r="K459" s="25"/>
      <c r="L459" s="25"/>
      <c r="M459" s="25"/>
    </row>
    <row r="461" spans="1:13">
      <c r="A461" s="26" t="s">
        <v>54</v>
      </c>
      <c r="D461" s="35">
        <v>89251</v>
      </c>
      <c r="E461" s="35">
        <v>117097</v>
      </c>
      <c r="F461" s="35">
        <v>5814.8</v>
      </c>
      <c r="G461" s="35">
        <v>207736</v>
      </c>
      <c r="H461" s="35">
        <v>21635.69</v>
      </c>
      <c r="I461" s="103">
        <v>0</v>
      </c>
      <c r="J461" s="103">
        <v>0</v>
      </c>
      <c r="K461" s="35">
        <v>840807</v>
      </c>
      <c r="L461" s="35">
        <v>36396764</v>
      </c>
      <c r="M461" s="36">
        <f>+H461*1000/G461</f>
        <v>104.14993068124927</v>
      </c>
    </row>
    <row r="462" spans="1:13">
      <c r="A462" s="26" t="s">
        <v>55</v>
      </c>
      <c r="B462" s="26" t="s">
        <v>56</v>
      </c>
      <c r="D462" s="35">
        <v>469</v>
      </c>
      <c r="E462" s="35">
        <v>1374</v>
      </c>
      <c r="F462" s="35">
        <v>63.13</v>
      </c>
      <c r="G462" s="35">
        <v>5406</v>
      </c>
      <c r="H462" s="35">
        <v>268.70999999999998</v>
      </c>
      <c r="I462" s="103">
        <v>0</v>
      </c>
      <c r="J462" s="103">
        <v>0</v>
      </c>
      <c r="K462" s="35">
        <v>12803</v>
      </c>
      <c r="L462" s="35">
        <v>510541</v>
      </c>
      <c r="M462" s="36">
        <f>+H462*1000/G462</f>
        <v>49.705882352941174</v>
      </c>
    </row>
    <row r="463" spans="1:13">
      <c r="B463" s="26" t="s">
        <v>57</v>
      </c>
      <c r="D463" s="35">
        <v>19119</v>
      </c>
      <c r="E463" s="35">
        <v>42653</v>
      </c>
      <c r="F463" s="35">
        <v>1987.08</v>
      </c>
      <c r="G463" s="35">
        <v>96320</v>
      </c>
      <c r="H463" s="35">
        <v>8005.95</v>
      </c>
      <c r="I463" s="103">
        <v>0</v>
      </c>
      <c r="J463" s="103">
        <v>0</v>
      </c>
      <c r="K463" s="35">
        <v>312474</v>
      </c>
      <c r="L463" s="35">
        <v>13112941</v>
      </c>
      <c r="M463" s="36">
        <f>+H463*1000/G463</f>
        <v>83.118251661129563</v>
      </c>
    </row>
    <row r="464" spans="1:13">
      <c r="B464" s="26" t="s">
        <v>58</v>
      </c>
      <c r="D464" s="35">
        <v>69423</v>
      </c>
      <c r="E464" s="35">
        <v>72084</v>
      </c>
      <c r="F464" s="35">
        <v>3708.76</v>
      </c>
      <c r="G464" s="35">
        <v>103044</v>
      </c>
      <c r="H464" s="35">
        <v>13198.35</v>
      </c>
      <c r="I464" s="103">
        <v>0</v>
      </c>
      <c r="J464" s="103">
        <v>0</v>
      </c>
      <c r="K464" s="35">
        <v>509170</v>
      </c>
      <c r="L464" s="35">
        <v>22437477</v>
      </c>
      <c r="M464" s="36">
        <f>+H464*1000/G464</f>
        <v>128.08460463491323</v>
      </c>
    </row>
    <row r="465" spans="1:13">
      <c r="B465" s="26" t="s">
        <v>59</v>
      </c>
      <c r="D465" s="35">
        <v>240</v>
      </c>
      <c r="E465" s="35">
        <v>986</v>
      </c>
      <c r="F465" s="35">
        <v>55.83</v>
      </c>
      <c r="G465" s="35">
        <v>2966</v>
      </c>
      <c r="H465" s="35">
        <v>162.69</v>
      </c>
      <c r="I465" s="103">
        <v>0</v>
      </c>
      <c r="J465" s="103">
        <v>0</v>
      </c>
      <c r="K465" s="35">
        <v>6360</v>
      </c>
      <c r="L465" s="35">
        <v>335805</v>
      </c>
      <c r="M465" s="36">
        <f>+H465*1000/G465</f>
        <v>54.851652056641939</v>
      </c>
    </row>
    <row r="466" spans="1:13">
      <c r="A466" s="32"/>
      <c r="B466" s="32"/>
      <c r="C466" s="32"/>
      <c r="D466" s="33"/>
      <c r="E466" s="33"/>
      <c r="F466" s="33"/>
      <c r="G466" s="33"/>
      <c r="H466" s="33"/>
      <c r="I466" s="33"/>
      <c r="J466" s="33"/>
      <c r="K466" s="33"/>
      <c r="L466" s="42"/>
    </row>
    <row r="467" spans="1:13">
      <c r="D467" s="96">
        <v>2019</v>
      </c>
      <c r="E467" s="25"/>
      <c r="F467" s="25"/>
      <c r="G467" s="25"/>
      <c r="H467" s="25"/>
      <c r="I467" s="25"/>
      <c r="J467" s="25"/>
      <c r="K467" s="25"/>
      <c r="L467" s="25"/>
      <c r="M467" s="25"/>
    </row>
    <row r="469" spans="1:13">
      <c r="A469" s="26" t="s">
        <v>54</v>
      </c>
      <c r="D469" s="35">
        <v>89790</v>
      </c>
      <c r="E469" s="35">
        <v>119430</v>
      </c>
      <c r="F469" s="35">
        <v>6015.21</v>
      </c>
      <c r="G469" s="35">
        <v>208663</v>
      </c>
      <c r="H469" s="35">
        <v>22001.43</v>
      </c>
      <c r="I469" s="103">
        <v>0</v>
      </c>
      <c r="J469" s="103">
        <v>0</v>
      </c>
      <c r="K469" s="35">
        <v>847929</v>
      </c>
      <c r="L469" s="35">
        <v>38230991</v>
      </c>
      <c r="M469" s="36">
        <f>+H469*1000/G469</f>
        <v>105.44001571912605</v>
      </c>
    </row>
    <row r="470" spans="1:13">
      <c r="A470" s="26" t="s">
        <v>55</v>
      </c>
      <c r="B470" s="26" t="s">
        <v>56</v>
      </c>
      <c r="D470" s="35">
        <v>382</v>
      </c>
      <c r="E470" s="35">
        <v>1177</v>
      </c>
      <c r="F470" s="35">
        <v>57.28</v>
      </c>
      <c r="G470" s="35">
        <v>4568</v>
      </c>
      <c r="H470" s="35">
        <v>225.73</v>
      </c>
      <c r="I470" s="103"/>
      <c r="J470" s="103">
        <v>0</v>
      </c>
      <c r="K470" s="35">
        <v>10590</v>
      </c>
      <c r="L470" s="35">
        <v>426528</v>
      </c>
      <c r="M470" s="36">
        <f>+H470*1000/G470</f>
        <v>49.415499124343256</v>
      </c>
    </row>
    <row r="471" spans="1:13">
      <c r="B471" s="26" t="s">
        <v>57</v>
      </c>
      <c r="D471" s="35">
        <v>19090</v>
      </c>
      <c r="E471" s="35">
        <v>43537</v>
      </c>
      <c r="F471" s="35">
        <v>2038.4</v>
      </c>
      <c r="G471" s="35">
        <v>96671</v>
      </c>
      <c r="H471" s="35">
        <v>8165.41</v>
      </c>
      <c r="I471" s="103">
        <v>0</v>
      </c>
      <c r="J471" s="103">
        <v>0</v>
      </c>
      <c r="K471" s="35">
        <v>317079</v>
      </c>
      <c r="L471" s="35">
        <v>13795618</v>
      </c>
      <c r="M471" s="36">
        <f>+H471*1000/G471</f>
        <v>84.465972215038633</v>
      </c>
    </row>
    <row r="472" spans="1:13">
      <c r="B472" s="26" t="s">
        <v>58</v>
      </c>
      <c r="D472" s="35">
        <v>70037</v>
      </c>
      <c r="E472" s="35">
        <v>73518</v>
      </c>
      <c r="F472" s="35">
        <v>3851.28</v>
      </c>
      <c r="G472" s="35">
        <v>103900</v>
      </c>
      <c r="H472" s="35">
        <v>13411.51</v>
      </c>
      <c r="I472" s="103">
        <v>0</v>
      </c>
      <c r="J472" s="103">
        <v>0</v>
      </c>
      <c r="K472" s="35">
        <v>512689</v>
      </c>
      <c r="L472" s="35">
        <v>23595790</v>
      </c>
      <c r="M472" s="36">
        <f>+H472*1000/G472</f>
        <v>129.08094321462946</v>
      </c>
    </row>
    <row r="473" spans="1:13">
      <c r="B473" s="26" t="s">
        <v>59</v>
      </c>
      <c r="D473" s="35">
        <v>281</v>
      </c>
      <c r="E473" s="35">
        <v>1198</v>
      </c>
      <c r="F473" s="35">
        <v>68.25</v>
      </c>
      <c r="G473" s="35">
        <v>3524</v>
      </c>
      <c r="H473" s="35">
        <v>198.79</v>
      </c>
      <c r="I473" s="103">
        <v>0</v>
      </c>
      <c r="J473" s="103">
        <v>0</v>
      </c>
      <c r="K473" s="35">
        <v>7571</v>
      </c>
      <c r="L473" s="35">
        <v>413055</v>
      </c>
      <c r="M473" s="36">
        <f>+H473*1000/G473</f>
        <v>56.410329171396143</v>
      </c>
    </row>
    <row r="474" spans="1:13">
      <c r="A474" s="194"/>
      <c r="B474" s="194"/>
      <c r="C474" s="194"/>
      <c r="D474" s="194"/>
      <c r="E474" s="194"/>
      <c r="F474" s="194"/>
      <c r="G474" s="194"/>
      <c r="H474" s="194"/>
      <c r="I474" s="194"/>
      <c r="J474" s="194"/>
      <c r="K474" s="194"/>
      <c r="L474" s="194"/>
      <c r="M474" s="194"/>
    </row>
    <row r="478" spans="1:13">
      <c r="A478" s="1" t="s">
        <v>85</v>
      </c>
    </row>
    <row r="479" spans="1:13">
      <c r="A479" s="1" t="s">
        <v>123</v>
      </c>
    </row>
  </sheetData>
  <mergeCells count="130">
    <mergeCell ref="F389:F392"/>
    <mergeCell ref="E389:E392"/>
    <mergeCell ref="L437:L440"/>
    <mergeCell ref="M437:M440"/>
    <mergeCell ref="A474:M474"/>
    <mergeCell ref="A433:M433"/>
    <mergeCell ref="A437:C441"/>
    <mergeCell ref="D437:D440"/>
    <mergeCell ref="E437:E440"/>
    <mergeCell ref="F437:F440"/>
    <mergeCell ref="G437:G440"/>
    <mergeCell ref="H437:H440"/>
    <mergeCell ref="I437:I440"/>
    <mergeCell ref="J437:J440"/>
    <mergeCell ref="K437:K440"/>
    <mergeCell ref="G341:G344"/>
    <mergeCell ref="H341:H344"/>
    <mergeCell ref="A283:M283"/>
    <mergeCell ref="I293:I296"/>
    <mergeCell ref="G293:G296"/>
    <mergeCell ref="M341:M344"/>
    <mergeCell ref="A341:C345"/>
    <mergeCell ref="D341:D344"/>
    <mergeCell ref="E341:E344"/>
    <mergeCell ref="F341:F344"/>
    <mergeCell ref="I341:I344"/>
    <mergeCell ref="J341:J344"/>
    <mergeCell ref="A331:M331"/>
    <mergeCell ref="K341:K344"/>
    <mergeCell ref="L341:L344"/>
    <mergeCell ref="A293:C297"/>
    <mergeCell ref="K293:K296"/>
    <mergeCell ref="H293:H296"/>
    <mergeCell ref="D293:D296"/>
    <mergeCell ref="E293:E296"/>
    <mergeCell ref="F293:F296"/>
    <mergeCell ref="L293:L296"/>
    <mergeCell ref="M293:M296"/>
    <mergeCell ref="E53:E56"/>
    <mergeCell ref="M101:M104"/>
    <mergeCell ref="K197:K200"/>
    <mergeCell ref="M5:M8"/>
    <mergeCell ref="L53:L56"/>
    <mergeCell ref="L101:L104"/>
    <mergeCell ref="M53:M56"/>
    <mergeCell ref="A139:M139"/>
    <mergeCell ref="E101:E104"/>
    <mergeCell ref="F101:F104"/>
    <mergeCell ref="J101:J104"/>
    <mergeCell ref="K149:K152"/>
    <mergeCell ref="F197:F200"/>
    <mergeCell ref="H197:H200"/>
    <mergeCell ref="I197:I200"/>
    <mergeCell ref="A187:M187"/>
    <mergeCell ref="L197:L200"/>
    <mergeCell ref="I149:I152"/>
    <mergeCell ref="H149:H152"/>
    <mergeCell ref="M149:M152"/>
    <mergeCell ref="E197:E200"/>
    <mergeCell ref="A197:C201"/>
    <mergeCell ref="K53:K56"/>
    <mergeCell ref="I53:I56"/>
    <mergeCell ref="A1:M1"/>
    <mergeCell ref="A378:M378"/>
    <mergeCell ref="H5:H8"/>
    <mergeCell ref="I5:I8"/>
    <mergeCell ref="F53:F56"/>
    <mergeCell ref="G53:G56"/>
    <mergeCell ref="K101:K104"/>
    <mergeCell ref="D5:D8"/>
    <mergeCell ref="F5:F8"/>
    <mergeCell ref="E5:E8"/>
    <mergeCell ref="G5:G8"/>
    <mergeCell ref="A43:M43"/>
    <mergeCell ref="J53:J56"/>
    <mergeCell ref="A49:M49"/>
    <mergeCell ref="J5:J8"/>
    <mergeCell ref="L5:L8"/>
    <mergeCell ref="K5:K8"/>
    <mergeCell ref="A5:C9"/>
    <mergeCell ref="A91:M91"/>
    <mergeCell ref="H53:H56"/>
    <mergeCell ref="L245:L248"/>
    <mergeCell ref="J293:J296"/>
    <mergeCell ref="K245:K248"/>
    <mergeCell ref="J197:J200"/>
    <mergeCell ref="A53:C57"/>
    <mergeCell ref="D53:D56"/>
    <mergeCell ref="D389:D392"/>
    <mergeCell ref="A389:C393"/>
    <mergeCell ref="A426:M426"/>
    <mergeCell ref="M389:M392"/>
    <mergeCell ref="L389:L392"/>
    <mergeCell ref="K389:K392"/>
    <mergeCell ref="J389:J392"/>
    <mergeCell ref="I389:I392"/>
    <mergeCell ref="H389:H392"/>
    <mergeCell ref="G389:G392"/>
    <mergeCell ref="A385:M385"/>
    <mergeCell ref="A97:M97"/>
    <mergeCell ref="A145:M145"/>
    <mergeCell ref="A193:M193"/>
    <mergeCell ref="A241:M241"/>
    <mergeCell ref="A289:M289"/>
    <mergeCell ref="A337:M337"/>
    <mergeCell ref="A101:C105"/>
    <mergeCell ref="A149:C153"/>
    <mergeCell ref="L149:L152"/>
    <mergeCell ref="D149:D152"/>
    <mergeCell ref="E149:E152"/>
    <mergeCell ref="D101:D104"/>
    <mergeCell ref="H101:H104"/>
    <mergeCell ref="I101:I104"/>
    <mergeCell ref="F149:F152"/>
    <mergeCell ref="D245:D248"/>
    <mergeCell ref="E245:E248"/>
    <mergeCell ref="F245:F248"/>
    <mergeCell ref="G245:G248"/>
    <mergeCell ref="G197:G200"/>
    <mergeCell ref="A235:M235"/>
    <mergeCell ref="A245:C249"/>
    <mergeCell ref="D197:D200"/>
    <mergeCell ref="G101:G104"/>
    <mergeCell ref="G149:G152"/>
    <mergeCell ref="J149:J152"/>
    <mergeCell ref="H245:H248"/>
    <mergeCell ref="I245:I248"/>
    <mergeCell ref="J245:J248"/>
    <mergeCell ref="M245:M248"/>
    <mergeCell ref="M197:M200"/>
  </mergeCells>
  <phoneticPr fontId="10" type="noConversion"/>
  <pageMargins left="0.59055118110236227" right="0.59055118110236227" top="0.59055118110236227" bottom="0.59055118110236227" header="0.51181102362204722" footer="0.31496062992125984"/>
  <pageSetup paperSize="9" scale="85" orientation="landscape" horizontalDpi="4294967292" verticalDpi="300" r:id="rId1"/>
  <headerFooter>
    <oddFooter>&amp;L&amp;"MetaNormalLF-Roman,Standard"&amp;8Statistisches Bundesamt, Baufertigstellungen, 2019</oddFooter>
  </headerFooter>
  <rowBreaks count="9" manualBreakCount="9">
    <brk id="48" max="12" man="1"/>
    <brk id="96" max="12" man="1"/>
    <brk id="144" max="12" man="1"/>
    <brk id="192" max="12" man="1"/>
    <brk id="240" max="12" man="1"/>
    <brk id="288" max="12" man="1"/>
    <brk id="336" max="12" man="1"/>
    <brk id="384" max="12" man="1"/>
    <brk id="432" max="1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372"/>
  <sheetViews>
    <sheetView showGridLines="0" zoomScaleNormal="100" zoomScaleSheetLayoutView="85" workbookViewId="0">
      <selection sqref="A1:M1"/>
    </sheetView>
  </sheetViews>
  <sheetFormatPr baseColWidth="10" defaultColWidth="11.42578125" defaultRowHeight="12.75"/>
  <cols>
    <col min="1" max="2" width="6.7109375" style="26" customWidth="1"/>
    <col min="3" max="3" width="22.7109375" style="26" customWidth="1"/>
    <col min="4" max="9" width="11.7109375" style="26" customWidth="1"/>
    <col min="10" max="10" width="12.7109375" style="26" customWidth="1"/>
    <col min="11" max="11" width="11.7109375" style="26" customWidth="1"/>
    <col min="12" max="12" width="12.28515625" style="26" customWidth="1"/>
    <col min="13" max="13" width="11.7109375" style="26" customWidth="1"/>
    <col min="14" max="14" width="11.42578125" style="39"/>
    <col min="15" max="16384" width="11.42578125" style="26"/>
  </cols>
  <sheetData>
    <row r="1" spans="1:13" ht="14.25">
      <c r="A1" s="175" t="s">
        <v>73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</row>
    <row r="2" spans="1:13">
      <c r="A2" s="91" t="s">
        <v>60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4" spans="1:1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3">
      <c r="A5" s="176" t="s">
        <v>47</v>
      </c>
      <c r="B5" s="176"/>
      <c r="C5" s="177"/>
      <c r="D5" s="182" t="s">
        <v>3</v>
      </c>
      <c r="E5" s="182" t="s">
        <v>4</v>
      </c>
      <c r="F5" s="182" t="s">
        <v>5</v>
      </c>
      <c r="G5" s="182" t="s">
        <v>7</v>
      </c>
      <c r="H5" s="185" t="s">
        <v>48</v>
      </c>
      <c r="I5" s="185" t="s">
        <v>49</v>
      </c>
      <c r="J5" s="185" t="s">
        <v>48</v>
      </c>
      <c r="K5" s="185" t="s">
        <v>38</v>
      </c>
      <c r="L5" s="191" t="s">
        <v>50</v>
      </c>
      <c r="M5" s="191" t="s">
        <v>51</v>
      </c>
    </row>
    <row r="6" spans="1:13">
      <c r="A6" s="178"/>
      <c r="B6" s="178"/>
      <c r="C6" s="179"/>
      <c r="D6" s="183"/>
      <c r="E6" s="183" t="s">
        <v>10</v>
      </c>
      <c r="F6" s="183"/>
      <c r="G6" s="183"/>
      <c r="H6" s="186"/>
      <c r="I6" s="186"/>
      <c r="J6" s="186"/>
      <c r="K6" s="186"/>
      <c r="L6" s="192"/>
      <c r="M6" s="192"/>
    </row>
    <row r="7" spans="1:13">
      <c r="A7" s="178"/>
      <c r="B7" s="178"/>
      <c r="C7" s="179"/>
      <c r="D7" s="183"/>
      <c r="E7" s="183" t="s">
        <v>11</v>
      </c>
      <c r="F7" s="183"/>
      <c r="G7" s="183"/>
      <c r="H7" s="186"/>
      <c r="I7" s="186"/>
      <c r="J7" s="186"/>
      <c r="K7" s="186"/>
      <c r="L7" s="192"/>
      <c r="M7" s="192"/>
    </row>
    <row r="8" spans="1:13">
      <c r="A8" s="178"/>
      <c r="B8" s="178"/>
      <c r="C8" s="179"/>
      <c r="D8" s="184"/>
      <c r="E8" s="184"/>
      <c r="F8" s="184"/>
      <c r="G8" s="184"/>
      <c r="H8" s="187"/>
      <c r="I8" s="187"/>
      <c r="J8" s="187"/>
      <c r="K8" s="187"/>
      <c r="L8" s="193"/>
      <c r="M8" s="193"/>
    </row>
    <row r="9" spans="1:13">
      <c r="A9" s="180"/>
      <c r="B9" s="180"/>
      <c r="C9" s="181"/>
      <c r="D9" s="28" t="s">
        <v>8</v>
      </c>
      <c r="E9" s="28" t="s">
        <v>52</v>
      </c>
      <c r="F9" s="28" t="s">
        <v>9</v>
      </c>
      <c r="G9" s="28" t="s">
        <v>8</v>
      </c>
      <c r="H9" s="29" t="s">
        <v>9</v>
      </c>
      <c r="I9" s="28" t="s">
        <v>8</v>
      </c>
      <c r="J9" s="28" t="s">
        <v>9</v>
      </c>
      <c r="K9" s="28" t="s">
        <v>8</v>
      </c>
      <c r="L9" s="30" t="s">
        <v>41</v>
      </c>
      <c r="M9" s="31" t="s">
        <v>53</v>
      </c>
    </row>
    <row r="10" spans="1:13">
      <c r="A10" s="32"/>
      <c r="B10" s="32"/>
      <c r="C10" s="32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1:13">
      <c r="B11" s="25"/>
      <c r="C11" s="25"/>
      <c r="D11" s="91" t="s">
        <v>86</v>
      </c>
      <c r="E11" s="25"/>
      <c r="F11" s="25"/>
      <c r="G11" s="34"/>
      <c r="H11" s="25"/>
      <c r="I11" s="25"/>
      <c r="J11" s="25"/>
      <c r="K11" s="25"/>
      <c r="L11" s="25"/>
      <c r="M11" s="25"/>
    </row>
    <row r="12" spans="1:13">
      <c r="A12" s="24"/>
      <c r="B12" s="25"/>
      <c r="C12" s="25"/>
      <c r="D12" s="25"/>
      <c r="E12" s="25"/>
      <c r="F12" s="25"/>
      <c r="G12" s="34"/>
      <c r="H12" s="25"/>
      <c r="I12" s="25"/>
      <c r="J12" s="25"/>
      <c r="K12" s="25"/>
      <c r="L12" s="25"/>
      <c r="M12" s="25"/>
    </row>
    <row r="13" spans="1:13">
      <c r="A13" s="26" t="s">
        <v>54</v>
      </c>
      <c r="D13" s="35">
        <v>2335</v>
      </c>
      <c r="E13" s="35">
        <v>3381</v>
      </c>
      <c r="F13" s="35">
        <v>137.80000000000001</v>
      </c>
      <c r="G13" s="35">
        <v>11413</v>
      </c>
      <c r="H13" s="35">
        <v>773.1</v>
      </c>
      <c r="I13" s="35">
        <v>41</v>
      </c>
      <c r="J13" s="35">
        <v>0.9</v>
      </c>
      <c r="K13" s="35">
        <v>44408</v>
      </c>
      <c r="L13" s="35">
        <v>529929.49284958304</v>
      </c>
      <c r="M13" s="36">
        <v>67.738543765881019</v>
      </c>
    </row>
    <row r="14" spans="1:13">
      <c r="A14" s="26" t="s">
        <v>55</v>
      </c>
      <c r="B14" s="26" t="s">
        <v>56</v>
      </c>
      <c r="D14" s="35">
        <v>98</v>
      </c>
      <c r="E14" s="35">
        <v>631</v>
      </c>
      <c r="F14" s="35">
        <v>23.7</v>
      </c>
      <c r="G14" s="35">
        <v>2146</v>
      </c>
      <c r="H14" s="35">
        <v>122.1</v>
      </c>
      <c r="I14" s="35">
        <v>39</v>
      </c>
      <c r="J14" s="35">
        <v>0.8</v>
      </c>
      <c r="K14" s="35">
        <v>7714</v>
      </c>
      <c r="L14" s="35">
        <v>109904.23503065195</v>
      </c>
      <c r="M14" s="36">
        <v>56.896551724137929</v>
      </c>
    </row>
    <row r="15" spans="1:13">
      <c r="B15" s="26" t="s">
        <v>57</v>
      </c>
      <c r="D15" s="35">
        <v>297</v>
      </c>
      <c r="E15" s="35">
        <v>1642</v>
      </c>
      <c r="F15" s="35">
        <v>43.8</v>
      </c>
      <c r="G15" s="35">
        <v>7255</v>
      </c>
      <c r="H15" s="35">
        <v>433.6</v>
      </c>
      <c r="I15" s="52">
        <v>0</v>
      </c>
      <c r="J15" s="52">
        <v>0</v>
      </c>
      <c r="K15" s="35">
        <v>24410</v>
      </c>
      <c r="L15" s="35">
        <v>306894.77101793099</v>
      </c>
      <c r="M15" s="36">
        <v>59.765678842177806</v>
      </c>
    </row>
    <row r="16" spans="1:13">
      <c r="B16" s="26" t="s">
        <v>58</v>
      </c>
      <c r="D16" s="35">
        <v>1939</v>
      </c>
      <c r="E16" s="35">
        <v>1097</v>
      </c>
      <c r="F16" s="35">
        <v>69.599999999999994</v>
      </c>
      <c r="G16" s="35">
        <v>1972</v>
      </c>
      <c r="H16" s="35">
        <v>214.1</v>
      </c>
      <c r="I16" s="35">
        <v>2</v>
      </c>
      <c r="J16" s="35">
        <v>0.1</v>
      </c>
      <c r="K16" s="35">
        <v>12159</v>
      </c>
      <c r="L16" s="35">
        <v>110574.027395019</v>
      </c>
      <c r="M16" s="36">
        <v>108.56997971602433</v>
      </c>
    </row>
    <row r="17" spans="1:13">
      <c r="B17" s="26" t="s">
        <v>59</v>
      </c>
      <c r="D17" s="35">
        <v>1</v>
      </c>
      <c r="E17" s="35">
        <v>12</v>
      </c>
      <c r="F17" s="35">
        <v>0.7</v>
      </c>
      <c r="G17" s="35">
        <v>40</v>
      </c>
      <c r="H17" s="35">
        <v>3.3</v>
      </c>
      <c r="I17" s="52">
        <v>0</v>
      </c>
      <c r="J17" s="52">
        <v>0</v>
      </c>
      <c r="K17" s="35">
        <v>125</v>
      </c>
      <c r="L17" s="35">
        <v>2556.4594059810925</v>
      </c>
      <c r="M17" s="36">
        <v>82.5</v>
      </c>
    </row>
    <row r="18" spans="1:13">
      <c r="D18" s="35"/>
      <c r="E18" s="35"/>
      <c r="F18" s="35"/>
      <c r="G18" s="35"/>
      <c r="H18" s="35"/>
      <c r="I18" s="35"/>
      <c r="J18" s="35"/>
      <c r="K18" s="35"/>
      <c r="L18" s="35"/>
      <c r="M18" s="36"/>
    </row>
    <row r="19" spans="1:13">
      <c r="B19" s="25"/>
      <c r="C19" s="25"/>
      <c r="D19" s="91" t="s">
        <v>87</v>
      </c>
      <c r="E19" s="25"/>
      <c r="F19" s="35"/>
      <c r="G19" s="34"/>
      <c r="H19" s="35"/>
      <c r="I19" s="25"/>
      <c r="J19" s="35"/>
      <c r="K19" s="25"/>
      <c r="L19" s="25"/>
      <c r="M19" s="25"/>
    </row>
    <row r="20" spans="1:13">
      <c r="D20" s="25"/>
      <c r="E20" s="25"/>
      <c r="F20" s="35"/>
      <c r="G20" s="34"/>
      <c r="H20" s="35"/>
      <c r="I20" s="25"/>
      <c r="J20" s="35"/>
      <c r="K20" s="25"/>
      <c r="L20" s="25"/>
      <c r="M20" s="25"/>
    </row>
    <row r="21" spans="1:13">
      <c r="A21" s="26" t="s">
        <v>54</v>
      </c>
      <c r="D21" s="35">
        <v>4557</v>
      </c>
      <c r="E21" s="35">
        <v>3725</v>
      </c>
      <c r="F21" s="35">
        <v>226</v>
      </c>
      <c r="G21" s="35">
        <v>8323</v>
      </c>
      <c r="H21" s="35">
        <v>733.8</v>
      </c>
      <c r="I21" s="35">
        <v>277</v>
      </c>
      <c r="J21" s="35">
        <v>5.0999999999999996</v>
      </c>
      <c r="K21" s="35">
        <v>40012</v>
      </c>
      <c r="L21" s="35">
        <v>626916.96108557493</v>
      </c>
      <c r="M21" s="36">
        <v>88.16532500300373</v>
      </c>
    </row>
    <row r="22" spans="1:13">
      <c r="A22" s="26" t="s">
        <v>55</v>
      </c>
      <c r="B22" s="26" t="s">
        <v>56</v>
      </c>
      <c r="D22" s="35">
        <v>59</v>
      </c>
      <c r="E22" s="35">
        <v>256</v>
      </c>
      <c r="F22" s="35">
        <v>12.1</v>
      </c>
      <c r="G22" s="35">
        <v>808</v>
      </c>
      <c r="H22" s="35">
        <v>50.3</v>
      </c>
      <c r="I22" s="35">
        <v>108</v>
      </c>
      <c r="J22" s="35">
        <v>1.7</v>
      </c>
      <c r="K22" s="35">
        <v>3030</v>
      </c>
      <c r="L22" s="35">
        <v>43392.319373360675</v>
      </c>
      <c r="M22" s="36">
        <v>62.25247524752475</v>
      </c>
    </row>
    <row r="23" spans="1:13">
      <c r="B23" s="26" t="s">
        <v>57</v>
      </c>
      <c r="D23" s="35">
        <v>502</v>
      </c>
      <c r="E23" s="35">
        <v>970</v>
      </c>
      <c r="F23" s="35">
        <v>49.6</v>
      </c>
      <c r="G23" s="35">
        <v>3215</v>
      </c>
      <c r="H23" s="35">
        <v>212.7</v>
      </c>
      <c r="I23" s="52">
        <v>154</v>
      </c>
      <c r="J23" s="35">
        <v>2.9</v>
      </c>
      <c r="K23" s="35">
        <v>12347</v>
      </c>
      <c r="L23" s="35">
        <v>199366.50935919789</v>
      </c>
      <c r="M23" s="36">
        <v>66.158631415241061</v>
      </c>
    </row>
    <row r="24" spans="1:13">
      <c r="B24" s="26" t="s">
        <v>58</v>
      </c>
      <c r="D24" s="35">
        <v>3991</v>
      </c>
      <c r="E24" s="35">
        <v>2495</v>
      </c>
      <c r="F24" s="35">
        <v>164.2</v>
      </c>
      <c r="G24" s="35">
        <v>4294</v>
      </c>
      <c r="H24" s="35">
        <v>470.2</v>
      </c>
      <c r="I24" s="35">
        <v>15</v>
      </c>
      <c r="J24" s="35">
        <v>0.5</v>
      </c>
      <c r="K24" s="35">
        <v>24604</v>
      </c>
      <c r="L24" s="35">
        <v>383339.55405122123</v>
      </c>
      <c r="M24" s="36">
        <v>109.50163018164881</v>
      </c>
    </row>
    <row r="25" spans="1:13">
      <c r="B25" s="26" t="s">
        <v>59</v>
      </c>
      <c r="D25" s="35">
        <v>5</v>
      </c>
      <c r="E25" s="35">
        <v>4</v>
      </c>
      <c r="F25" s="35">
        <v>0.2</v>
      </c>
      <c r="G25" s="35">
        <v>6</v>
      </c>
      <c r="H25" s="35">
        <v>0.6</v>
      </c>
      <c r="I25" s="52">
        <v>0</v>
      </c>
      <c r="J25" s="52">
        <v>0</v>
      </c>
      <c r="K25" s="35">
        <v>31</v>
      </c>
      <c r="L25" s="35">
        <v>818.57830179514576</v>
      </c>
      <c r="M25" s="36">
        <v>100</v>
      </c>
    </row>
    <row r="26" spans="1:13">
      <c r="D26" s="35"/>
      <c r="E26" s="35"/>
      <c r="F26" s="35"/>
      <c r="G26" s="35"/>
      <c r="H26" s="35"/>
      <c r="I26" s="35"/>
      <c r="J26" s="35"/>
      <c r="K26" s="35"/>
      <c r="L26" s="35"/>
      <c r="M26" s="36"/>
    </row>
    <row r="27" spans="1:13">
      <c r="B27" s="25"/>
      <c r="C27" s="25"/>
      <c r="D27" s="91" t="s">
        <v>88</v>
      </c>
      <c r="E27" s="25"/>
      <c r="F27" s="35"/>
      <c r="G27" s="34"/>
      <c r="H27" s="35"/>
      <c r="I27" s="25"/>
      <c r="J27" s="35"/>
      <c r="K27" s="25"/>
      <c r="L27" s="25"/>
      <c r="M27" s="25"/>
    </row>
    <row r="28" spans="1:13">
      <c r="D28" s="25"/>
      <c r="E28" s="25"/>
      <c r="F28" s="35"/>
      <c r="G28" s="34"/>
      <c r="H28" s="35"/>
      <c r="I28" s="25"/>
      <c r="J28" s="35"/>
      <c r="K28" s="25"/>
      <c r="L28" s="25"/>
      <c r="M28" s="25"/>
    </row>
    <row r="29" spans="1:13">
      <c r="A29" s="26" t="s">
        <v>54</v>
      </c>
      <c r="D29" s="35">
        <v>12432</v>
      </c>
      <c r="E29" s="35">
        <v>10572</v>
      </c>
      <c r="F29" s="35">
        <v>478.1</v>
      </c>
      <c r="G29" s="35">
        <v>20217</v>
      </c>
      <c r="H29" s="35">
        <v>1919.3</v>
      </c>
      <c r="I29" s="35">
        <v>349</v>
      </c>
      <c r="J29" s="35">
        <v>8.3000000000000007</v>
      </c>
      <c r="K29" s="35">
        <v>97238</v>
      </c>
      <c r="L29" s="35">
        <v>2049589.1769734588</v>
      </c>
      <c r="M29" s="36">
        <v>94.934955730325967</v>
      </c>
    </row>
    <row r="30" spans="1:13">
      <c r="A30" s="26" t="s">
        <v>55</v>
      </c>
      <c r="B30" s="26" t="s">
        <v>56</v>
      </c>
      <c r="D30" s="35">
        <v>136</v>
      </c>
      <c r="E30" s="35">
        <v>430</v>
      </c>
      <c r="F30" s="35">
        <v>16.2</v>
      </c>
      <c r="G30" s="35">
        <v>1163</v>
      </c>
      <c r="H30" s="35">
        <v>76.099999999999994</v>
      </c>
      <c r="I30" s="35">
        <v>45</v>
      </c>
      <c r="J30" s="35">
        <v>1.1000000000000001</v>
      </c>
      <c r="K30" s="35">
        <v>4321</v>
      </c>
      <c r="L30" s="35">
        <v>74977.375334257071</v>
      </c>
      <c r="M30" s="36">
        <v>65.434221840068787</v>
      </c>
    </row>
    <row r="31" spans="1:13">
      <c r="B31" s="26" t="s">
        <v>57</v>
      </c>
      <c r="D31" s="35">
        <v>2049</v>
      </c>
      <c r="E31" s="35">
        <v>2804</v>
      </c>
      <c r="F31" s="35">
        <v>115.9</v>
      </c>
      <c r="G31" s="35">
        <v>6820</v>
      </c>
      <c r="H31" s="35">
        <v>529.1</v>
      </c>
      <c r="I31" s="52">
        <v>232</v>
      </c>
      <c r="J31" s="35">
        <v>5.3</v>
      </c>
      <c r="K31" s="35">
        <v>27347</v>
      </c>
      <c r="L31" s="35">
        <v>529397.74929313897</v>
      </c>
      <c r="M31" s="36">
        <v>77.58064516129032</v>
      </c>
    </row>
    <row r="32" spans="1:13">
      <c r="B32" s="26" t="s">
        <v>58</v>
      </c>
      <c r="D32" s="35">
        <v>10225</v>
      </c>
      <c r="E32" s="35">
        <v>7302</v>
      </c>
      <c r="F32" s="35">
        <v>344.1</v>
      </c>
      <c r="G32" s="35">
        <v>12162</v>
      </c>
      <c r="H32" s="35">
        <v>1308.5</v>
      </c>
      <c r="I32" s="35">
        <v>64</v>
      </c>
      <c r="J32" s="35">
        <v>1.5</v>
      </c>
      <c r="K32" s="35">
        <v>65276</v>
      </c>
      <c r="L32" s="35">
        <v>1437086.0453106866</v>
      </c>
      <c r="M32" s="36">
        <v>107.58921230060845</v>
      </c>
    </row>
    <row r="33" spans="1:13">
      <c r="B33" s="26" t="s">
        <v>59</v>
      </c>
      <c r="D33" s="35">
        <v>22</v>
      </c>
      <c r="E33" s="35">
        <v>36</v>
      </c>
      <c r="F33" s="35">
        <v>1.9</v>
      </c>
      <c r="G33" s="35">
        <v>72</v>
      </c>
      <c r="H33" s="35">
        <v>5.6</v>
      </c>
      <c r="I33" s="52">
        <v>8</v>
      </c>
      <c r="J33" s="35">
        <v>0.4</v>
      </c>
      <c r="K33" s="35">
        <v>294</v>
      </c>
      <c r="L33" s="35">
        <v>8128.0070353762858</v>
      </c>
      <c r="M33" s="36">
        <v>77.777777777777771</v>
      </c>
    </row>
    <row r="34" spans="1:13">
      <c r="D34" s="35"/>
      <c r="E34" s="35"/>
      <c r="F34" s="35"/>
      <c r="G34" s="35"/>
      <c r="H34" s="35"/>
      <c r="I34" s="35"/>
      <c r="J34" s="35"/>
      <c r="K34" s="35"/>
      <c r="L34" s="35"/>
      <c r="M34" s="36"/>
    </row>
    <row r="35" spans="1:13">
      <c r="B35" s="25"/>
      <c r="C35" s="25"/>
      <c r="D35" s="91">
        <v>1994</v>
      </c>
      <c r="E35" s="25"/>
      <c r="F35" s="35"/>
      <c r="G35" s="34"/>
      <c r="H35" s="35"/>
      <c r="I35" s="25"/>
      <c r="J35" s="35"/>
      <c r="K35" s="25"/>
      <c r="L35" s="25"/>
      <c r="M35" s="25"/>
    </row>
    <row r="36" spans="1:13">
      <c r="D36" s="25"/>
      <c r="E36" s="25"/>
      <c r="F36" s="35"/>
      <c r="G36" s="34"/>
      <c r="H36" s="35"/>
      <c r="I36" s="25"/>
      <c r="J36" s="35"/>
      <c r="K36" s="25"/>
      <c r="L36" s="25"/>
      <c r="M36" s="25"/>
    </row>
    <row r="37" spans="1:13">
      <c r="A37" s="26" t="s">
        <v>54</v>
      </c>
      <c r="D37" s="35">
        <v>29703</v>
      </c>
      <c r="E37" s="35">
        <v>29169</v>
      </c>
      <c r="F37" s="35">
        <v>1307.2</v>
      </c>
      <c r="G37" s="35">
        <v>59275</v>
      </c>
      <c r="H37" s="35">
        <v>5338.4</v>
      </c>
      <c r="I37" s="35">
        <v>636</v>
      </c>
      <c r="J37" s="35">
        <v>21.5</v>
      </c>
      <c r="K37" s="35">
        <v>268189</v>
      </c>
      <c r="L37" s="35">
        <v>6158689.1498749889</v>
      </c>
      <c r="M37" s="36">
        <v>90.061577393504848</v>
      </c>
    </row>
    <row r="38" spans="1:13">
      <c r="A38" s="26" t="s">
        <v>55</v>
      </c>
      <c r="B38" s="26" t="s">
        <v>56</v>
      </c>
      <c r="D38" s="35">
        <v>210</v>
      </c>
      <c r="E38" s="35">
        <v>336</v>
      </c>
      <c r="F38" s="35">
        <v>17</v>
      </c>
      <c r="G38" s="35">
        <v>860</v>
      </c>
      <c r="H38" s="35">
        <v>63.2</v>
      </c>
      <c r="I38" s="35">
        <v>52</v>
      </c>
      <c r="J38" s="35">
        <v>5.9</v>
      </c>
      <c r="K38" s="35">
        <v>3549</v>
      </c>
      <c r="L38" s="35">
        <v>67707.827367409234</v>
      </c>
      <c r="M38" s="36">
        <v>73.488372093023258</v>
      </c>
    </row>
    <row r="39" spans="1:13">
      <c r="B39" s="26" t="s">
        <v>57</v>
      </c>
      <c r="D39" s="35">
        <v>5479</v>
      </c>
      <c r="E39" s="35">
        <v>10037</v>
      </c>
      <c r="F39" s="35">
        <v>392.4</v>
      </c>
      <c r="G39" s="35">
        <v>25811</v>
      </c>
      <c r="H39" s="35">
        <v>1881.5</v>
      </c>
      <c r="I39" s="52">
        <v>484</v>
      </c>
      <c r="J39" s="35">
        <v>12.6</v>
      </c>
      <c r="K39" s="35">
        <v>95674</v>
      </c>
      <c r="L39" s="35">
        <v>2059238.2773553939</v>
      </c>
      <c r="M39" s="36">
        <v>72.895277207392198</v>
      </c>
    </row>
    <row r="40" spans="1:13">
      <c r="B40" s="26" t="s">
        <v>58</v>
      </c>
      <c r="D40" s="35">
        <v>23884</v>
      </c>
      <c r="E40" s="35">
        <v>18578</v>
      </c>
      <c r="F40" s="35">
        <v>881.2</v>
      </c>
      <c r="G40" s="35">
        <v>31933</v>
      </c>
      <c r="H40" s="35">
        <v>3349.7</v>
      </c>
      <c r="I40" s="35">
        <v>67</v>
      </c>
      <c r="J40" s="35">
        <v>2.2000000000000002</v>
      </c>
      <c r="K40" s="35">
        <v>166567</v>
      </c>
      <c r="L40" s="35">
        <v>3985799.8905835375</v>
      </c>
      <c r="M40" s="36">
        <v>104.89775467384837</v>
      </c>
    </row>
    <row r="41" spans="1:13">
      <c r="B41" s="26" t="s">
        <v>59</v>
      </c>
      <c r="D41" s="35">
        <v>130</v>
      </c>
      <c r="E41" s="35">
        <v>218</v>
      </c>
      <c r="F41" s="35">
        <v>16.600000000000001</v>
      </c>
      <c r="G41" s="35">
        <v>671</v>
      </c>
      <c r="H41" s="35">
        <v>43.9</v>
      </c>
      <c r="I41" s="52">
        <v>33</v>
      </c>
      <c r="J41" s="35">
        <v>0.9</v>
      </c>
      <c r="K41" s="35">
        <v>2399</v>
      </c>
      <c r="L41" s="35">
        <v>45943.154568648606</v>
      </c>
      <c r="M41" s="36">
        <v>65.424739195230998</v>
      </c>
    </row>
    <row r="42" spans="1:13">
      <c r="D42" s="35"/>
      <c r="E42" s="35"/>
      <c r="F42" s="35"/>
      <c r="G42" s="35"/>
      <c r="H42" s="35"/>
      <c r="I42" s="35"/>
      <c r="J42" s="35"/>
      <c r="K42" s="35"/>
      <c r="L42" s="35"/>
      <c r="M42" s="36"/>
    </row>
    <row r="43" spans="1:13">
      <c r="D43" s="35"/>
      <c r="E43" s="35"/>
      <c r="F43" s="36"/>
      <c r="G43" s="35"/>
      <c r="H43" s="36"/>
      <c r="I43" s="35"/>
      <c r="J43" s="36"/>
      <c r="K43" s="35"/>
      <c r="L43" s="35"/>
      <c r="M43" s="36"/>
    </row>
    <row r="44" spans="1:13">
      <c r="A44" s="194"/>
      <c r="B44" s="194"/>
      <c r="C44" s="194"/>
      <c r="D44" s="194"/>
      <c r="E44" s="194"/>
      <c r="F44" s="194"/>
      <c r="G44" s="194"/>
      <c r="H44" s="194"/>
      <c r="I44" s="194"/>
      <c r="J44" s="194"/>
      <c r="K44" s="194"/>
      <c r="L44" s="194"/>
      <c r="M44" s="194"/>
    </row>
    <row r="46" spans="1:13" ht="14.25">
      <c r="A46" s="175" t="s">
        <v>73</v>
      </c>
      <c r="B46" s="175"/>
      <c r="C46" s="175"/>
      <c r="D46" s="175"/>
      <c r="E46" s="175"/>
      <c r="F46" s="175"/>
      <c r="G46" s="175"/>
      <c r="H46" s="175"/>
      <c r="I46" s="175"/>
      <c r="J46" s="175"/>
      <c r="K46" s="175"/>
      <c r="L46" s="175"/>
      <c r="M46" s="175"/>
    </row>
    <row r="47" spans="1:13">
      <c r="A47" s="91" t="s">
        <v>60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</row>
    <row r="48" spans="1:13">
      <c r="A48" s="41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</row>
    <row r="49" spans="1:1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</row>
    <row r="50" spans="1:13">
      <c r="A50" s="176" t="s">
        <v>47</v>
      </c>
      <c r="B50" s="176"/>
      <c r="C50" s="177"/>
      <c r="D50" s="182" t="s">
        <v>3</v>
      </c>
      <c r="E50" s="182" t="s">
        <v>4</v>
      </c>
      <c r="F50" s="182" t="s">
        <v>5</v>
      </c>
      <c r="G50" s="182" t="s">
        <v>7</v>
      </c>
      <c r="H50" s="185" t="s">
        <v>48</v>
      </c>
      <c r="I50" s="185" t="s">
        <v>49</v>
      </c>
      <c r="J50" s="185" t="s">
        <v>48</v>
      </c>
      <c r="K50" s="185" t="s">
        <v>38</v>
      </c>
      <c r="L50" s="191" t="s">
        <v>50</v>
      </c>
      <c r="M50" s="191" t="s">
        <v>51</v>
      </c>
    </row>
    <row r="51" spans="1:13">
      <c r="A51" s="178"/>
      <c r="B51" s="178"/>
      <c r="C51" s="179"/>
      <c r="D51" s="183"/>
      <c r="E51" s="183" t="s">
        <v>10</v>
      </c>
      <c r="F51" s="183"/>
      <c r="G51" s="183"/>
      <c r="H51" s="186"/>
      <c r="I51" s="186"/>
      <c r="J51" s="186"/>
      <c r="K51" s="186"/>
      <c r="L51" s="192"/>
      <c r="M51" s="192"/>
    </row>
    <row r="52" spans="1:13">
      <c r="A52" s="178"/>
      <c r="B52" s="178"/>
      <c r="C52" s="179"/>
      <c r="D52" s="183"/>
      <c r="E52" s="183" t="s">
        <v>11</v>
      </c>
      <c r="F52" s="183"/>
      <c r="G52" s="183"/>
      <c r="H52" s="186"/>
      <c r="I52" s="186"/>
      <c r="J52" s="186"/>
      <c r="K52" s="186"/>
      <c r="L52" s="192"/>
      <c r="M52" s="192"/>
    </row>
    <row r="53" spans="1:13">
      <c r="A53" s="178"/>
      <c r="B53" s="178"/>
      <c r="C53" s="179"/>
      <c r="D53" s="184"/>
      <c r="E53" s="184"/>
      <c r="F53" s="184"/>
      <c r="G53" s="184"/>
      <c r="H53" s="187"/>
      <c r="I53" s="187"/>
      <c r="J53" s="187"/>
      <c r="K53" s="187"/>
      <c r="L53" s="193"/>
      <c r="M53" s="193"/>
    </row>
    <row r="54" spans="1:13">
      <c r="A54" s="180"/>
      <c r="B54" s="180"/>
      <c r="C54" s="181"/>
      <c r="D54" s="28" t="s">
        <v>8</v>
      </c>
      <c r="E54" s="28" t="s">
        <v>52</v>
      </c>
      <c r="F54" s="28" t="s">
        <v>9</v>
      </c>
      <c r="G54" s="28" t="s">
        <v>8</v>
      </c>
      <c r="H54" s="29" t="s">
        <v>9</v>
      </c>
      <c r="I54" s="28" t="s">
        <v>8</v>
      </c>
      <c r="J54" s="28" t="s">
        <v>9</v>
      </c>
      <c r="K54" s="28" t="s">
        <v>8</v>
      </c>
      <c r="L54" s="30" t="s">
        <v>41</v>
      </c>
      <c r="M54" s="31" t="s">
        <v>53</v>
      </c>
    </row>
    <row r="55" spans="1:13" ht="12" customHeight="1">
      <c r="A55" s="32"/>
      <c r="B55" s="32"/>
      <c r="C55" s="32"/>
      <c r="D55" s="33"/>
      <c r="E55" s="33"/>
      <c r="F55" s="33"/>
      <c r="G55" s="33"/>
      <c r="H55" s="33"/>
      <c r="I55" s="33"/>
      <c r="J55" s="33"/>
      <c r="K55" s="33"/>
      <c r="L55" s="42"/>
      <c r="M55" s="33"/>
    </row>
    <row r="56" spans="1:13">
      <c r="B56" s="24"/>
      <c r="C56" s="25"/>
      <c r="D56" s="91">
        <v>1995</v>
      </c>
      <c r="E56" s="25"/>
      <c r="F56" s="25"/>
      <c r="G56" s="34"/>
      <c r="H56" s="25"/>
      <c r="I56" s="25"/>
      <c r="J56" s="25"/>
      <c r="K56" s="25"/>
      <c r="L56" s="25"/>
      <c r="M56" s="25"/>
    </row>
    <row r="57" spans="1:13">
      <c r="D57" s="25"/>
      <c r="E57" s="25"/>
      <c r="F57" s="25"/>
      <c r="G57" s="34"/>
      <c r="H57" s="25"/>
      <c r="I57" s="25"/>
      <c r="J57" s="25"/>
      <c r="K57" s="25"/>
      <c r="L57" s="25"/>
      <c r="M57" s="25"/>
    </row>
    <row r="58" spans="1:13">
      <c r="A58" s="26" t="s">
        <v>54</v>
      </c>
      <c r="D58" s="35">
        <v>40487</v>
      </c>
      <c r="E58" s="35">
        <v>42031</v>
      </c>
      <c r="F58" s="35">
        <v>1787.9</v>
      </c>
      <c r="G58" s="35">
        <v>90883</v>
      </c>
      <c r="H58" s="35">
        <v>7838.1</v>
      </c>
      <c r="I58" s="35">
        <v>972</v>
      </c>
      <c r="J58" s="35">
        <v>35.799999999999997</v>
      </c>
      <c r="K58" s="35">
        <v>394308</v>
      </c>
      <c r="L58" s="35">
        <v>9427282.0234887488</v>
      </c>
      <c r="M58" s="36">
        <v>86.243851985519839</v>
      </c>
    </row>
    <row r="59" spans="1:13">
      <c r="A59" s="26" t="s">
        <v>55</v>
      </c>
      <c r="B59" s="26" t="s">
        <v>56</v>
      </c>
      <c r="D59" s="35">
        <v>225</v>
      </c>
      <c r="E59" s="35">
        <v>327</v>
      </c>
      <c r="F59" s="35">
        <v>12.9</v>
      </c>
      <c r="G59" s="35">
        <v>851</v>
      </c>
      <c r="H59" s="35">
        <v>61.6</v>
      </c>
      <c r="I59" s="35">
        <v>74</v>
      </c>
      <c r="J59" s="35">
        <v>2.2000000000000002</v>
      </c>
      <c r="K59" s="35">
        <v>3508</v>
      </c>
      <c r="L59" s="35">
        <v>82330.775169621076</v>
      </c>
      <c r="M59" s="36">
        <v>72.385428907168034</v>
      </c>
    </row>
    <row r="60" spans="1:13">
      <c r="B60" s="26" t="s">
        <v>57</v>
      </c>
      <c r="D60" s="35">
        <v>8828</v>
      </c>
      <c r="E60" s="35">
        <v>16923</v>
      </c>
      <c r="F60" s="35">
        <v>683.5</v>
      </c>
      <c r="G60" s="35">
        <v>45162</v>
      </c>
      <c r="H60" s="35">
        <v>3227.1</v>
      </c>
      <c r="I60" s="52">
        <v>416</v>
      </c>
      <c r="J60" s="35">
        <v>16.2</v>
      </c>
      <c r="K60" s="35">
        <v>164353</v>
      </c>
      <c r="L60" s="35">
        <v>3743388.2290383112</v>
      </c>
      <c r="M60" s="36">
        <v>71.456091404277927</v>
      </c>
    </row>
    <row r="61" spans="1:13">
      <c r="B61" s="26" t="s">
        <v>58</v>
      </c>
      <c r="D61" s="35">
        <v>31361</v>
      </c>
      <c r="E61" s="35">
        <v>24533</v>
      </c>
      <c r="F61" s="35">
        <v>1078</v>
      </c>
      <c r="G61" s="35">
        <v>44468</v>
      </c>
      <c r="H61" s="35">
        <v>4523.8999999999996</v>
      </c>
      <c r="I61" s="35">
        <v>59</v>
      </c>
      <c r="J61" s="35">
        <v>2</v>
      </c>
      <c r="K61" s="35">
        <v>224612</v>
      </c>
      <c r="L61" s="35">
        <v>5538519.7077455604</v>
      </c>
      <c r="M61" s="36">
        <v>101.73383106953315</v>
      </c>
    </row>
    <row r="62" spans="1:13">
      <c r="B62" s="26" t="s">
        <v>59</v>
      </c>
      <c r="D62" s="35">
        <v>73</v>
      </c>
      <c r="E62" s="35">
        <v>249</v>
      </c>
      <c r="F62" s="35">
        <v>13.5</v>
      </c>
      <c r="G62" s="35">
        <v>402</v>
      </c>
      <c r="H62" s="35">
        <v>25.6</v>
      </c>
      <c r="I62" s="52">
        <v>423</v>
      </c>
      <c r="J62" s="35">
        <v>15.4</v>
      </c>
      <c r="K62" s="35">
        <v>1835</v>
      </c>
      <c r="L62" s="35">
        <v>63043.311535256136</v>
      </c>
      <c r="M62" s="36">
        <v>63.681592039800996</v>
      </c>
    </row>
    <row r="63" spans="1:13">
      <c r="D63" s="35"/>
      <c r="E63" s="35"/>
      <c r="F63" s="35"/>
      <c r="G63" s="35"/>
      <c r="H63" s="35"/>
      <c r="I63" s="35"/>
      <c r="J63" s="35"/>
      <c r="K63" s="35"/>
      <c r="L63" s="35"/>
      <c r="M63" s="36"/>
    </row>
    <row r="64" spans="1:13">
      <c r="B64" s="25"/>
      <c r="C64" s="25"/>
      <c r="D64" s="91">
        <v>1996</v>
      </c>
      <c r="E64" s="25"/>
      <c r="F64" s="35"/>
      <c r="G64" s="34"/>
      <c r="H64" s="35"/>
      <c r="I64" s="25"/>
      <c r="J64" s="35"/>
      <c r="K64" s="25"/>
      <c r="L64" s="25"/>
      <c r="M64" s="25"/>
    </row>
    <row r="65" spans="1:13">
      <c r="D65" s="25"/>
      <c r="E65" s="25"/>
      <c r="F65" s="35"/>
      <c r="G65" s="34"/>
      <c r="H65" s="35"/>
      <c r="I65" s="25"/>
      <c r="J65" s="35"/>
      <c r="K65" s="25"/>
      <c r="L65" s="25"/>
      <c r="M65" s="25"/>
    </row>
    <row r="66" spans="1:13">
      <c r="A66" s="26" t="s">
        <v>54</v>
      </c>
      <c r="D66" s="35">
        <v>48118</v>
      </c>
      <c r="E66" s="35">
        <v>54869</v>
      </c>
      <c r="F66" s="35">
        <v>2253.6</v>
      </c>
      <c r="G66" s="35">
        <v>125413</v>
      </c>
      <c r="H66" s="35">
        <v>10357.5</v>
      </c>
      <c r="I66" s="35">
        <v>1214</v>
      </c>
      <c r="J66" s="35">
        <v>35.9</v>
      </c>
      <c r="K66" s="35">
        <v>517983</v>
      </c>
      <c r="L66" s="35">
        <v>12837202.108567718</v>
      </c>
      <c r="M66" s="36">
        <v>82.587132115490419</v>
      </c>
    </row>
    <row r="67" spans="1:13">
      <c r="A67" s="26" t="s">
        <v>55</v>
      </c>
      <c r="B67" s="26" t="s">
        <v>56</v>
      </c>
      <c r="D67" s="35">
        <v>219</v>
      </c>
      <c r="E67" s="35">
        <v>410</v>
      </c>
      <c r="F67" s="35">
        <v>18.8</v>
      </c>
      <c r="G67" s="35">
        <v>891</v>
      </c>
      <c r="H67" s="35">
        <v>66.400000000000006</v>
      </c>
      <c r="I67" s="35">
        <v>303</v>
      </c>
      <c r="J67" s="35">
        <v>7.4</v>
      </c>
      <c r="K67" s="35">
        <v>3800</v>
      </c>
      <c r="L67" s="35">
        <v>103232.3872729225</v>
      </c>
      <c r="M67" s="36">
        <v>74.523007856341195</v>
      </c>
    </row>
    <row r="68" spans="1:13">
      <c r="B68" s="26" t="s">
        <v>57</v>
      </c>
      <c r="D68" s="35">
        <v>13264</v>
      </c>
      <c r="E68" s="35">
        <v>26117</v>
      </c>
      <c r="F68" s="35">
        <v>955.9</v>
      </c>
      <c r="G68" s="35">
        <v>70770</v>
      </c>
      <c r="H68" s="35">
        <v>5018.3999999999996</v>
      </c>
      <c r="I68" s="52">
        <v>289</v>
      </c>
      <c r="J68" s="35">
        <v>7.7</v>
      </c>
      <c r="K68" s="35">
        <v>252663</v>
      </c>
      <c r="L68" s="35">
        <v>6022432.4199956032</v>
      </c>
      <c r="M68" s="36">
        <v>70.911403136922431</v>
      </c>
    </row>
    <row r="69" spans="1:13">
      <c r="B69" s="26" t="s">
        <v>58</v>
      </c>
      <c r="D69" s="35">
        <v>34516</v>
      </c>
      <c r="E69" s="35">
        <v>27933</v>
      </c>
      <c r="F69" s="35">
        <v>1254.8</v>
      </c>
      <c r="G69" s="35">
        <v>53068</v>
      </c>
      <c r="H69" s="35">
        <v>5225.2</v>
      </c>
      <c r="I69" s="35">
        <v>104</v>
      </c>
      <c r="J69" s="35">
        <v>3.3</v>
      </c>
      <c r="K69" s="35">
        <v>258426</v>
      </c>
      <c r="L69" s="35">
        <v>6595197.4353599241</v>
      </c>
      <c r="M69" s="36">
        <v>98.46235019220623</v>
      </c>
    </row>
    <row r="70" spans="1:13">
      <c r="B70" s="26" t="s">
        <v>59</v>
      </c>
      <c r="D70" s="35">
        <v>119</v>
      </c>
      <c r="E70" s="35">
        <v>410</v>
      </c>
      <c r="F70" s="35">
        <v>24.2</v>
      </c>
      <c r="G70" s="35">
        <v>684</v>
      </c>
      <c r="H70" s="35">
        <v>47.6</v>
      </c>
      <c r="I70" s="52">
        <v>518</v>
      </c>
      <c r="J70" s="35">
        <v>17.5</v>
      </c>
      <c r="K70" s="35">
        <v>3094</v>
      </c>
      <c r="L70" s="35">
        <v>116339.86593926876</v>
      </c>
      <c r="M70" s="36">
        <v>69.590643274853804</v>
      </c>
    </row>
    <row r="71" spans="1:13">
      <c r="D71" s="35"/>
      <c r="E71" s="35"/>
      <c r="F71" s="35"/>
      <c r="G71" s="35"/>
      <c r="H71" s="35"/>
      <c r="I71" s="35"/>
      <c r="J71" s="35"/>
      <c r="K71" s="35"/>
      <c r="L71" s="35"/>
      <c r="M71" s="36"/>
    </row>
    <row r="72" spans="1:13">
      <c r="B72" s="43"/>
      <c r="C72" s="43"/>
      <c r="D72" s="91">
        <v>1997</v>
      </c>
      <c r="E72" s="25"/>
      <c r="F72" s="35"/>
      <c r="G72" s="34"/>
      <c r="H72" s="35"/>
      <c r="I72" s="25"/>
      <c r="J72" s="35"/>
      <c r="K72" s="25"/>
      <c r="L72" s="25"/>
      <c r="M72" s="25"/>
    </row>
    <row r="73" spans="1:13">
      <c r="D73" s="25"/>
      <c r="E73" s="25"/>
      <c r="F73" s="35"/>
      <c r="G73" s="34"/>
      <c r="H73" s="35"/>
      <c r="I73" s="25"/>
      <c r="J73" s="35"/>
      <c r="K73" s="25"/>
      <c r="L73" s="25"/>
      <c r="M73" s="25"/>
    </row>
    <row r="74" spans="1:13">
      <c r="A74" s="26" t="s">
        <v>54</v>
      </c>
      <c r="D74" s="35">
        <v>57674</v>
      </c>
      <c r="E74" s="35">
        <v>66996</v>
      </c>
      <c r="F74" s="35">
        <v>2742.8</v>
      </c>
      <c r="G74" s="35">
        <v>155452</v>
      </c>
      <c r="H74" s="35">
        <v>12628.2</v>
      </c>
      <c r="I74" s="35">
        <v>1478</v>
      </c>
      <c r="J74" s="35">
        <v>55.8</v>
      </c>
      <c r="K74" s="35">
        <v>631689</v>
      </c>
      <c r="L74" s="35">
        <v>15649810.055066137</v>
      </c>
      <c r="M74" s="36">
        <v>81.235365257442808</v>
      </c>
    </row>
    <row r="75" spans="1:13">
      <c r="A75" s="26" t="s">
        <v>55</v>
      </c>
      <c r="B75" s="26" t="s">
        <v>56</v>
      </c>
      <c r="D75" s="35">
        <v>170</v>
      </c>
      <c r="E75" s="35">
        <v>311</v>
      </c>
      <c r="F75" s="35">
        <v>13.1</v>
      </c>
      <c r="G75" s="35">
        <v>644</v>
      </c>
      <c r="H75" s="35">
        <v>46.9</v>
      </c>
      <c r="I75" s="35">
        <v>348</v>
      </c>
      <c r="J75" s="35">
        <v>9.8000000000000007</v>
      </c>
      <c r="K75" s="35">
        <v>2864</v>
      </c>
      <c r="L75" s="35">
        <v>83806.874830634566</v>
      </c>
      <c r="M75" s="36">
        <v>72.826086956521735</v>
      </c>
    </row>
    <row r="76" spans="1:13">
      <c r="B76" s="26" t="s">
        <v>57</v>
      </c>
      <c r="D76" s="35">
        <v>19297</v>
      </c>
      <c r="E76" s="35">
        <v>35473</v>
      </c>
      <c r="F76" s="35">
        <v>1346.6</v>
      </c>
      <c r="G76" s="35">
        <v>94273</v>
      </c>
      <c r="H76" s="35">
        <v>6726.5</v>
      </c>
      <c r="I76" s="52">
        <v>442</v>
      </c>
      <c r="J76" s="35">
        <v>21.5</v>
      </c>
      <c r="K76" s="35">
        <v>340311</v>
      </c>
      <c r="L76" s="35">
        <v>8136104.3648987897</v>
      </c>
      <c r="M76" s="36">
        <v>71.351288279783176</v>
      </c>
    </row>
    <row r="77" spans="1:13">
      <c r="B77" s="26" t="s">
        <v>58</v>
      </c>
      <c r="D77" s="35">
        <v>38035</v>
      </c>
      <c r="E77" s="35">
        <v>30679</v>
      </c>
      <c r="F77" s="35">
        <v>1357.9</v>
      </c>
      <c r="G77" s="35">
        <v>59393</v>
      </c>
      <c r="H77" s="35">
        <v>5785.7</v>
      </c>
      <c r="I77" s="35">
        <v>55</v>
      </c>
      <c r="J77" s="35">
        <v>2.2000000000000002</v>
      </c>
      <c r="K77" s="35">
        <v>284493</v>
      </c>
      <c r="L77" s="35">
        <v>7290861.168915499</v>
      </c>
      <c r="M77" s="36">
        <v>97.41383664741636</v>
      </c>
    </row>
    <row r="78" spans="1:13">
      <c r="B78" s="26" t="s">
        <v>59</v>
      </c>
      <c r="D78" s="35">
        <v>172</v>
      </c>
      <c r="E78" s="35">
        <v>533</v>
      </c>
      <c r="F78" s="35">
        <v>25.2</v>
      </c>
      <c r="G78" s="35">
        <v>1142</v>
      </c>
      <c r="H78" s="35">
        <v>69.099999999999994</v>
      </c>
      <c r="I78" s="52">
        <v>633</v>
      </c>
      <c r="J78" s="35">
        <v>22.3</v>
      </c>
      <c r="K78" s="35">
        <v>4021</v>
      </c>
      <c r="L78" s="35">
        <v>139037.64642121247</v>
      </c>
      <c r="M78" s="36">
        <v>60.507880910683014</v>
      </c>
    </row>
    <row r="79" spans="1:13">
      <c r="D79" s="35"/>
      <c r="E79" s="35"/>
      <c r="F79" s="35"/>
      <c r="G79" s="35"/>
      <c r="H79" s="35"/>
      <c r="I79" s="35"/>
      <c r="J79" s="35"/>
      <c r="K79" s="35"/>
      <c r="L79" s="35"/>
      <c r="M79" s="36"/>
    </row>
    <row r="80" spans="1:13">
      <c r="B80" s="25"/>
      <c r="C80" s="25"/>
      <c r="D80" s="91">
        <v>1998</v>
      </c>
      <c r="E80" s="25"/>
      <c r="F80" s="35"/>
      <c r="G80" s="34"/>
      <c r="H80" s="35"/>
      <c r="I80" s="25"/>
      <c r="J80" s="35"/>
      <c r="K80" s="25"/>
      <c r="L80" s="25"/>
      <c r="M80" s="25"/>
    </row>
    <row r="81" spans="1:13">
      <c r="D81" s="25"/>
      <c r="E81" s="25"/>
      <c r="F81" s="35"/>
      <c r="G81" s="34"/>
      <c r="H81" s="35"/>
      <c r="I81" s="25"/>
      <c r="J81" s="35"/>
      <c r="K81" s="25"/>
      <c r="L81" s="25"/>
      <c r="M81" s="25"/>
    </row>
    <row r="82" spans="1:13">
      <c r="A82" s="26" t="s">
        <v>54</v>
      </c>
      <c r="D82" s="35">
        <v>52963</v>
      </c>
      <c r="E82" s="35">
        <v>49433</v>
      </c>
      <c r="F82" s="35">
        <v>2048.1</v>
      </c>
      <c r="G82" s="35">
        <v>107184</v>
      </c>
      <c r="H82" s="35">
        <v>9469.7999999999993</v>
      </c>
      <c r="I82" s="35">
        <v>1198</v>
      </c>
      <c r="J82" s="35">
        <v>31.5</v>
      </c>
      <c r="K82" s="35">
        <v>465597</v>
      </c>
      <c r="L82" s="35">
        <v>11355419.43829474</v>
      </c>
      <c r="M82" s="36">
        <v>88.350873264666362</v>
      </c>
    </row>
    <row r="83" spans="1:13">
      <c r="A83" s="26" t="s">
        <v>55</v>
      </c>
      <c r="B83" s="26" t="s">
        <v>56</v>
      </c>
      <c r="D83" s="35">
        <v>173</v>
      </c>
      <c r="E83" s="35">
        <v>380</v>
      </c>
      <c r="F83" s="35">
        <v>18.399999999999999</v>
      </c>
      <c r="G83" s="35">
        <v>949</v>
      </c>
      <c r="H83" s="35">
        <v>61.6</v>
      </c>
      <c r="I83" s="35">
        <v>91</v>
      </c>
      <c r="J83" s="35">
        <v>1.7</v>
      </c>
      <c r="K83" s="35">
        <v>3222</v>
      </c>
      <c r="L83" s="35">
        <v>90291.589759846203</v>
      </c>
      <c r="M83" s="36">
        <v>64.910432033719701</v>
      </c>
    </row>
    <row r="84" spans="1:13">
      <c r="B84" s="26" t="s">
        <v>57</v>
      </c>
      <c r="D84" s="35">
        <v>14269</v>
      </c>
      <c r="E84" s="35">
        <v>20088</v>
      </c>
      <c r="F84" s="35">
        <v>774.1</v>
      </c>
      <c r="G84" s="35">
        <v>52191</v>
      </c>
      <c r="H84" s="35">
        <v>3901.8</v>
      </c>
      <c r="I84" s="52">
        <v>206</v>
      </c>
      <c r="J84" s="35">
        <v>6.1</v>
      </c>
      <c r="K84" s="35">
        <v>194531</v>
      </c>
      <c r="L84" s="35">
        <v>4499245.8444752358</v>
      </c>
      <c r="M84" s="36">
        <v>74.760016094728982</v>
      </c>
    </row>
    <row r="85" spans="1:13">
      <c r="B85" s="26" t="s">
        <v>58</v>
      </c>
      <c r="D85" s="35">
        <v>38337</v>
      </c>
      <c r="E85" s="35">
        <v>28434</v>
      </c>
      <c r="F85" s="35">
        <v>1229.8</v>
      </c>
      <c r="G85" s="35">
        <v>52964</v>
      </c>
      <c r="H85" s="35">
        <v>5439.3</v>
      </c>
      <c r="I85" s="35">
        <v>68</v>
      </c>
      <c r="J85" s="35">
        <v>2.4</v>
      </c>
      <c r="K85" s="35">
        <v>263636</v>
      </c>
      <c r="L85" s="35">
        <v>6628756.5892741187</v>
      </c>
      <c r="M85" s="36">
        <v>102.69805905898346</v>
      </c>
    </row>
    <row r="86" spans="1:13">
      <c r="B86" s="26" t="s">
        <v>59</v>
      </c>
      <c r="D86" s="35">
        <v>184</v>
      </c>
      <c r="E86" s="35">
        <v>531</v>
      </c>
      <c r="F86" s="35">
        <v>25.8</v>
      </c>
      <c r="G86" s="35">
        <v>1080</v>
      </c>
      <c r="H86" s="35">
        <v>67.099999999999994</v>
      </c>
      <c r="I86" s="52">
        <v>833</v>
      </c>
      <c r="J86" s="35">
        <v>21.3</v>
      </c>
      <c r="K86" s="35">
        <v>4208</v>
      </c>
      <c r="L86" s="35">
        <v>137125.41478553863</v>
      </c>
      <c r="M86" s="36">
        <v>62.129629629629626</v>
      </c>
    </row>
    <row r="87" spans="1:13">
      <c r="D87" s="35"/>
      <c r="E87" s="35"/>
      <c r="F87" s="35"/>
      <c r="G87" s="35"/>
      <c r="H87" s="35"/>
      <c r="I87" s="35"/>
      <c r="J87" s="35"/>
      <c r="K87" s="35"/>
      <c r="L87" s="35"/>
      <c r="M87" s="36"/>
    </row>
    <row r="88" spans="1:13">
      <c r="A88" s="194"/>
      <c r="B88" s="194"/>
      <c r="C88" s="194"/>
      <c r="D88" s="194"/>
      <c r="E88" s="194"/>
      <c r="F88" s="194"/>
      <c r="G88" s="194"/>
      <c r="H88" s="194"/>
      <c r="I88" s="194"/>
      <c r="J88" s="194"/>
      <c r="K88" s="194"/>
      <c r="L88" s="194"/>
      <c r="M88" s="194"/>
    </row>
    <row r="89" spans="1:13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</row>
    <row r="91" spans="1:13" ht="14.25">
      <c r="A91" s="175" t="s">
        <v>73</v>
      </c>
      <c r="B91" s="175"/>
      <c r="C91" s="175"/>
      <c r="D91" s="175"/>
      <c r="E91" s="175"/>
      <c r="F91" s="175"/>
      <c r="G91" s="175"/>
      <c r="H91" s="175"/>
      <c r="I91" s="175"/>
      <c r="J91" s="175"/>
      <c r="K91" s="175"/>
      <c r="L91" s="175"/>
      <c r="M91" s="175"/>
    </row>
    <row r="92" spans="1:13">
      <c r="A92" s="91" t="s">
        <v>60</v>
      </c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</row>
    <row r="93" spans="1:13">
      <c r="A93" s="41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</row>
    <row r="94" spans="1:1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</row>
    <row r="95" spans="1:13">
      <c r="A95" s="176" t="s">
        <v>47</v>
      </c>
      <c r="B95" s="176"/>
      <c r="C95" s="177"/>
      <c r="D95" s="182" t="s">
        <v>3</v>
      </c>
      <c r="E95" s="182" t="s">
        <v>4</v>
      </c>
      <c r="F95" s="182" t="s">
        <v>5</v>
      </c>
      <c r="G95" s="182" t="s">
        <v>7</v>
      </c>
      <c r="H95" s="185" t="s">
        <v>48</v>
      </c>
      <c r="I95" s="185" t="s">
        <v>49</v>
      </c>
      <c r="J95" s="185" t="s">
        <v>48</v>
      </c>
      <c r="K95" s="185" t="s">
        <v>38</v>
      </c>
      <c r="L95" s="191" t="s">
        <v>50</v>
      </c>
      <c r="M95" s="191" t="s">
        <v>51</v>
      </c>
    </row>
    <row r="96" spans="1:13">
      <c r="A96" s="178"/>
      <c r="B96" s="178"/>
      <c r="C96" s="179"/>
      <c r="D96" s="183"/>
      <c r="E96" s="183" t="s">
        <v>10</v>
      </c>
      <c r="F96" s="183"/>
      <c r="G96" s="183"/>
      <c r="H96" s="186"/>
      <c r="I96" s="186"/>
      <c r="J96" s="186"/>
      <c r="K96" s="186"/>
      <c r="L96" s="192"/>
      <c r="M96" s="192"/>
    </row>
    <row r="97" spans="1:14">
      <c r="A97" s="178"/>
      <c r="B97" s="178"/>
      <c r="C97" s="179"/>
      <c r="D97" s="183"/>
      <c r="E97" s="183" t="s">
        <v>11</v>
      </c>
      <c r="F97" s="183"/>
      <c r="G97" s="183"/>
      <c r="H97" s="186"/>
      <c r="I97" s="186"/>
      <c r="J97" s="186"/>
      <c r="K97" s="186"/>
      <c r="L97" s="192"/>
      <c r="M97" s="192"/>
    </row>
    <row r="98" spans="1:14">
      <c r="A98" s="178"/>
      <c r="B98" s="178"/>
      <c r="C98" s="179"/>
      <c r="D98" s="184"/>
      <c r="E98" s="184"/>
      <c r="F98" s="184"/>
      <c r="G98" s="184"/>
      <c r="H98" s="187"/>
      <c r="I98" s="187"/>
      <c r="J98" s="187"/>
      <c r="K98" s="187"/>
      <c r="L98" s="193"/>
      <c r="M98" s="193"/>
    </row>
    <row r="99" spans="1:14">
      <c r="A99" s="180"/>
      <c r="B99" s="180"/>
      <c r="C99" s="181"/>
      <c r="D99" s="28" t="s">
        <v>8</v>
      </c>
      <c r="E99" s="28" t="s">
        <v>52</v>
      </c>
      <c r="F99" s="28" t="s">
        <v>9</v>
      </c>
      <c r="G99" s="28" t="s">
        <v>8</v>
      </c>
      <c r="H99" s="29" t="s">
        <v>9</v>
      </c>
      <c r="I99" s="28" t="s">
        <v>8</v>
      </c>
      <c r="J99" s="28" t="s">
        <v>9</v>
      </c>
      <c r="K99" s="28" t="s">
        <v>8</v>
      </c>
      <c r="L99" s="30" t="s">
        <v>41</v>
      </c>
      <c r="M99" s="31" t="s">
        <v>53</v>
      </c>
    </row>
    <row r="100" spans="1:14">
      <c r="A100" s="32"/>
      <c r="B100" s="32"/>
      <c r="C100" s="32"/>
      <c r="D100" s="33"/>
      <c r="E100" s="33"/>
      <c r="F100" s="33"/>
      <c r="G100" s="33"/>
      <c r="H100" s="33"/>
      <c r="I100" s="33"/>
      <c r="J100" s="33"/>
      <c r="K100" s="33"/>
      <c r="L100" s="42"/>
      <c r="M100" s="33"/>
    </row>
    <row r="101" spans="1:14">
      <c r="B101" s="25"/>
      <c r="C101" s="25"/>
      <c r="D101" s="91">
        <v>1999</v>
      </c>
      <c r="E101" s="25"/>
      <c r="F101" s="25"/>
      <c r="G101" s="34"/>
      <c r="H101" s="25"/>
      <c r="I101" s="25"/>
      <c r="J101" s="25"/>
      <c r="K101" s="25"/>
      <c r="L101" s="25"/>
      <c r="M101" s="25"/>
    </row>
    <row r="102" spans="1:14">
      <c r="D102" s="25"/>
      <c r="E102" s="25"/>
      <c r="F102" s="25"/>
      <c r="G102" s="34"/>
      <c r="H102" s="25"/>
      <c r="I102" s="25"/>
      <c r="J102" s="25"/>
      <c r="K102" s="25"/>
      <c r="L102" s="25"/>
      <c r="M102" s="25"/>
    </row>
    <row r="103" spans="1:14">
      <c r="A103" s="26" t="s">
        <v>54</v>
      </c>
      <c r="D103" s="35">
        <v>50440</v>
      </c>
      <c r="E103" s="35">
        <v>39865</v>
      </c>
      <c r="F103" s="35">
        <v>1673.6</v>
      </c>
      <c r="G103" s="35">
        <v>80600</v>
      </c>
      <c r="H103" s="35">
        <v>7717.3</v>
      </c>
      <c r="I103" s="35">
        <v>1216</v>
      </c>
      <c r="J103" s="35">
        <v>40.700000000000003</v>
      </c>
      <c r="K103" s="35">
        <v>373215</v>
      </c>
      <c r="L103" s="35">
        <v>8958106.788422307</v>
      </c>
      <c r="M103" s="36">
        <v>95.74813895781638</v>
      </c>
    </row>
    <row r="104" spans="1:14">
      <c r="A104" s="26" t="s">
        <v>55</v>
      </c>
      <c r="B104" s="26" t="s">
        <v>56</v>
      </c>
      <c r="D104" s="35">
        <v>161</v>
      </c>
      <c r="E104" s="35">
        <v>206</v>
      </c>
      <c r="F104" s="35">
        <v>7.7</v>
      </c>
      <c r="G104" s="35">
        <v>407</v>
      </c>
      <c r="H104" s="35">
        <v>33.299999999999997</v>
      </c>
      <c r="I104" s="35">
        <v>99</v>
      </c>
      <c r="J104" s="35">
        <v>4.0999999999999996</v>
      </c>
      <c r="K104" s="35">
        <v>1792</v>
      </c>
      <c r="L104" s="35">
        <v>46354.233241130365</v>
      </c>
      <c r="M104" s="36">
        <v>81.818181818181813</v>
      </c>
    </row>
    <row r="105" spans="1:14">
      <c r="B105" s="26" t="s">
        <v>57</v>
      </c>
      <c r="D105" s="35">
        <v>13181</v>
      </c>
      <c r="E105" s="35">
        <v>13441</v>
      </c>
      <c r="F105" s="35">
        <v>557.9</v>
      </c>
      <c r="G105" s="35">
        <v>32256</v>
      </c>
      <c r="H105" s="35">
        <v>2627.2</v>
      </c>
      <c r="I105" s="52">
        <v>513</v>
      </c>
      <c r="J105" s="35">
        <v>15.2</v>
      </c>
      <c r="K105" s="35">
        <v>129980</v>
      </c>
      <c r="L105" s="35">
        <v>2905910.5341466283</v>
      </c>
      <c r="M105" s="36">
        <v>81.448412698412696</v>
      </c>
    </row>
    <row r="106" spans="1:14">
      <c r="B106" s="26" t="s">
        <v>58</v>
      </c>
      <c r="D106" s="35">
        <v>36942</v>
      </c>
      <c r="E106" s="35">
        <v>25812</v>
      </c>
      <c r="F106" s="35">
        <v>1081.5999999999999</v>
      </c>
      <c r="G106" s="35">
        <v>47160</v>
      </c>
      <c r="H106" s="35">
        <v>5010.2</v>
      </c>
      <c r="I106" s="35">
        <v>86</v>
      </c>
      <c r="J106" s="35">
        <v>2.9</v>
      </c>
      <c r="K106" s="35">
        <v>238255</v>
      </c>
      <c r="L106" s="35">
        <v>5906789.4448904051</v>
      </c>
      <c r="M106" s="36">
        <v>106.23833757421544</v>
      </c>
    </row>
    <row r="107" spans="1:14">
      <c r="B107" s="26" t="s">
        <v>59</v>
      </c>
      <c r="D107" s="35">
        <v>156</v>
      </c>
      <c r="E107" s="35">
        <v>406</v>
      </c>
      <c r="F107" s="35">
        <v>26.5</v>
      </c>
      <c r="G107" s="35">
        <v>777</v>
      </c>
      <c r="H107" s="35">
        <v>46.7</v>
      </c>
      <c r="I107" s="52">
        <v>518</v>
      </c>
      <c r="J107" s="35">
        <v>18.600000000000001</v>
      </c>
      <c r="K107" s="35">
        <v>3188</v>
      </c>
      <c r="L107" s="35">
        <v>99052.576144143415</v>
      </c>
      <c r="M107" s="36">
        <v>60.102960102960104</v>
      </c>
    </row>
    <row r="108" spans="1:14">
      <c r="D108" s="35"/>
      <c r="E108" s="35"/>
      <c r="F108" s="35"/>
      <c r="G108" s="35"/>
      <c r="H108" s="35"/>
      <c r="I108" s="35"/>
      <c r="J108" s="35"/>
      <c r="K108" s="35"/>
      <c r="L108" s="35"/>
      <c r="M108" s="36"/>
    </row>
    <row r="109" spans="1:14">
      <c r="B109" s="91"/>
      <c r="C109" s="91"/>
      <c r="D109" s="91">
        <v>2000</v>
      </c>
      <c r="E109" s="25"/>
      <c r="F109" s="35"/>
      <c r="G109" s="34"/>
      <c r="H109" s="35"/>
      <c r="I109" s="25"/>
      <c r="J109" s="35"/>
      <c r="K109" s="25"/>
      <c r="L109" s="25"/>
      <c r="M109" s="25"/>
    </row>
    <row r="110" spans="1:14">
      <c r="D110" s="25"/>
      <c r="E110" s="25"/>
      <c r="F110" s="35"/>
      <c r="G110" s="34"/>
      <c r="H110" s="35"/>
      <c r="I110" s="25"/>
      <c r="J110" s="35"/>
      <c r="K110" s="25"/>
      <c r="L110" s="25"/>
      <c r="M110" s="25"/>
    </row>
    <row r="111" spans="1:14">
      <c r="A111" s="26" t="s">
        <v>54</v>
      </c>
      <c r="D111" s="35">
        <v>45260</v>
      </c>
      <c r="E111" s="35">
        <v>34723</v>
      </c>
      <c r="F111" s="35">
        <v>1471.66</v>
      </c>
      <c r="G111" s="35">
        <v>68769</v>
      </c>
      <c r="H111" s="35">
        <v>6725.21</v>
      </c>
      <c r="I111" s="35">
        <v>1379</v>
      </c>
      <c r="J111" s="35">
        <v>54.95</v>
      </c>
      <c r="K111" s="35">
        <v>323302</v>
      </c>
      <c r="L111" s="35">
        <v>7710367.4654750163</v>
      </c>
      <c r="M111" s="36">
        <v>97.794209600255925</v>
      </c>
      <c r="N111" s="35"/>
    </row>
    <row r="112" spans="1:14">
      <c r="A112" s="26" t="s">
        <v>55</v>
      </c>
      <c r="B112" s="26" t="s">
        <v>56</v>
      </c>
      <c r="D112" s="35">
        <v>228</v>
      </c>
      <c r="E112" s="35">
        <v>353</v>
      </c>
      <c r="F112" s="35">
        <v>13.35</v>
      </c>
      <c r="G112" s="35">
        <v>937</v>
      </c>
      <c r="H112" s="35">
        <v>60.16</v>
      </c>
      <c r="I112" s="35">
        <v>245</v>
      </c>
      <c r="J112" s="35">
        <v>8.92</v>
      </c>
      <c r="K112" s="35">
        <v>3021</v>
      </c>
      <c r="L112" s="35">
        <v>95840.64054646877</v>
      </c>
      <c r="M112" s="36">
        <v>64.204909284951981</v>
      </c>
      <c r="N112" s="35"/>
    </row>
    <row r="113" spans="1:14">
      <c r="B113" s="26" t="s">
        <v>57</v>
      </c>
      <c r="D113" s="35">
        <v>10279</v>
      </c>
      <c r="E113" s="35">
        <v>10141</v>
      </c>
      <c r="F113" s="35">
        <v>422.1</v>
      </c>
      <c r="G113" s="35">
        <v>24330</v>
      </c>
      <c r="H113" s="35">
        <v>1981.44</v>
      </c>
      <c r="I113" s="52">
        <v>323</v>
      </c>
      <c r="J113" s="35">
        <v>10.199999999999999</v>
      </c>
      <c r="K113" s="35">
        <v>98321</v>
      </c>
      <c r="L113" s="35">
        <v>2146572.04358252</v>
      </c>
      <c r="M113" s="36">
        <v>81.440197287299625</v>
      </c>
      <c r="N113" s="35"/>
    </row>
    <row r="114" spans="1:14">
      <c r="B114" s="26" t="s">
        <v>58</v>
      </c>
      <c r="D114" s="35">
        <v>34647</v>
      </c>
      <c r="E114" s="35">
        <v>23813</v>
      </c>
      <c r="F114" s="35">
        <v>1015.53</v>
      </c>
      <c r="G114" s="35">
        <v>42681</v>
      </c>
      <c r="H114" s="35">
        <v>4639.13</v>
      </c>
      <c r="I114" s="35">
        <v>161</v>
      </c>
      <c r="J114" s="35">
        <v>4.25</v>
      </c>
      <c r="K114" s="35">
        <v>218778</v>
      </c>
      <c r="L114" s="35">
        <v>5364071.0082164602</v>
      </c>
      <c r="M114" s="36">
        <v>108.69309528830159</v>
      </c>
      <c r="N114" s="35"/>
    </row>
    <row r="115" spans="1:14">
      <c r="B115" s="26" t="s">
        <v>59</v>
      </c>
      <c r="D115" s="35">
        <v>106</v>
      </c>
      <c r="E115" s="35">
        <v>415</v>
      </c>
      <c r="F115" s="35">
        <v>20.68</v>
      </c>
      <c r="G115" s="35">
        <v>821</v>
      </c>
      <c r="H115" s="35">
        <v>44.48</v>
      </c>
      <c r="I115" s="52">
        <v>650</v>
      </c>
      <c r="J115" s="35">
        <v>31.58</v>
      </c>
      <c r="K115" s="35">
        <v>3182</v>
      </c>
      <c r="L115" s="35">
        <v>103883.77312956647</v>
      </c>
      <c r="M115" s="36">
        <v>54.177831912302068</v>
      </c>
      <c r="N115" s="35"/>
    </row>
    <row r="116" spans="1:14">
      <c r="D116" s="35"/>
      <c r="E116" s="35"/>
      <c r="F116" s="35"/>
      <c r="G116" s="35"/>
      <c r="H116" s="35"/>
      <c r="I116" s="35"/>
      <c r="J116" s="35"/>
      <c r="K116" s="35"/>
      <c r="L116" s="35"/>
      <c r="M116" s="36"/>
    </row>
    <row r="117" spans="1:14">
      <c r="B117" s="91"/>
      <c r="C117" s="91"/>
      <c r="D117" s="91">
        <v>2001</v>
      </c>
      <c r="E117" s="25"/>
      <c r="F117" s="35"/>
      <c r="G117" s="34"/>
      <c r="H117" s="35"/>
      <c r="I117" s="25"/>
      <c r="J117" s="35"/>
      <c r="K117" s="25"/>
      <c r="L117" s="25"/>
      <c r="M117" s="25"/>
    </row>
    <row r="118" spans="1:14">
      <c r="D118" s="25"/>
      <c r="E118" s="25"/>
      <c r="F118" s="35"/>
      <c r="G118" s="34"/>
      <c r="H118" s="35"/>
      <c r="I118" s="25"/>
      <c r="J118" s="35"/>
      <c r="K118" s="25"/>
      <c r="L118" s="25"/>
      <c r="M118" s="25"/>
    </row>
    <row r="119" spans="1:14">
      <c r="A119" s="26" t="s">
        <v>54</v>
      </c>
      <c r="D119" s="35">
        <v>33486</v>
      </c>
      <c r="E119" s="35">
        <v>24897</v>
      </c>
      <c r="F119" s="35">
        <v>1070.51</v>
      </c>
      <c r="G119" s="35">
        <v>47434</v>
      </c>
      <c r="H119" s="35">
        <v>4823.29</v>
      </c>
      <c r="I119" s="35">
        <v>840</v>
      </c>
      <c r="J119" s="35">
        <v>28.84</v>
      </c>
      <c r="K119" s="35">
        <v>227077</v>
      </c>
      <c r="L119" s="35">
        <v>5421458.9202538058</v>
      </c>
      <c r="M119" s="36">
        <v>101.68423493696504</v>
      </c>
    </row>
    <row r="120" spans="1:14">
      <c r="A120" s="26" t="s">
        <v>55</v>
      </c>
      <c r="B120" s="26" t="s">
        <v>56</v>
      </c>
      <c r="D120" s="35">
        <v>136</v>
      </c>
      <c r="E120" s="35">
        <v>155</v>
      </c>
      <c r="F120" s="35">
        <v>6.21</v>
      </c>
      <c r="G120" s="35">
        <v>277</v>
      </c>
      <c r="H120" s="35">
        <v>22.86</v>
      </c>
      <c r="I120" s="35">
        <v>136</v>
      </c>
      <c r="J120" s="35">
        <v>5.37</v>
      </c>
      <c r="K120" s="35">
        <v>1223</v>
      </c>
      <c r="L120" s="35">
        <v>39788.734194689721</v>
      </c>
      <c r="M120" s="36">
        <v>82.527075812274362</v>
      </c>
    </row>
    <row r="121" spans="1:14">
      <c r="B121" s="26" t="s">
        <v>57</v>
      </c>
      <c r="D121" s="35">
        <v>7092</v>
      </c>
      <c r="E121" s="35">
        <v>6539</v>
      </c>
      <c r="F121" s="35">
        <v>281.81</v>
      </c>
      <c r="G121" s="35">
        <v>15157</v>
      </c>
      <c r="H121" s="35">
        <v>1281.3800000000001</v>
      </c>
      <c r="I121" s="52">
        <v>135</v>
      </c>
      <c r="J121" s="35">
        <v>4.22</v>
      </c>
      <c r="K121" s="35">
        <v>62873</v>
      </c>
      <c r="L121" s="35">
        <v>1357017.2254234776</v>
      </c>
      <c r="M121" s="36">
        <v>84.540476347562176</v>
      </c>
    </row>
    <row r="122" spans="1:14">
      <c r="B122" s="26" t="s">
        <v>58</v>
      </c>
      <c r="D122" s="35">
        <v>26175</v>
      </c>
      <c r="E122" s="35">
        <v>17871</v>
      </c>
      <c r="F122" s="35">
        <v>766.52</v>
      </c>
      <c r="G122" s="35">
        <v>31261</v>
      </c>
      <c r="H122" s="35">
        <v>3480.26</v>
      </c>
      <c r="I122" s="35">
        <v>40</v>
      </c>
      <c r="J122" s="35">
        <v>1.45</v>
      </c>
      <c r="K122" s="35">
        <v>160412</v>
      </c>
      <c r="L122" s="35">
        <v>3941672.8447768977</v>
      </c>
      <c r="M122" s="36">
        <v>111.32913214548479</v>
      </c>
    </row>
    <row r="123" spans="1:14">
      <c r="B123" s="26" t="s">
        <v>59</v>
      </c>
      <c r="D123" s="35">
        <v>83</v>
      </c>
      <c r="E123" s="35">
        <v>334</v>
      </c>
      <c r="F123" s="35">
        <v>15.97</v>
      </c>
      <c r="G123" s="35">
        <v>739</v>
      </c>
      <c r="H123" s="35">
        <v>38.79</v>
      </c>
      <c r="I123" s="52">
        <v>529</v>
      </c>
      <c r="J123" s="35">
        <v>17.8</v>
      </c>
      <c r="K123" s="35">
        <v>2569</v>
      </c>
      <c r="L123" s="35">
        <v>82980.115858740275</v>
      </c>
      <c r="M123" s="36">
        <v>52.489851150202981</v>
      </c>
    </row>
    <row r="124" spans="1:14">
      <c r="D124" s="35"/>
      <c r="E124" s="35"/>
      <c r="F124" s="35"/>
      <c r="G124" s="35"/>
      <c r="H124" s="35"/>
      <c r="I124" s="35"/>
      <c r="J124" s="35"/>
      <c r="K124" s="35"/>
      <c r="L124" s="35"/>
      <c r="M124" s="50"/>
    </row>
    <row r="125" spans="1:14">
      <c r="B125" s="91"/>
      <c r="C125" s="91"/>
      <c r="D125" s="91">
        <v>2002</v>
      </c>
      <c r="E125" s="25"/>
      <c r="F125" s="35"/>
      <c r="G125" s="34"/>
      <c r="H125" s="35"/>
      <c r="I125" s="25"/>
      <c r="J125" s="35"/>
      <c r="K125" s="25"/>
      <c r="L125" s="25"/>
      <c r="M125" s="25"/>
    </row>
    <row r="126" spans="1:14">
      <c r="D126" s="25"/>
      <c r="E126" s="25"/>
      <c r="F126" s="35"/>
      <c r="G126" s="34"/>
      <c r="H126" s="35"/>
      <c r="I126" s="25"/>
      <c r="J126" s="35"/>
      <c r="K126" s="25"/>
      <c r="L126" s="25"/>
      <c r="M126" s="25"/>
    </row>
    <row r="127" spans="1:14">
      <c r="A127" s="26" t="s">
        <v>54</v>
      </c>
      <c r="D127" s="35">
        <v>30199</v>
      </c>
      <c r="E127" s="35">
        <v>21989</v>
      </c>
      <c r="F127" s="35">
        <v>961.17</v>
      </c>
      <c r="G127" s="35">
        <v>40387</v>
      </c>
      <c r="H127" s="35">
        <v>4254.8500000000004</v>
      </c>
      <c r="I127" s="35">
        <v>781</v>
      </c>
      <c r="J127" s="35">
        <v>24.96</v>
      </c>
      <c r="K127" s="35">
        <v>197144</v>
      </c>
      <c r="L127" s="35">
        <v>4722355</v>
      </c>
      <c r="M127" s="36">
        <v>105.35196969321811</v>
      </c>
    </row>
    <row r="128" spans="1:14">
      <c r="A128" s="26" t="s">
        <v>55</v>
      </c>
      <c r="B128" s="26" t="s">
        <v>56</v>
      </c>
      <c r="D128" s="35">
        <v>92</v>
      </c>
      <c r="E128" s="35">
        <v>112</v>
      </c>
      <c r="F128" s="35">
        <v>4.1900000000000004</v>
      </c>
      <c r="G128" s="35">
        <v>248</v>
      </c>
      <c r="H128" s="35">
        <v>20.03</v>
      </c>
      <c r="I128" s="35">
        <v>13</v>
      </c>
      <c r="J128" s="35">
        <v>0.95</v>
      </c>
      <c r="K128" s="35">
        <v>933</v>
      </c>
      <c r="L128" s="35">
        <v>26225</v>
      </c>
      <c r="M128" s="36">
        <v>80.766129032258064</v>
      </c>
    </row>
    <row r="129" spans="1:13">
      <c r="B129" s="26" t="s">
        <v>57</v>
      </c>
      <c r="D129" s="35">
        <v>5105</v>
      </c>
      <c r="E129" s="35">
        <v>4785</v>
      </c>
      <c r="F129" s="35">
        <v>219.93</v>
      </c>
      <c r="G129" s="35">
        <v>10533</v>
      </c>
      <c r="H129" s="35">
        <v>917.8</v>
      </c>
      <c r="I129" s="52">
        <v>271</v>
      </c>
      <c r="J129" s="35">
        <v>8.3000000000000007</v>
      </c>
      <c r="K129" s="35">
        <v>44129</v>
      </c>
      <c r="L129" s="35">
        <v>981899</v>
      </c>
      <c r="M129" s="36">
        <v>87.135668850280069</v>
      </c>
    </row>
    <row r="130" spans="1:13">
      <c r="B130" s="26" t="s">
        <v>58</v>
      </c>
      <c r="D130" s="35">
        <v>24925</v>
      </c>
      <c r="E130" s="35">
        <v>16845</v>
      </c>
      <c r="F130" s="35">
        <v>724.99</v>
      </c>
      <c r="G130" s="35">
        <v>29130</v>
      </c>
      <c r="H130" s="35">
        <v>3284.16</v>
      </c>
      <c r="I130" s="35">
        <v>36</v>
      </c>
      <c r="J130" s="35">
        <v>1.29</v>
      </c>
      <c r="K130" s="35">
        <v>150019</v>
      </c>
      <c r="L130" s="35">
        <v>3653254</v>
      </c>
      <c r="M130" s="36">
        <v>112.74150360453142</v>
      </c>
    </row>
    <row r="131" spans="1:13">
      <c r="B131" s="26" t="s">
        <v>59</v>
      </c>
      <c r="D131" s="35">
        <v>77</v>
      </c>
      <c r="E131" s="35">
        <v>247</v>
      </c>
      <c r="F131" s="35">
        <v>12.06</v>
      </c>
      <c r="G131" s="35">
        <v>476</v>
      </c>
      <c r="H131" s="35">
        <v>32.869999999999997</v>
      </c>
      <c r="I131" s="52">
        <v>461</v>
      </c>
      <c r="J131" s="35">
        <v>14.43</v>
      </c>
      <c r="K131" s="35">
        <v>2063</v>
      </c>
      <c r="L131" s="35">
        <v>60977</v>
      </c>
      <c r="M131" s="36">
        <v>69.054621848739501</v>
      </c>
    </row>
    <row r="132" spans="1:13">
      <c r="D132" s="35"/>
      <c r="E132" s="35"/>
      <c r="F132" s="35"/>
      <c r="G132" s="35"/>
      <c r="H132" s="35"/>
      <c r="I132" s="35"/>
      <c r="J132" s="35"/>
      <c r="K132" s="35"/>
      <c r="L132" s="35"/>
      <c r="M132" s="50"/>
    </row>
    <row r="133" spans="1:13">
      <c r="A133" s="194"/>
      <c r="B133" s="194"/>
      <c r="C133" s="194"/>
      <c r="D133" s="194"/>
      <c r="E133" s="194"/>
      <c r="F133" s="194"/>
      <c r="G133" s="194"/>
      <c r="H133" s="194"/>
      <c r="I133" s="194"/>
      <c r="J133" s="194"/>
      <c r="K133" s="194"/>
      <c r="L133" s="194"/>
      <c r="M133" s="194"/>
    </row>
    <row r="134" spans="1:13">
      <c r="A134" s="86"/>
      <c r="B134" s="86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6"/>
    </row>
    <row r="135" spans="1:13">
      <c r="A135" s="24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</row>
    <row r="136" spans="1:13" ht="14.25">
      <c r="A136" s="175" t="s">
        <v>73</v>
      </c>
      <c r="B136" s="175"/>
      <c r="C136" s="175"/>
      <c r="D136" s="175"/>
      <c r="E136" s="175"/>
      <c r="F136" s="175"/>
      <c r="G136" s="175"/>
      <c r="H136" s="175"/>
      <c r="I136" s="175"/>
      <c r="J136" s="175"/>
      <c r="K136" s="175"/>
      <c r="L136" s="175"/>
      <c r="M136" s="175"/>
    </row>
    <row r="137" spans="1:13">
      <c r="A137" s="96" t="s">
        <v>61</v>
      </c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</row>
    <row r="138" spans="1:13">
      <c r="A138" s="41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</row>
    <row r="139" spans="1:13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</row>
    <row r="140" spans="1:13">
      <c r="A140" s="176" t="s">
        <v>47</v>
      </c>
      <c r="B140" s="176"/>
      <c r="C140" s="177"/>
      <c r="D140" s="182" t="s">
        <v>3</v>
      </c>
      <c r="E140" s="182" t="s">
        <v>4</v>
      </c>
      <c r="F140" s="182" t="s">
        <v>5</v>
      </c>
      <c r="G140" s="182" t="s">
        <v>7</v>
      </c>
      <c r="H140" s="185" t="s">
        <v>48</v>
      </c>
      <c r="I140" s="185" t="s">
        <v>49</v>
      </c>
      <c r="J140" s="185" t="s">
        <v>48</v>
      </c>
      <c r="K140" s="185" t="s">
        <v>38</v>
      </c>
      <c r="L140" s="191" t="s">
        <v>50</v>
      </c>
      <c r="M140" s="191" t="s">
        <v>51</v>
      </c>
    </row>
    <row r="141" spans="1:13">
      <c r="A141" s="178"/>
      <c r="B141" s="178"/>
      <c r="C141" s="179"/>
      <c r="D141" s="183"/>
      <c r="E141" s="183" t="s">
        <v>10</v>
      </c>
      <c r="F141" s="183"/>
      <c r="G141" s="183"/>
      <c r="H141" s="186"/>
      <c r="I141" s="186"/>
      <c r="J141" s="186"/>
      <c r="K141" s="186"/>
      <c r="L141" s="192"/>
      <c r="M141" s="192"/>
    </row>
    <row r="142" spans="1:13">
      <c r="A142" s="178"/>
      <c r="B142" s="178"/>
      <c r="C142" s="179"/>
      <c r="D142" s="183"/>
      <c r="E142" s="183" t="s">
        <v>11</v>
      </c>
      <c r="F142" s="183"/>
      <c r="G142" s="183"/>
      <c r="H142" s="186"/>
      <c r="I142" s="186"/>
      <c r="J142" s="186"/>
      <c r="K142" s="186"/>
      <c r="L142" s="192"/>
      <c r="M142" s="192"/>
    </row>
    <row r="143" spans="1:13">
      <c r="A143" s="178"/>
      <c r="B143" s="178"/>
      <c r="C143" s="179"/>
      <c r="D143" s="184"/>
      <c r="E143" s="184"/>
      <c r="F143" s="184"/>
      <c r="G143" s="184"/>
      <c r="H143" s="187"/>
      <c r="I143" s="187"/>
      <c r="J143" s="187"/>
      <c r="K143" s="187"/>
      <c r="L143" s="193"/>
      <c r="M143" s="193"/>
    </row>
    <row r="144" spans="1:13">
      <c r="A144" s="180"/>
      <c r="B144" s="180"/>
      <c r="C144" s="181"/>
      <c r="D144" s="28" t="s">
        <v>8</v>
      </c>
      <c r="E144" s="28" t="s">
        <v>52</v>
      </c>
      <c r="F144" s="28" t="s">
        <v>9</v>
      </c>
      <c r="G144" s="28" t="s">
        <v>8</v>
      </c>
      <c r="H144" s="29" t="s">
        <v>9</v>
      </c>
      <c r="I144" s="28" t="s">
        <v>8</v>
      </c>
      <c r="J144" s="28" t="s">
        <v>9</v>
      </c>
      <c r="K144" s="28" t="s">
        <v>8</v>
      </c>
      <c r="L144" s="30" t="s">
        <v>41</v>
      </c>
      <c r="M144" s="31" t="s">
        <v>53</v>
      </c>
    </row>
    <row r="145" spans="1:13">
      <c r="A145" s="32"/>
      <c r="B145" s="32"/>
      <c r="C145" s="32"/>
      <c r="D145" s="33"/>
      <c r="E145" s="33"/>
      <c r="F145" s="33"/>
      <c r="G145" s="33"/>
      <c r="H145" s="33"/>
      <c r="I145" s="33"/>
      <c r="J145" s="33"/>
      <c r="K145" s="33"/>
      <c r="L145" s="42"/>
      <c r="M145" s="33"/>
    </row>
    <row r="146" spans="1:13">
      <c r="B146" s="91"/>
      <c r="C146" s="91"/>
      <c r="D146" s="91">
        <v>2003</v>
      </c>
      <c r="E146" s="25"/>
      <c r="F146" s="25"/>
      <c r="G146" s="34"/>
      <c r="H146" s="25"/>
      <c r="I146" s="25"/>
      <c r="J146" s="25"/>
      <c r="K146" s="25"/>
      <c r="L146" s="25"/>
      <c r="M146" s="25"/>
    </row>
    <row r="147" spans="1:13">
      <c r="D147" s="25"/>
      <c r="E147" s="25"/>
      <c r="F147" s="25"/>
      <c r="G147" s="34"/>
      <c r="H147" s="25"/>
      <c r="I147" s="25"/>
      <c r="J147" s="25"/>
      <c r="K147" s="25"/>
      <c r="L147" s="25"/>
      <c r="M147" s="25"/>
    </row>
    <row r="148" spans="1:13">
      <c r="A148" s="26" t="s">
        <v>54</v>
      </c>
      <c r="D148" s="35">
        <v>27246</v>
      </c>
      <c r="E148" s="35">
        <v>19305</v>
      </c>
      <c r="F148" s="35">
        <v>798.9</v>
      </c>
      <c r="G148" s="35">
        <v>35451</v>
      </c>
      <c r="H148" s="35">
        <v>3780.5</v>
      </c>
      <c r="I148" s="35">
        <v>670</v>
      </c>
      <c r="J148" s="35">
        <v>22.6</v>
      </c>
      <c r="K148" s="35">
        <v>173366</v>
      </c>
      <c r="L148" s="35">
        <v>4119638</v>
      </c>
      <c r="M148" s="36">
        <v>106.64015119460664</v>
      </c>
    </row>
    <row r="149" spans="1:13">
      <c r="A149" s="26" t="s">
        <v>55</v>
      </c>
      <c r="B149" s="26" t="s">
        <v>56</v>
      </c>
      <c r="D149" s="35">
        <v>101</v>
      </c>
      <c r="E149" s="35">
        <v>118</v>
      </c>
      <c r="F149" s="35">
        <v>4.7</v>
      </c>
      <c r="G149" s="35">
        <v>233</v>
      </c>
      <c r="H149" s="35">
        <v>20</v>
      </c>
      <c r="I149" s="35">
        <v>65</v>
      </c>
      <c r="J149" s="35">
        <v>1.5</v>
      </c>
      <c r="K149" s="35">
        <v>946</v>
      </c>
      <c r="L149" s="35">
        <v>23160</v>
      </c>
      <c r="M149" s="36">
        <v>85.836909871244629</v>
      </c>
    </row>
    <row r="150" spans="1:13">
      <c r="B150" s="26" t="s">
        <v>57</v>
      </c>
      <c r="D150" s="35">
        <v>3944</v>
      </c>
      <c r="E150" s="35">
        <v>3656</v>
      </c>
      <c r="F150" s="35">
        <v>161.9</v>
      </c>
      <c r="G150" s="35">
        <v>8179</v>
      </c>
      <c r="H150" s="35">
        <v>721.4</v>
      </c>
      <c r="I150" s="52">
        <v>121</v>
      </c>
      <c r="J150" s="35">
        <v>5</v>
      </c>
      <c r="K150" s="35">
        <v>33616</v>
      </c>
      <c r="L150" s="35">
        <v>768081</v>
      </c>
      <c r="M150" s="36">
        <v>88.201491624893023</v>
      </c>
    </row>
    <row r="151" spans="1:13">
      <c r="B151" s="26" t="s">
        <v>58</v>
      </c>
      <c r="D151" s="35">
        <v>23130</v>
      </c>
      <c r="E151" s="35">
        <v>15238</v>
      </c>
      <c r="F151" s="35">
        <v>614.79999999999995</v>
      </c>
      <c r="G151" s="35">
        <v>26432</v>
      </c>
      <c r="H151" s="35">
        <v>3006.1</v>
      </c>
      <c r="I151" s="35">
        <v>32</v>
      </c>
      <c r="J151" s="35">
        <v>1.3</v>
      </c>
      <c r="K151" s="35">
        <v>136381</v>
      </c>
      <c r="L151" s="35">
        <v>3259332</v>
      </c>
      <c r="M151" s="36">
        <v>113.72957021791767</v>
      </c>
    </row>
    <row r="152" spans="1:13">
      <c r="B152" s="26" t="s">
        <v>59</v>
      </c>
      <c r="D152" s="35">
        <v>71</v>
      </c>
      <c r="E152" s="35">
        <v>293</v>
      </c>
      <c r="F152" s="35">
        <v>17</v>
      </c>
      <c r="G152" s="35">
        <v>607</v>
      </c>
      <c r="H152" s="35">
        <v>32.5</v>
      </c>
      <c r="I152" s="52">
        <v>452</v>
      </c>
      <c r="J152" s="35">
        <v>14.7</v>
      </c>
      <c r="K152" s="35">
        <v>2423</v>
      </c>
      <c r="L152" s="35">
        <v>69065</v>
      </c>
      <c r="M152" s="36">
        <v>53.542009884678748</v>
      </c>
    </row>
    <row r="153" spans="1:13">
      <c r="D153" s="35"/>
      <c r="E153" s="35"/>
      <c r="F153" s="35"/>
      <c r="G153" s="35"/>
      <c r="H153" s="35"/>
      <c r="I153" s="35"/>
      <c r="J153" s="35"/>
      <c r="K153" s="35"/>
      <c r="L153" s="35"/>
      <c r="M153" s="51"/>
    </row>
    <row r="154" spans="1:13">
      <c r="B154" s="91"/>
      <c r="C154" s="91"/>
      <c r="D154" s="91">
        <v>2004</v>
      </c>
      <c r="E154" s="25"/>
      <c r="F154" s="35"/>
      <c r="G154" s="34"/>
      <c r="H154" s="35"/>
      <c r="I154" s="25"/>
      <c r="J154" s="35"/>
      <c r="K154" s="25"/>
      <c r="L154" s="25"/>
      <c r="M154" s="25"/>
    </row>
    <row r="155" spans="1:13" ht="13.5" customHeight="1">
      <c r="D155" s="25"/>
      <c r="E155" s="25"/>
      <c r="F155" s="35"/>
      <c r="G155" s="34"/>
      <c r="H155" s="35"/>
      <c r="I155" s="25"/>
      <c r="J155" s="35"/>
      <c r="K155" s="25"/>
      <c r="L155" s="25"/>
      <c r="M155" s="25"/>
    </row>
    <row r="156" spans="1:13">
      <c r="A156" s="26" t="s">
        <v>54</v>
      </c>
      <c r="D156" s="35">
        <v>28229</v>
      </c>
      <c r="E156" s="35">
        <v>19430</v>
      </c>
      <c r="F156" s="35">
        <v>765.6</v>
      </c>
      <c r="G156" s="35">
        <v>34558</v>
      </c>
      <c r="H156" s="35">
        <v>3794.3</v>
      </c>
      <c r="I156" s="35">
        <v>1254</v>
      </c>
      <c r="J156" s="35">
        <v>35</v>
      </c>
      <c r="K156" s="35">
        <v>172476</v>
      </c>
      <c r="L156" s="35">
        <v>4102752</v>
      </c>
      <c r="M156" s="36">
        <v>109.79512703281439</v>
      </c>
    </row>
    <row r="157" spans="1:13">
      <c r="A157" s="26" t="s">
        <v>55</v>
      </c>
      <c r="B157" s="26" t="s">
        <v>56</v>
      </c>
      <c r="D157" s="35">
        <v>107</v>
      </c>
      <c r="E157" s="35">
        <v>116</v>
      </c>
      <c r="F157" s="35">
        <v>5.8</v>
      </c>
      <c r="G157" s="35">
        <v>212</v>
      </c>
      <c r="H157" s="35">
        <v>17.3</v>
      </c>
      <c r="I157" s="35">
        <v>159</v>
      </c>
      <c r="J157" s="35">
        <v>3.3</v>
      </c>
      <c r="K157" s="35">
        <v>969</v>
      </c>
      <c r="L157" s="35">
        <v>23959</v>
      </c>
      <c r="M157" s="36">
        <v>81.603773584905667</v>
      </c>
    </row>
    <row r="158" spans="1:13">
      <c r="B158" s="26" t="s">
        <v>57</v>
      </c>
      <c r="D158" s="35">
        <v>3446</v>
      </c>
      <c r="E158" s="35">
        <v>2805</v>
      </c>
      <c r="F158" s="35">
        <v>122.3</v>
      </c>
      <c r="G158" s="35">
        <v>6170</v>
      </c>
      <c r="H158" s="35">
        <v>560.6</v>
      </c>
      <c r="I158" s="52">
        <v>222</v>
      </c>
      <c r="J158" s="35">
        <v>5.3</v>
      </c>
      <c r="K158" s="35">
        <v>26005</v>
      </c>
      <c r="L158" s="35">
        <v>585005</v>
      </c>
      <c r="M158" s="36">
        <v>90.858995137763372</v>
      </c>
    </row>
    <row r="159" spans="1:13">
      <c r="B159" s="26" t="s">
        <v>58</v>
      </c>
      <c r="D159" s="35">
        <v>24605</v>
      </c>
      <c r="E159" s="35">
        <v>16241</v>
      </c>
      <c r="F159" s="35">
        <v>623.1</v>
      </c>
      <c r="G159" s="35">
        <v>27863</v>
      </c>
      <c r="H159" s="35">
        <v>3197</v>
      </c>
      <c r="I159" s="35">
        <v>31</v>
      </c>
      <c r="J159" s="35">
        <v>1</v>
      </c>
      <c r="K159" s="35">
        <v>143562</v>
      </c>
      <c r="L159" s="35">
        <v>3422693</v>
      </c>
      <c r="M159" s="36">
        <v>114.73997774826832</v>
      </c>
    </row>
    <row r="160" spans="1:13">
      <c r="B160" s="26" t="s">
        <v>59</v>
      </c>
      <c r="D160" s="35">
        <v>71</v>
      </c>
      <c r="E160" s="35">
        <v>268</v>
      </c>
      <c r="F160" s="35">
        <v>14</v>
      </c>
      <c r="G160" s="35">
        <v>313</v>
      </c>
      <c r="H160" s="35">
        <v>18.7</v>
      </c>
      <c r="I160" s="52">
        <v>842</v>
      </c>
      <c r="J160" s="35">
        <v>25.3</v>
      </c>
      <c r="K160" s="35">
        <v>1940</v>
      </c>
      <c r="L160" s="35">
        <v>71095</v>
      </c>
      <c r="M160" s="36">
        <v>59.744408945686899</v>
      </c>
    </row>
    <row r="161" spans="1:13">
      <c r="D161" s="35"/>
      <c r="E161" s="35"/>
      <c r="F161" s="35"/>
      <c r="G161" s="35"/>
      <c r="H161" s="35"/>
      <c r="I161" s="35"/>
      <c r="J161" s="35"/>
      <c r="K161" s="35"/>
      <c r="L161" s="35"/>
      <c r="M161" s="35"/>
    </row>
    <row r="162" spans="1:13">
      <c r="B162" s="91"/>
      <c r="C162" s="91"/>
      <c r="D162" s="91">
        <v>2005</v>
      </c>
      <c r="E162" s="25"/>
      <c r="F162" s="35"/>
      <c r="G162" s="34"/>
      <c r="H162" s="35"/>
      <c r="I162" s="25"/>
      <c r="J162" s="35"/>
      <c r="K162" s="25"/>
      <c r="L162" s="25"/>
      <c r="M162" s="25"/>
    </row>
    <row r="163" spans="1:13">
      <c r="D163" s="25"/>
      <c r="E163" s="25"/>
      <c r="F163" s="35"/>
      <c r="G163" s="34"/>
      <c r="H163" s="35"/>
      <c r="I163" s="25"/>
      <c r="J163" s="35"/>
      <c r="K163" s="25"/>
      <c r="L163" s="25"/>
      <c r="M163" s="25"/>
    </row>
    <row r="164" spans="1:13">
      <c r="A164" s="26" t="s">
        <v>54</v>
      </c>
      <c r="D164" s="35">
        <v>24511</v>
      </c>
      <c r="E164" s="35">
        <v>17449</v>
      </c>
      <c r="F164" s="35">
        <v>722</v>
      </c>
      <c r="G164" s="35">
        <v>30684</v>
      </c>
      <c r="H164" s="35">
        <v>3397</v>
      </c>
      <c r="I164" s="35">
        <v>634</v>
      </c>
      <c r="J164" s="35">
        <v>18</v>
      </c>
      <c r="K164" s="35">
        <v>151843</v>
      </c>
      <c r="L164" s="35">
        <v>3681139</v>
      </c>
      <c r="M164" s="36">
        <v>110.70916438534741</v>
      </c>
    </row>
    <row r="165" spans="1:13">
      <c r="A165" s="26" t="s">
        <v>55</v>
      </c>
      <c r="B165" s="26" t="s">
        <v>56</v>
      </c>
      <c r="D165" s="35">
        <v>75</v>
      </c>
      <c r="E165" s="35">
        <v>115</v>
      </c>
      <c r="F165" s="35">
        <v>6</v>
      </c>
      <c r="G165" s="35">
        <v>188</v>
      </c>
      <c r="H165" s="35">
        <v>18</v>
      </c>
      <c r="I165" s="35">
        <v>115</v>
      </c>
      <c r="J165" s="35">
        <v>4</v>
      </c>
      <c r="K165" s="35">
        <v>850</v>
      </c>
      <c r="L165" s="35">
        <v>27688</v>
      </c>
      <c r="M165" s="36">
        <v>95.744680851063833</v>
      </c>
    </row>
    <row r="166" spans="1:13">
      <c r="B166" s="26" t="s">
        <v>57</v>
      </c>
      <c r="D166" s="35">
        <v>3052</v>
      </c>
      <c r="E166" s="35">
        <v>2916</v>
      </c>
      <c r="F166" s="35">
        <v>143</v>
      </c>
      <c r="G166" s="35">
        <v>6195</v>
      </c>
      <c r="H166" s="35">
        <v>561</v>
      </c>
      <c r="I166" s="52">
        <v>311</v>
      </c>
      <c r="J166" s="35">
        <v>7</v>
      </c>
      <c r="K166" s="35">
        <v>25726</v>
      </c>
      <c r="L166" s="35">
        <v>616199</v>
      </c>
      <c r="M166" s="36">
        <v>90.556900726392257</v>
      </c>
    </row>
    <row r="167" spans="1:13">
      <c r="B167" s="26" t="s">
        <v>58</v>
      </c>
      <c r="D167" s="35">
        <v>21347</v>
      </c>
      <c r="E167" s="35">
        <v>14294</v>
      </c>
      <c r="F167" s="35">
        <v>567</v>
      </c>
      <c r="G167" s="35">
        <v>24021</v>
      </c>
      <c r="H167" s="35">
        <v>2802</v>
      </c>
      <c r="I167" s="35">
        <v>17</v>
      </c>
      <c r="J167" s="35">
        <v>1</v>
      </c>
      <c r="K167" s="35">
        <v>124184</v>
      </c>
      <c r="L167" s="35">
        <v>3006625</v>
      </c>
      <c r="M167" s="36">
        <v>116.64793305857374</v>
      </c>
    </row>
    <row r="168" spans="1:13">
      <c r="B168" s="26" t="s">
        <v>59</v>
      </c>
      <c r="D168" s="35">
        <v>37</v>
      </c>
      <c r="E168" s="35">
        <v>124</v>
      </c>
      <c r="F168" s="35">
        <v>7</v>
      </c>
      <c r="G168" s="35">
        <v>280</v>
      </c>
      <c r="H168" s="35">
        <v>16</v>
      </c>
      <c r="I168" s="52">
        <v>191</v>
      </c>
      <c r="J168" s="35">
        <v>6</v>
      </c>
      <c r="K168" s="35">
        <v>1083</v>
      </c>
      <c r="L168" s="35">
        <v>30627</v>
      </c>
      <c r="M168" s="36">
        <v>57.142857142857146</v>
      </c>
    </row>
    <row r="169" spans="1:13">
      <c r="A169" s="106"/>
      <c r="B169" s="106"/>
      <c r="C169" s="106"/>
      <c r="D169" s="106"/>
      <c r="E169" s="106"/>
      <c r="F169" s="106"/>
      <c r="G169" s="106"/>
      <c r="H169" s="35"/>
      <c r="I169" s="106"/>
      <c r="J169" s="35"/>
      <c r="K169" s="106"/>
      <c r="L169" s="106"/>
      <c r="M169" s="106"/>
    </row>
    <row r="170" spans="1:13">
      <c r="B170" s="91"/>
      <c r="C170" s="91"/>
      <c r="D170" s="91">
        <v>2006</v>
      </c>
      <c r="E170" s="25"/>
      <c r="F170" s="25"/>
      <c r="G170" s="34"/>
      <c r="H170" s="35"/>
      <c r="I170" s="25"/>
      <c r="J170" s="35"/>
      <c r="K170" s="25"/>
      <c r="L170" s="25"/>
      <c r="M170" s="25"/>
    </row>
    <row r="171" spans="1:13">
      <c r="D171" s="25"/>
      <c r="E171" s="25"/>
      <c r="F171" s="25"/>
      <c r="G171" s="34"/>
      <c r="H171" s="35"/>
      <c r="I171" s="25"/>
      <c r="J171" s="35"/>
      <c r="K171" s="25"/>
      <c r="L171" s="25"/>
      <c r="M171" s="25"/>
    </row>
    <row r="172" spans="1:13">
      <c r="A172" s="26" t="s">
        <v>54</v>
      </c>
      <c r="D172" s="35">
        <v>23670</v>
      </c>
      <c r="E172" s="35">
        <v>16665</v>
      </c>
      <c r="F172" s="35">
        <v>661.56</v>
      </c>
      <c r="G172" s="35">
        <v>29079</v>
      </c>
      <c r="H172" s="35">
        <v>3268.3</v>
      </c>
      <c r="I172" s="35">
        <v>617</v>
      </c>
      <c r="J172" s="35">
        <v>22.86</v>
      </c>
      <c r="K172" s="35">
        <v>145169</v>
      </c>
      <c r="L172" s="35">
        <v>3479016</v>
      </c>
      <c r="M172" s="36">
        <v>112.39382372158603</v>
      </c>
    </row>
    <row r="173" spans="1:13">
      <c r="A173" s="26" t="s">
        <v>55</v>
      </c>
      <c r="B173" s="26" t="s">
        <v>56</v>
      </c>
      <c r="D173" s="35">
        <v>48</v>
      </c>
      <c r="E173" s="35">
        <v>57</v>
      </c>
      <c r="F173" s="35">
        <v>2.78</v>
      </c>
      <c r="G173" s="35">
        <v>105</v>
      </c>
      <c r="H173" s="35">
        <v>9.74</v>
      </c>
      <c r="I173" s="35">
        <v>41</v>
      </c>
      <c r="J173" s="35">
        <v>1.07</v>
      </c>
      <c r="K173" s="35">
        <v>475</v>
      </c>
      <c r="L173" s="35">
        <v>14652</v>
      </c>
      <c r="M173" s="36">
        <v>92.761904761904759</v>
      </c>
    </row>
    <row r="174" spans="1:13">
      <c r="B174" s="26" t="s">
        <v>57</v>
      </c>
      <c r="D174" s="35">
        <v>2808</v>
      </c>
      <c r="E174" s="35">
        <v>2506</v>
      </c>
      <c r="F174" s="35">
        <v>119.89</v>
      </c>
      <c r="G174" s="35">
        <v>5203</v>
      </c>
      <c r="H174" s="35">
        <v>478.63</v>
      </c>
      <c r="I174" s="52">
        <v>334</v>
      </c>
      <c r="J174" s="35">
        <v>12.51</v>
      </c>
      <c r="K174" s="35">
        <v>22356</v>
      </c>
      <c r="L174" s="35">
        <v>501650</v>
      </c>
      <c r="M174" s="36">
        <v>91.991158946761487</v>
      </c>
    </row>
    <row r="175" spans="1:13">
      <c r="B175" s="26" t="s">
        <v>58</v>
      </c>
      <c r="D175" s="35">
        <v>20773</v>
      </c>
      <c r="E175" s="35">
        <v>13979</v>
      </c>
      <c r="F175" s="35">
        <v>530.84</v>
      </c>
      <c r="G175" s="35">
        <v>23564</v>
      </c>
      <c r="H175" s="35">
        <v>2765.39</v>
      </c>
      <c r="I175" s="35">
        <v>66</v>
      </c>
      <c r="J175" s="35">
        <v>3.07</v>
      </c>
      <c r="K175" s="35">
        <v>121485</v>
      </c>
      <c r="L175" s="35">
        <v>2936087</v>
      </c>
      <c r="M175" s="36">
        <v>117.35656085554236</v>
      </c>
    </row>
    <row r="176" spans="1:13">
      <c r="B176" s="26" t="s">
        <v>59</v>
      </c>
      <c r="D176" s="35">
        <v>41</v>
      </c>
      <c r="E176" s="35">
        <v>123</v>
      </c>
      <c r="F176" s="35">
        <v>8.0500000000000007</v>
      </c>
      <c r="G176" s="35">
        <v>207</v>
      </c>
      <c r="H176" s="35">
        <v>14.55</v>
      </c>
      <c r="I176" s="52">
        <v>176</v>
      </c>
      <c r="J176" s="35">
        <v>6.22</v>
      </c>
      <c r="K176" s="35">
        <v>853</v>
      </c>
      <c r="L176" s="35">
        <v>26627</v>
      </c>
      <c r="M176" s="36">
        <v>70.289855072463766</v>
      </c>
    </row>
    <row r="177" spans="1:13"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35"/>
      <c r="M177" s="25"/>
    </row>
    <row r="178" spans="1:13">
      <c r="A178" s="194"/>
      <c r="B178" s="194"/>
      <c r="C178" s="194"/>
      <c r="D178" s="194"/>
      <c r="E178" s="194"/>
      <c r="F178" s="194"/>
      <c r="G178" s="194"/>
      <c r="H178" s="194"/>
      <c r="I178" s="194"/>
      <c r="J178" s="194"/>
      <c r="K178" s="194"/>
      <c r="L178" s="194"/>
      <c r="M178" s="194"/>
    </row>
    <row r="179" spans="1:13">
      <c r="A179" s="86"/>
      <c r="B179" s="86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6"/>
    </row>
    <row r="180" spans="1:13">
      <c r="A180" s="24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</row>
    <row r="181" spans="1:13" ht="14.25">
      <c r="A181" s="175" t="s">
        <v>73</v>
      </c>
      <c r="B181" s="175"/>
      <c r="C181" s="175"/>
      <c r="D181" s="175"/>
      <c r="E181" s="175"/>
      <c r="F181" s="175"/>
      <c r="G181" s="175"/>
      <c r="H181" s="175"/>
      <c r="I181" s="175"/>
      <c r="J181" s="175"/>
      <c r="K181" s="175"/>
      <c r="L181" s="175"/>
      <c r="M181" s="175"/>
    </row>
    <row r="182" spans="1:13">
      <c r="A182" s="96" t="s">
        <v>61</v>
      </c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</row>
    <row r="183" spans="1:13">
      <c r="A183" s="41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</row>
    <row r="184" spans="1:13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</row>
    <row r="185" spans="1:13">
      <c r="A185" s="176" t="s">
        <v>47</v>
      </c>
      <c r="B185" s="176"/>
      <c r="C185" s="177"/>
      <c r="D185" s="182" t="s">
        <v>3</v>
      </c>
      <c r="E185" s="182" t="s">
        <v>4</v>
      </c>
      <c r="F185" s="182" t="s">
        <v>5</v>
      </c>
      <c r="G185" s="182" t="s">
        <v>7</v>
      </c>
      <c r="H185" s="185" t="s">
        <v>48</v>
      </c>
      <c r="I185" s="185" t="s">
        <v>49</v>
      </c>
      <c r="J185" s="185" t="s">
        <v>48</v>
      </c>
      <c r="K185" s="185" t="s">
        <v>38</v>
      </c>
      <c r="L185" s="191" t="s">
        <v>50</v>
      </c>
      <c r="M185" s="191" t="s">
        <v>51</v>
      </c>
    </row>
    <row r="186" spans="1:13">
      <c r="A186" s="178"/>
      <c r="B186" s="178"/>
      <c r="C186" s="179"/>
      <c r="D186" s="183"/>
      <c r="E186" s="183" t="s">
        <v>10</v>
      </c>
      <c r="F186" s="183"/>
      <c r="G186" s="183"/>
      <c r="H186" s="186"/>
      <c r="I186" s="186"/>
      <c r="J186" s="186"/>
      <c r="K186" s="186"/>
      <c r="L186" s="192"/>
      <c r="M186" s="192"/>
    </row>
    <row r="187" spans="1:13">
      <c r="A187" s="178"/>
      <c r="B187" s="178"/>
      <c r="C187" s="179"/>
      <c r="D187" s="183"/>
      <c r="E187" s="183" t="s">
        <v>11</v>
      </c>
      <c r="F187" s="183"/>
      <c r="G187" s="183"/>
      <c r="H187" s="186"/>
      <c r="I187" s="186"/>
      <c r="J187" s="186"/>
      <c r="K187" s="186"/>
      <c r="L187" s="192"/>
      <c r="M187" s="192"/>
    </row>
    <row r="188" spans="1:13">
      <c r="A188" s="178"/>
      <c r="B188" s="178"/>
      <c r="C188" s="179"/>
      <c r="D188" s="184"/>
      <c r="E188" s="184"/>
      <c r="F188" s="184"/>
      <c r="G188" s="184"/>
      <c r="H188" s="187"/>
      <c r="I188" s="187"/>
      <c r="J188" s="187"/>
      <c r="K188" s="187"/>
      <c r="L188" s="193"/>
      <c r="M188" s="193"/>
    </row>
    <row r="189" spans="1:13">
      <c r="A189" s="180"/>
      <c r="B189" s="180"/>
      <c r="C189" s="181"/>
      <c r="D189" s="28" t="s">
        <v>8</v>
      </c>
      <c r="E189" s="28" t="s">
        <v>52</v>
      </c>
      <c r="F189" s="28" t="s">
        <v>9</v>
      </c>
      <c r="G189" s="28" t="s">
        <v>8</v>
      </c>
      <c r="H189" s="29" t="s">
        <v>9</v>
      </c>
      <c r="I189" s="28" t="s">
        <v>8</v>
      </c>
      <c r="J189" s="28" t="s">
        <v>9</v>
      </c>
      <c r="K189" s="28" t="s">
        <v>8</v>
      </c>
      <c r="L189" s="30" t="s">
        <v>41</v>
      </c>
      <c r="M189" s="31" t="s">
        <v>53</v>
      </c>
    </row>
    <row r="190" spans="1:13">
      <c r="A190" s="32"/>
      <c r="B190" s="32"/>
      <c r="C190" s="32"/>
      <c r="D190" s="33"/>
      <c r="E190" s="33"/>
      <c r="F190" s="33"/>
      <c r="G190" s="33"/>
      <c r="H190" s="33"/>
      <c r="I190" s="33"/>
      <c r="J190" s="33"/>
      <c r="K190" s="33"/>
      <c r="L190" s="42"/>
      <c r="M190" s="33"/>
    </row>
    <row r="191" spans="1:13">
      <c r="B191" s="91"/>
      <c r="C191" s="91"/>
      <c r="D191" s="91">
        <v>2007</v>
      </c>
      <c r="E191" s="25"/>
      <c r="F191" s="25"/>
      <c r="G191" s="34"/>
      <c r="H191" s="25"/>
      <c r="I191" s="25"/>
      <c r="J191" s="25"/>
      <c r="K191" s="25"/>
      <c r="L191" s="25"/>
      <c r="M191" s="25"/>
    </row>
    <row r="192" spans="1:13">
      <c r="D192" s="25"/>
      <c r="E192" s="25"/>
      <c r="F192" s="25"/>
      <c r="G192" s="34"/>
      <c r="H192" s="25"/>
      <c r="I192" s="25"/>
      <c r="J192" s="25"/>
      <c r="K192" s="25"/>
      <c r="L192" s="25"/>
      <c r="M192" s="25"/>
    </row>
    <row r="193" spans="1:13">
      <c r="A193" s="26" t="s">
        <v>54</v>
      </c>
      <c r="D193" s="35">
        <v>17508</v>
      </c>
      <c r="E193" s="35">
        <v>13112</v>
      </c>
      <c r="F193" s="35">
        <v>548.16</v>
      </c>
      <c r="G193" s="35">
        <v>22951</v>
      </c>
      <c r="H193" s="35">
        <v>2559</v>
      </c>
      <c r="I193" s="35">
        <v>353</v>
      </c>
      <c r="J193" s="35">
        <v>16.75</v>
      </c>
      <c r="K193" s="35">
        <v>111592</v>
      </c>
      <c r="L193" s="35">
        <v>2734799</v>
      </c>
      <c r="M193" s="36">
        <v>111.4984096553527</v>
      </c>
    </row>
    <row r="194" spans="1:13">
      <c r="A194" s="26" t="s">
        <v>55</v>
      </c>
      <c r="B194" s="26" t="s">
        <v>56</v>
      </c>
      <c r="D194" s="35">
        <v>33</v>
      </c>
      <c r="E194" s="35">
        <v>59</v>
      </c>
      <c r="F194" s="35">
        <v>2.99</v>
      </c>
      <c r="G194" s="35">
        <v>139</v>
      </c>
      <c r="H194" s="35">
        <v>9</v>
      </c>
      <c r="I194" s="35">
        <v>17</v>
      </c>
      <c r="J194" s="35">
        <v>1.52</v>
      </c>
      <c r="K194" s="35">
        <v>545</v>
      </c>
      <c r="L194" s="35">
        <v>12217</v>
      </c>
      <c r="M194" s="36">
        <v>64.748201438848923</v>
      </c>
    </row>
    <row r="195" spans="1:13">
      <c r="B195" s="26" t="s">
        <v>57</v>
      </c>
      <c r="D195" s="35">
        <v>2132</v>
      </c>
      <c r="E195" s="35">
        <v>2201</v>
      </c>
      <c r="F195" s="35">
        <v>104.58</v>
      </c>
      <c r="G195" s="35">
        <v>5048</v>
      </c>
      <c r="H195" s="35">
        <v>435</v>
      </c>
      <c r="I195" s="52">
        <v>150</v>
      </c>
      <c r="J195" s="35">
        <v>4.88</v>
      </c>
      <c r="K195" s="35">
        <v>19424</v>
      </c>
      <c r="L195" s="35">
        <v>434672</v>
      </c>
      <c r="M195" s="36">
        <v>86.172741679873212</v>
      </c>
    </row>
    <row r="196" spans="1:13">
      <c r="B196" s="26" t="s">
        <v>58</v>
      </c>
      <c r="D196" s="35">
        <v>15300</v>
      </c>
      <c r="E196" s="35">
        <v>10734</v>
      </c>
      <c r="F196" s="35">
        <v>435.44</v>
      </c>
      <c r="G196" s="35">
        <v>17611</v>
      </c>
      <c r="H196" s="35">
        <v>2103</v>
      </c>
      <c r="I196" s="35">
        <v>11</v>
      </c>
      <c r="J196" s="35">
        <v>0.43</v>
      </c>
      <c r="K196" s="35">
        <v>90650</v>
      </c>
      <c r="L196" s="35">
        <v>2259539</v>
      </c>
      <c r="M196" s="36">
        <v>119.41400261200386</v>
      </c>
    </row>
    <row r="197" spans="1:13">
      <c r="B197" s="26" t="s">
        <v>59</v>
      </c>
      <c r="D197" s="35">
        <v>43</v>
      </c>
      <c r="E197" s="35">
        <v>118</v>
      </c>
      <c r="F197" s="35">
        <v>5.16</v>
      </c>
      <c r="G197" s="35">
        <v>153</v>
      </c>
      <c r="H197" s="35">
        <v>10</v>
      </c>
      <c r="I197" s="52">
        <v>175</v>
      </c>
      <c r="J197" s="35">
        <v>9.92</v>
      </c>
      <c r="K197" s="35">
        <v>973</v>
      </c>
      <c r="L197" s="35">
        <v>28371</v>
      </c>
      <c r="M197" s="36">
        <v>65.359477124183002</v>
      </c>
    </row>
    <row r="198" spans="1:13">
      <c r="A198" s="108"/>
      <c r="B198" s="108"/>
      <c r="C198" s="108"/>
      <c r="D198" s="108"/>
      <c r="E198" s="108"/>
      <c r="F198" s="35"/>
      <c r="G198" s="108"/>
      <c r="H198" s="35"/>
      <c r="I198" s="108"/>
      <c r="J198" s="35"/>
      <c r="K198" s="108"/>
      <c r="L198" s="108"/>
      <c r="M198" s="108"/>
    </row>
    <row r="199" spans="1:13">
      <c r="B199" s="91"/>
      <c r="C199" s="91"/>
      <c r="D199" s="91">
        <v>2008</v>
      </c>
      <c r="E199" s="25"/>
      <c r="F199" s="35"/>
      <c r="G199" s="34"/>
      <c r="H199" s="35"/>
      <c r="I199" s="25"/>
      <c r="J199" s="35"/>
      <c r="K199" s="25"/>
      <c r="L199" s="25"/>
      <c r="M199" s="25"/>
    </row>
    <row r="200" spans="1:13">
      <c r="D200" s="25"/>
      <c r="E200" s="25"/>
      <c r="F200" s="35"/>
      <c r="G200" s="34"/>
      <c r="H200" s="35"/>
      <c r="I200" s="25"/>
      <c r="J200" s="35"/>
      <c r="K200" s="25"/>
      <c r="L200" s="25"/>
      <c r="M200" s="25"/>
    </row>
    <row r="201" spans="1:13">
      <c r="A201" s="26" t="s">
        <v>54</v>
      </c>
      <c r="D201" s="35">
        <v>15278</v>
      </c>
      <c r="E201" s="35">
        <v>11968</v>
      </c>
      <c r="F201" s="35">
        <v>480.8</v>
      </c>
      <c r="G201" s="35">
        <v>20790</v>
      </c>
      <c r="H201" s="35">
        <v>2317.5</v>
      </c>
      <c r="I201" s="35">
        <v>644</v>
      </c>
      <c r="J201" s="35">
        <v>22.9</v>
      </c>
      <c r="K201" s="35">
        <v>100123</v>
      </c>
      <c r="L201" s="35">
        <v>2555145</v>
      </c>
      <c r="M201" s="36">
        <v>111.47186147186147</v>
      </c>
    </row>
    <row r="202" spans="1:13">
      <c r="A202" s="26" t="s">
        <v>55</v>
      </c>
      <c r="B202" s="26" t="s">
        <v>56</v>
      </c>
      <c r="D202" s="35">
        <v>41</v>
      </c>
      <c r="E202" s="35">
        <v>99</v>
      </c>
      <c r="F202" s="35">
        <v>4.5999999999999996</v>
      </c>
      <c r="G202" s="35">
        <v>186</v>
      </c>
      <c r="H202" s="35">
        <v>13.8</v>
      </c>
      <c r="I202" s="35">
        <v>113</v>
      </c>
      <c r="J202" s="35">
        <v>2.2000000000000002</v>
      </c>
      <c r="K202" s="35">
        <v>726</v>
      </c>
      <c r="L202" s="35">
        <v>25931</v>
      </c>
      <c r="M202" s="36">
        <v>74.193548387096769</v>
      </c>
    </row>
    <row r="203" spans="1:13">
      <c r="B203" s="26" t="s">
        <v>57</v>
      </c>
      <c r="D203" s="35">
        <v>2246</v>
      </c>
      <c r="E203" s="35">
        <v>2550</v>
      </c>
      <c r="F203" s="35">
        <v>106.1</v>
      </c>
      <c r="G203" s="35">
        <v>5304</v>
      </c>
      <c r="H203" s="35">
        <v>483</v>
      </c>
      <c r="I203" s="52">
        <v>335</v>
      </c>
      <c r="J203" s="35">
        <v>14.7</v>
      </c>
      <c r="K203" s="35">
        <v>21590</v>
      </c>
      <c r="L203" s="35">
        <v>522990</v>
      </c>
      <c r="M203" s="36">
        <v>91.0633484162896</v>
      </c>
    </row>
    <row r="204" spans="1:13">
      <c r="B204" s="26" t="s">
        <v>58</v>
      </c>
      <c r="D204" s="35">
        <v>12955</v>
      </c>
      <c r="E204" s="35">
        <v>9162</v>
      </c>
      <c r="F204" s="35">
        <v>359.9</v>
      </c>
      <c r="G204" s="35">
        <v>14913</v>
      </c>
      <c r="H204" s="35">
        <v>1795.37</v>
      </c>
      <c r="I204" s="35">
        <v>22</v>
      </c>
      <c r="J204" s="35">
        <v>0.86</v>
      </c>
      <c r="K204" s="35">
        <v>76473</v>
      </c>
      <c r="L204" s="35">
        <v>1963344</v>
      </c>
      <c r="M204" s="36">
        <v>120.38959297257426</v>
      </c>
    </row>
    <row r="205" spans="1:13">
      <c r="B205" s="26" t="s">
        <v>59</v>
      </c>
      <c r="D205" s="35">
        <v>36</v>
      </c>
      <c r="E205" s="35">
        <v>158</v>
      </c>
      <c r="F205" s="35">
        <v>10</v>
      </c>
      <c r="G205" s="35">
        <v>387</v>
      </c>
      <c r="H205" s="35">
        <v>25</v>
      </c>
      <c r="I205" s="52">
        <v>174</v>
      </c>
      <c r="J205" s="35">
        <v>5</v>
      </c>
      <c r="K205" s="35">
        <v>1334</v>
      </c>
      <c r="L205" s="35">
        <v>42880</v>
      </c>
      <c r="M205" s="36">
        <v>64.599483204134373</v>
      </c>
    </row>
    <row r="206" spans="1:13">
      <c r="D206" s="35"/>
      <c r="E206" s="35"/>
      <c r="F206" s="35"/>
      <c r="G206" s="35"/>
      <c r="H206" s="35"/>
      <c r="I206" s="35"/>
      <c r="J206" s="35"/>
      <c r="K206" s="35"/>
      <c r="L206" s="35"/>
      <c r="M206" s="36"/>
    </row>
    <row r="207" spans="1:13">
      <c r="B207" s="91"/>
      <c r="C207" s="91"/>
      <c r="D207" s="91">
        <v>2009</v>
      </c>
      <c r="E207" s="25"/>
      <c r="F207" s="35"/>
      <c r="G207" s="34"/>
      <c r="H207" s="35"/>
      <c r="I207" s="25"/>
      <c r="J207" s="35"/>
      <c r="K207" s="25"/>
      <c r="L207" s="25"/>
      <c r="M207" s="25"/>
    </row>
    <row r="208" spans="1:13">
      <c r="D208" s="25"/>
      <c r="E208" s="25"/>
      <c r="F208" s="35"/>
      <c r="G208" s="34"/>
      <c r="H208" s="35"/>
      <c r="I208" s="25"/>
      <c r="J208" s="35"/>
      <c r="K208" s="25"/>
      <c r="L208" s="25"/>
      <c r="M208" s="25"/>
    </row>
    <row r="209" spans="1:13">
      <c r="A209" s="26" t="s">
        <v>54</v>
      </c>
      <c r="D209" s="35">
        <v>13021</v>
      </c>
      <c r="E209" s="35">
        <v>10624</v>
      </c>
      <c r="F209" s="35">
        <v>404.48</v>
      </c>
      <c r="G209" s="35">
        <v>18693</v>
      </c>
      <c r="H209" s="35">
        <v>2069.0700000000002</v>
      </c>
      <c r="I209" s="35">
        <v>375</v>
      </c>
      <c r="J209" s="35">
        <v>12.04</v>
      </c>
      <c r="K209" s="35">
        <v>87788</v>
      </c>
      <c r="L209" s="35">
        <v>2295449</v>
      </c>
      <c r="M209" s="36">
        <v>110.68688813994545</v>
      </c>
    </row>
    <row r="210" spans="1:13">
      <c r="A210" s="26" t="s">
        <v>55</v>
      </c>
      <c r="B210" s="26" t="s">
        <v>56</v>
      </c>
      <c r="D210" s="35">
        <v>44</v>
      </c>
      <c r="E210" s="35">
        <v>78</v>
      </c>
      <c r="F210" s="35">
        <v>3.77</v>
      </c>
      <c r="G210" s="35">
        <v>108</v>
      </c>
      <c r="H210" s="35">
        <v>9.32</v>
      </c>
      <c r="I210" s="35">
        <v>168</v>
      </c>
      <c r="J210" s="35">
        <v>4.07</v>
      </c>
      <c r="K210" s="35">
        <v>572</v>
      </c>
      <c r="L210" s="35">
        <v>18070</v>
      </c>
      <c r="M210" s="36">
        <v>86.296296296296291</v>
      </c>
    </row>
    <row r="211" spans="1:13">
      <c r="B211" s="26" t="s">
        <v>57</v>
      </c>
      <c r="D211" s="35">
        <v>1799</v>
      </c>
      <c r="E211" s="35">
        <v>2378</v>
      </c>
      <c r="F211" s="35">
        <v>86.33</v>
      </c>
      <c r="G211" s="35">
        <v>5436</v>
      </c>
      <c r="H211" s="35">
        <v>472.7</v>
      </c>
      <c r="I211" s="52">
        <v>132</v>
      </c>
      <c r="J211" s="35">
        <v>4.99</v>
      </c>
      <c r="K211" s="35">
        <v>20238</v>
      </c>
      <c r="L211" s="35">
        <v>493461</v>
      </c>
      <c r="M211" s="36">
        <v>86.957321559970566</v>
      </c>
    </row>
    <row r="212" spans="1:13">
      <c r="B212" s="26" t="s">
        <v>58</v>
      </c>
      <c r="D212" s="35">
        <v>11149</v>
      </c>
      <c r="E212" s="35">
        <v>8062</v>
      </c>
      <c r="F212" s="35">
        <v>309.98</v>
      </c>
      <c r="G212" s="35">
        <v>12897</v>
      </c>
      <c r="H212" s="35">
        <v>1568.33</v>
      </c>
      <c r="I212" s="35">
        <v>35</v>
      </c>
      <c r="J212" s="35">
        <v>1.35</v>
      </c>
      <c r="K212" s="35">
        <v>66163</v>
      </c>
      <c r="L212" s="35">
        <v>1758890</v>
      </c>
      <c r="M212" s="36">
        <v>121.6042490501667</v>
      </c>
    </row>
    <row r="213" spans="1:13">
      <c r="B213" s="26" t="s">
        <v>59</v>
      </c>
      <c r="D213" s="35">
        <v>29</v>
      </c>
      <c r="E213" s="35">
        <v>106</v>
      </c>
      <c r="F213" s="35">
        <v>4.4000000000000004</v>
      </c>
      <c r="G213" s="35">
        <v>252</v>
      </c>
      <c r="H213" s="35">
        <v>18.72</v>
      </c>
      <c r="I213" s="52">
        <v>40</v>
      </c>
      <c r="J213" s="35">
        <v>1.63</v>
      </c>
      <c r="K213" s="35">
        <v>815</v>
      </c>
      <c r="L213" s="35">
        <v>25028</v>
      </c>
      <c r="M213" s="36">
        <v>74.285714285714292</v>
      </c>
    </row>
    <row r="214" spans="1:13">
      <c r="D214" s="35"/>
      <c r="E214" s="35"/>
      <c r="F214" s="35"/>
      <c r="G214" s="35"/>
      <c r="H214" s="35"/>
      <c r="I214" s="35"/>
      <c r="J214" s="35"/>
      <c r="K214" s="35"/>
      <c r="L214" s="35"/>
      <c r="M214" s="36"/>
    </row>
    <row r="215" spans="1:13">
      <c r="B215" s="91"/>
      <c r="C215" s="91"/>
      <c r="D215" s="91">
        <v>2010</v>
      </c>
      <c r="E215" s="25"/>
      <c r="F215" s="35"/>
      <c r="G215" s="34"/>
      <c r="H215" s="35"/>
      <c r="I215" s="25"/>
      <c r="J215" s="35"/>
      <c r="K215" s="25"/>
      <c r="L215" s="25"/>
      <c r="M215" s="25"/>
    </row>
    <row r="216" spans="1:13">
      <c r="D216" s="25"/>
      <c r="E216" s="25"/>
      <c r="F216" s="35"/>
      <c r="G216" s="34"/>
      <c r="H216" s="35"/>
      <c r="I216" s="25"/>
      <c r="J216" s="35"/>
      <c r="K216" s="25"/>
      <c r="L216" s="25"/>
      <c r="M216" s="25"/>
    </row>
    <row r="217" spans="1:13">
      <c r="A217" s="26" t="s">
        <v>54</v>
      </c>
      <c r="D217" s="35">
        <v>12933</v>
      </c>
      <c r="E217" s="35">
        <v>10945</v>
      </c>
      <c r="F217" s="35">
        <v>442.53</v>
      </c>
      <c r="G217" s="35">
        <v>19034</v>
      </c>
      <c r="H217" s="35">
        <v>2118.5100000000002</v>
      </c>
      <c r="I217" s="35">
        <v>758</v>
      </c>
      <c r="J217" s="35">
        <v>23.24</v>
      </c>
      <c r="K217" s="35">
        <v>90101</v>
      </c>
      <c r="L217" s="35">
        <v>2386748</v>
      </c>
      <c r="M217" s="36">
        <v>111.30135546916046</v>
      </c>
    </row>
    <row r="218" spans="1:13">
      <c r="A218" s="26" t="s">
        <v>55</v>
      </c>
      <c r="B218" s="26" t="s">
        <v>56</v>
      </c>
      <c r="D218" s="35">
        <v>22</v>
      </c>
      <c r="E218" s="35">
        <v>56</v>
      </c>
      <c r="F218" s="35">
        <v>3.68</v>
      </c>
      <c r="G218" s="35">
        <v>58</v>
      </c>
      <c r="H218" s="35">
        <v>4.91</v>
      </c>
      <c r="I218" s="35">
        <v>146</v>
      </c>
      <c r="J218" s="35">
        <v>3.93</v>
      </c>
      <c r="K218" s="35">
        <v>388</v>
      </c>
      <c r="L218" s="35">
        <v>13963</v>
      </c>
      <c r="M218" s="36">
        <v>84.65517241379311</v>
      </c>
    </row>
    <row r="219" spans="1:13">
      <c r="B219" s="26" t="s">
        <v>57</v>
      </c>
      <c r="D219" s="35">
        <v>1423</v>
      </c>
      <c r="E219" s="35">
        <v>2392</v>
      </c>
      <c r="F219" s="35">
        <v>113.05</v>
      </c>
      <c r="G219" s="35">
        <v>5237</v>
      </c>
      <c r="H219" s="35">
        <v>458.07</v>
      </c>
      <c r="I219" s="52">
        <v>429</v>
      </c>
      <c r="J219" s="35">
        <v>14.38</v>
      </c>
      <c r="K219" s="35">
        <v>19620</v>
      </c>
      <c r="L219" s="35">
        <v>478780</v>
      </c>
      <c r="M219" s="36">
        <v>87.468016039717398</v>
      </c>
    </row>
    <row r="220" spans="1:13">
      <c r="B220" s="26" t="s">
        <v>58</v>
      </c>
      <c r="D220" s="35">
        <v>11443</v>
      </c>
      <c r="E220" s="35">
        <v>8367</v>
      </c>
      <c r="F220" s="35">
        <v>322.42</v>
      </c>
      <c r="G220" s="35">
        <v>13493</v>
      </c>
      <c r="H220" s="35">
        <v>1637.1</v>
      </c>
      <c r="I220" s="35">
        <v>9</v>
      </c>
      <c r="J220" s="35">
        <v>0.41</v>
      </c>
      <c r="K220" s="35">
        <v>69000</v>
      </c>
      <c r="L220" s="35">
        <v>1858757</v>
      </c>
      <c r="M220" s="36">
        <v>121.32957829985919</v>
      </c>
    </row>
    <row r="221" spans="1:13">
      <c r="B221" s="26" t="s">
        <v>59</v>
      </c>
      <c r="D221" s="35">
        <v>45</v>
      </c>
      <c r="E221" s="35">
        <v>131</v>
      </c>
      <c r="F221" s="35">
        <v>3.39</v>
      </c>
      <c r="G221" s="35">
        <v>246</v>
      </c>
      <c r="H221" s="35">
        <v>18.420000000000002</v>
      </c>
      <c r="I221" s="52">
        <v>174</v>
      </c>
      <c r="J221" s="35">
        <v>4.53</v>
      </c>
      <c r="K221" s="35">
        <v>1093</v>
      </c>
      <c r="L221" s="35">
        <v>35248</v>
      </c>
      <c r="M221" s="36">
        <v>74.878048780487802</v>
      </c>
    </row>
    <row r="222" spans="1:13">
      <c r="A222" s="194"/>
      <c r="B222" s="194"/>
      <c r="C222" s="194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</row>
    <row r="223" spans="1:13">
      <c r="D223" s="35"/>
      <c r="E223" s="35"/>
      <c r="F223" s="36"/>
      <c r="G223" s="35"/>
      <c r="H223" s="36"/>
      <c r="I223" s="35"/>
      <c r="J223" s="36"/>
      <c r="K223" s="35"/>
      <c r="L223" s="35"/>
      <c r="M223" s="36"/>
    </row>
    <row r="224" spans="1:13">
      <c r="D224" s="35"/>
      <c r="E224" s="35"/>
      <c r="F224" s="36"/>
      <c r="G224" s="35"/>
      <c r="H224" s="36"/>
      <c r="I224" s="35"/>
      <c r="J224" s="36"/>
      <c r="K224" s="35"/>
      <c r="L224" s="35"/>
      <c r="M224" s="36"/>
    </row>
    <row r="225" spans="1:13">
      <c r="D225" s="35"/>
      <c r="E225" s="35"/>
      <c r="F225" s="36"/>
      <c r="G225" s="35"/>
      <c r="H225" s="36"/>
      <c r="I225" s="35"/>
      <c r="J225" s="36"/>
      <c r="K225" s="35"/>
      <c r="L225" s="35"/>
      <c r="M225" s="36"/>
    </row>
    <row r="226" spans="1:13" ht="14.25">
      <c r="A226" s="175" t="s">
        <v>73</v>
      </c>
      <c r="B226" s="175"/>
      <c r="C226" s="175"/>
      <c r="D226" s="175"/>
      <c r="E226" s="175"/>
      <c r="F226" s="175"/>
      <c r="G226" s="175"/>
      <c r="H226" s="175"/>
      <c r="I226" s="175"/>
      <c r="J226" s="175"/>
      <c r="K226" s="175"/>
      <c r="L226" s="175"/>
      <c r="M226" s="175"/>
    </row>
    <row r="227" spans="1:13">
      <c r="A227" s="96" t="s">
        <v>61</v>
      </c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</row>
    <row r="228" spans="1:13">
      <c r="A228" s="41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</row>
    <row r="229" spans="1:13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</row>
    <row r="230" spans="1:13" ht="12.75" customHeight="1">
      <c r="A230" s="176" t="s">
        <v>47</v>
      </c>
      <c r="B230" s="176"/>
      <c r="C230" s="177"/>
      <c r="D230" s="182" t="s">
        <v>3</v>
      </c>
      <c r="E230" s="182" t="s">
        <v>4</v>
      </c>
      <c r="F230" s="182" t="s">
        <v>5</v>
      </c>
      <c r="G230" s="182" t="s">
        <v>7</v>
      </c>
      <c r="H230" s="185" t="s">
        <v>48</v>
      </c>
      <c r="I230" s="188" t="s">
        <v>126</v>
      </c>
      <c r="J230" s="185" t="s">
        <v>127</v>
      </c>
      <c r="K230" s="185" t="s">
        <v>38</v>
      </c>
      <c r="L230" s="191" t="s">
        <v>50</v>
      </c>
      <c r="M230" s="191" t="s">
        <v>51</v>
      </c>
    </row>
    <row r="231" spans="1:13">
      <c r="A231" s="178"/>
      <c r="B231" s="178"/>
      <c r="C231" s="179"/>
      <c r="D231" s="183"/>
      <c r="E231" s="183" t="s">
        <v>10</v>
      </c>
      <c r="F231" s="183"/>
      <c r="G231" s="183"/>
      <c r="H231" s="186"/>
      <c r="I231" s="189"/>
      <c r="J231" s="186"/>
      <c r="K231" s="186"/>
      <c r="L231" s="192"/>
      <c r="M231" s="192"/>
    </row>
    <row r="232" spans="1:13">
      <c r="A232" s="178"/>
      <c r="B232" s="178"/>
      <c r="C232" s="179"/>
      <c r="D232" s="183"/>
      <c r="E232" s="183" t="s">
        <v>11</v>
      </c>
      <c r="F232" s="183"/>
      <c r="G232" s="183"/>
      <c r="H232" s="186"/>
      <c r="I232" s="189"/>
      <c r="J232" s="186"/>
      <c r="K232" s="186"/>
      <c r="L232" s="192"/>
      <c r="M232" s="192"/>
    </row>
    <row r="233" spans="1:13">
      <c r="A233" s="178"/>
      <c r="B233" s="178"/>
      <c r="C233" s="179"/>
      <c r="D233" s="184"/>
      <c r="E233" s="184"/>
      <c r="F233" s="184"/>
      <c r="G233" s="184"/>
      <c r="H233" s="187"/>
      <c r="I233" s="190"/>
      <c r="J233" s="187"/>
      <c r="K233" s="187"/>
      <c r="L233" s="193"/>
      <c r="M233" s="193"/>
    </row>
    <row r="234" spans="1:13">
      <c r="A234" s="180"/>
      <c r="B234" s="180"/>
      <c r="C234" s="181"/>
      <c r="D234" s="28" t="s">
        <v>8</v>
      </c>
      <c r="E234" s="28" t="s">
        <v>52</v>
      </c>
      <c r="F234" s="28" t="s">
        <v>9</v>
      </c>
      <c r="G234" s="28" t="s">
        <v>8</v>
      </c>
      <c r="H234" s="29" t="s">
        <v>9</v>
      </c>
      <c r="I234" s="28" t="s">
        <v>8</v>
      </c>
      <c r="J234" s="28" t="s">
        <v>9</v>
      </c>
      <c r="K234" s="28" t="s">
        <v>8</v>
      </c>
      <c r="L234" s="30" t="s">
        <v>41</v>
      </c>
      <c r="M234" s="31" t="s">
        <v>53</v>
      </c>
    </row>
    <row r="235" spans="1:13">
      <c r="A235" s="48"/>
    </row>
    <row r="236" spans="1:13">
      <c r="A236" s="91"/>
      <c r="B236" s="91"/>
      <c r="C236" s="91"/>
      <c r="D236" s="91">
        <v>2011</v>
      </c>
      <c r="E236" s="25"/>
      <c r="F236" s="25"/>
      <c r="G236" s="34"/>
      <c r="H236" s="25"/>
      <c r="I236" s="25"/>
      <c r="J236" s="25"/>
      <c r="K236" s="25"/>
      <c r="L236" s="25"/>
      <c r="M236" s="25"/>
    </row>
    <row r="237" spans="1:13">
      <c r="E237" s="25"/>
      <c r="F237" s="25"/>
      <c r="G237" s="34"/>
      <c r="H237" s="25"/>
      <c r="I237" s="25"/>
      <c r="J237" s="25"/>
      <c r="K237" s="25"/>
      <c r="L237" s="25"/>
      <c r="M237" s="25"/>
    </row>
    <row r="238" spans="1:13">
      <c r="A238" s="26" t="s">
        <v>54</v>
      </c>
      <c r="D238" s="35">
        <v>14359</v>
      </c>
      <c r="E238" s="35">
        <v>12190</v>
      </c>
      <c r="F238" s="35">
        <v>485.36</v>
      </c>
      <c r="G238" s="35">
        <v>21081</v>
      </c>
      <c r="H238" s="35">
        <v>2366.41</v>
      </c>
      <c r="I238" s="35">
        <v>303</v>
      </c>
      <c r="J238" s="35">
        <v>12.64</v>
      </c>
      <c r="K238" s="35">
        <v>98425</v>
      </c>
      <c r="L238" s="35">
        <v>2690243</v>
      </c>
      <c r="M238" s="36">
        <v>112.25321379441203</v>
      </c>
    </row>
    <row r="239" spans="1:13">
      <c r="A239" s="26" t="s">
        <v>55</v>
      </c>
      <c r="B239" s="26" t="s">
        <v>56</v>
      </c>
      <c r="D239" s="35">
        <v>45</v>
      </c>
      <c r="E239" s="35">
        <v>80</v>
      </c>
      <c r="F239" s="35">
        <v>2.89</v>
      </c>
      <c r="G239" s="35">
        <v>261</v>
      </c>
      <c r="H239" s="35">
        <v>14.54</v>
      </c>
      <c r="I239" s="35">
        <v>19</v>
      </c>
      <c r="J239" s="35">
        <v>0.4</v>
      </c>
      <c r="K239" s="35">
        <v>680</v>
      </c>
      <c r="L239" s="35">
        <v>19821</v>
      </c>
      <c r="M239" s="36">
        <v>55.708812260536398</v>
      </c>
    </row>
    <row r="240" spans="1:13">
      <c r="B240" s="26" t="s">
        <v>57</v>
      </c>
      <c r="D240" s="35">
        <v>1744</v>
      </c>
      <c r="E240" s="35">
        <v>2724</v>
      </c>
      <c r="F240" s="35">
        <v>123.47</v>
      </c>
      <c r="G240" s="35">
        <v>5935</v>
      </c>
      <c r="H240" s="35">
        <v>524.88</v>
      </c>
      <c r="I240" s="35">
        <v>118</v>
      </c>
      <c r="J240" s="35">
        <v>5.0999999999999996</v>
      </c>
      <c r="K240" s="35">
        <v>21524</v>
      </c>
      <c r="L240" s="35">
        <v>544233</v>
      </c>
      <c r="M240" s="36">
        <v>88.438079191238415</v>
      </c>
    </row>
    <row r="241" spans="1:13">
      <c r="B241" s="26" t="s">
        <v>58</v>
      </c>
      <c r="D241" s="35">
        <v>12521</v>
      </c>
      <c r="E241" s="35">
        <v>9228</v>
      </c>
      <c r="F241" s="35">
        <v>351.42</v>
      </c>
      <c r="G241" s="35">
        <v>14542</v>
      </c>
      <c r="H241" s="35">
        <v>1804.58</v>
      </c>
      <c r="I241" s="35">
        <v>40</v>
      </c>
      <c r="J241" s="35">
        <v>1.79</v>
      </c>
      <c r="K241" s="35">
        <v>75004</v>
      </c>
      <c r="L241" s="35">
        <v>2091144</v>
      </c>
      <c r="M241" s="36">
        <v>124.09434740750929</v>
      </c>
    </row>
    <row r="242" spans="1:13">
      <c r="B242" s="26" t="s">
        <v>59</v>
      </c>
      <c r="D242" s="35">
        <v>49</v>
      </c>
      <c r="E242" s="35">
        <v>159</v>
      </c>
      <c r="F242" s="35">
        <v>7.58</v>
      </c>
      <c r="G242" s="35">
        <v>343</v>
      </c>
      <c r="H242" s="35">
        <v>22.41</v>
      </c>
      <c r="I242" s="35">
        <v>126</v>
      </c>
      <c r="J242" s="35">
        <v>5.35</v>
      </c>
      <c r="K242" s="35">
        <v>1217</v>
      </c>
      <c r="L242" s="35">
        <v>35045</v>
      </c>
      <c r="M242" s="36">
        <v>65.335276967930028</v>
      </c>
    </row>
    <row r="243" spans="1:13">
      <c r="F243" s="35"/>
      <c r="H243" s="35"/>
      <c r="M243" s="36"/>
    </row>
    <row r="244" spans="1:13">
      <c r="A244" s="91"/>
      <c r="B244" s="91"/>
      <c r="C244" s="91"/>
      <c r="D244" s="91">
        <v>2012</v>
      </c>
      <c r="E244" s="25"/>
      <c r="F244" s="35"/>
      <c r="G244" s="34"/>
      <c r="H244" s="35"/>
      <c r="I244" s="25"/>
      <c r="J244" s="25"/>
      <c r="K244" s="25"/>
      <c r="L244" s="25"/>
      <c r="M244" s="25"/>
    </row>
    <row r="245" spans="1:13">
      <c r="E245" s="25"/>
      <c r="F245" s="35"/>
      <c r="G245" s="34"/>
      <c r="H245" s="35"/>
      <c r="I245" s="25"/>
      <c r="J245" s="25"/>
      <c r="K245" s="25"/>
      <c r="L245" s="25"/>
      <c r="M245" s="25"/>
    </row>
    <row r="246" spans="1:13">
      <c r="A246" s="26" t="s">
        <v>54</v>
      </c>
      <c r="D246" s="35">
        <v>16220</v>
      </c>
      <c r="E246" s="35">
        <v>14292</v>
      </c>
      <c r="F246" s="35">
        <v>546.58000000000004</v>
      </c>
      <c r="G246" s="35">
        <v>24817</v>
      </c>
      <c r="H246" s="35">
        <v>2780.96</v>
      </c>
      <c r="I246" s="103">
        <v>0</v>
      </c>
      <c r="J246" s="103">
        <v>0</v>
      </c>
      <c r="K246" s="35">
        <v>114577</v>
      </c>
      <c r="L246" s="35">
        <v>3268785</v>
      </c>
      <c r="M246" s="36">
        <v>112.0586694604505</v>
      </c>
    </row>
    <row r="247" spans="1:13">
      <c r="A247" s="26" t="s">
        <v>55</v>
      </c>
      <c r="B247" s="26" t="s">
        <v>56</v>
      </c>
      <c r="D247" s="35">
        <v>61</v>
      </c>
      <c r="E247" s="35">
        <v>102</v>
      </c>
      <c r="F247" s="35">
        <v>5.39</v>
      </c>
      <c r="G247" s="35">
        <v>390</v>
      </c>
      <c r="H247" s="35">
        <v>19.510000000000002</v>
      </c>
      <c r="I247" s="103">
        <v>0</v>
      </c>
      <c r="J247" s="103">
        <v>0</v>
      </c>
      <c r="K247" s="35">
        <v>28141</v>
      </c>
      <c r="L247" s="35">
        <v>766421</v>
      </c>
      <c r="M247" s="36">
        <v>50.025641025641029</v>
      </c>
    </row>
    <row r="248" spans="1:13">
      <c r="B248" s="26" t="s">
        <v>57</v>
      </c>
      <c r="D248" s="35">
        <v>2223</v>
      </c>
      <c r="E248" s="35">
        <v>3465</v>
      </c>
      <c r="F248" s="35">
        <v>147.30000000000001</v>
      </c>
      <c r="G248" s="35">
        <v>7455</v>
      </c>
      <c r="H248" s="35">
        <v>684.64</v>
      </c>
      <c r="I248" s="103">
        <v>0</v>
      </c>
      <c r="J248" s="103">
        <v>0</v>
      </c>
      <c r="K248" s="35">
        <v>28141</v>
      </c>
      <c r="L248" s="35">
        <v>766421</v>
      </c>
      <c r="M248" s="36">
        <v>91.836351441985244</v>
      </c>
    </row>
    <row r="249" spans="1:13">
      <c r="B249" s="26" t="s">
        <v>58</v>
      </c>
      <c r="D249" s="35">
        <v>13886</v>
      </c>
      <c r="E249" s="35">
        <v>10535</v>
      </c>
      <c r="F249" s="35">
        <v>384.6</v>
      </c>
      <c r="G249" s="35">
        <v>16454</v>
      </c>
      <c r="H249" s="35">
        <v>2042.28</v>
      </c>
      <c r="I249" s="103">
        <v>0</v>
      </c>
      <c r="J249" s="103">
        <v>0</v>
      </c>
      <c r="K249" s="35">
        <v>84253</v>
      </c>
      <c r="L249" s="35">
        <v>2420079</v>
      </c>
      <c r="M249" s="36">
        <v>124.12057858271545</v>
      </c>
    </row>
    <row r="250" spans="1:13">
      <c r="B250" s="26" t="s">
        <v>59</v>
      </c>
      <c r="D250" s="35">
        <v>50</v>
      </c>
      <c r="E250" s="35">
        <v>189</v>
      </c>
      <c r="F250" s="35">
        <v>9.3000000000000007</v>
      </c>
      <c r="G250" s="35">
        <v>518</v>
      </c>
      <c r="H250" s="35">
        <v>32.54</v>
      </c>
      <c r="I250" s="103">
        <v>0</v>
      </c>
      <c r="J250" s="103">
        <v>0</v>
      </c>
      <c r="K250" s="35">
        <v>1307</v>
      </c>
      <c r="L250" s="35">
        <v>55135</v>
      </c>
      <c r="M250" s="36">
        <v>62.818532818532816</v>
      </c>
    </row>
    <row r="251" spans="1:13">
      <c r="F251" s="35"/>
      <c r="H251" s="35"/>
      <c r="M251" s="36"/>
    </row>
    <row r="252" spans="1:13">
      <c r="A252" s="91"/>
      <c r="B252" s="91"/>
      <c r="C252" s="91"/>
      <c r="D252" s="91">
        <v>2013</v>
      </c>
      <c r="E252" s="25"/>
      <c r="F252" s="35"/>
      <c r="G252" s="34"/>
      <c r="H252" s="35"/>
      <c r="I252" s="25"/>
      <c r="J252" s="25"/>
      <c r="K252" s="25"/>
      <c r="L252" s="25"/>
      <c r="M252" s="25"/>
    </row>
    <row r="253" spans="1:13">
      <c r="E253" s="25"/>
      <c r="F253" s="35"/>
      <c r="G253" s="34"/>
      <c r="H253" s="35"/>
      <c r="I253" s="25"/>
      <c r="J253" s="25"/>
      <c r="K253" s="25"/>
      <c r="L253" s="25"/>
      <c r="M253" s="25"/>
    </row>
    <row r="254" spans="1:13">
      <c r="A254" s="26" t="s">
        <v>54</v>
      </c>
      <c r="D254" s="35">
        <v>15969</v>
      </c>
      <c r="E254" s="35">
        <v>14054</v>
      </c>
      <c r="F254" s="35">
        <v>513.04999999999995</v>
      </c>
      <c r="G254" s="35">
        <v>24386</v>
      </c>
      <c r="H254" s="35">
        <v>2745.6</v>
      </c>
      <c r="I254" s="103" t="s">
        <v>121</v>
      </c>
      <c r="J254" s="103" t="s">
        <v>121</v>
      </c>
      <c r="K254" s="35">
        <v>112371</v>
      </c>
      <c r="L254" s="35">
        <v>3314479</v>
      </c>
      <c r="M254" s="36">
        <v>112.58919051915034</v>
      </c>
    </row>
    <row r="255" spans="1:13">
      <c r="A255" s="26" t="s">
        <v>55</v>
      </c>
      <c r="B255" s="26" t="s">
        <v>56</v>
      </c>
      <c r="D255" s="35">
        <v>43</v>
      </c>
      <c r="E255" s="35">
        <v>127</v>
      </c>
      <c r="F255" s="35">
        <v>4.2200000000000006</v>
      </c>
      <c r="G255" s="35">
        <v>335</v>
      </c>
      <c r="H255" s="35">
        <v>20.96</v>
      </c>
      <c r="I255" s="103" t="s">
        <v>121</v>
      </c>
      <c r="J255" s="103" t="s">
        <v>121</v>
      </c>
      <c r="K255" s="35">
        <v>798</v>
      </c>
      <c r="L255" s="35">
        <v>31804</v>
      </c>
      <c r="M255" s="36">
        <v>62.567164179104481</v>
      </c>
    </row>
    <row r="256" spans="1:13">
      <c r="B256" s="26" t="s">
        <v>57</v>
      </c>
      <c r="D256" s="35">
        <v>2168</v>
      </c>
      <c r="E256" s="35">
        <v>3525</v>
      </c>
      <c r="F256" s="35">
        <v>130.30000000000001</v>
      </c>
      <c r="G256" s="35">
        <v>7562</v>
      </c>
      <c r="H256" s="35">
        <v>684.77</v>
      </c>
      <c r="I256" s="103" t="s">
        <v>121</v>
      </c>
      <c r="J256" s="103" t="s">
        <v>121</v>
      </c>
      <c r="K256" s="35">
        <v>27515</v>
      </c>
      <c r="L256" s="35">
        <v>783079</v>
      </c>
      <c r="M256" s="36">
        <v>90.554086220576565</v>
      </c>
    </row>
    <row r="257" spans="1:13">
      <c r="B257" s="26" t="s">
        <v>58</v>
      </c>
      <c r="D257" s="35">
        <v>13716</v>
      </c>
      <c r="E257" s="35">
        <v>10269</v>
      </c>
      <c r="F257" s="35">
        <v>374.82</v>
      </c>
      <c r="G257" s="35">
        <v>16149</v>
      </c>
      <c r="H257" s="35">
        <v>2018.7400000000002</v>
      </c>
      <c r="I257" s="103" t="s">
        <v>121</v>
      </c>
      <c r="J257" s="103" t="s">
        <v>121</v>
      </c>
      <c r="K257" s="35">
        <v>83166</v>
      </c>
      <c r="L257" s="35">
        <v>2462384</v>
      </c>
      <c r="M257" s="36">
        <v>125.00712118397425</v>
      </c>
    </row>
    <row r="258" spans="1:13">
      <c r="B258" s="26" t="s">
        <v>59</v>
      </c>
      <c r="D258" s="35">
        <v>42</v>
      </c>
      <c r="E258" s="35">
        <v>133</v>
      </c>
      <c r="F258" s="35">
        <v>3.71</v>
      </c>
      <c r="G258" s="35">
        <v>340</v>
      </c>
      <c r="H258" s="35">
        <v>21.130000000000003</v>
      </c>
      <c r="I258" s="103" t="s">
        <v>121</v>
      </c>
      <c r="J258" s="103" t="s">
        <v>121</v>
      </c>
      <c r="K258" s="35">
        <v>892</v>
      </c>
      <c r="L258" s="35">
        <v>37212</v>
      </c>
      <c r="M258" s="36">
        <v>62.14705882352942</v>
      </c>
    </row>
    <row r="259" spans="1:13">
      <c r="F259" s="35"/>
      <c r="H259" s="35"/>
      <c r="M259" s="36"/>
    </row>
    <row r="260" spans="1:13">
      <c r="A260" s="91"/>
      <c r="B260" s="91"/>
      <c r="C260" s="91"/>
      <c r="D260" s="91">
        <v>2014</v>
      </c>
      <c r="E260" s="25"/>
      <c r="F260" s="35"/>
      <c r="G260" s="34"/>
      <c r="H260" s="35"/>
      <c r="I260" s="25"/>
      <c r="J260" s="25"/>
      <c r="K260" s="25"/>
      <c r="L260" s="25"/>
      <c r="M260" s="25"/>
    </row>
    <row r="261" spans="1:13">
      <c r="E261" s="25"/>
      <c r="F261" s="35"/>
      <c r="G261" s="34"/>
      <c r="H261" s="35"/>
      <c r="I261" s="25"/>
      <c r="J261" s="25"/>
      <c r="K261" s="25"/>
      <c r="L261" s="25"/>
      <c r="M261" s="25"/>
    </row>
    <row r="262" spans="1:13">
      <c r="A262" s="26" t="s">
        <v>54</v>
      </c>
      <c r="D262" s="35">
        <v>17082</v>
      </c>
      <c r="E262" s="35">
        <v>16908</v>
      </c>
      <c r="F262" s="35">
        <v>640.41999999999996</v>
      </c>
      <c r="G262" s="35">
        <v>30468</v>
      </c>
      <c r="H262" s="35">
        <v>3300.37</v>
      </c>
      <c r="I262" s="103" t="s">
        <v>121</v>
      </c>
      <c r="J262" s="103" t="s">
        <v>121</v>
      </c>
      <c r="K262" s="35">
        <v>133341</v>
      </c>
      <c r="L262" s="35">
        <v>4161807</v>
      </c>
      <c r="M262" s="36">
        <v>108.32250229749245</v>
      </c>
    </row>
    <row r="263" spans="1:13">
      <c r="A263" s="26" t="s">
        <v>55</v>
      </c>
      <c r="B263" s="26" t="s">
        <v>56</v>
      </c>
      <c r="D263" s="35">
        <v>115</v>
      </c>
      <c r="E263" s="35">
        <v>165</v>
      </c>
      <c r="F263" s="35">
        <v>7.2</v>
      </c>
      <c r="G263" s="35">
        <v>487</v>
      </c>
      <c r="H263" s="35">
        <v>32.53</v>
      </c>
      <c r="I263" s="103" t="s">
        <v>121</v>
      </c>
      <c r="J263" s="103" t="s">
        <v>121</v>
      </c>
      <c r="K263" s="35">
        <v>1486</v>
      </c>
      <c r="L263" s="35">
        <v>42095</v>
      </c>
      <c r="M263" s="36">
        <v>66.796714579055447</v>
      </c>
    </row>
    <row r="264" spans="1:13">
      <c r="B264" s="26" t="s">
        <v>57</v>
      </c>
      <c r="D264" s="35">
        <v>2222</v>
      </c>
      <c r="E264" s="35">
        <v>5192</v>
      </c>
      <c r="F264" s="35">
        <v>210.75</v>
      </c>
      <c r="G264" s="35">
        <v>11425</v>
      </c>
      <c r="H264" s="35">
        <v>1000</v>
      </c>
      <c r="I264" s="103" t="s">
        <v>121</v>
      </c>
      <c r="J264" s="103" t="s">
        <v>121</v>
      </c>
      <c r="K264" s="35">
        <v>39379</v>
      </c>
      <c r="L264" s="35">
        <v>1233197</v>
      </c>
      <c r="M264" s="36">
        <v>87.527352297592998</v>
      </c>
    </row>
    <row r="265" spans="1:13">
      <c r="B265" s="26" t="s">
        <v>58</v>
      </c>
      <c r="D265" s="35">
        <v>14681</v>
      </c>
      <c r="E265" s="35">
        <v>11352</v>
      </c>
      <c r="F265" s="35">
        <v>411.45</v>
      </c>
      <c r="G265" s="35">
        <v>17874</v>
      </c>
      <c r="H265" s="35">
        <v>2232.4899999999998</v>
      </c>
      <c r="I265" s="103" t="s">
        <v>121</v>
      </c>
      <c r="J265" s="103" t="s">
        <v>121</v>
      </c>
      <c r="K265" s="35">
        <v>91125</v>
      </c>
      <c r="L265" s="35">
        <v>2827276</v>
      </c>
      <c r="M265" s="36">
        <v>124.90153295289247</v>
      </c>
    </row>
    <row r="266" spans="1:13">
      <c r="B266" s="26" t="s">
        <v>59</v>
      </c>
      <c r="D266" s="35">
        <v>64</v>
      </c>
      <c r="E266" s="35">
        <v>199</v>
      </c>
      <c r="F266" s="35">
        <v>11.02</v>
      </c>
      <c r="G266" s="35">
        <v>682</v>
      </c>
      <c r="H266" s="35">
        <v>35.35</v>
      </c>
      <c r="I266" s="103" t="s">
        <v>121</v>
      </c>
      <c r="J266" s="103" t="s">
        <v>121</v>
      </c>
      <c r="K266" s="35">
        <v>1351</v>
      </c>
      <c r="L266" s="35">
        <v>59239</v>
      </c>
      <c r="M266" s="36">
        <v>51.832844574780061</v>
      </c>
    </row>
    <row r="268" spans="1:13">
      <c r="A268" s="1" t="s">
        <v>85</v>
      </c>
    </row>
    <row r="269" spans="1:13">
      <c r="A269" s="1" t="s">
        <v>123</v>
      </c>
    </row>
    <row r="272" spans="1:13" ht="14.25">
      <c r="A272" s="175" t="s">
        <v>73</v>
      </c>
      <c r="B272" s="175"/>
      <c r="C272" s="175"/>
      <c r="D272" s="175"/>
      <c r="E272" s="175"/>
      <c r="F272" s="175"/>
      <c r="G272" s="175"/>
      <c r="H272" s="175"/>
      <c r="I272" s="175"/>
      <c r="J272" s="175"/>
      <c r="K272" s="175"/>
      <c r="L272" s="175"/>
      <c r="M272" s="175"/>
    </row>
    <row r="273" spans="1:13">
      <c r="A273" s="96" t="s">
        <v>61</v>
      </c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</row>
    <row r="274" spans="1:13">
      <c r="A274" s="41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</row>
    <row r="275" spans="1:13">
      <c r="A275" s="27"/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</row>
    <row r="276" spans="1:13" ht="12.75" customHeight="1">
      <c r="A276" s="176" t="s">
        <v>47</v>
      </c>
      <c r="B276" s="176"/>
      <c r="C276" s="177"/>
      <c r="D276" s="182" t="s">
        <v>3</v>
      </c>
      <c r="E276" s="182" t="s">
        <v>4</v>
      </c>
      <c r="F276" s="182" t="s">
        <v>5</v>
      </c>
      <c r="G276" s="182" t="s">
        <v>7</v>
      </c>
      <c r="H276" s="185" t="s">
        <v>48</v>
      </c>
      <c r="I276" s="188" t="s">
        <v>126</v>
      </c>
      <c r="J276" s="185" t="s">
        <v>127</v>
      </c>
      <c r="K276" s="185" t="s">
        <v>38</v>
      </c>
      <c r="L276" s="191" t="s">
        <v>50</v>
      </c>
      <c r="M276" s="191" t="s">
        <v>51</v>
      </c>
    </row>
    <row r="277" spans="1:13">
      <c r="A277" s="178"/>
      <c r="B277" s="178"/>
      <c r="C277" s="179"/>
      <c r="D277" s="183"/>
      <c r="E277" s="183" t="s">
        <v>10</v>
      </c>
      <c r="F277" s="183"/>
      <c r="G277" s="183"/>
      <c r="H277" s="186"/>
      <c r="I277" s="189"/>
      <c r="J277" s="186"/>
      <c r="K277" s="186"/>
      <c r="L277" s="192"/>
      <c r="M277" s="192"/>
    </row>
    <row r="278" spans="1:13">
      <c r="A278" s="178"/>
      <c r="B278" s="178"/>
      <c r="C278" s="179"/>
      <c r="D278" s="183"/>
      <c r="E278" s="183" t="s">
        <v>11</v>
      </c>
      <c r="F278" s="183"/>
      <c r="G278" s="183"/>
      <c r="H278" s="186"/>
      <c r="I278" s="189"/>
      <c r="J278" s="186"/>
      <c r="K278" s="186"/>
      <c r="L278" s="192"/>
      <c r="M278" s="192"/>
    </row>
    <row r="279" spans="1:13">
      <c r="A279" s="178"/>
      <c r="B279" s="178"/>
      <c r="C279" s="179"/>
      <c r="D279" s="184"/>
      <c r="E279" s="184"/>
      <c r="F279" s="184"/>
      <c r="G279" s="184"/>
      <c r="H279" s="187"/>
      <c r="I279" s="190"/>
      <c r="J279" s="187"/>
      <c r="K279" s="187"/>
      <c r="L279" s="193"/>
      <c r="M279" s="193"/>
    </row>
    <row r="280" spans="1:13">
      <c r="A280" s="180"/>
      <c r="B280" s="180"/>
      <c r="C280" s="181"/>
      <c r="D280" s="28" t="s">
        <v>8</v>
      </c>
      <c r="E280" s="28" t="s">
        <v>52</v>
      </c>
      <c r="F280" s="28" t="s">
        <v>9</v>
      </c>
      <c r="G280" s="28" t="s">
        <v>8</v>
      </c>
      <c r="H280" s="29" t="s">
        <v>9</v>
      </c>
      <c r="I280" s="28" t="s">
        <v>8</v>
      </c>
      <c r="J280" s="28" t="s">
        <v>9</v>
      </c>
      <c r="K280" s="28" t="s">
        <v>8</v>
      </c>
      <c r="L280" s="30" t="s">
        <v>41</v>
      </c>
      <c r="M280" s="31" t="s">
        <v>53</v>
      </c>
    </row>
    <row r="281" spans="1:13">
      <c r="A281" s="48"/>
    </row>
    <row r="282" spans="1:13">
      <c r="A282" s="91"/>
      <c r="B282" s="91"/>
      <c r="C282" s="91"/>
      <c r="D282" s="91">
        <v>2015</v>
      </c>
      <c r="E282" s="25"/>
      <c r="F282" s="25"/>
      <c r="G282" s="34"/>
      <c r="H282" s="25"/>
      <c r="I282" s="25"/>
      <c r="J282" s="25"/>
      <c r="K282" s="25"/>
      <c r="L282" s="25"/>
      <c r="M282" s="25"/>
    </row>
    <row r="283" spans="1:13">
      <c r="E283" s="25"/>
      <c r="F283" s="25"/>
      <c r="G283" s="34"/>
      <c r="H283" s="25"/>
      <c r="I283" s="25"/>
      <c r="J283" s="25"/>
      <c r="K283" s="25"/>
      <c r="L283" s="25"/>
      <c r="M283" s="25"/>
    </row>
    <row r="284" spans="1:13">
      <c r="A284" s="26" t="s">
        <v>54</v>
      </c>
      <c r="D284" s="35">
        <v>16968</v>
      </c>
      <c r="E284" s="35">
        <v>17848</v>
      </c>
      <c r="F284" s="35">
        <v>654.75</v>
      </c>
      <c r="G284" s="35">
        <v>32792</v>
      </c>
      <c r="H284" s="35">
        <v>3461.44</v>
      </c>
      <c r="I284" s="103" t="s">
        <v>121</v>
      </c>
      <c r="J284" s="103" t="s">
        <v>121</v>
      </c>
      <c r="K284" s="35">
        <v>137947</v>
      </c>
      <c r="L284" s="35">
        <v>4555893</v>
      </c>
      <c r="M284" s="35">
        <v>105.55745303732618</v>
      </c>
    </row>
    <row r="285" spans="1:13">
      <c r="A285" s="26" t="s">
        <v>55</v>
      </c>
      <c r="B285" s="26" t="s">
        <v>56</v>
      </c>
      <c r="D285" s="35">
        <v>115</v>
      </c>
      <c r="E285" s="35">
        <v>395</v>
      </c>
      <c r="F285" s="35">
        <v>20.62</v>
      </c>
      <c r="G285" s="35">
        <v>1220</v>
      </c>
      <c r="H285" s="35">
        <v>86.9</v>
      </c>
      <c r="I285" s="103" t="s">
        <v>121</v>
      </c>
      <c r="J285" s="103" t="s">
        <v>121</v>
      </c>
      <c r="K285" s="35">
        <v>3577</v>
      </c>
      <c r="L285" s="35">
        <v>121768</v>
      </c>
      <c r="M285" s="35">
        <v>71.229508196721312</v>
      </c>
    </row>
    <row r="286" spans="1:13">
      <c r="B286" s="26" t="s">
        <v>57</v>
      </c>
      <c r="D286" s="35">
        <v>2212</v>
      </c>
      <c r="E286" s="35">
        <v>5780</v>
      </c>
      <c r="F286" s="35">
        <v>220.13</v>
      </c>
      <c r="G286" s="35">
        <v>12890</v>
      </c>
      <c r="H286" s="35">
        <v>1100.57</v>
      </c>
      <c r="I286" s="103" t="s">
        <v>121</v>
      </c>
      <c r="J286" s="103" t="s">
        <v>121</v>
      </c>
      <c r="K286" s="35">
        <v>42558</v>
      </c>
      <c r="L286" s="35">
        <v>1442346</v>
      </c>
      <c r="M286" s="35">
        <v>85.381691233514346</v>
      </c>
    </row>
    <row r="287" spans="1:13">
      <c r="B287" s="26" t="s">
        <v>58</v>
      </c>
      <c r="D287" s="35">
        <v>14588</v>
      </c>
      <c r="E287" s="35">
        <v>11409</v>
      </c>
      <c r="F287" s="35">
        <v>400.62</v>
      </c>
      <c r="G287" s="35">
        <v>17935</v>
      </c>
      <c r="H287" s="35">
        <v>2229.4</v>
      </c>
      <c r="I287" s="103" t="s">
        <v>121</v>
      </c>
      <c r="J287" s="103" t="s">
        <v>121</v>
      </c>
      <c r="K287" s="35">
        <v>90128</v>
      </c>
      <c r="L287" s="35">
        <v>2909172</v>
      </c>
      <c r="M287" s="35">
        <v>124.30443267354335</v>
      </c>
    </row>
    <row r="288" spans="1:13">
      <c r="B288" s="26" t="s">
        <v>59</v>
      </c>
      <c r="D288" s="35">
        <v>53</v>
      </c>
      <c r="E288" s="35">
        <v>263</v>
      </c>
      <c r="F288" s="35">
        <v>13.39</v>
      </c>
      <c r="G288" s="35">
        <v>747</v>
      </c>
      <c r="H288" s="35">
        <v>44.57</v>
      </c>
      <c r="I288" s="103" t="s">
        <v>121</v>
      </c>
      <c r="J288" s="103" t="s">
        <v>121</v>
      </c>
      <c r="K288" s="35">
        <v>1684</v>
      </c>
      <c r="L288" s="35">
        <v>82607</v>
      </c>
      <c r="M288" s="35">
        <v>59.66532797858099</v>
      </c>
    </row>
    <row r="289" spans="1:14">
      <c r="F289" s="35"/>
      <c r="H289" s="35"/>
      <c r="M289" s="36"/>
    </row>
    <row r="290" spans="1:14">
      <c r="A290" s="91"/>
      <c r="B290" s="91"/>
      <c r="C290" s="91"/>
      <c r="D290" s="91">
        <v>2016</v>
      </c>
      <c r="E290" s="25"/>
      <c r="F290" s="25"/>
      <c r="G290" s="34"/>
      <c r="H290" s="25"/>
      <c r="I290" s="25"/>
      <c r="J290" s="25"/>
      <c r="K290" s="25"/>
      <c r="L290" s="25"/>
      <c r="M290" s="25"/>
    </row>
    <row r="291" spans="1:14">
      <c r="E291" s="25"/>
      <c r="F291" s="25"/>
      <c r="G291" s="34"/>
      <c r="H291" s="25"/>
      <c r="I291" s="25"/>
      <c r="J291" s="25"/>
      <c r="K291" s="25"/>
      <c r="L291" s="25"/>
      <c r="M291" s="25"/>
    </row>
    <row r="292" spans="1:14" s="1" customFormat="1">
      <c r="A292" s="1" t="s">
        <v>54</v>
      </c>
      <c r="D292" s="111">
        <v>19158</v>
      </c>
      <c r="E292" s="111">
        <v>20592</v>
      </c>
      <c r="F292" s="111">
        <v>784.08</v>
      </c>
      <c r="G292" s="111">
        <v>39352</v>
      </c>
      <c r="H292" s="111">
        <v>3987.6</v>
      </c>
      <c r="I292" s="103" t="s">
        <v>121</v>
      </c>
      <c r="J292" s="103" t="s">
        <v>121</v>
      </c>
      <c r="K292" s="111">
        <v>158953</v>
      </c>
      <c r="L292" s="111">
        <v>5401189</v>
      </c>
      <c r="M292" s="112">
        <v>101.33157145761334</v>
      </c>
      <c r="N292" s="113"/>
    </row>
    <row r="293" spans="1:14" s="1" customFormat="1">
      <c r="A293" s="1" t="s">
        <v>55</v>
      </c>
      <c r="B293" s="1" t="s">
        <v>56</v>
      </c>
      <c r="D293" s="111">
        <v>143</v>
      </c>
      <c r="E293" s="111">
        <v>661</v>
      </c>
      <c r="F293" s="111">
        <v>34.56</v>
      </c>
      <c r="G293" s="111">
        <v>2259</v>
      </c>
      <c r="H293" s="111">
        <v>127.84</v>
      </c>
      <c r="I293" s="103" t="s">
        <v>121</v>
      </c>
      <c r="J293" s="103" t="s">
        <v>121</v>
      </c>
      <c r="K293" s="111">
        <v>5357</v>
      </c>
      <c r="L293" s="111">
        <v>188520</v>
      </c>
      <c r="M293" s="112">
        <v>56.591412129260732</v>
      </c>
      <c r="N293" s="113"/>
    </row>
    <row r="294" spans="1:14" s="1" customFormat="1">
      <c r="B294" s="1" t="s">
        <v>57</v>
      </c>
      <c r="D294" s="111">
        <v>2892</v>
      </c>
      <c r="E294" s="111">
        <v>7260</v>
      </c>
      <c r="F294" s="111">
        <v>300.89999999999998</v>
      </c>
      <c r="G294" s="111">
        <v>16896</v>
      </c>
      <c r="H294" s="111">
        <v>1383.69</v>
      </c>
      <c r="I294" s="103" t="s">
        <v>121</v>
      </c>
      <c r="J294" s="103" t="s">
        <v>121</v>
      </c>
      <c r="K294" s="111">
        <v>54058</v>
      </c>
      <c r="L294" s="111">
        <v>1870454</v>
      </c>
      <c r="M294" s="112">
        <v>81.89453125</v>
      </c>
      <c r="N294" s="113"/>
    </row>
    <row r="295" spans="1:14" s="1" customFormat="1">
      <c r="B295" s="1" t="s">
        <v>58</v>
      </c>
      <c r="D295" s="111">
        <v>16065</v>
      </c>
      <c r="E295" s="111">
        <v>12485</v>
      </c>
      <c r="F295" s="111">
        <v>440.28</v>
      </c>
      <c r="G295" s="111">
        <v>19624</v>
      </c>
      <c r="H295" s="111">
        <v>2442.73</v>
      </c>
      <c r="I295" s="103" t="s">
        <v>121</v>
      </c>
      <c r="J295" s="103" t="s">
        <v>121</v>
      </c>
      <c r="K295" s="111">
        <v>98379</v>
      </c>
      <c r="L295" s="111">
        <v>3287573</v>
      </c>
      <c r="M295" s="112">
        <v>124.47666123114554</v>
      </c>
      <c r="N295" s="113"/>
    </row>
    <row r="296" spans="1:14" s="1" customFormat="1">
      <c r="B296" s="1" t="s">
        <v>59</v>
      </c>
      <c r="D296" s="111">
        <v>58</v>
      </c>
      <c r="E296" s="111">
        <v>186</v>
      </c>
      <c r="F296" s="111">
        <v>8.35</v>
      </c>
      <c r="G296" s="111">
        <v>573</v>
      </c>
      <c r="H296" s="111">
        <v>33.35</v>
      </c>
      <c r="I296" s="103" t="s">
        <v>121</v>
      </c>
      <c r="J296" s="103" t="s">
        <v>121</v>
      </c>
      <c r="K296" s="111">
        <v>1159</v>
      </c>
      <c r="L296" s="111">
        <v>54642</v>
      </c>
      <c r="M296" s="112">
        <v>58.202443280977313</v>
      </c>
      <c r="N296" s="113"/>
    </row>
    <row r="297" spans="1:14">
      <c r="F297" s="35"/>
      <c r="H297" s="35"/>
      <c r="M297" s="36"/>
    </row>
    <row r="298" spans="1:14">
      <c r="A298" s="91"/>
      <c r="B298" s="91"/>
      <c r="C298" s="91"/>
      <c r="D298" s="91">
        <v>2017</v>
      </c>
      <c r="E298" s="25"/>
      <c r="F298" s="35"/>
      <c r="G298" s="34"/>
      <c r="H298" s="35"/>
      <c r="I298" s="25"/>
      <c r="J298" s="25"/>
      <c r="K298" s="25"/>
      <c r="L298" s="25"/>
      <c r="M298" s="25"/>
    </row>
    <row r="299" spans="1:14">
      <c r="E299" s="25"/>
      <c r="F299" s="35"/>
      <c r="G299" s="34"/>
      <c r="H299" s="35"/>
      <c r="I299" s="25"/>
      <c r="J299" s="25"/>
      <c r="K299" s="25"/>
      <c r="L299" s="25"/>
      <c r="M299" s="25"/>
    </row>
    <row r="300" spans="1:14">
      <c r="A300" s="26" t="s">
        <v>54</v>
      </c>
      <c r="D300" s="35">
        <v>17523</v>
      </c>
      <c r="E300" s="35">
        <v>19777</v>
      </c>
      <c r="F300" s="35">
        <v>682.42000000000007</v>
      </c>
      <c r="G300" s="35">
        <v>40532</v>
      </c>
      <c r="H300" s="35">
        <v>3865.2599999999984</v>
      </c>
      <c r="I300" s="103" t="s">
        <v>121</v>
      </c>
      <c r="J300" s="103" t="s">
        <v>121</v>
      </c>
      <c r="K300" s="35">
        <v>154091</v>
      </c>
      <c r="L300" s="35">
        <v>5450036</v>
      </c>
      <c r="M300" s="36">
        <v>95.363169841113162</v>
      </c>
    </row>
    <row r="301" spans="1:14">
      <c r="A301" s="26" t="s">
        <v>55</v>
      </c>
      <c r="B301" s="26" t="s">
        <v>56</v>
      </c>
      <c r="D301" s="35">
        <v>203</v>
      </c>
      <c r="E301" s="35">
        <v>986</v>
      </c>
      <c r="F301" s="35">
        <v>33.18</v>
      </c>
      <c r="G301" s="35">
        <v>3583</v>
      </c>
      <c r="H301" s="35">
        <v>183.53</v>
      </c>
      <c r="I301" s="103" t="s">
        <v>121</v>
      </c>
      <c r="J301" s="103" t="s">
        <v>121</v>
      </c>
      <c r="K301" s="35">
        <v>8000</v>
      </c>
      <c r="L301" s="35">
        <v>323695</v>
      </c>
      <c r="M301" s="36">
        <v>51.225230253977109</v>
      </c>
    </row>
    <row r="302" spans="1:14">
      <c r="B302" s="26" t="s">
        <v>57</v>
      </c>
      <c r="D302" s="35">
        <v>2499</v>
      </c>
      <c r="E302" s="35">
        <v>7065</v>
      </c>
      <c r="F302" s="35">
        <v>256.20999999999981</v>
      </c>
      <c r="G302" s="35">
        <v>18271</v>
      </c>
      <c r="H302" s="35">
        <v>1385.6100000000006</v>
      </c>
      <c r="I302" s="103" t="s">
        <v>121</v>
      </c>
      <c r="J302" s="103" t="s">
        <v>121</v>
      </c>
      <c r="K302" s="35">
        <v>54028</v>
      </c>
      <c r="L302" s="35">
        <v>1937967</v>
      </c>
      <c r="M302" s="36">
        <v>75.836571616222457</v>
      </c>
    </row>
    <row r="303" spans="1:14">
      <c r="B303" s="26" t="s">
        <v>58</v>
      </c>
      <c r="D303" s="35">
        <v>14758</v>
      </c>
      <c r="E303" s="35">
        <v>11555</v>
      </c>
      <c r="F303" s="35">
        <v>385.53</v>
      </c>
      <c r="G303" s="35">
        <v>18211</v>
      </c>
      <c r="H303" s="35">
        <v>2260.21</v>
      </c>
      <c r="I303" s="103" t="s">
        <v>121</v>
      </c>
      <c r="J303" s="103" t="s">
        <v>121</v>
      </c>
      <c r="K303" s="35">
        <v>90790</v>
      </c>
      <c r="L303" s="35">
        <v>3134025</v>
      </c>
      <c r="M303" s="36">
        <v>124.11289879743011</v>
      </c>
    </row>
    <row r="304" spans="1:14">
      <c r="B304" s="26" t="s">
        <v>59</v>
      </c>
      <c r="D304" s="35">
        <v>63</v>
      </c>
      <c r="E304" s="35">
        <v>171</v>
      </c>
      <c r="F304" s="35">
        <v>7.5</v>
      </c>
      <c r="G304" s="35">
        <v>467</v>
      </c>
      <c r="H304" s="35">
        <v>35.910000000000025</v>
      </c>
      <c r="I304" s="103" t="s">
        <v>121</v>
      </c>
      <c r="J304" s="103" t="s">
        <v>121</v>
      </c>
      <c r="K304" s="35">
        <v>1273</v>
      </c>
      <c r="L304" s="35">
        <v>54349</v>
      </c>
      <c r="M304" s="36">
        <v>76.895074946466863</v>
      </c>
    </row>
    <row r="305" spans="1:13">
      <c r="F305" s="35"/>
      <c r="H305" s="35"/>
      <c r="M305" s="36"/>
    </row>
    <row r="306" spans="1:13">
      <c r="A306" s="91"/>
      <c r="B306" s="91"/>
      <c r="C306" s="91"/>
      <c r="D306" s="91">
        <v>2018</v>
      </c>
      <c r="E306" s="25"/>
      <c r="F306" s="35"/>
      <c r="G306" s="34"/>
      <c r="H306" s="35"/>
      <c r="I306" s="25"/>
      <c r="J306" s="25"/>
      <c r="K306" s="25"/>
      <c r="L306" s="25"/>
      <c r="M306" s="25"/>
    </row>
    <row r="307" spans="1:13">
      <c r="E307" s="25"/>
      <c r="F307" s="35"/>
      <c r="G307" s="34"/>
      <c r="H307" s="35"/>
      <c r="I307" s="25"/>
      <c r="J307" s="25"/>
      <c r="K307" s="25"/>
      <c r="L307" s="25"/>
      <c r="M307" s="25"/>
    </row>
    <row r="308" spans="1:13">
      <c r="A308" s="26" t="s">
        <v>54</v>
      </c>
      <c r="D308" s="35">
        <v>18330</v>
      </c>
      <c r="E308" s="35">
        <v>21686</v>
      </c>
      <c r="F308" s="35">
        <v>734.98</v>
      </c>
      <c r="G308" s="35">
        <v>43602</v>
      </c>
      <c r="H308" s="35">
        <v>4140.4799999999996</v>
      </c>
      <c r="I308" s="103" t="s">
        <v>121</v>
      </c>
      <c r="J308" s="103" t="s">
        <v>121</v>
      </c>
      <c r="K308" s="35">
        <v>163973</v>
      </c>
      <c r="L308" s="35">
        <v>6016621</v>
      </c>
      <c r="M308" s="36">
        <f>+H308*1000/G308</f>
        <v>94.960781615522208</v>
      </c>
    </row>
    <row r="309" spans="1:13">
      <c r="A309" s="26" t="s">
        <v>55</v>
      </c>
      <c r="B309" s="26" t="s">
        <v>56</v>
      </c>
      <c r="D309" s="35">
        <v>151</v>
      </c>
      <c r="E309" s="35">
        <v>1000</v>
      </c>
      <c r="F309" s="35">
        <v>38.93</v>
      </c>
      <c r="G309" s="35">
        <v>3415</v>
      </c>
      <c r="H309" s="35">
        <v>198.43</v>
      </c>
      <c r="I309" s="103" t="s">
        <v>121</v>
      </c>
      <c r="J309" s="103" t="s">
        <v>121</v>
      </c>
      <c r="K309" s="35">
        <v>8146</v>
      </c>
      <c r="L309" s="35">
        <v>335749</v>
      </c>
      <c r="M309" s="36">
        <f>+H309*1000/G309</f>
        <v>58.105417276720353</v>
      </c>
    </row>
    <row r="310" spans="1:13">
      <c r="B310" s="26" t="s">
        <v>57</v>
      </c>
      <c r="D310" s="35">
        <v>2717</v>
      </c>
      <c r="E310" s="35">
        <v>8343</v>
      </c>
      <c r="F310" s="35">
        <v>293.38</v>
      </c>
      <c r="G310" s="35">
        <v>20699</v>
      </c>
      <c r="H310" s="35">
        <v>1542.64</v>
      </c>
      <c r="I310" s="103" t="s">
        <v>121</v>
      </c>
      <c r="J310" s="103" t="s">
        <v>121</v>
      </c>
      <c r="K310" s="35">
        <v>59889</v>
      </c>
      <c r="L310" s="35">
        <v>2210326</v>
      </c>
      <c r="M310" s="36">
        <f>+H310*1000/G310</f>
        <v>74.527271848881583</v>
      </c>
    </row>
    <row r="311" spans="1:13">
      <c r="B311" s="26" t="s">
        <v>58</v>
      </c>
      <c r="D311" s="35">
        <v>15402</v>
      </c>
      <c r="E311" s="35">
        <v>12119</v>
      </c>
      <c r="F311" s="35">
        <v>392.03</v>
      </c>
      <c r="G311" s="35">
        <v>18869</v>
      </c>
      <c r="H311" s="35">
        <v>2362.91</v>
      </c>
      <c r="I311" s="103" t="s">
        <v>121</v>
      </c>
      <c r="J311" s="103" t="s">
        <v>121</v>
      </c>
      <c r="K311" s="35">
        <v>94602</v>
      </c>
      <c r="L311" s="35">
        <v>3400443</v>
      </c>
      <c r="M311" s="36">
        <f>+H311*1000/G311</f>
        <v>125.22709205575282</v>
      </c>
    </row>
    <row r="312" spans="1:13">
      <c r="B312" s="26" t="s">
        <v>59</v>
      </c>
      <c r="D312" s="35">
        <v>60</v>
      </c>
      <c r="E312" s="35">
        <v>224</v>
      </c>
      <c r="F312" s="35">
        <v>10.63</v>
      </c>
      <c r="G312" s="35">
        <v>619</v>
      </c>
      <c r="H312" s="35">
        <v>36.49</v>
      </c>
      <c r="I312" s="103" t="s">
        <v>121</v>
      </c>
      <c r="J312" s="103" t="s">
        <v>121</v>
      </c>
      <c r="K312" s="35">
        <v>1336</v>
      </c>
      <c r="L312" s="35">
        <v>70103</v>
      </c>
      <c r="M312" s="36">
        <f>+H312*1000/G312</f>
        <v>58.949919224555735</v>
      </c>
    </row>
    <row r="314" spans="1:13">
      <c r="A314" s="1" t="s">
        <v>85</v>
      </c>
    </row>
    <row r="315" spans="1:13">
      <c r="A315" s="1" t="s">
        <v>123</v>
      </c>
    </row>
    <row r="316" spans="1:13" ht="14.25">
      <c r="A316" s="175" t="s">
        <v>73</v>
      </c>
      <c r="B316" s="175"/>
      <c r="C316" s="175"/>
      <c r="D316" s="175"/>
      <c r="E316" s="175"/>
      <c r="F316" s="175"/>
      <c r="G316" s="175"/>
      <c r="H316" s="175"/>
      <c r="I316" s="175"/>
      <c r="J316" s="175"/>
      <c r="K316" s="175"/>
      <c r="L316" s="175"/>
      <c r="M316" s="175"/>
    </row>
    <row r="317" spans="1:13">
      <c r="A317" s="96" t="s">
        <v>61</v>
      </c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</row>
    <row r="318" spans="1:13">
      <c r="A318" s="41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</row>
    <row r="319" spans="1:13">
      <c r="A319" s="27"/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</row>
    <row r="320" spans="1:13" ht="12.75" customHeight="1">
      <c r="A320" s="176" t="s">
        <v>47</v>
      </c>
      <c r="B320" s="176"/>
      <c r="C320" s="177"/>
      <c r="D320" s="182" t="s">
        <v>3</v>
      </c>
      <c r="E320" s="182" t="s">
        <v>4</v>
      </c>
      <c r="F320" s="182" t="s">
        <v>5</v>
      </c>
      <c r="G320" s="182" t="s">
        <v>7</v>
      </c>
      <c r="H320" s="185" t="s">
        <v>48</v>
      </c>
      <c r="I320" s="188" t="s">
        <v>126</v>
      </c>
      <c r="J320" s="185" t="s">
        <v>127</v>
      </c>
      <c r="K320" s="185" t="s">
        <v>38</v>
      </c>
      <c r="L320" s="191" t="s">
        <v>50</v>
      </c>
      <c r="M320" s="191" t="s">
        <v>51</v>
      </c>
    </row>
    <row r="321" spans="1:14">
      <c r="A321" s="178"/>
      <c r="B321" s="178"/>
      <c r="C321" s="179"/>
      <c r="D321" s="183"/>
      <c r="E321" s="183" t="s">
        <v>10</v>
      </c>
      <c r="F321" s="183"/>
      <c r="G321" s="183"/>
      <c r="H321" s="186"/>
      <c r="I321" s="189"/>
      <c r="J321" s="186"/>
      <c r="K321" s="186"/>
      <c r="L321" s="192"/>
      <c r="M321" s="192"/>
    </row>
    <row r="322" spans="1:14">
      <c r="A322" s="178"/>
      <c r="B322" s="178"/>
      <c r="C322" s="179"/>
      <c r="D322" s="183"/>
      <c r="E322" s="183" t="s">
        <v>11</v>
      </c>
      <c r="F322" s="183"/>
      <c r="G322" s="183"/>
      <c r="H322" s="186"/>
      <c r="I322" s="189"/>
      <c r="J322" s="186"/>
      <c r="K322" s="186"/>
      <c r="L322" s="192"/>
      <c r="M322" s="192"/>
    </row>
    <row r="323" spans="1:14">
      <c r="A323" s="178"/>
      <c r="B323" s="178"/>
      <c r="C323" s="179"/>
      <c r="D323" s="184"/>
      <c r="E323" s="184"/>
      <c r="F323" s="184"/>
      <c r="G323" s="184"/>
      <c r="H323" s="187"/>
      <c r="I323" s="190"/>
      <c r="J323" s="187"/>
      <c r="K323" s="187"/>
      <c r="L323" s="193"/>
      <c r="M323" s="193"/>
    </row>
    <row r="324" spans="1:14">
      <c r="A324" s="180"/>
      <c r="B324" s="180"/>
      <c r="C324" s="181"/>
      <c r="D324" s="28" t="s">
        <v>8</v>
      </c>
      <c r="E324" s="28" t="s">
        <v>52</v>
      </c>
      <c r="F324" s="28" t="s">
        <v>9</v>
      </c>
      <c r="G324" s="28" t="s">
        <v>8</v>
      </c>
      <c r="H324" s="29" t="s">
        <v>9</v>
      </c>
      <c r="I324" s="28" t="s">
        <v>8</v>
      </c>
      <c r="J324" s="28" t="s">
        <v>9</v>
      </c>
      <c r="K324" s="28" t="s">
        <v>8</v>
      </c>
      <c r="L324" s="30" t="s">
        <v>41</v>
      </c>
      <c r="M324" s="31" t="s">
        <v>53</v>
      </c>
    </row>
    <row r="325" spans="1:14">
      <c r="A325" s="48"/>
    </row>
    <row r="326" spans="1:14">
      <c r="A326" s="91"/>
      <c r="B326" s="91"/>
      <c r="C326" s="91"/>
      <c r="D326" s="91">
        <v>2019</v>
      </c>
      <c r="E326" s="25"/>
      <c r="F326" s="25"/>
      <c r="G326" s="34"/>
      <c r="H326" s="25"/>
      <c r="I326" s="25"/>
      <c r="J326" s="25"/>
      <c r="K326" s="25"/>
      <c r="L326" s="25"/>
      <c r="M326" s="25"/>
    </row>
    <row r="327" spans="1:14">
      <c r="E327" s="25"/>
      <c r="F327" s="25"/>
      <c r="G327" s="34"/>
      <c r="H327" s="25"/>
      <c r="I327" s="25"/>
      <c r="J327" s="25"/>
      <c r="K327" s="25"/>
      <c r="L327" s="25"/>
      <c r="M327" s="25"/>
    </row>
    <row r="328" spans="1:14">
      <c r="A328" s="26" t="s">
        <v>54</v>
      </c>
      <c r="D328" s="35">
        <v>18281</v>
      </c>
      <c r="E328" s="35">
        <v>22710</v>
      </c>
      <c r="F328" s="35">
        <v>764.13</v>
      </c>
      <c r="G328" s="35">
        <v>47262</v>
      </c>
      <c r="H328" s="35">
        <v>4399.2700000000004</v>
      </c>
      <c r="I328" s="103">
        <v>0</v>
      </c>
      <c r="J328" s="103">
        <v>0</v>
      </c>
      <c r="K328" s="35">
        <v>173119</v>
      </c>
      <c r="L328" s="35">
        <v>6684047</v>
      </c>
      <c r="M328" s="36">
        <f>+H328*1000/G328</f>
        <v>93.082603359993229</v>
      </c>
    </row>
    <row r="329" spans="1:14">
      <c r="A329" s="26" t="s">
        <v>55</v>
      </c>
      <c r="B329" s="26" t="s">
        <v>56</v>
      </c>
      <c r="D329" s="35">
        <v>241</v>
      </c>
      <c r="E329" s="35">
        <v>1101</v>
      </c>
      <c r="F329" s="35">
        <v>30.79</v>
      </c>
      <c r="G329" s="35">
        <v>3281</v>
      </c>
      <c r="H329" s="35">
        <v>214.19</v>
      </c>
      <c r="I329" s="103">
        <v>0</v>
      </c>
      <c r="J329" s="103">
        <v>0</v>
      </c>
      <c r="K329" s="35">
        <v>8789</v>
      </c>
      <c r="L329" s="35">
        <v>337591</v>
      </c>
      <c r="M329" s="36">
        <f>+H329*1000/G329</f>
        <v>65.281926241999386</v>
      </c>
    </row>
    <row r="330" spans="1:14">
      <c r="B330" s="26" t="s">
        <v>57</v>
      </c>
      <c r="D330" s="35">
        <v>2882</v>
      </c>
      <c r="E330" s="35">
        <v>9285</v>
      </c>
      <c r="F330" s="35">
        <v>323.94</v>
      </c>
      <c r="G330" s="35">
        <v>24219</v>
      </c>
      <c r="H330" s="35">
        <v>1785.61</v>
      </c>
      <c r="I330" s="103">
        <v>0</v>
      </c>
      <c r="J330" s="103">
        <v>0</v>
      </c>
      <c r="K330" s="35">
        <v>69087</v>
      </c>
      <c r="L330" s="35">
        <v>2753823</v>
      </c>
      <c r="M330" s="36">
        <f>+H330*1000/G330</f>
        <v>73.727651843593875</v>
      </c>
    </row>
    <row r="331" spans="1:14">
      <c r="B331" s="26" t="s">
        <v>58</v>
      </c>
      <c r="D331" s="35">
        <v>15092</v>
      </c>
      <c r="E331" s="35">
        <v>12017</v>
      </c>
      <c r="F331" s="35">
        <v>389.39</v>
      </c>
      <c r="G331" s="35">
        <v>18775</v>
      </c>
      <c r="H331" s="35">
        <v>2346.8200000000002</v>
      </c>
      <c r="I331" s="103">
        <v>0</v>
      </c>
      <c r="J331" s="103">
        <v>0</v>
      </c>
      <c r="K331" s="35">
        <v>93425</v>
      </c>
      <c r="L331" s="35">
        <v>3494455</v>
      </c>
      <c r="M331" s="36">
        <f>+H331*1000/G331</f>
        <v>124.99707057256991</v>
      </c>
    </row>
    <row r="332" spans="1:14">
      <c r="B332" s="26" t="s">
        <v>59</v>
      </c>
      <c r="D332" s="35">
        <v>66</v>
      </c>
      <c r="E332" s="35">
        <v>308</v>
      </c>
      <c r="F332" s="35">
        <v>20</v>
      </c>
      <c r="G332" s="35">
        <v>987</v>
      </c>
      <c r="H332" s="35">
        <v>52.56</v>
      </c>
      <c r="I332" s="103">
        <v>0</v>
      </c>
      <c r="J332" s="103">
        <v>0</v>
      </c>
      <c r="K332" s="35">
        <v>1818</v>
      </c>
      <c r="L332" s="35">
        <v>98178</v>
      </c>
      <c r="M332" s="36">
        <f>+H332*1000/G332</f>
        <v>53.252279635258361</v>
      </c>
    </row>
    <row r="333" spans="1:14">
      <c r="F333" s="35"/>
      <c r="H333" s="35"/>
      <c r="M333" s="36"/>
    </row>
    <row r="334" spans="1:14">
      <c r="A334" s="91"/>
      <c r="B334" s="91"/>
      <c r="C334" s="91"/>
      <c r="D334" s="91"/>
      <c r="E334" s="25"/>
      <c r="F334" s="25"/>
      <c r="G334" s="34"/>
      <c r="H334" s="25"/>
      <c r="I334" s="25"/>
      <c r="J334" s="25"/>
      <c r="K334" s="25"/>
      <c r="L334" s="25"/>
      <c r="M334" s="25"/>
    </row>
    <row r="335" spans="1:14">
      <c r="E335" s="25"/>
      <c r="F335" s="25"/>
      <c r="G335" s="34"/>
      <c r="H335" s="25"/>
      <c r="I335" s="25"/>
      <c r="J335" s="25"/>
      <c r="K335" s="25"/>
      <c r="L335" s="25"/>
      <c r="M335" s="25"/>
    </row>
    <row r="336" spans="1:14" s="1" customFormat="1">
      <c r="D336" s="111"/>
      <c r="E336" s="111"/>
      <c r="F336" s="111"/>
      <c r="G336" s="111"/>
      <c r="H336" s="111"/>
      <c r="I336" s="103"/>
      <c r="J336" s="103"/>
      <c r="K336" s="111"/>
      <c r="L336" s="111"/>
      <c r="M336" s="112"/>
      <c r="N336" s="113"/>
    </row>
    <row r="337" spans="1:14" s="1" customFormat="1">
      <c r="D337" s="111"/>
      <c r="E337" s="111"/>
      <c r="F337" s="111"/>
      <c r="G337" s="111"/>
      <c r="H337" s="111"/>
      <c r="I337" s="103"/>
      <c r="J337" s="103"/>
      <c r="K337" s="111"/>
      <c r="L337" s="111"/>
      <c r="M337" s="112"/>
      <c r="N337" s="113"/>
    </row>
    <row r="338" spans="1:14" s="1" customFormat="1">
      <c r="D338" s="111"/>
      <c r="E338" s="111"/>
      <c r="F338" s="111"/>
      <c r="G338" s="111"/>
      <c r="H338" s="111"/>
      <c r="I338" s="103"/>
      <c r="J338" s="103"/>
      <c r="K338" s="111"/>
      <c r="L338" s="111"/>
      <c r="M338" s="112"/>
      <c r="N338" s="113"/>
    </row>
    <row r="339" spans="1:14" s="1" customFormat="1">
      <c r="D339" s="111"/>
      <c r="E339" s="111"/>
      <c r="F339" s="111"/>
      <c r="G339" s="111"/>
      <c r="H339" s="111"/>
      <c r="I339" s="103"/>
      <c r="J339" s="103"/>
      <c r="K339" s="111"/>
      <c r="L339" s="111"/>
      <c r="M339" s="112"/>
      <c r="N339" s="113"/>
    </row>
    <row r="340" spans="1:14" s="1" customFormat="1">
      <c r="D340" s="111"/>
      <c r="E340" s="111"/>
      <c r="F340" s="111"/>
      <c r="G340" s="111"/>
      <c r="H340" s="111"/>
      <c r="I340" s="103"/>
      <c r="J340" s="103"/>
      <c r="K340" s="111"/>
      <c r="L340" s="111"/>
      <c r="M340" s="112"/>
      <c r="N340" s="113"/>
    </row>
    <row r="341" spans="1:14">
      <c r="F341" s="35"/>
      <c r="H341" s="35"/>
      <c r="M341" s="36"/>
    </row>
    <row r="342" spans="1:14">
      <c r="A342" s="91"/>
      <c r="B342" s="91"/>
      <c r="C342" s="91"/>
      <c r="D342" s="91"/>
      <c r="E342" s="25"/>
      <c r="F342" s="35"/>
      <c r="G342" s="34"/>
      <c r="H342" s="35"/>
      <c r="I342" s="25"/>
      <c r="J342" s="25"/>
      <c r="K342" s="25"/>
      <c r="L342" s="25"/>
      <c r="M342" s="25"/>
    </row>
    <row r="343" spans="1:14">
      <c r="E343" s="25"/>
      <c r="F343" s="35"/>
      <c r="G343" s="34"/>
      <c r="H343" s="35"/>
      <c r="I343" s="25"/>
      <c r="J343" s="25"/>
      <c r="K343" s="25"/>
      <c r="L343" s="25"/>
      <c r="M343" s="25"/>
    </row>
    <row r="344" spans="1:14">
      <c r="D344" s="35"/>
      <c r="E344" s="35"/>
      <c r="F344" s="35"/>
      <c r="G344" s="35"/>
      <c r="H344" s="35"/>
      <c r="I344" s="103"/>
      <c r="J344" s="103"/>
      <c r="K344" s="35"/>
      <c r="L344" s="35"/>
      <c r="M344" s="36"/>
    </row>
    <row r="345" spans="1:14">
      <c r="D345" s="35"/>
      <c r="E345" s="35"/>
      <c r="F345" s="35"/>
      <c r="G345" s="35"/>
      <c r="H345" s="35"/>
      <c r="I345" s="103"/>
      <c r="J345" s="103"/>
      <c r="K345" s="35"/>
      <c r="L345" s="35"/>
      <c r="M345" s="36"/>
    </row>
    <row r="346" spans="1:14">
      <c r="D346" s="35"/>
      <c r="E346" s="35"/>
      <c r="F346" s="35"/>
      <c r="G346" s="35"/>
      <c r="H346" s="35"/>
      <c r="I346" s="103"/>
      <c r="J346" s="103"/>
      <c r="K346" s="35"/>
      <c r="L346" s="35"/>
      <c r="M346" s="36"/>
    </row>
    <row r="347" spans="1:14">
      <c r="D347" s="35"/>
      <c r="E347" s="35"/>
      <c r="F347" s="35"/>
      <c r="G347" s="35"/>
      <c r="H347" s="35"/>
      <c r="I347" s="103"/>
      <c r="J347" s="103"/>
      <c r="K347" s="35"/>
      <c r="L347" s="35"/>
      <c r="M347" s="36"/>
    </row>
    <row r="348" spans="1:14">
      <c r="D348" s="35"/>
      <c r="E348" s="35"/>
      <c r="F348" s="35"/>
      <c r="G348" s="35"/>
      <c r="H348" s="35"/>
      <c r="I348" s="103"/>
      <c r="J348" s="103"/>
      <c r="K348" s="35"/>
      <c r="L348" s="35"/>
      <c r="M348" s="36"/>
    </row>
    <row r="349" spans="1:14">
      <c r="F349" s="35"/>
      <c r="H349" s="35"/>
      <c r="M349" s="36"/>
    </row>
    <row r="350" spans="1:14">
      <c r="A350" s="91"/>
      <c r="B350" s="91"/>
      <c r="C350" s="91"/>
      <c r="D350" s="91"/>
      <c r="E350" s="25"/>
      <c r="F350" s="35"/>
      <c r="G350" s="34"/>
      <c r="H350" s="35"/>
      <c r="I350" s="25"/>
      <c r="J350" s="25"/>
      <c r="K350" s="25"/>
      <c r="L350" s="25"/>
      <c r="M350" s="25"/>
    </row>
    <row r="351" spans="1:14">
      <c r="E351" s="25"/>
      <c r="F351" s="35"/>
      <c r="G351" s="34"/>
      <c r="H351" s="35"/>
      <c r="I351" s="25"/>
      <c r="J351" s="25"/>
      <c r="K351" s="25"/>
      <c r="L351" s="25"/>
      <c r="M351" s="25"/>
    </row>
    <row r="352" spans="1:14">
      <c r="D352" s="35"/>
      <c r="E352" s="35"/>
      <c r="F352" s="35"/>
      <c r="G352" s="35"/>
      <c r="H352" s="35"/>
      <c r="I352" s="103"/>
      <c r="J352" s="103"/>
      <c r="K352" s="35"/>
      <c r="L352" s="35"/>
      <c r="M352" s="36"/>
    </row>
    <row r="353" spans="1:13">
      <c r="D353" s="35"/>
      <c r="E353" s="35"/>
      <c r="F353" s="35"/>
      <c r="G353" s="35"/>
      <c r="H353" s="35"/>
      <c r="I353" s="103"/>
      <c r="J353" s="103"/>
      <c r="K353" s="35"/>
      <c r="L353" s="35"/>
      <c r="M353" s="36"/>
    </row>
    <row r="354" spans="1:13">
      <c r="D354" s="35"/>
      <c r="E354" s="35"/>
      <c r="F354" s="35"/>
      <c r="G354" s="35"/>
      <c r="H354" s="35"/>
      <c r="I354" s="103"/>
      <c r="J354" s="103"/>
      <c r="K354" s="35"/>
      <c r="L354" s="35"/>
      <c r="M354" s="36"/>
    </row>
    <row r="355" spans="1:13">
      <c r="D355" s="35"/>
      <c r="E355" s="35"/>
      <c r="F355" s="35"/>
      <c r="G355" s="35"/>
      <c r="H355" s="35"/>
      <c r="I355" s="103"/>
      <c r="J355" s="103"/>
      <c r="K355" s="35"/>
      <c r="L355" s="35"/>
      <c r="M355" s="36"/>
    </row>
    <row r="356" spans="1:13">
      <c r="D356" s="35"/>
      <c r="E356" s="35"/>
      <c r="F356" s="35"/>
      <c r="G356" s="35"/>
      <c r="H356" s="35"/>
      <c r="I356" s="103"/>
      <c r="J356" s="103"/>
      <c r="K356" s="35"/>
      <c r="L356" s="35"/>
      <c r="M356" s="36"/>
    </row>
    <row r="358" spans="1:13">
      <c r="A358" s="1" t="s">
        <v>85</v>
      </c>
    </row>
    <row r="359" spans="1:13">
      <c r="A359" s="1" t="s">
        <v>123</v>
      </c>
    </row>
    <row r="363" spans="1:13">
      <c r="H363" s="32"/>
      <c r="I363" s="32"/>
      <c r="J363" s="32"/>
      <c r="K363" s="32"/>
    </row>
    <row r="364" spans="1:13">
      <c r="H364" s="32"/>
      <c r="I364" s="32"/>
      <c r="J364" s="32"/>
      <c r="K364" s="32"/>
    </row>
    <row r="365" spans="1:13">
      <c r="H365" s="32"/>
      <c r="I365" s="32"/>
      <c r="J365" s="32"/>
      <c r="K365" s="32"/>
    </row>
    <row r="366" spans="1:13">
      <c r="H366" s="32"/>
      <c r="I366" s="196"/>
      <c r="J366" s="195"/>
      <c r="K366" s="32"/>
    </row>
    <row r="367" spans="1:13">
      <c r="H367" s="32"/>
      <c r="I367" s="196"/>
      <c r="J367" s="195"/>
      <c r="K367" s="32"/>
    </row>
    <row r="368" spans="1:13">
      <c r="H368" s="32"/>
      <c r="I368" s="196"/>
      <c r="J368" s="195"/>
      <c r="K368" s="32"/>
    </row>
    <row r="369" spans="8:11">
      <c r="H369" s="32"/>
      <c r="I369" s="196"/>
      <c r="J369" s="195"/>
      <c r="K369" s="32"/>
    </row>
    <row r="370" spans="8:11">
      <c r="H370" s="32"/>
      <c r="I370" s="32"/>
      <c r="J370" s="32"/>
      <c r="K370" s="32"/>
    </row>
    <row r="371" spans="8:11">
      <c r="H371" s="32"/>
      <c r="I371" s="32"/>
      <c r="J371" s="32"/>
      <c r="K371" s="32"/>
    </row>
    <row r="372" spans="8:11">
      <c r="H372" s="32"/>
      <c r="I372" s="32"/>
      <c r="J372" s="32"/>
      <c r="K372" s="32"/>
    </row>
  </sheetData>
  <mergeCells count="103">
    <mergeCell ref="J366:J369"/>
    <mergeCell ref="I366:I369"/>
    <mergeCell ref="A276:C280"/>
    <mergeCell ref="D276:D279"/>
    <mergeCell ref="E276:E279"/>
    <mergeCell ref="H276:H279"/>
    <mergeCell ref="F276:F279"/>
    <mergeCell ref="I276:I279"/>
    <mergeCell ref="J276:J279"/>
    <mergeCell ref="A320:C324"/>
    <mergeCell ref="D320:D323"/>
    <mergeCell ref="E320:E323"/>
    <mergeCell ref="F320:F323"/>
    <mergeCell ref="G320:G323"/>
    <mergeCell ref="H320:H323"/>
    <mergeCell ref="I320:I323"/>
    <mergeCell ref="A272:M272"/>
    <mergeCell ref="D230:D233"/>
    <mergeCell ref="G276:G279"/>
    <mergeCell ref="L276:L279"/>
    <mergeCell ref="M276:M279"/>
    <mergeCell ref="E230:E233"/>
    <mergeCell ref="F230:F233"/>
    <mergeCell ref="A230:C234"/>
    <mergeCell ref="I230:I233"/>
    <mergeCell ref="J230:J233"/>
    <mergeCell ref="M230:M233"/>
    <mergeCell ref="A91:M91"/>
    <mergeCell ref="D50:D53"/>
    <mergeCell ref="G95:G98"/>
    <mergeCell ref="E95:E98"/>
    <mergeCell ref="K95:K98"/>
    <mergeCell ref="M50:M53"/>
    <mergeCell ref="G50:G53"/>
    <mergeCell ref="H50:H53"/>
    <mergeCell ref="A95:C99"/>
    <mergeCell ref="F50:F53"/>
    <mergeCell ref="I95:I98"/>
    <mergeCell ref="F95:F98"/>
    <mergeCell ref="D95:D98"/>
    <mergeCell ref="L95:L98"/>
    <mergeCell ref="J95:J98"/>
    <mergeCell ref="H95:H98"/>
    <mergeCell ref="M95:M98"/>
    <mergeCell ref="A46:M46"/>
    <mergeCell ref="A44:M44"/>
    <mergeCell ref="I50:I53"/>
    <mergeCell ref="K50:K53"/>
    <mergeCell ref="A88:M88"/>
    <mergeCell ref="E50:E53"/>
    <mergeCell ref="A50:C54"/>
    <mergeCell ref="L50:L53"/>
    <mergeCell ref="J50:J53"/>
    <mergeCell ref="A1:M1"/>
    <mergeCell ref="G5:G8"/>
    <mergeCell ref="H5:H8"/>
    <mergeCell ref="I5:I8"/>
    <mergeCell ref="F5:F8"/>
    <mergeCell ref="L5:L8"/>
    <mergeCell ref="K5:K8"/>
    <mergeCell ref="J5:J8"/>
    <mergeCell ref="A5:C9"/>
    <mergeCell ref="D5:D8"/>
    <mergeCell ref="E5:E8"/>
    <mergeCell ref="M5:M8"/>
    <mergeCell ref="A185:C189"/>
    <mergeCell ref="D185:D188"/>
    <mergeCell ref="E185:E188"/>
    <mergeCell ref="A181:M181"/>
    <mergeCell ref="G185:G188"/>
    <mergeCell ref="K140:K143"/>
    <mergeCell ref="A140:C144"/>
    <mergeCell ref="F140:F143"/>
    <mergeCell ref="H140:H143"/>
    <mergeCell ref="J185:J188"/>
    <mergeCell ref="A178:M178"/>
    <mergeCell ref="M185:M188"/>
    <mergeCell ref="L140:L143"/>
    <mergeCell ref="J140:J143"/>
    <mergeCell ref="A133:M133"/>
    <mergeCell ref="J320:J323"/>
    <mergeCell ref="K320:K323"/>
    <mergeCell ref="L320:L323"/>
    <mergeCell ref="M320:M323"/>
    <mergeCell ref="A136:M136"/>
    <mergeCell ref="I140:I143"/>
    <mergeCell ref="A226:M226"/>
    <mergeCell ref="G230:G233"/>
    <mergeCell ref="A316:M316"/>
    <mergeCell ref="M140:M143"/>
    <mergeCell ref="G140:G143"/>
    <mergeCell ref="D140:D143"/>
    <mergeCell ref="H230:H233"/>
    <mergeCell ref="F185:F188"/>
    <mergeCell ref="H185:H188"/>
    <mergeCell ref="I185:I188"/>
    <mergeCell ref="E140:E143"/>
    <mergeCell ref="A222:M222"/>
    <mergeCell ref="K185:K188"/>
    <mergeCell ref="L185:L188"/>
    <mergeCell ref="K276:K279"/>
    <mergeCell ref="K230:K233"/>
    <mergeCell ref="L230:L233"/>
  </mergeCells>
  <phoneticPr fontId="10" type="noConversion"/>
  <pageMargins left="0.59055118110236227" right="0.59055118110236227" top="0.59055118110236227" bottom="0.59055118110236227" header="0.51181102362204722" footer="0.31496062992125984"/>
  <pageSetup paperSize="9" scale="85" orientation="landscape" horizontalDpi="4294967292" verticalDpi="300" r:id="rId1"/>
  <headerFooter>
    <oddFooter>&amp;L&amp;"MetaNormalLF-Roman,Standard"&amp;8Statistisches Bundesamt, Baufertigstellungen, 2019</oddFooter>
  </headerFooter>
  <rowBreaks count="7" manualBreakCount="7">
    <brk id="45" max="12" man="1"/>
    <brk id="90" max="12" man="1"/>
    <brk id="135" max="12" man="1"/>
    <brk id="180" max="12" man="1"/>
    <brk id="225" max="12" man="1"/>
    <brk id="271" max="12" man="1"/>
    <brk id="315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362"/>
  <sheetViews>
    <sheetView showGridLines="0" zoomScaleNormal="100" zoomScaleSheetLayoutView="100" workbookViewId="0">
      <selection sqref="A1:L1"/>
    </sheetView>
  </sheetViews>
  <sheetFormatPr baseColWidth="10" defaultColWidth="11.42578125" defaultRowHeight="12.75"/>
  <cols>
    <col min="1" max="2" width="6.7109375" style="56" customWidth="1"/>
    <col min="3" max="3" width="25.7109375" style="56" customWidth="1"/>
    <col min="4" max="9" width="11.7109375" style="56" customWidth="1"/>
    <col min="10" max="10" width="12.7109375" style="56" customWidth="1"/>
    <col min="11" max="11" width="11.7109375" style="56" customWidth="1"/>
    <col min="12" max="12" width="12.7109375" style="56" customWidth="1"/>
    <col min="13" max="16384" width="11.42578125" style="56"/>
  </cols>
  <sheetData>
    <row r="1" spans="1:13" ht="14.25">
      <c r="A1" s="197" t="s">
        <v>72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3">
      <c r="A2" s="93" t="s">
        <v>12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3">
      <c r="A3" s="70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</row>
    <row r="4" spans="1:13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3">
      <c r="A5" s="198" t="s">
        <v>47</v>
      </c>
      <c r="B5" s="198"/>
      <c r="C5" s="199"/>
      <c r="D5" s="204" t="s">
        <v>3</v>
      </c>
      <c r="E5" s="204" t="s">
        <v>4</v>
      </c>
      <c r="F5" s="204" t="s">
        <v>5</v>
      </c>
      <c r="G5" s="204" t="s">
        <v>7</v>
      </c>
      <c r="H5" s="207" t="s">
        <v>48</v>
      </c>
      <c r="I5" s="207" t="s">
        <v>49</v>
      </c>
      <c r="J5" s="207" t="s">
        <v>48</v>
      </c>
      <c r="K5" s="207" t="s">
        <v>38</v>
      </c>
      <c r="L5" s="210" t="s">
        <v>50</v>
      </c>
    </row>
    <row r="6" spans="1:13">
      <c r="A6" s="200"/>
      <c r="B6" s="200"/>
      <c r="C6" s="201"/>
      <c r="D6" s="205"/>
      <c r="E6" s="205" t="s">
        <v>10</v>
      </c>
      <c r="F6" s="205"/>
      <c r="G6" s="205"/>
      <c r="H6" s="208"/>
      <c r="I6" s="208"/>
      <c r="J6" s="208"/>
      <c r="K6" s="208"/>
      <c r="L6" s="211"/>
    </row>
    <row r="7" spans="1:13">
      <c r="A7" s="200"/>
      <c r="B7" s="200"/>
      <c r="C7" s="201"/>
      <c r="D7" s="205"/>
      <c r="E7" s="205" t="s">
        <v>11</v>
      </c>
      <c r="F7" s="205"/>
      <c r="G7" s="205"/>
      <c r="H7" s="208"/>
      <c r="I7" s="208"/>
      <c r="J7" s="208"/>
      <c r="K7" s="208"/>
      <c r="L7" s="211"/>
    </row>
    <row r="8" spans="1:13">
      <c r="A8" s="200"/>
      <c r="B8" s="200"/>
      <c r="C8" s="201"/>
      <c r="D8" s="206"/>
      <c r="E8" s="206"/>
      <c r="F8" s="206"/>
      <c r="G8" s="206"/>
      <c r="H8" s="209"/>
      <c r="I8" s="209"/>
      <c r="J8" s="209"/>
      <c r="K8" s="209"/>
      <c r="L8" s="212"/>
    </row>
    <row r="9" spans="1:13">
      <c r="A9" s="202"/>
      <c r="B9" s="202"/>
      <c r="C9" s="203"/>
      <c r="D9" s="58" t="s">
        <v>8</v>
      </c>
      <c r="E9" s="58" t="s">
        <v>52</v>
      </c>
      <c r="F9" s="58" t="s">
        <v>9</v>
      </c>
      <c r="G9" s="58" t="s">
        <v>8</v>
      </c>
      <c r="H9" s="59" t="s">
        <v>9</v>
      </c>
      <c r="I9" s="58" t="s">
        <v>8</v>
      </c>
      <c r="J9" s="58" t="s">
        <v>9</v>
      </c>
      <c r="K9" s="58" t="s">
        <v>8</v>
      </c>
      <c r="L9" s="60" t="s">
        <v>41</v>
      </c>
    </row>
    <row r="10" spans="1:13">
      <c r="A10" s="61"/>
      <c r="B10" s="61"/>
      <c r="C10" s="61"/>
      <c r="D10" s="62"/>
      <c r="E10" s="62"/>
      <c r="F10" s="62"/>
      <c r="G10" s="62"/>
      <c r="H10" s="62"/>
      <c r="I10" s="62"/>
      <c r="J10" s="84"/>
      <c r="K10" s="62"/>
      <c r="L10" s="71"/>
    </row>
    <row r="11" spans="1:13">
      <c r="B11" s="55"/>
      <c r="C11" s="55"/>
      <c r="D11" s="97" t="s">
        <v>86</v>
      </c>
      <c r="E11" s="55"/>
      <c r="F11" s="55"/>
      <c r="G11" s="55"/>
      <c r="H11" s="55"/>
      <c r="I11" s="55"/>
      <c r="J11" s="85"/>
      <c r="K11" s="55"/>
      <c r="L11" s="55"/>
    </row>
    <row r="12" spans="1:13">
      <c r="J12" s="65"/>
    </row>
    <row r="13" spans="1:13">
      <c r="A13" s="56" t="s">
        <v>0</v>
      </c>
      <c r="D13" s="64">
        <v>32546</v>
      </c>
      <c r="E13" s="64">
        <v>169866</v>
      </c>
      <c r="F13" s="64">
        <v>27986.300000000003</v>
      </c>
      <c r="G13" s="64">
        <v>7092</v>
      </c>
      <c r="H13" s="64">
        <v>583</v>
      </c>
      <c r="I13" s="64">
        <v>615</v>
      </c>
      <c r="J13" s="64">
        <v>15.7</v>
      </c>
      <c r="K13" s="64">
        <v>26504</v>
      </c>
      <c r="L13" s="64">
        <v>18379370.395177495</v>
      </c>
      <c r="M13" s="64"/>
    </row>
    <row r="14" spans="1:13">
      <c r="A14" s="56" t="s">
        <v>55</v>
      </c>
      <c r="B14" s="56" t="s">
        <v>56</v>
      </c>
      <c r="D14" s="64">
        <v>2415</v>
      </c>
      <c r="E14" s="64">
        <v>13378</v>
      </c>
      <c r="F14" s="64">
        <v>2394.1999999999998</v>
      </c>
      <c r="G14" s="64">
        <v>241</v>
      </c>
      <c r="H14" s="64">
        <v>20.3</v>
      </c>
      <c r="I14" s="64">
        <v>114</v>
      </c>
      <c r="J14" s="64">
        <v>2.2999999999999998</v>
      </c>
      <c r="K14" s="64">
        <v>1032</v>
      </c>
      <c r="L14" s="64">
        <v>3161944.0339906844</v>
      </c>
    </row>
    <row r="15" spans="1:13">
      <c r="B15" s="56" t="s">
        <v>57</v>
      </c>
      <c r="D15" s="64">
        <v>24447</v>
      </c>
      <c r="E15" s="64">
        <v>143768</v>
      </c>
      <c r="F15" s="64">
        <v>23242</v>
      </c>
      <c r="G15" s="64">
        <v>5593</v>
      </c>
      <c r="H15" s="64">
        <v>459.59999999999997</v>
      </c>
      <c r="I15" s="64">
        <v>310</v>
      </c>
      <c r="J15" s="64">
        <v>8</v>
      </c>
      <c r="K15" s="64">
        <v>20690</v>
      </c>
      <c r="L15" s="64">
        <v>13492418.563985623</v>
      </c>
    </row>
    <row r="16" spans="1:13">
      <c r="B16" s="56" t="s">
        <v>58</v>
      </c>
      <c r="D16" s="64">
        <v>4460</v>
      </c>
      <c r="E16" s="64">
        <v>8412</v>
      </c>
      <c r="F16" s="64">
        <v>1555.8</v>
      </c>
      <c r="G16" s="64">
        <v>1092</v>
      </c>
      <c r="H16" s="64">
        <v>90.7</v>
      </c>
      <c r="I16" s="64">
        <v>4</v>
      </c>
      <c r="J16" s="64">
        <v>0.2</v>
      </c>
      <c r="K16" s="64">
        <v>3991</v>
      </c>
      <c r="L16" s="64">
        <v>972148.90864747961</v>
      </c>
    </row>
    <row r="17" spans="1:13">
      <c r="B17" s="56" t="s">
        <v>59</v>
      </c>
      <c r="D17" s="64">
        <v>1224</v>
      </c>
      <c r="E17" s="64">
        <v>4306</v>
      </c>
      <c r="F17" s="64">
        <v>794.2</v>
      </c>
      <c r="G17" s="64">
        <v>166</v>
      </c>
      <c r="H17" s="64">
        <v>12.4</v>
      </c>
      <c r="I17" s="64">
        <v>187</v>
      </c>
      <c r="J17" s="64">
        <v>5.0999999999999996</v>
      </c>
      <c r="K17" s="64">
        <v>791</v>
      </c>
      <c r="L17" s="64">
        <v>752858.88855370868</v>
      </c>
    </row>
    <row r="18" spans="1:13">
      <c r="D18" s="64"/>
      <c r="E18" s="64"/>
      <c r="F18" s="64"/>
      <c r="G18" s="64"/>
      <c r="H18" s="64"/>
      <c r="I18" s="64"/>
      <c r="J18" s="64"/>
      <c r="K18" s="64"/>
      <c r="L18" s="64"/>
      <c r="M18" s="64"/>
    </row>
    <row r="19" spans="1:13">
      <c r="B19" s="55"/>
      <c r="C19" s="55"/>
      <c r="D19" s="97" t="s">
        <v>87</v>
      </c>
      <c r="E19" s="55"/>
      <c r="F19" s="64"/>
      <c r="G19" s="55"/>
      <c r="H19" s="64"/>
      <c r="I19" s="55"/>
      <c r="J19" s="64"/>
      <c r="K19" s="55"/>
      <c r="L19" s="55"/>
      <c r="M19" s="64"/>
    </row>
    <row r="20" spans="1:13">
      <c r="F20" s="64"/>
      <c r="H20" s="64"/>
      <c r="J20" s="64"/>
      <c r="M20" s="64"/>
    </row>
    <row r="21" spans="1:13">
      <c r="A21" s="56" t="s">
        <v>0</v>
      </c>
      <c r="D21" s="64">
        <v>35823</v>
      </c>
      <c r="E21" s="64">
        <v>192385</v>
      </c>
      <c r="F21" s="64">
        <v>31699.800000000003</v>
      </c>
      <c r="G21" s="64">
        <v>9007</v>
      </c>
      <c r="H21" s="64">
        <v>712.8</v>
      </c>
      <c r="I21" s="64">
        <v>313</v>
      </c>
      <c r="J21" s="64">
        <v>8.8000000000000007</v>
      </c>
      <c r="K21" s="64">
        <v>32362</v>
      </c>
      <c r="L21" s="64">
        <v>21527941.078723613</v>
      </c>
    </row>
    <row r="22" spans="1:13">
      <c r="A22" s="56" t="s">
        <v>55</v>
      </c>
      <c r="B22" s="56" t="s">
        <v>56</v>
      </c>
      <c r="D22" s="64">
        <v>2735</v>
      </c>
      <c r="E22" s="64">
        <v>13685</v>
      </c>
      <c r="F22" s="64">
        <v>2353.8000000000002</v>
      </c>
      <c r="G22" s="64">
        <v>359</v>
      </c>
      <c r="H22" s="64">
        <v>25.700000000000003</v>
      </c>
      <c r="I22" s="64">
        <v>60</v>
      </c>
      <c r="J22" s="64">
        <v>1.5</v>
      </c>
      <c r="K22" s="64">
        <v>1347</v>
      </c>
      <c r="L22" s="64">
        <v>3404474.8265442294</v>
      </c>
    </row>
    <row r="23" spans="1:13">
      <c r="B23" s="56" t="s">
        <v>57</v>
      </c>
      <c r="D23" s="64">
        <v>26458</v>
      </c>
      <c r="E23" s="64">
        <v>164005</v>
      </c>
      <c r="F23" s="64">
        <v>26632</v>
      </c>
      <c r="G23" s="64">
        <v>7010</v>
      </c>
      <c r="H23" s="64">
        <v>553.1</v>
      </c>
      <c r="I23" s="64">
        <v>44</v>
      </c>
      <c r="J23" s="64">
        <v>1.3</v>
      </c>
      <c r="K23" s="64">
        <v>24788</v>
      </c>
      <c r="L23" s="64">
        <v>16097921.598502938</v>
      </c>
    </row>
    <row r="24" spans="1:13">
      <c r="B24" s="56" t="s">
        <v>58</v>
      </c>
      <c r="D24" s="64">
        <v>5352</v>
      </c>
      <c r="E24" s="64">
        <v>10379</v>
      </c>
      <c r="F24" s="64">
        <v>1896.8000000000002</v>
      </c>
      <c r="G24" s="64">
        <v>1406</v>
      </c>
      <c r="H24" s="64">
        <v>118.5</v>
      </c>
      <c r="I24" s="64">
        <v>94</v>
      </c>
      <c r="J24" s="64">
        <v>2.4</v>
      </c>
      <c r="K24" s="64">
        <v>5293</v>
      </c>
      <c r="L24" s="64">
        <v>1260666.315579575</v>
      </c>
    </row>
    <row r="25" spans="1:13">
      <c r="B25" s="56" t="s">
        <v>59</v>
      </c>
      <c r="D25" s="64">
        <v>1278</v>
      </c>
      <c r="E25" s="64">
        <v>4316</v>
      </c>
      <c r="F25" s="64">
        <v>817.2</v>
      </c>
      <c r="G25" s="64">
        <v>232</v>
      </c>
      <c r="H25" s="64">
        <v>15.6</v>
      </c>
      <c r="I25" s="64">
        <v>115</v>
      </c>
      <c r="J25" s="64">
        <v>3.6</v>
      </c>
      <c r="K25" s="64">
        <v>934</v>
      </c>
      <c r="L25" s="64">
        <v>764878.33809686941</v>
      </c>
    </row>
    <row r="26" spans="1:13">
      <c r="D26" s="64"/>
      <c r="E26" s="64"/>
      <c r="F26" s="64"/>
      <c r="G26" s="64"/>
      <c r="H26" s="64"/>
      <c r="I26" s="64"/>
      <c r="J26" s="64"/>
      <c r="K26" s="64"/>
      <c r="L26" s="64"/>
      <c r="M26" s="64"/>
    </row>
    <row r="27" spans="1:13">
      <c r="B27" s="55"/>
      <c r="C27" s="55"/>
      <c r="D27" s="97" t="s">
        <v>88</v>
      </c>
      <c r="E27" s="55"/>
      <c r="F27" s="64"/>
      <c r="G27" s="55"/>
      <c r="H27" s="64"/>
      <c r="I27" s="55"/>
      <c r="J27" s="64"/>
      <c r="K27" s="55"/>
      <c r="L27" s="55"/>
      <c r="M27" s="64"/>
    </row>
    <row r="28" spans="1:13">
      <c r="F28" s="64"/>
      <c r="H28" s="64"/>
      <c r="J28" s="64"/>
      <c r="M28" s="64"/>
    </row>
    <row r="29" spans="1:13">
      <c r="A29" s="56" t="s">
        <v>0</v>
      </c>
      <c r="D29" s="64">
        <v>38025</v>
      </c>
      <c r="E29" s="64">
        <v>220383</v>
      </c>
      <c r="F29" s="64">
        <v>36367.599999999999</v>
      </c>
      <c r="G29" s="64">
        <v>10293</v>
      </c>
      <c r="H29" s="64">
        <v>815.1</v>
      </c>
      <c r="I29" s="64">
        <v>1089</v>
      </c>
      <c r="J29" s="64">
        <v>32.200000000000003</v>
      </c>
      <c r="K29" s="64">
        <v>37388</v>
      </c>
      <c r="L29" s="64">
        <v>27467227.212999087</v>
      </c>
    </row>
    <row r="30" spans="1:13">
      <c r="A30" s="56" t="s">
        <v>55</v>
      </c>
      <c r="B30" s="56" t="s">
        <v>56</v>
      </c>
      <c r="D30" s="64">
        <v>2935</v>
      </c>
      <c r="E30" s="64">
        <v>16381</v>
      </c>
      <c r="F30" s="64">
        <v>2798.8</v>
      </c>
      <c r="G30" s="64">
        <v>298</v>
      </c>
      <c r="H30" s="64">
        <v>22.6</v>
      </c>
      <c r="I30" s="64">
        <v>192</v>
      </c>
      <c r="J30" s="64">
        <v>5.7</v>
      </c>
      <c r="K30" s="64">
        <v>1235</v>
      </c>
      <c r="L30" s="64">
        <v>4515493.1665840084</v>
      </c>
    </row>
    <row r="31" spans="1:13">
      <c r="B31" s="56" t="s">
        <v>57</v>
      </c>
      <c r="D31" s="64">
        <v>27503</v>
      </c>
      <c r="E31" s="64">
        <v>183916</v>
      </c>
      <c r="F31" s="64">
        <v>29928.3</v>
      </c>
      <c r="G31" s="64">
        <v>7577</v>
      </c>
      <c r="H31" s="64">
        <v>602.70000000000005</v>
      </c>
      <c r="I31" s="64">
        <v>64</v>
      </c>
      <c r="J31" s="64">
        <v>1.6</v>
      </c>
      <c r="K31" s="64">
        <v>26703</v>
      </c>
      <c r="L31" s="64">
        <v>19738788.135983188</v>
      </c>
    </row>
    <row r="32" spans="1:13">
      <c r="B32" s="56" t="s">
        <v>58</v>
      </c>
      <c r="D32" s="64">
        <v>5985</v>
      </c>
      <c r="E32" s="64">
        <v>13151</v>
      </c>
      <c r="F32" s="64">
        <v>2330.9</v>
      </c>
      <c r="G32" s="64">
        <v>2035</v>
      </c>
      <c r="H32" s="64">
        <v>162.69999999999999</v>
      </c>
      <c r="I32" s="64">
        <v>12</v>
      </c>
      <c r="J32" s="64">
        <v>0.4</v>
      </c>
      <c r="K32" s="64">
        <v>7339</v>
      </c>
      <c r="L32" s="64">
        <v>1768366.3713103901</v>
      </c>
    </row>
    <row r="33" spans="1:13">
      <c r="B33" s="56" t="s">
        <v>59</v>
      </c>
      <c r="D33" s="64">
        <v>1602</v>
      </c>
      <c r="E33" s="64">
        <v>6935</v>
      </c>
      <c r="F33" s="64">
        <v>1309.7</v>
      </c>
      <c r="G33" s="64">
        <v>383</v>
      </c>
      <c r="H33" s="64">
        <v>27.2</v>
      </c>
      <c r="I33" s="64">
        <v>821</v>
      </c>
      <c r="J33" s="64">
        <v>24.6</v>
      </c>
      <c r="K33" s="64">
        <v>2111</v>
      </c>
      <c r="L33" s="64">
        <v>1444579.5391214984</v>
      </c>
    </row>
    <row r="34" spans="1:13">
      <c r="D34" s="64"/>
      <c r="E34" s="64"/>
      <c r="F34" s="64"/>
      <c r="G34" s="64"/>
      <c r="H34" s="64"/>
      <c r="I34" s="64"/>
      <c r="J34" s="64"/>
      <c r="K34" s="64"/>
      <c r="L34" s="64"/>
      <c r="M34" s="64"/>
    </row>
    <row r="35" spans="1:13">
      <c r="B35" s="55"/>
      <c r="C35" s="55"/>
      <c r="D35" s="97">
        <v>1994</v>
      </c>
      <c r="E35" s="55"/>
      <c r="F35" s="64"/>
      <c r="G35" s="55"/>
      <c r="H35" s="64"/>
      <c r="I35" s="55"/>
      <c r="J35" s="64"/>
      <c r="K35" s="55"/>
      <c r="L35" s="55"/>
      <c r="M35" s="64"/>
    </row>
    <row r="36" spans="1:13">
      <c r="F36" s="64"/>
      <c r="H36" s="64"/>
      <c r="J36" s="64"/>
      <c r="M36" s="64"/>
    </row>
    <row r="37" spans="1:13">
      <c r="A37" s="56" t="s">
        <v>0</v>
      </c>
      <c r="D37" s="64">
        <v>38512</v>
      </c>
      <c r="E37" s="64">
        <v>222547</v>
      </c>
      <c r="F37" s="64">
        <v>36620.9</v>
      </c>
      <c r="G37" s="64">
        <v>12873</v>
      </c>
      <c r="H37" s="64">
        <v>1001.9</v>
      </c>
      <c r="I37" s="64">
        <v>1671</v>
      </c>
      <c r="J37" s="64">
        <v>34.200000000000003</v>
      </c>
      <c r="K37" s="64">
        <v>46795</v>
      </c>
      <c r="L37" s="64">
        <v>28642296.109580077</v>
      </c>
    </row>
    <row r="38" spans="1:13">
      <c r="A38" s="56" t="s">
        <v>55</v>
      </c>
      <c r="B38" s="56" t="s">
        <v>56</v>
      </c>
      <c r="D38" s="64">
        <v>2962</v>
      </c>
      <c r="E38" s="64">
        <v>15885</v>
      </c>
      <c r="F38" s="64">
        <v>2717.1</v>
      </c>
      <c r="G38" s="64">
        <v>393</v>
      </c>
      <c r="H38" s="64">
        <v>25.1</v>
      </c>
      <c r="I38" s="64">
        <v>872</v>
      </c>
      <c r="J38" s="64">
        <v>16.3</v>
      </c>
      <c r="K38" s="64">
        <v>2038</v>
      </c>
      <c r="L38" s="64">
        <v>4144797.3494628877</v>
      </c>
    </row>
    <row r="39" spans="1:13">
      <c r="B39" s="56" t="s">
        <v>57</v>
      </c>
      <c r="D39" s="64">
        <v>27511</v>
      </c>
      <c r="E39" s="64">
        <v>187348</v>
      </c>
      <c r="F39" s="64">
        <v>30334.3</v>
      </c>
      <c r="G39" s="64">
        <v>9790</v>
      </c>
      <c r="H39" s="64">
        <v>769.5</v>
      </c>
      <c r="I39" s="64">
        <v>110</v>
      </c>
      <c r="J39" s="64">
        <v>2.2000000000000002</v>
      </c>
      <c r="K39" s="64">
        <v>34716</v>
      </c>
      <c r="L39" s="64">
        <v>21262942.587034661</v>
      </c>
    </row>
    <row r="40" spans="1:13">
      <c r="B40" s="56" t="s">
        <v>58</v>
      </c>
      <c r="D40" s="64">
        <v>6531</v>
      </c>
      <c r="E40" s="64">
        <v>13050</v>
      </c>
      <c r="F40" s="64">
        <v>2395.8000000000002</v>
      </c>
      <c r="G40" s="64">
        <v>2169</v>
      </c>
      <c r="H40" s="64">
        <v>174.3</v>
      </c>
      <c r="I40" s="64">
        <v>157</v>
      </c>
      <c r="J40" s="64">
        <v>3.6</v>
      </c>
      <c r="K40" s="64">
        <v>8025</v>
      </c>
      <c r="L40" s="64">
        <v>1836294.5654785947</v>
      </c>
    </row>
    <row r="41" spans="1:13">
      <c r="B41" s="56" t="s">
        <v>59</v>
      </c>
      <c r="D41" s="64">
        <v>1508</v>
      </c>
      <c r="E41" s="64">
        <v>6264</v>
      </c>
      <c r="F41" s="64">
        <v>1173.8</v>
      </c>
      <c r="G41" s="64">
        <v>521</v>
      </c>
      <c r="H41" s="64">
        <v>33</v>
      </c>
      <c r="I41" s="64">
        <v>532</v>
      </c>
      <c r="J41" s="64">
        <v>12</v>
      </c>
      <c r="K41" s="64">
        <v>2016</v>
      </c>
      <c r="L41" s="64">
        <v>1398261.607603933</v>
      </c>
    </row>
    <row r="42" spans="1:13">
      <c r="D42" s="64"/>
      <c r="E42" s="64"/>
      <c r="F42" s="64"/>
      <c r="G42" s="64"/>
      <c r="H42" s="64"/>
      <c r="I42" s="64"/>
      <c r="J42" s="64"/>
      <c r="K42" s="64"/>
      <c r="L42" s="64"/>
      <c r="M42" s="64"/>
    </row>
    <row r="43" spans="1:13">
      <c r="D43" s="64"/>
      <c r="E43" s="64"/>
      <c r="F43" s="65"/>
      <c r="G43" s="64"/>
      <c r="H43" s="65"/>
      <c r="I43" s="64"/>
      <c r="J43" s="65"/>
      <c r="K43" s="64"/>
      <c r="L43" s="64"/>
      <c r="M43" s="64"/>
    </row>
    <row r="44" spans="1:13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4"/>
    </row>
    <row r="45" spans="1:13" ht="14.25">
      <c r="A45" s="197" t="s">
        <v>72</v>
      </c>
      <c r="B45" s="197"/>
      <c r="C45" s="197"/>
      <c r="D45" s="197"/>
      <c r="E45" s="197"/>
      <c r="F45" s="197"/>
      <c r="G45" s="197"/>
      <c r="H45" s="197"/>
      <c r="I45" s="197"/>
      <c r="J45" s="197"/>
      <c r="K45" s="197"/>
      <c r="L45" s="197"/>
      <c r="M45" s="64"/>
    </row>
    <row r="46" spans="1:13">
      <c r="A46" s="93" t="s">
        <v>12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64"/>
    </row>
    <row r="47" spans="1:13">
      <c r="A47" s="70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64"/>
    </row>
    <row r="48" spans="1:13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64"/>
    </row>
    <row r="49" spans="1:13">
      <c r="A49" s="198" t="s">
        <v>47</v>
      </c>
      <c r="B49" s="198"/>
      <c r="C49" s="199"/>
      <c r="D49" s="204" t="s">
        <v>3</v>
      </c>
      <c r="E49" s="204" t="s">
        <v>4</v>
      </c>
      <c r="F49" s="204" t="s">
        <v>5</v>
      </c>
      <c r="G49" s="204" t="s">
        <v>7</v>
      </c>
      <c r="H49" s="207" t="s">
        <v>48</v>
      </c>
      <c r="I49" s="207" t="s">
        <v>49</v>
      </c>
      <c r="J49" s="207" t="s">
        <v>48</v>
      </c>
      <c r="K49" s="207" t="s">
        <v>38</v>
      </c>
      <c r="L49" s="210" t="s">
        <v>50</v>
      </c>
      <c r="M49" s="64"/>
    </row>
    <row r="50" spans="1:13">
      <c r="A50" s="200"/>
      <c r="B50" s="200"/>
      <c r="C50" s="201"/>
      <c r="D50" s="205"/>
      <c r="E50" s="205" t="s">
        <v>10</v>
      </c>
      <c r="F50" s="205"/>
      <c r="G50" s="205"/>
      <c r="H50" s="208"/>
      <c r="I50" s="208"/>
      <c r="J50" s="208"/>
      <c r="K50" s="208"/>
      <c r="L50" s="211"/>
      <c r="M50" s="64"/>
    </row>
    <row r="51" spans="1:13">
      <c r="A51" s="200"/>
      <c r="B51" s="200"/>
      <c r="C51" s="201"/>
      <c r="D51" s="205"/>
      <c r="E51" s="205" t="s">
        <v>11</v>
      </c>
      <c r="F51" s="205"/>
      <c r="G51" s="205"/>
      <c r="H51" s="208"/>
      <c r="I51" s="208"/>
      <c r="J51" s="208"/>
      <c r="K51" s="208"/>
      <c r="L51" s="211"/>
      <c r="M51" s="64"/>
    </row>
    <row r="52" spans="1:13">
      <c r="A52" s="200"/>
      <c r="B52" s="200"/>
      <c r="C52" s="201"/>
      <c r="D52" s="206"/>
      <c r="E52" s="206"/>
      <c r="F52" s="206"/>
      <c r="G52" s="206"/>
      <c r="H52" s="209"/>
      <c r="I52" s="209"/>
      <c r="J52" s="209"/>
      <c r="K52" s="209"/>
      <c r="L52" s="212"/>
      <c r="M52" s="64"/>
    </row>
    <row r="53" spans="1:13">
      <c r="A53" s="202"/>
      <c r="B53" s="202"/>
      <c r="C53" s="203"/>
      <c r="D53" s="58" t="s">
        <v>8</v>
      </c>
      <c r="E53" s="58" t="s">
        <v>52</v>
      </c>
      <c r="F53" s="58" t="s">
        <v>9</v>
      </c>
      <c r="G53" s="58" t="s">
        <v>8</v>
      </c>
      <c r="H53" s="59" t="s">
        <v>9</v>
      </c>
      <c r="I53" s="58" t="s">
        <v>8</v>
      </c>
      <c r="J53" s="58" t="s">
        <v>9</v>
      </c>
      <c r="K53" s="58" t="s">
        <v>8</v>
      </c>
      <c r="L53" s="60" t="s">
        <v>41</v>
      </c>
      <c r="M53" s="64"/>
    </row>
    <row r="54" spans="1:13">
      <c r="D54" s="74"/>
      <c r="E54" s="74"/>
      <c r="F54" s="74"/>
      <c r="G54" s="74"/>
      <c r="H54" s="74"/>
      <c r="I54" s="74"/>
      <c r="J54" s="74"/>
      <c r="K54" s="74"/>
      <c r="L54" s="74"/>
      <c r="M54" s="64"/>
    </row>
    <row r="55" spans="1:13">
      <c r="B55" s="55"/>
      <c r="C55" s="55"/>
      <c r="D55" s="97">
        <v>1995</v>
      </c>
      <c r="E55" s="55"/>
      <c r="F55" s="55"/>
      <c r="G55" s="55"/>
      <c r="H55" s="55"/>
      <c r="I55" s="55"/>
      <c r="J55" s="85"/>
      <c r="K55" s="55"/>
      <c r="L55" s="55"/>
      <c r="M55" s="64"/>
    </row>
    <row r="56" spans="1:13">
      <c r="J56" s="65"/>
      <c r="M56" s="64"/>
    </row>
    <row r="57" spans="1:13">
      <c r="A57" s="56" t="s">
        <v>0</v>
      </c>
      <c r="D57" s="64">
        <v>39019</v>
      </c>
      <c r="E57" s="64">
        <v>222305</v>
      </c>
      <c r="F57" s="64">
        <v>37550.699999999997</v>
      </c>
      <c r="G57" s="64">
        <v>15330</v>
      </c>
      <c r="H57" s="64">
        <v>1127.8</v>
      </c>
      <c r="I57" s="64">
        <v>1178</v>
      </c>
      <c r="J57" s="64">
        <v>31.6</v>
      </c>
      <c r="K57" s="64">
        <v>53332</v>
      </c>
      <c r="L57" s="64">
        <v>31785023.749507882</v>
      </c>
    </row>
    <row r="58" spans="1:13">
      <c r="A58" s="56" t="s">
        <v>55</v>
      </c>
      <c r="B58" s="56" t="s">
        <v>56</v>
      </c>
      <c r="D58" s="64">
        <v>2713</v>
      </c>
      <c r="E58" s="64">
        <v>15098</v>
      </c>
      <c r="F58" s="64">
        <v>2744.5</v>
      </c>
      <c r="G58" s="64">
        <v>436</v>
      </c>
      <c r="H58" s="64">
        <v>32.299999999999997</v>
      </c>
      <c r="I58" s="64">
        <v>230</v>
      </c>
      <c r="J58" s="64">
        <v>6</v>
      </c>
      <c r="K58" s="64">
        <v>1842</v>
      </c>
      <c r="L58" s="64">
        <v>4310740.7085482888</v>
      </c>
    </row>
    <row r="59" spans="1:13">
      <c r="B59" s="56" t="s">
        <v>57</v>
      </c>
      <c r="D59" s="64">
        <v>28209</v>
      </c>
      <c r="E59" s="64">
        <v>186563</v>
      </c>
      <c r="F59" s="64">
        <v>30986.3</v>
      </c>
      <c r="G59" s="64">
        <v>11743</v>
      </c>
      <c r="H59" s="64">
        <v>868.5</v>
      </c>
      <c r="I59" s="64">
        <v>424</v>
      </c>
      <c r="J59" s="64">
        <v>11.2</v>
      </c>
      <c r="K59" s="64">
        <v>40129</v>
      </c>
      <c r="L59" s="64">
        <v>23807521.103572398</v>
      </c>
    </row>
    <row r="60" spans="1:13">
      <c r="B60" s="56" t="s">
        <v>58</v>
      </c>
      <c r="D60" s="64">
        <v>6502</v>
      </c>
      <c r="E60" s="64">
        <v>13267</v>
      </c>
      <c r="F60" s="64">
        <v>2456</v>
      </c>
      <c r="G60" s="64">
        <v>2533</v>
      </c>
      <c r="H60" s="64">
        <v>193.2</v>
      </c>
      <c r="I60" s="64">
        <v>5</v>
      </c>
      <c r="J60" s="64">
        <v>0.1</v>
      </c>
      <c r="K60" s="64">
        <v>9151</v>
      </c>
      <c r="L60" s="64">
        <v>2011479.0140247364</v>
      </c>
    </row>
    <row r="61" spans="1:13">
      <c r="B61" s="56" t="s">
        <v>59</v>
      </c>
      <c r="D61" s="64">
        <v>1595</v>
      </c>
      <c r="E61" s="64">
        <v>7377</v>
      </c>
      <c r="F61" s="64">
        <v>1363.8</v>
      </c>
      <c r="G61" s="64">
        <v>618</v>
      </c>
      <c r="H61" s="64">
        <v>33.9</v>
      </c>
      <c r="I61" s="64">
        <v>519</v>
      </c>
      <c r="J61" s="64">
        <v>14.2</v>
      </c>
      <c r="K61" s="64">
        <v>2210</v>
      </c>
      <c r="L61" s="64">
        <v>1655282.92336246</v>
      </c>
    </row>
    <row r="62" spans="1:13">
      <c r="D62" s="64"/>
      <c r="E62" s="64"/>
      <c r="F62" s="64"/>
      <c r="G62" s="64"/>
      <c r="H62" s="64"/>
      <c r="I62" s="64"/>
      <c r="J62" s="64"/>
      <c r="K62" s="64"/>
      <c r="L62" s="64"/>
      <c r="M62" s="64"/>
    </row>
    <row r="63" spans="1:13">
      <c r="B63" s="55"/>
      <c r="C63" s="55"/>
      <c r="D63" s="97">
        <v>1996</v>
      </c>
      <c r="E63" s="55"/>
      <c r="F63" s="64"/>
      <c r="G63" s="55"/>
      <c r="H63" s="64"/>
      <c r="I63" s="55"/>
      <c r="J63" s="64"/>
      <c r="K63" s="55"/>
      <c r="L63" s="55"/>
      <c r="M63" s="64"/>
    </row>
    <row r="64" spans="1:13">
      <c r="F64" s="64"/>
      <c r="H64" s="64"/>
      <c r="J64" s="64"/>
      <c r="M64" s="64"/>
    </row>
    <row r="65" spans="1:13">
      <c r="A65" s="56" t="s">
        <v>0</v>
      </c>
      <c r="D65" s="64">
        <v>37335</v>
      </c>
      <c r="E65" s="64">
        <v>207075</v>
      </c>
      <c r="F65" s="64">
        <v>34514.400000000001</v>
      </c>
      <c r="G65" s="64">
        <v>13595</v>
      </c>
      <c r="H65" s="64">
        <v>1021.9</v>
      </c>
      <c r="I65" s="64">
        <v>1361</v>
      </c>
      <c r="J65" s="64">
        <v>34.1</v>
      </c>
      <c r="K65" s="64">
        <v>47814</v>
      </c>
      <c r="L65" s="64">
        <v>28731387.186002873</v>
      </c>
    </row>
    <row r="66" spans="1:13" ht="12" customHeight="1">
      <c r="A66" s="56" t="s">
        <v>55</v>
      </c>
      <c r="B66" s="56" t="s">
        <v>56</v>
      </c>
      <c r="D66" s="64">
        <v>2736</v>
      </c>
      <c r="E66" s="64">
        <v>16019</v>
      </c>
      <c r="F66" s="64">
        <v>2749</v>
      </c>
      <c r="G66" s="64">
        <v>309</v>
      </c>
      <c r="H66" s="64">
        <v>22.3</v>
      </c>
      <c r="I66" s="64">
        <v>208</v>
      </c>
      <c r="J66" s="64">
        <v>5.3</v>
      </c>
      <c r="K66" s="64">
        <v>1280</v>
      </c>
      <c r="L66" s="64">
        <v>4387219.7481376193</v>
      </c>
    </row>
    <row r="67" spans="1:13">
      <c r="B67" s="56" t="s">
        <v>57</v>
      </c>
      <c r="D67" s="64">
        <v>26779</v>
      </c>
      <c r="E67" s="64">
        <v>172378</v>
      </c>
      <c r="F67" s="64">
        <v>28211.9</v>
      </c>
      <c r="G67" s="64">
        <v>10503</v>
      </c>
      <c r="H67" s="64">
        <v>804</v>
      </c>
      <c r="I67" s="64">
        <v>203</v>
      </c>
      <c r="J67" s="64">
        <v>4.7</v>
      </c>
      <c r="K67" s="64">
        <v>36624</v>
      </c>
      <c r="L67" s="64">
        <v>20807842.194873787</v>
      </c>
    </row>
    <row r="68" spans="1:13" ht="12.75" customHeight="1">
      <c r="B68" s="56" t="s">
        <v>58</v>
      </c>
      <c r="D68" s="64">
        <v>6255</v>
      </c>
      <c r="E68" s="64">
        <v>11485</v>
      </c>
      <c r="F68" s="64">
        <v>2172.3000000000002</v>
      </c>
      <c r="G68" s="64">
        <v>2300</v>
      </c>
      <c r="H68" s="64">
        <v>164.5</v>
      </c>
      <c r="I68" s="64">
        <v>51</v>
      </c>
      <c r="J68" s="64">
        <v>1</v>
      </c>
      <c r="K68" s="64">
        <v>7572</v>
      </c>
      <c r="L68" s="64">
        <v>1693261.6842977151</v>
      </c>
    </row>
    <row r="69" spans="1:13" ht="12.75" customHeight="1">
      <c r="B69" s="56" t="s">
        <v>59</v>
      </c>
      <c r="D69" s="64">
        <v>1565</v>
      </c>
      <c r="E69" s="64">
        <v>7193</v>
      </c>
      <c r="F69" s="64">
        <v>1381.2</v>
      </c>
      <c r="G69" s="64">
        <v>483</v>
      </c>
      <c r="H69" s="64">
        <v>31</v>
      </c>
      <c r="I69" s="64">
        <v>899</v>
      </c>
      <c r="J69" s="64">
        <v>23</v>
      </c>
      <c r="K69" s="64">
        <v>2338</v>
      </c>
      <c r="L69" s="64">
        <v>1843063.5586937515</v>
      </c>
    </row>
    <row r="70" spans="1:13">
      <c r="D70" s="64"/>
      <c r="E70" s="64"/>
      <c r="F70" s="64"/>
      <c r="G70" s="64"/>
      <c r="H70" s="64"/>
      <c r="I70" s="64"/>
      <c r="J70" s="64"/>
      <c r="K70" s="64"/>
      <c r="L70" s="64"/>
      <c r="M70" s="64"/>
    </row>
    <row r="71" spans="1:13">
      <c r="B71" s="55"/>
      <c r="C71" s="55"/>
      <c r="D71" s="97">
        <v>1997</v>
      </c>
      <c r="E71" s="55"/>
      <c r="F71" s="64"/>
      <c r="G71" s="55"/>
      <c r="H71" s="64"/>
      <c r="I71" s="55"/>
      <c r="J71" s="64"/>
      <c r="K71" s="55"/>
      <c r="L71" s="55"/>
      <c r="M71" s="64"/>
    </row>
    <row r="72" spans="1:13">
      <c r="F72" s="64"/>
      <c r="H72" s="64"/>
      <c r="J72" s="64"/>
      <c r="M72" s="64"/>
    </row>
    <row r="73" spans="1:13">
      <c r="A73" s="56" t="s">
        <v>0</v>
      </c>
      <c r="D73" s="64">
        <v>39239</v>
      </c>
      <c r="E73" s="64">
        <v>212828</v>
      </c>
      <c r="F73" s="64">
        <v>36026</v>
      </c>
      <c r="G73" s="64">
        <v>14446</v>
      </c>
      <c r="H73" s="64">
        <v>1071.9000000000001</v>
      </c>
      <c r="I73" s="64">
        <v>1454</v>
      </c>
      <c r="J73" s="64">
        <v>30</v>
      </c>
      <c r="K73" s="64">
        <v>50781</v>
      </c>
      <c r="L73" s="64">
        <v>30874626.629103757</v>
      </c>
    </row>
    <row r="74" spans="1:13">
      <c r="A74" s="56" t="s">
        <v>55</v>
      </c>
      <c r="B74" s="56" t="s">
        <v>56</v>
      </c>
      <c r="D74" s="64">
        <v>2763</v>
      </c>
      <c r="E74" s="64">
        <v>18269</v>
      </c>
      <c r="F74" s="64">
        <v>2988.2</v>
      </c>
      <c r="G74" s="64">
        <v>379</v>
      </c>
      <c r="H74" s="64">
        <v>27</v>
      </c>
      <c r="I74" s="64">
        <v>955</v>
      </c>
      <c r="J74" s="64">
        <v>19.100000000000001</v>
      </c>
      <c r="K74" s="64">
        <v>2161</v>
      </c>
      <c r="L74" s="64">
        <v>5815200.1963360822</v>
      </c>
    </row>
    <row r="75" spans="1:13">
      <c r="B75" s="56" t="s">
        <v>57</v>
      </c>
      <c r="D75" s="64">
        <v>27994</v>
      </c>
      <c r="E75" s="64">
        <v>175051</v>
      </c>
      <c r="F75" s="64">
        <v>29380.5</v>
      </c>
      <c r="G75" s="64">
        <v>11315</v>
      </c>
      <c r="H75" s="64">
        <v>834.8</v>
      </c>
      <c r="I75" s="64">
        <v>254</v>
      </c>
      <c r="J75" s="64">
        <v>5.9</v>
      </c>
      <c r="K75" s="64">
        <v>38744</v>
      </c>
      <c r="L75" s="64">
        <v>21487721.836764954</v>
      </c>
    </row>
    <row r="76" spans="1:13">
      <c r="B76" s="56" t="s">
        <v>58</v>
      </c>
      <c r="D76" s="64">
        <v>6919</v>
      </c>
      <c r="E76" s="64">
        <v>12327</v>
      </c>
      <c r="F76" s="64">
        <v>2286.9</v>
      </c>
      <c r="G76" s="64">
        <v>2160</v>
      </c>
      <c r="H76" s="64">
        <v>173.1</v>
      </c>
      <c r="I76" s="64">
        <v>1</v>
      </c>
      <c r="J76" s="64">
        <v>0</v>
      </c>
      <c r="K76" s="64">
        <v>7875</v>
      </c>
      <c r="L76" s="64">
        <v>1734424.259777179</v>
      </c>
    </row>
    <row r="77" spans="1:13">
      <c r="B77" s="56" t="s">
        <v>59</v>
      </c>
      <c r="D77" s="64">
        <v>1563</v>
      </c>
      <c r="E77" s="64">
        <v>7181</v>
      </c>
      <c r="F77" s="64">
        <v>1370.4</v>
      </c>
      <c r="G77" s="64">
        <v>592</v>
      </c>
      <c r="H77" s="64">
        <v>37</v>
      </c>
      <c r="I77" s="64">
        <v>244</v>
      </c>
      <c r="J77" s="64">
        <v>4.9000000000000004</v>
      </c>
      <c r="K77" s="64">
        <v>2001</v>
      </c>
      <c r="L77" s="64">
        <v>1837280.3362255411</v>
      </c>
    </row>
    <row r="78" spans="1:13">
      <c r="D78" s="64"/>
      <c r="E78" s="64"/>
      <c r="F78" s="64"/>
      <c r="G78" s="64"/>
      <c r="H78" s="64"/>
      <c r="I78" s="64"/>
      <c r="J78" s="64"/>
      <c r="K78" s="64"/>
      <c r="L78" s="64"/>
      <c r="M78" s="64"/>
    </row>
    <row r="79" spans="1:13">
      <c r="B79" s="55"/>
      <c r="C79" s="55"/>
      <c r="D79" s="97">
        <v>1998</v>
      </c>
      <c r="E79" s="55"/>
      <c r="F79" s="64"/>
      <c r="G79" s="55"/>
      <c r="H79" s="64"/>
      <c r="I79" s="55"/>
      <c r="J79" s="64"/>
      <c r="K79" s="55"/>
      <c r="L79" s="55"/>
      <c r="M79" s="64"/>
    </row>
    <row r="80" spans="1:13">
      <c r="F80" s="64"/>
      <c r="H80" s="64"/>
      <c r="J80" s="64"/>
      <c r="M80" s="64"/>
    </row>
    <row r="81" spans="1:13">
      <c r="A81" s="56" t="s">
        <v>0</v>
      </c>
      <c r="D81" s="64">
        <v>38967</v>
      </c>
      <c r="E81" s="64">
        <v>207392</v>
      </c>
      <c r="F81" s="64">
        <v>34088.1</v>
      </c>
      <c r="G81" s="64">
        <v>11511</v>
      </c>
      <c r="H81" s="64">
        <v>871.3</v>
      </c>
      <c r="I81" s="64">
        <v>910</v>
      </c>
      <c r="J81" s="64">
        <v>20.8</v>
      </c>
      <c r="K81" s="64">
        <v>40486</v>
      </c>
      <c r="L81" s="64">
        <v>28049760.971045543</v>
      </c>
    </row>
    <row r="82" spans="1:13">
      <c r="A82" s="56" t="s">
        <v>55</v>
      </c>
      <c r="B82" s="56" t="s">
        <v>56</v>
      </c>
      <c r="D82" s="64">
        <v>2593</v>
      </c>
      <c r="E82" s="64">
        <v>15709</v>
      </c>
      <c r="F82" s="64">
        <v>2711.9</v>
      </c>
      <c r="G82" s="64">
        <v>370</v>
      </c>
      <c r="H82" s="64">
        <v>23.4</v>
      </c>
      <c r="I82" s="64">
        <v>196</v>
      </c>
      <c r="J82" s="64">
        <v>4.5999999999999996</v>
      </c>
      <c r="K82" s="64">
        <v>1291</v>
      </c>
      <c r="L82" s="64">
        <v>4543496.622917125</v>
      </c>
    </row>
    <row r="83" spans="1:13">
      <c r="B83" s="56" t="s">
        <v>57</v>
      </c>
      <c r="D83" s="64">
        <v>28182</v>
      </c>
      <c r="E83" s="64">
        <v>173859</v>
      </c>
      <c r="F83" s="64">
        <v>28067.5</v>
      </c>
      <c r="G83" s="64">
        <v>8998</v>
      </c>
      <c r="H83" s="64">
        <v>672.9</v>
      </c>
      <c r="I83" s="64">
        <v>447</v>
      </c>
      <c r="J83" s="64">
        <v>11.9</v>
      </c>
      <c r="K83" s="64">
        <v>31209</v>
      </c>
      <c r="L83" s="64">
        <v>20334152.763788264</v>
      </c>
    </row>
    <row r="84" spans="1:13">
      <c r="B84" s="56" t="s">
        <v>58</v>
      </c>
      <c r="D84" s="64">
        <v>6715</v>
      </c>
      <c r="E84" s="64">
        <v>11645</v>
      </c>
      <c r="F84" s="64">
        <v>2137.1</v>
      </c>
      <c r="G84" s="64">
        <v>1760</v>
      </c>
      <c r="H84" s="64">
        <v>150.1</v>
      </c>
      <c r="I84" s="64">
        <v>51</v>
      </c>
      <c r="J84" s="64">
        <v>0.5</v>
      </c>
      <c r="K84" s="64">
        <v>6579</v>
      </c>
      <c r="L84" s="64">
        <v>1605102.181682457</v>
      </c>
    </row>
    <row r="85" spans="1:13">
      <c r="B85" s="56" t="s">
        <v>59</v>
      </c>
      <c r="D85" s="64">
        <v>1477</v>
      </c>
      <c r="E85" s="64">
        <v>6178</v>
      </c>
      <c r="F85" s="64">
        <v>1171.5999999999999</v>
      </c>
      <c r="G85" s="64">
        <v>383</v>
      </c>
      <c r="H85" s="64">
        <v>24.9</v>
      </c>
      <c r="I85" s="64">
        <v>216</v>
      </c>
      <c r="J85" s="64">
        <v>3.8</v>
      </c>
      <c r="K85" s="64">
        <v>1407</v>
      </c>
      <c r="L85" s="64">
        <v>1567009.4026576953</v>
      </c>
    </row>
    <row r="86" spans="1:13">
      <c r="D86" s="64"/>
      <c r="E86" s="64"/>
      <c r="F86" s="65"/>
      <c r="G86" s="64"/>
      <c r="H86" s="65"/>
      <c r="I86" s="64"/>
      <c r="J86" s="65"/>
      <c r="K86" s="64"/>
      <c r="L86" s="64"/>
      <c r="M86" s="64"/>
    </row>
    <row r="87" spans="1:13">
      <c r="D87" s="64"/>
      <c r="E87" s="64"/>
      <c r="F87" s="65"/>
      <c r="G87" s="64"/>
      <c r="H87" s="65"/>
      <c r="I87" s="64"/>
      <c r="J87" s="65"/>
      <c r="K87" s="64"/>
      <c r="L87" s="64"/>
      <c r="M87" s="64"/>
    </row>
    <row r="88" spans="1:13">
      <c r="D88" s="64"/>
      <c r="E88" s="64"/>
      <c r="F88" s="65"/>
      <c r="G88" s="64"/>
      <c r="H88" s="65"/>
      <c r="I88" s="64"/>
      <c r="J88" s="65"/>
      <c r="K88" s="64"/>
      <c r="L88" s="64"/>
      <c r="M88" s="64"/>
    </row>
    <row r="89" spans="1:13" ht="14.25">
      <c r="A89" s="197" t="s">
        <v>72</v>
      </c>
      <c r="B89" s="197"/>
      <c r="C89" s="197"/>
      <c r="D89" s="197"/>
      <c r="E89" s="197"/>
      <c r="F89" s="197"/>
      <c r="G89" s="197"/>
      <c r="H89" s="197"/>
      <c r="I89" s="197"/>
      <c r="J89" s="197"/>
      <c r="K89" s="197"/>
      <c r="L89" s="197"/>
      <c r="M89" s="64"/>
    </row>
    <row r="90" spans="1:13">
      <c r="A90" s="93" t="s">
        <v>12</v>
      </c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64"/>
    </row>
    <row r="91" spans="1:13">
      <c r="A91" s="70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64"/>
    </row>
    <row r="92" spans="1:13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64"/>
    </row>
    <row r="93" spans="1:13">
      <c r="A93" s="198" t="s">
        <v>47</v>
      </c>
      <c r="B93" s="198"/>
      <c r="C93" s="199"/>
      <c r="D93" s="204" t="s">
        <v>3</v>
      </c>
      <c r="E93" s="204" t="s">
        <v>4</v>
      </c>
      <c r="F93" s="204" t="s">
        <v>5</v>
      </c>
      <c r="G93" s="204" t="s">
        <v>7</v>
      </c>
      <c r="H93" s="207" t="s">
        <v>48</v>
      </c>
      <c r="I93" s="207" t="s">
        <v>49</v>
      </c>
      <c r="J93" s="207" t="s">
        <v>48</v>
      </c>
      <c r="K93" s="207" t="s">
        <v>38</v>
      </c>
      <c r="L93" s="210" t="s">
        <v>50</v>
      </c>
      <c r="M93" s="64"/>
    </row>
    <row r="94" spans="1:13">
      <c r="A94" s="200"/>
      <c r="B94" s="200"/>
      <c r="C94" s="201"/>
      <c r="D94" s="205"/>
      <c r="E94" s="205" t="s">
        <v>10</v>
      </c>
      <c r="F94" s="205"/>
      <c r="G94" s="205"/>
      <c r="H94" s="208"/>
      <c r="I94" s="208"/>
      <c r="J94" s="208"/>
      <c r="K94" s="208"/>
      <c r="L94" s="211"/>
      <c r="M94" s="64"/>
    </row>
    <row r="95" spans="1:13">
      <c r="A95" s="200"/>
      <c r="B95" s="200"/>
      <c r="C95" s="201"/>
      <c r="D95" s="205"/>
      <c r="E95" s="205" t="s">
        <v>11</v>
      </c>
      <c r="F95" s="205"/>
      <c r="G95" s="205"/>
      <c r="H95" s="208"/>
      <c r="I95" s="208"/>
      <c r="J95" s="208"/>
      <c r="K95" s="208"/>
      <c r="L95" s="211"/>
      <c r="M95" s="64"/>
    </row>
    <row r="96" spans="1:13">
      <c r="A96" s="200"/>
      <c r="B96" s="200"/>
      <c r="C96" s="201"/>
      <c r="D96" s="206"/>
      <c r="E96" s="206"/>
      <c r="F96" s="206"/>
      <c r="G96" s="206"/>
      <c r="H96" s="209"/>
      <c r="I96" s="209"/>
      <c r="J96" s="209"/>
      <c r="K96" s="209"/>
      <c r="L96" s="212"/>
      <c r="M96" s="64"/>
    </row>
    <row r="97" spans="1:13">
      <c r="A97" s="202"/>
      <c r="B97" s="202"/>
      <c r="C97" s="203"/>
      <c r="D97" s="58" t="s">
        <v>8</v>
      </c>
      <c r="E97" s="58" t="s">
        <v>52</v>
      </c>
      <c r="F97" s="58" t="s">
        <v>9</v>
      </c>
      <c r="G97" s="58" t="s">
        <v>8</v>
      </c>
      <c r="H97" s="59" t="s">
        <v>9</v>
      </c>
      <c r="I97" s="58" t="s">
        <v>8</v>
      </c>
      <c r="J97" s="58" t="s">
        <v>9</v>
      </c>
      <c r="K97" s="58" t="s">
        <v>8</v>
      </c>
      <c r="L97" s="60" t="s">
        <v>41</v>
      </c>
      <c r="M97" s="64"/>
    </row>
    <row r="98" spans="1:13">
      <c r="M98" s="64"/>
    </row>
    <row r="99" spans="1:13">
      <c r="B99" s="55"/>
      <c r="C99" s="55"/>
      <c r="D99" s="97">
        <v>1999</v>
      </c>
      <c r="E99" s="55"/>
      <c r="F99" s="55"/>
      <c r="G99" s="55"/>
      <c r="H99" s="55"/>
      <c r="I99" s="55"/>
      <c r="J99" s="85"/>
      <c r="K99" s="55"/>
      <c r="L99" s="55"/>
      <c r="M99" s="64"/>
    </row>
    <row r="100" spans="1:13">
      <c r="J100" s="65"/>
      <c r="M100" s="64"/>
    </row>
    <row r="101" spans="1:13">
      <c r="A101" s="56" t="s">
        <v>0</v>
      </c>
      <c r="D101" s="64">
        <v>40473</v>
      </c>
      <c r="E101" s="64">
        <v>208257</v>
      </c>
      <c r="F101" s="65">
        <v>34837.5</v>
      </c>
      <c r="G101" s="64">
        <v>9980</v>
      </c>
      <c r="H101" s="64">
        <v>776.4</v>
      </c>
      <c r="I101" s="64">
        <v>535</v>
      </c>
      <c r="J101" s="64">
        <v>13.9</v>
      </c>
      <c r="K101" s="64">
        <v>34889</v>
      </c>
      <c r="L101" s="64">
        <v>26231599.883425452</v>
      </c>
    </row>
    <row r="102" spans="1:13">
      <c r="A102" s="56" t="s">
        <v>55</v>
      </c>
      <c r="B102" s="56" t="s">
        <v>56</v>
      </c>
      <c r="D102" s="64">
        <v>2762</v>
      </c>
      <c r="E102" s="64">
        <v>16512</v>
      </c>
      <c r="F102" s="65">
        <v>2781.5</v>
      </c>
      <c r="G102" s="64">
        <v>215</v>
      </c>
      <c r="H102" s="64">
        <v>16.8</v>
      </c>
      <c r="I102" s="64">
        <v>26</v>
      </c>
      <c r="J102" s="64">
        <v>0.7</v>
      </c>
      <c r="K102" s="64">
        <v>884</v>
      </c>
      <c r="L102" s="64">
        <v>4728443.167350946</v>
      </c>
    </row>
    <row r="103" spans="1:13">
      <c r="B103" s="56" t="s">
        <v>57</v>
      </c>
      <c r="D103" s="64">
        <v>29404</v>
      </c>
      <c r="E103" s="64">
        <v>174377</v>
      </c>
      <c r="F103" s="65">
        <v>28826.7</v>
      </c>
      <c r="G103" s="64">
        <v>7531</v>
      </c>
      <c r="H103" s="64">
        <v>589.6</v>
      </c>
      <c r="I103" s="64">
        <v>188</v>
      </c>
      <c r="J103" s="64">
        <v>5.8</v>
      </c>
      <c r="K103" s="64">
        <v>25774</v>
      </c>
      <c r="L103" s="64">
        <v>18599150.232893452</v>
      </c>
    </row>
    <row r="104" spans="1:13">
      <c r="B104" s="56" t="s">
        <v>58</v>
      </c>
      <c r="D104" s="64">
        <v>6778</v>
      </c>
      <c r="E104" s="64">
        <v>11418</v>
      </c>
      <c r="F104" s="65">
        <v>2081.1999999999998</v>
      </c>
      <c r="G104" s="64">
        <v>1652</v>
      </c>
      <c r="H104" s="64">
        <v>140.6</v>
      </c>
      <c r="I104" s="64">
        <v>1</v>
      </c>
      <c r="J104" s="64">
        <v>0</v>
      </c>
      <c r="K104" s="64">
        <v>6206</v>
      </c>
      <c r="L104" s="64">
        <v>1447384.4863817408</v>
      </c>
    </row>
    <row r="105" spans="1:13">
      <c r="B105" s="56" t="s">
        <v>59</v>
      </c>
      <c r="D105" s="64">
        <v>1529</v>
      </c>
      <c r="E105" s="64">
        <v>5950</v>
      </c>
      <c r="F105" s="65">
        <v>1148.2</v>
      </c>
      <c r="G105" s="64">
        <v>582</v>
      </c>
      <c r="H105" s="64">
        <v>29.3</v>
      </c>
      <c r="I105" s="64">
        <v>320</v>
      </c>
      <c r="J105" s="64">
        <v>7.4</v>
      </c>
      <c r="K105" s="64">
        <v>2025</v>
      </c>
      <c r="L105" s="64">
        <v>1456621.9967993128</v>
      </c>
    </row>
    <row r="106" spans="1:13">
      <c r="D106" s="64"/>
      <c r="E106" s="64"/>
      <c r="F106" s="64"/>
      <c r="G106" s="64"/>
      <c r="H106" s="64"/>
      <c r="I106" s="64"/>
      <c r="J106" s="64"/>
      <c r="K106" s="64"/>
      <c r="L106" s="64"/>
    </row>
    <row r="107" spans="1:13">
      <c r="B107" s="55"/>
      <c r="C107" s="55"/>
      <c r="D107" s="97">
        <v>2000</v>
      </c>
      <c r="E107" s="64"/>
      <c r="F107" s="55"/>
      <c r="G107" s="55"/>
      <c r="H107" s="64"/>
      <c r="I107" s="55"/>
      <c r="J107" s="64"/>
      <c r="K107" s="55"/>
      <c r="L107" s="55"/>
    </row>
    <row r="108" spans="1:13">
      <c r="E108" s="64"/>
      <c r="H108" s="64"/>
      <c r="J108" s="64"/>
    </row>
    <row r="109" spans="1:13">
      <c r="A109" s="56" t="s">
        <v>0</v>
      </c>
      <c r="D109" s="64">
        <v>39314</v>
      </c>
      <c r="E109" s="64">
        <v>208879</v>
      </c>
      <c r="F109" s="65">
        <v>34372.080000000002</v>
      </c>
      <c r="G109" s="64">
        <v>8794</v>
      </c>
      <c r="H109" s="64">
        <v>717.26</v>
      </c>
      <c r="I109" s="64">
        <v>825</v>
      </c>
      <c r="J109" s="64">
        <v>25.34</v>
      </c>
      <c r="K109" s="64">
        <v>32418</v>
      </c>
      <c r="L109" s="64">
        <v>24595600.844654188</v>
      </c>
    </row>
    <row r="110" spans="1:13">
      <c r="A110" s="56" t="s">
        <v>55</v>
      </c>
      <c r="B110" s="56" t="s">
        <v>56</v>
      </c>
      <c r="D110" s="64">
        <v>2706</v>
      </c>
      <c r="E110" s="64">
        <v>14740</v>
      </c>
      <c r="F110" s="65">
        <v>2525.94</v>
      </c>
      <c r="G110" s="64">
        <v>442</v>
      </c>
      <c r="H110" s="64">
        <v>22.32</v>
      </c>
      <c r="I110" s="64">
        <v>197</v>
      </c>
      <c r="J110" s="64">
        <v>5.8</v>
      </c>
      <c r="K110" s="64">
        <v>1196</v>
      </c>
      <c r="L110" s="64">
        <v>3753374.7820618358</v>
      </c>
    </row>
    <row r="111" spans="1:13">
      <c r="B111" s="56" t="s">
        <v>57</v>
      </c>
      <c r="D111" s="64">
        <v>28531</v>
      </c>
      <c r="E111" s="64">
        <v>176707</v>
      </c>
      <c r="F111" s="65">
        <v>28634.35</v>
      </c>
      <c r="G111" s="64">
        <v>6465</v>
      </c>
      <c r="H111" s="64">
        <v>537.6</v>
      </c>
      <c r="I111" s="64">
        <v>380</v>
      </c>
      <c r="J111" s="64">
        <v>12.05</v>
      </c>
      <c r="K111" s="64">
        <v>24130</v>
      </c>
      <c r="L111" s="64">
        <v>17903745.724321645</v>
      </c>
    </row>
    <row r="112" spans="1:13">
      <c r="B112" s="56" t="s">
        <v>58</v>
      </c>
      <c r="D112" s="64">
        <v>6499</v>
      </c>
      <c r="E112" s="64">
        <v>11061</v>
      </c>
      <c r="F112" s="65">
        <v>2021.95</v>
      </c>
      <c r="G112" s="64">
        <v>1497</v>
      </c>
      <c r="H112" s="64">
        <v>134.91999999999999</v>
      </c>
      <c r="I112" s="64">
        <v>14</v>
      </c>
      <c r="J112" s="64">
        <v>0.4</v>
      </c>
      <c r="K112" s="64">
        <v>5809</v>
      </c>
      <c r="L112" s="64">
        <v>1429222.3761778886</v>
      </c>
    </row>
    <row r="113" spans="1:12">
      <c r="B113" s="56" t="s">
        <v>59</v>
      </c>
      <c r="D113" s="64">
        <v>1578</v>
      </c>
      <c r="E113" s="64">
        <v>6372</v>
      </c>
      <c r="F113" s="65">
        <v>1189.8399999999999</v>
      </c>
      <c r="G113" s="64">
        <v>390</v>
      </c>
      <c r="H113" s="64">
        <v>22.42</v>
      </c>
      <c r="I113" s="64">
        <v>234</v>
      </c>
      <c r="J113" s="64">
        <v>7.09</v>
      </c>
      <c r="K113" s="64">
        <v>1283</v>
      </c>
      <c r="L113" s="64">
        <v>1509257.9620928199</v>
      </c>
    </row>
    <row r="114" spans="1:12">
      <c r="D114" s="64"/>
      <c r="E114" s="64"/>
      <c r="F114" s="64"/>
      <c r="G114" s="64"/>
      <c r="H114" s="64"/>
      <c r="I114" s="64"/>
      <c r="J114" s="64"/>
      <c r="K114" s="64"/>
      <c r="L114" s="64"/>
    </row>
    <row r="115" spans="1:12">
      <c r="B115" s="55"/>
      <c r="C115" s="55"/>
      <c r="D115" s="97">
        <v>2001</v>
      </c>
      <c r="E115" s="64"/>
      <c r="F115" s="55"/>
      <c r="G115" s="55"/>
      <c r="H115" s="64"/>
      <c r="I115" s="55"/>
      <c r="J115" s="64"/>
      <c r="K115" s="55"/>
      <c r="L115" s="55"/>
    </row>
    <row r="116" spans="1:12">
      <c r="E116" s="64"/>
      <c r="H116" s="64"/>
      <c r="J116" s="64"/>
    </row>
    <row r="117" spans="1:12">
      <c r="A117" s="56" t="s">
        <v>0</v>
      </c>
      <c r="D117" s="64">
        <v>35436</v>
      </c>
      <c r="E117" s="64">
        <v>207707</v>
      </c>
      <c r="F117" s="65">
        <v>33332.959999999999</v>
      </c>
      <c r="G117" s="64">
        <v>6403</v>
      </c>
      <c r="H117" s="64">
        <v>548.88</v>
      </c>
      <c r="I117" s="64">
        <v>481</v>
      </c>
      <c r="J117" s="64">
        <v>13.05</v>
      </c>
      <c r="K117" s="64">
        <v>24118</v>
      </c>
      <c r="L117" s="64">
        <v>24686035.084848888</v>
      </c>
    </row>
    <row r="118" spans="1:12">
      <c r="A118" s="56" t="s">
        <v>55</v>
      </c>
      <c r="B118" s="56" t="s">
        <v>56</v>
      </c>
      <c r="D118" s="64">
        <v>2598</v>
      </c>
      <c r="E118" s="64">
        <v>13578</v>
      </c>
      <c r="F118" s="65">
        <v>2268.64</v>
      </c>
      <c r="G118" s="64">
        <v>402</v>
      </c>
      <c r="H118" s="64">
        <v>26.85</v>
      </c>
      <c r="I118" s="64">
        <v>65</v>
      </c>
      <c r="J118" s="64">
        <v>1.19</v>
      </c>
      <c r="K118" s="64">
        <v>1210</v>
      </c>
      <c r="L118" s="64">
        <v>3586845.9937724648</v>
      </c>
    </row>
    <row r="119" spans="1:12">
      <c r="B119" s="56" t="s">
        <v>57</v>
      </c>
      <c r="D119" s="64">
        <v>26114</v>
      </c>
      <c r="E119" s="64">
        <v>177835</v>
      </c>
      <c r="F119" s="65">
        <v>28069.040000000001</v>
      </c>
      <c r="G119" s="64">
        <v>4177</v>
      </c>
      <c r="H119" s="64">
        <v>378.01</v>
      </c>
      <c r="I119" s="64">
        <v>97</v>
      </c>
      <c r="J119" s="64">
        <v>3.53</v>
      </c>
      <c r="K119" s="64">
        <v>16226</v>
      </c>
      <c r="L119" s="64">
        <v>18338486.473773282</v>
      </c>
    </row>
    <row r="120" spans="1:12">
      <c r="B120" s="56" t="s">
        <v>58</v>
      </c>
      <c r="D120" s="64">
        <v>5281</v>
      </c>
      <c r="E120" s="64">
        <v>9997</v>
      </c>
      <c r="F120" s="65">
        <v>1790.54</v>
      </c>
      <c r="G120" s="64">
        <v>1234</v>
      </c>
      <c r="H120" s="64">
        <v>115.03</v>
      </c>
      <c r="I120" s="64">
        <v>43</v>
      </c>
      <c r="J120" s="64">
        <v>0.87</v>
      </c>
      <c r="K120" s="64">
        <v>4965</v>
      </c>
      <c r="L120" s="64">
        <v>1269496.3263678337</v>
      </c>
    </row>
    <row r="121" spans="1:12">
      <c r="B121" s="56" t="s">
        <v>59</v>
      </c>
      <c r="D121" s="64">
        <v>1443</v>
      </c>
      <c r="E121" s="64">
        <v>6297</v>
      </c>
      <c r="F121" s="65">
        <v>1204.73</v>
      </c>
      <c r="G121" s="64">
        <v>590</v>
      </c>
      <c r="H121" s="64">
        <v>28.99</v>
      </c>
      <c r="I121" s="64">
        <v>276</v>
      </c>
      <c r="J121" s="64">
        <v>7.46</v>
      </c>
      <c r="K121" s="64">
        <v>1717</v>
      </c>
      <c r="L121" s="64">
        <v>1491206.2909353063</v>
      </c>
    </row>
    <row r="122" spans="1:12">
      <c r="D122" s="64"/>
      <c r="E122" s="64"/>
      <c r="F122" s="64"/>
      <c r="G122" s="64"/>
      <c r="H122" s="64"/>
      <c r="I122" s="64"/>
      <c r="J122" s="64"/>
      <c r="K122" s="64"/>
      <c r="L122" s="64"/>
    </row>
    <row r="123" spans="1:12">
      <c r="B123" s="55"/>
      <c r="C123" s="55"/>
      <c r="D123" s="97">
        <v>2002</v>
      </c>
      <c r="E123" s="64"/>
      <c r="F123" s="55"/>
      <c r="G123" s="55"/>
      <c r="H123" s="64"/>
      <c r="I123" s="55"/>
      <c r="J123" s="64"/>
      <c r="K123" s="55"/>
      <c r="L123" s="55"/>
    </row>
    <row r="124" spans="1:12">
      <c r="E124" s="64"/>
      <c r="H124" s="64"/>
      <c r="J124" s="64"/>
    </row>
    <row r="125" spans="1:12">
      <c r="A125" s="56" t="s">
        <v>0</v>
      </c>
      <c r="D125" s="64">
        <v>32687</v>
      </c>
      <c r="E125" s="64">
        <v>208428</v>
      </c>
      <c r="F125" s="65">
        <v>31985.54</v>
      </c>
      <c r="G125" s="64">
        <v>6175</v>
      </c>
      <c r="H125" s="64">
        <v>514.45000000000005</v>
      </c>
      <c r="I125" s="64">
        <v>929</v>
      </c>
      <c r="J125" s="64">
        <v>22.91</v>
      </c>
      <c r="K125" s="64">
        <v>23503</v>
      </c>
      <c r="L125" s="64">
        <v>24667881</v>
      </c>
    </row>
    <row r="126" spans="1:12">
      <c r="A126" s="56" t="s">
        <v>55</v>
      </c>
      <c r="B126" s="56" t="s">
        <v>56</v>
      </c>
      <c r="D126" s="64">
        <v>2562</v>
      </c>
      <c r="E126" s="64">
        <v>14931</v>
      </c>
      <c r="F126" s="65">
        <v>2558.39</v>
      </c>
      <c r="G126" s="64">
        <v>198</v>
      </c>
      <c r="H126" s="64">
        <v>14.09</v>
      </c>
      <c r="I126" s="64">
        <v>117</v>
      </c>
      <c r="J126" s="64">
        <v>2.68</v>
      </c>
      <c r="K126" s="64">
        <v>734</v>
      </c>
      <c r="L126" s="64">
        <v>4276536</v>
      </c>
    </row>
    <row r="127" spans="1:12">
      <c r="B127" s="56" t="s">
        <v>57</v>
      </c>
      <c r="D127" s="64">
        <v>23975</v>
      </c>
      <c r="E127" s="64">
        <v>178092</v>
      </c>
      <c r="F127" s="65">
        <v>26620.12</v>
      </c>
      <c r="G127" s="64">
        <v>4779</v>
      </c>
      <c r="H127" s="64">
        <v>395.89</v>
      </c>
      <c r="I127" s="64">
        <v>388</v>
      </c>
      <c r="J127" s="64">
        <v>10.33</v>
      </c>
      <c r="K127" s="64">
        <v>17801</v>
      </c>
      <c r="L127" s="64">
        <v>17621710</v>
      </c>
    </row>
    <row r="128" spans="1:12">
      <c r="B128" s="56" t="s">
        <v>58</v>
      </c>
      <c r="D128" s="64">
        <v>4684</v>
      </c>
      <c r="E128" s="64">
        <v>8386</v>
      </c>
      <c r="F128" s="65">
        <v>1522.39</v>
      </c>
      <c r="G128" s="64">
        <v>886</v>
      </c>
      <c r="H128" s="64">
        <v>85.98</v>
      </c>
      <c r="I128" s="64">
        <v>2</v>
      </c>
      <c r="J128" s="64">
        <v>0.11</v>
      </c>
      <c r="K128" s="64">
        <v>3662</v>
      </c>
      <c r="L128" s="64">
        <v>1131385</v>
      </c>
    </row>
    <row r="129" spans="1:12">
      <c r="B129" s="56" t="s">
        <v>59</v>
      </c>
      <c r="D129" s="64">
        <v>1466</v>
      </c>
      <c r="E129" s="64">
        <v>7018</v>
      </c>
      <c r="F129" s="65">
        <v>1284.6500000000001</v>
      </c>
      <c r="G129" s="64">
        <v>312</v>
      </c>
      <c r="H129" s="64">
        <v>18.489999999999998</v>
      </c>
      <c r="I129" s="64">
        <v>422</v>
      </c>
      <c r="J129" s="64">
        <v>9.8000000000000007</v>
      </c>
      <c r="K129" s="64">
        <v>1306</v>
      </c>
      <c r="L129" s="64">
        <v>1638250</v>
      </c>
    </row>
    <row r="130" spans="1:12">
      <c r="D130" s="64"/>
      <c r="E130" s="64"/>
      <c r="F130" s="64"/>
      <c r="G130" s="64"/>
      <c r="H130" s="64"/>
      <c r="I130" s="64"/>
      <c r="J130" s="64"/>
      <c r="K130" s="64"/>
      <c r="L130" s="64"/>
    </row>
    <row r="133" spans="1:12" ht="14.25">
      <c r="A133" s="197" t="s">
        <v>72</v>
      </c>
      <c r="B133" s="197"/>
      <c r="C133" s="197"/>
      <c r="D133" s="197"/>
      <c r="E133" s="197"/>
      <c r="F133" s="197"/>
      <c r="G133" s="197"/>
      <c r="H133" s="197"/>
      <c r="I133" s="197"/>
      <c r="J133" s="197"/>
      <c r="K133" s="197"/>
      <c r="L133" s="197"/>
    </row>
    <row r="134" spans="1:12">
      <c r="A134" s="93" t="s">
        <v>12</v>
      </c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</row>
    <row r="135" spans="1:12">
      <c r="A135" s="70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</row>
    <row r="136" spans="1:12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>
      <c r="A137" s="198" t="s">
        <v>47</v>
      </c>
      <c r="B137" s="198"/>
      <c r="C137" s="199"/>
      <c r="D137" s="204" t="s">
        <v>3</v>
      </c>
      <c r="E137" s="204" t="s">
        <v>4</v>
      </c>
      <c r="F137" s="204" t="s">
        <v>5</v>
      </c>
      <c r="G137" s="204" t="s">
        <v>7</v>
      </c>
      <c r="H137" s="207" t="s">
        <v>48</v>
      </c>
      <c r="I137" s="207" t="s">
        <v>49</v>
      </c>
      <c r="J137" s="207" t="s">
        <v>48</v>
      </c>
      <c r="K137" s="207" t="s">
        <v>38</v>
      </c>
      <c r="L137" s="210" t="s">
        <v>50</v>
      </c>
    </row>
    <row r="138" spans="1:12">
      <c r="A138" s="200"/>
      <c r="B138" s="200"/>
      <c r="C138" s="201"/>
      <c r="D138" s="205"/>
      <c r="E138" s="205" t="s">
        <v>10</v>
      </c>
      <c r="F138" s="205"/>
      <c r="G138" s="205"/>
      <c r="H138" s="208"/>
      <c r="I138" s="208"/>
      <c r="J138" s="208"/>
      <c r="K138" s="208"/>
      <c r="L138" s="211"/>
    </row>
    <row r="139" spans="1:12">
      <c r="A139" s="200"/>
      <c r="B139" s="200"/>
      <c r="C139" s="201"/>
      <c r="D139" s="205"/>
      <c r="E139" s="205" t="s">
        <v>11</v>
      </c>
      <c r="F139" s="205"/>
      <c r="G139" s="205"/>
      <c r="H139" s="208"/>
      <c r="I139" s="208"/>
      <c r="J139" s="208"/>
      <c r="K139" s="208"/>
      <c r="L139" s="211"/>
    </row>
    <row r="140" spans="1:12">
      <c r="A140" s="200"/>
      <c r="B140" s="200"/>
      <c r="C140" s="201"/>
      <c r="D140" s="206"/>
      <c r="E140" s="206"/>
      <c r="F140" s="206"/>
      <c r="G140" s="206"/>
      <c r="H140" s="209"/>
      <c r="I140" s="209"/>
      <c r="J140" s="209"/>
      <c r="K140" s="209"/>
      <c r="L140" s="212"/>
    </row>
    <row r="141" spans="1:12">
      <c r="A141" s="202"/>
      <c r="B141" s="202"/>
      <c r="C141" s="203"/>
      <c r="D141" s="58" t="s">
        <v>8</v>
      </c>
      <c r="E141" s="58" t="s">
        <v>52</v>
      </c>
      <c r="F141" s="58" t="s">
        <v>9</v>
      </c>
      <c r="G141" s="58" t="s">
        <v>8</v>
      </c>
      <c r="H141" s="59" t="s">
        <v>9</v>
      </c>
      <c r="I141" s="58" t="s">
        <v>8</v>
      </c>
      <c r="J141" s="58" t="s">
        <v>9</v>
      </c>
      <c r="K141" s="58" t="s">
        <v>8</v>
      </c>
      <c r="L141" s="60" t="s">
        <v>41</v>
      </c>
    </row>
    <row r="143" spans="1:12">
      <c r="B143" s="93"/>
      <c r="C143" s="93"/>
      <c r="D143" s="97">
        <v>2003</v>
      </c>
      <c r="E143" s="55"/>
      <c r="F143" s="55"/>
      <c r="G143" s="55"/>
      <c r="H143" s="55"/>
      <c r="I143" s="55"/>
      <c r="J143" s="85"/>
      <c r="K143" s="55"/>
      <c r="L143" s="55"/>
    </row>
    <row r="144" spans="1:12">
      <c r="J144" s="65"/>
    </row>
    <row r="145" spans="1:12">
      <c r="A145" s="56" t="s">
        <v>0</v>
      </c>
      <c r="D145" s="64">
        <v>28855</v>
      </c>
      <c r="E145" s="64">
        <v>178913</v>
      </c>
      <c r="F145" s="64">
        <v>27549</v>
      </c>
      <c r="G145" s="64">
        <v>4850</v>
      </c>
      <c r="H145" s="64">
        <v>407</v>
      </c>
      <c r="I145" s="64">
        <v>557</v>
      </c>
      <c r="J145" s="64">
        <v>14.6</v>
      </c>
      <c r="K145" s="64">
        <v>18025</v>
      </c>
      <c r="L145" s="64">
        <v>21520601</v>
      </c>
    </row>
    <row r="146" spans="1:12">
      <c r="A146" s="56" t="s">
        <v>55</v>
      </c>
      <c r="B146" s="56" t="s">
        <v>56</v>
      </c>
      <c r="D146" s="64">
        <v>2325</v>
      </c>
      <c r="E146" s="64">
        <v>14226</v>
      </c>
      <c r="F146" s="64">
        <v>2232.6</v>
      </c>
      <c r="G146" s="64">
        <v>173</v>
      </c>
      <c r="H146" s="64">
        <v>8.8000000000000007</v>
      </c>
      <c r="I146" s="64">
        <v>57</v>
      </c>
      <c r="J146" s="64">
        <v>1.3</v>
      </c>
      <c r="K146" s="64">
        <v>464</v>
      </c>
      <c r="L146" s="64">
        <v>3911616</v>
      </c>
    </row>
    <row r="147" spans="1:12">
      <c r="B147" s="56" t="s">
        <v>57</v>
      </c>
      <c r="D147" s="64">
        <v>21173</v>
      </c>
      <c r="E147" s="64">
        <v>152176</v>
      </c>
      <c r="F147" s="64">
        <v>23024</v>
      </c>
      <c r="G147" s="64">
        <v>3367</v>
      </c>
      <c r="H147" s="64">
        <v>302</v>
      </c>
      <c r="I147" s="64">
        <v>202</v>
      </c>
      <c r="J147" s="64">
        <v>4.3</v>
      </c>
      <c r="K147" s="64">
        <v>12990</v>
      </c>
      <c r="L147" s="64">
        <v>15379729</v>
      </c>
    </row>
    <row r="148" spans="1:12">
      <c r="B148" s="56" t="s">
        <v>58</v>
      </c>
      <c r="D148" s="64">
        <v>4049</v>
      </c>
      <c r="E148" s="64">
        <v>7099</v>
      </c>
      <c r="F148" s="64">
        <v>1274.5</v>
      </c>
      <c r="G148" s="64">
        <v>759</v>
      </c>
      <c r="H148" s="64">
        <v>73.599999999999994</v>
      </c>
      <c r="I148" s="64">
        <v>114</v>
      </c>
      <c r="J148" s="64">
        <v>2</v>
      </c>
      <c r="K148" s="64">
        <v>3240</v>
      </c>
      <c r="L148" s="64">
        <v>841652</v>
      </c>
    </row>
    <row r="149" spans="1:12">
      <c r="B149" s="56" t="s">
        <v>59</v>
      </c>
      <c r="D149" s="64">
        <v>1308</v>
      </c>
      <c r="E149" s="64">
        <v>5412</v>
      </c>
      <c r="F149" s="64">
        <v>1018.7</v>
      </c>
      <c r="G149" s="64">
        <v>551</v>
      </c>
      <c r="H149" s="64">
        <v>22.6</v>
      </c>
      <c r="I149" s="64">
        <v>184</v>
      </c>
      <c r="J149" s="64">
        <v>6.6</v>
      </c>
      <c r="K149" s="64">
        <v>1331</v>
      </c>
      <c r="L149" s="64">
        <v>1387604</v>
      </c>
    </row>
    <row r="150" spans="1:12">
      <c r="D150" s="64"/>
      <c r="E150" s="64"/>
      <c r="F150" s="64"/>
      <c r="G150" s="64"/>
      <c r="H150" s="64"/>
      <c r="I150" s="64"/>
      <c r="J150" s="64"/>
      <c r="K150" s="64"/>
      <c r="L150" s="64"/>
    </row>
    <row r="151" spans="1:12">
      <c r="B151" s="93"/>
      <c r="C151" s="93"/>
      <c r="D151" s="97">
        <v>2004</v>
      </c>
      <c r="E151" s="55"/>
      <c r="F151" s="64"/>
      <c r="G151" s="55"/>
      <c r="H151" s="64"/>
      <c r="I151" s="55"/>
      <c r="J151" s="64"/>
      <c r="K151" s="55"/>
      <c r="L151" s="55"/>
    </row>
    <row r="152" spans="1:12">
      <c r="F152" s="64"/>
      <c r="H152" s="64"/>
      <c r="J152" s="64"/>
    </row>
    <row r="153" spans="1:12">
      <c r="A153" s="56" t="s">
        <v>0</v>
      </c>
      <c r="D153" s="64">
        <v>28029</v>
      </c>
      <c r="E153" s="64">
        <v>175230</v>
      </c>
      <c r="F153" s="64">
        <v>26821</v>
      </c>
      <c r="G153" s="64">
        <v>4368</v>
      </c>
      <c r="H153" s="64">
        <v>383.09999999999997</v>
      </c>
      <c r="I153" s="64">
        <v>624</v>
      </c>
      <c r="J153" s="64">
        <v>17</v>
      </c>
      <c r="K153" s="64">
        <v>16381</v>
      </c>
      <c r="L153" s="64">
        <v>20215980</v>
      </c>
    </row>
    <row r="154" spans="1:12">
      <c r="A154" s="56" t="s">
        <v>55</v>
      </c>
      <c r="B154" s="56" t="s">
        <v>56</v>
      </c>
      <c r="D154" s="64">
        <v>2285</v>
      </c>
      <c r="E154" s="64">
        <v>13641</v>
      </c>
      <c r="F154" s="64">
        <v>2213</v>
      </c>
      <c r="G154" s="64">
        <v>161</v>
      </c>
      <c r="H154" s="64">
        <v>9.3000000000000007</v>
      </c>
      <c r="I154" s="64">
        <v>12</v>
      </c>
      <c r="J154" s="64">
        <v>1.5</v>
      </c>
      <c r="K154" s="64">
        <v>462</v>
      </c>
      <c r="L154" s="64">
        <v>3582141</v>
      </c>
    </row>
    <row r="155" spans="1:12">
      <c r="B155" s="56" t="s">
        <v>57</v>
      </c>
      <c r="D155" s="64">
        <v>20390</v>
      </c>
      <c r="E155" s="64">
        <v>148644</v>
      </c>
      <c r="F155" s="64">
        <v>22191</v>
      </c>
      <c r="G155" s="64">
        <v>3134</v>
      </c>
      <c r="H155" s="64">
        <v>281</v>
      </c>
      <c r="I155" s="64">
        <v>234</v>
      </c>
      <c r="J155" s="64">
        <v>6</v>
      </c>
      <c r="K155" s="64">
        <v>11513</v>
      </c>
      <c r="L155" s="64">
        <v>14434967</v>
      </c>
    </row>
    <row r="156" spans="1:12">
      <c r="B156" s="56" t="s">
        <v>58</v>
      </c>
      <c r="D156" s="64">
        <v>4046</v>
      </c>
      <c r="E156" s="64">
        <v>7309</v>
      </c>
      <c r="F156" s="64">
        <v>1332</v>
      </c>
      <c r="G156" s="64">
        <v>727</v>
      </c>
      <c r="H156" s="64">
        <v>70.7</v>
      </c>
      <c r="I156" s="64">
        <v>42</v>
      </c>
      <c r="J156" s="64">
        <v>1.1000000000000001</v>
      </c>
      <c r="K156" s="64">
        <v>3071</v>
      </c>
      <c r="L156" s="64">
        <v>856607</v>
      </c>
    </row>
    <row r="157" spans="1:12">
      <c r="B157" s="56" t="s">
        <v>59</v>
      </c>
      <c r="D157" s="64">
        <v>1308</v>
      </c>
      <c r="E157" s="64">
        <v>5637</v>
      </c>
      <c r="F157" s="64">
        <v>1086</v>
      </c>
      <c r="G157" s="64">
        <v>346</v>
      </c>
      <c r="H157" s="64">
        <v>21.9</v>
      </c>
      <c r="I157" s="64">
        <v>336</v>
      </c>
      <c r="J157" s="64">
        <v>8.6999999999999993</v>
      </c>
      <c r="K157" s="64">
        <v>1335</v>
      </c>
      <c r="L157" s="64">
        <v>1342265</v>
      </c>
    </row>
    <row r="158" spans="1:12">
      <c r="D158" s="64"/>
      <c r="E158" s="64"/>
      <c r="F158" s="64"/>
      <c r="G158" s="64"/>
      <c r="H158" s="64"/>
      <c r="I158" s="64"/>
      <c r="J158" s="64"/>
      <c r="K158" s="64"/>
      <c r="L158" s="64"/>
    </row>
    <row r="159" spans="1:12">
      <c r="B159" s="93"/>
      <c r="C159" s="93"/>
      <c r="D159" s="97">
        <v>2005</v>
      </c>
      <c r="E159" s="55"/>
      <c r="F159" s="64"/>
      <c r="G159" s="55"/>
      <c r="H159" s="64"/>
      <c r="I159" s="55"/>
      <c r="J159" s="64"/>
      <c r="K159" s="55"/>
      <c r="L159" s="55"/>
    </row>
    <row r="160" spans="1:12">
      <c r="F160" s="64"/>
      <c r="H160" s="64"/>
      <c r="J160" s="64"/>
    </row>
    <row r="161" spans="1:12">
      <c r="A161" s="56" t="s">
        <v>0</v>
      </c>
      <c r="D161" s="64">
        <v>25827</v>
      </c>
      <c r="E161" s="64">
        <v>156149</v>
      </c>
      <c r="F161" s="64">
        <v>23872.7</v>
      </c>
      <c r="G161" s="64">
        <v>3358</v>
      </c>
      <c r="H161" s="64">
        <v>313.89999999999998</v>
      </c>
      <c r="I161" s="64">
        <v>402</v>
      </c>
      <c r="J161" s="64">
        <v>9</v>
      </c>
      <c r="K161" s="64">
        <v>13626</v>
      </c>
      <c r="L161" s="64">
        <v>17890457</v>
      </c>
    </row>
    <row r="162" spans="1:12">
      <c r="A162" s="56" t="s">
        <v>55</v>
      </c>
      <c r="B162" s="56" t="s">
        <v>56</v>
      </c>
      <c r="D162" s="64">
        <v>2112</v>
      </c>
      <c r="E162" s="64">
        <v>12610</v>
      </c>
      <c r="F162" s="64">
        <v>2082.9</v>
      </c>
      <c r="G162" s="64">
        <v>97</v>
      </c>
      <c r="H162" s="64">
        <v>9.3000000000000007</v>
      </c>
      <c r="I162" s="64">
        <v>0</v>
      </c>
      <c r="J162" s="64">
        <v>0</v>
      </c>
      <c r="K162" s="64">
        <v>370</v>
      </c>
      <c r="L162" s="64">
        <v>3212599</v>
      </c>
    </row>
    <row r="163" spans="1:12">
      <c r="B163" s="56" t="s">
        <v>57</v>
      </c>
      <c r="D163" s="64">
        <v>18516</v>
      </c>
      <c r="E163" s="64">
        <v>148644</v>
      </c>
      <c r="F163" s="64">
        <v>22191</v>
      </c>
      <c r="G163" s="64">
        <v>2410</v>
      </c>
      <c r="H163" s="64">
        <v>227.8</v>
      </c>
      <c r="I163" s="64">
        <v>259</v>
      </c>
      <c r="J163" s="64">
        <v>6</v>
      </c>
      <c r="K163" s="64">
        <v>9802</v>
      </c>
      <c r="L163" s="64">
        <v>12574296</v>
      </c>
    </row>
    <row r="164" spans="1:12">
      <c r="B164" s="56" t="s">
        <v>58</v>
      </c>
      <c r="D164" s="64">
        <v>3968</v>
      </c>
      <c r="E164" s="64">
        <v>6387</v>
      </c>
      <c r="F164" s="64">
        <v>1332</v>
      </c>
      <c r="G164" s="64">
        <v>571</v>
      </c>
      <c r="H164" s="64">
        <v>58.3</v>
      </c>
      <c r="I164" s="64">
        <v>2</v>
      </c>
      <c r="J164" s="64">
        <v>0.04</v>
      </c>
      <c r="K164" s="64">
        <v>2408</v>
      </c>
      <c r="L164" s="64">
        <v>712105</v>
      </c>
    </row>
    <row r="165" spans="1:12">
      <c r="B165" s="56" t="s">
        <v>59</v>
      </c>
      <c r="D165" s="64">
        <v>1231</v>
      </c>
      <c r="E165" s="64">
        <v>5793</v>
      </c>
      <c r="F165" s="64">
        <v>1060</v>
      </c>
      <c r="G165" s="64">
        <v>280</v>
      </c>
      <c r="H165" s="64">
        <v>19.600000000000001</v>
      </c>
      <c r="I165" s="64">
        <v>141</v>
      </c>
      <c r="J165" s="64">
        <v>3.2</v>
      </c>
      <c r="K165" s="64">
        <v>1046</v>
      </c>
      <c r="L165" s="64">
        <v>1391457</v>
      </c>
    </row>
    <row r="166" spans="1:12">
      <c r="A166" s="80"/>
      <c r="B166" s="80"/>
      <c r="C166" s="80"/>
      <c r="D166" s="80"/>
      <c r="E166" s="80"/>
      <c r="F166" s="64"/>
      <c r="G166" s="80"/>
      <c r="H166" s="64"/>
      <c r="I166" s="80"/>
      <c r="J166" s="64"/>
      <c r="K166" s="80"/>
      <c r="L166" s="80"/>
    </row>
    <row r="167" spans="1:12">
      <c r="B167" s="55"/>
      <c r="C167" s="55"/>
      <c r="D167" s="97">
        <v>2006</v>
      </c>
      <c r="E167" s="55"/>
      <c r="F167" s="64"/>
      <c r="G167" s="55"/>
      <c r="H167" s="64"/>
      <c r="I167" s="55"/>
      <c r="J167" s="64"/>
      <c r="K167" s="55"/>
      <c r="L167" s="55"/>
    </row>
    <row r="168" spans="1:12">
      <c r="F168" s="64"/>
      <c r="H168" s="64"/>
      <c r="J168" s="64"/>
    </row>
    <row r="169" spans="1:12">
      <c r="A169" s="56" t="s">
        <v>0</v>
      </c>
      <c r="D169" s="64">
        <v>26799</v>
      </c>
      <c r="E169" s="64">
        <v>168279</v>
      </c>
      <c r="F169" s="64">
        <v>26219.61</v>
      </c>
      <c r="G169" s="64">
        <v>3938</v>
      </c>
      <c r="H169" s="64">
        <v>340</v>
      </c>
      <c r="I169" s="64">
        <v>914</v>
      </c>
      <c r="J169" s="64">
        <v>18.64</v>
      </c>
      <c r="K169" s="64">
        <v>15085</v>
      </c>
      <c r="L169" s="64">
        <v>19527596</v>
      </c>
    </row>
    <row r="170" spans="1:12">
      <c r="A170" s="56" t="s">
        <v>55</v>
      </c>
      <c r="B170" s="56" t="s">
        <v>56</v>
      </c>
      <c r="D170" s="64">
        <v>2183</v>
      </c>
      <c r="E170" s="64">
        <v>12273</v>
      </c>
      <c r="F170" s="64">
        <v>2066.17</v>
      </c>
      <c r="G170" s="64">
        <v>194</v>
      </c>
      <c r="H170" s="64">
        <v>12.59</v>
      </c>
      <c r="I170" s="64">
        <v>0</v>
      </c>
      <c r="J170" s="64">
        <v>0</v>
      </c>
      <c r="K170" s="64">
        <v>574</v>
      </c>
      <c r="L170" s="64">
        <v>2986351</v>
      </c>
    </row>
    <row r="171" spans="1:12">
      <c r="B171" s="56" t="s">
        <v>57</v>
      </c>
      <c r="D171" s="64">
        <v>19156</v>
      </c>
      <c r="E171" s="64">
        <v>142678</v>
      </c>
      <c r="F171" s="64">
        <v>21741.25</v>
      </c>
      <c r="G171" s="64">
        <v>2557</v>
      </c>
      <c r="H171" s="64">
        <v>236.49</v>
      </c>
      <c r="I171" s="64">
        <v>682</v>
      </c>
      <c r="J171" s="64">
        <v>13.94</v>
      </c>
      <c r="K171" s="64">
        <v>10469</v>
      </c>
      <c r="L171" s="64">
        <v>14255871</v>
      </c>
    </row>
    <row r="172" spans="1:12">
      <c r="B172" s="56" t="s">
        <v>58</v>
      </c>
      <c r="D172" s="64">
        <v>4286</v>
      </c>
      <c r="E172" s="64">
        <v>7488</v>
      </c>
      <c r="F172" s="64">
        <v>1344.75</v>
      </c>
      <c r="G172" s="64">
        <v>675</v>
      </c>
      <c r="H172" s="64">
        <v>64.599999999999994</v>
      </c>
      <c r="I172" s="64">
        <v>10</v>
      </c>
      <c r="J172" s="64">
        <v>0.43</v>
      </c>
      <c r="K172" s="64">
        <v>2706</v>
      </c>
      <c r="L172" s="64">
        <v>873163</v>
      </c>
    </row>
    <row r="173" spans="1:12">
      <c r="B173" s="56" t="s">
        <v>59</v>
      </c>
      <c r="D173" s="64">
        <v>1174</v>
      </c>
      <c r="E173" s="64">
        <v>5841</v>
      </c>
      <c r="F173" s="64">
        <v>1067.44</v>
      </c>
      <c r="G173" s="64">
        <v>512</v>
      </c>
      <c r="H173" s="64">
        <v>26.32</v>
      </c>
      <c r="I173" s="64">
        <v>222</v>
      </c>
      <c r="J173" s="64">
        <v>4.2699999999999996</v>
      </c>
      <c r="K173" s="64">
        <v>1336</v>
      </c>
      <c r="L173" s="64">
        <v>1412211</v>
      </c>
    </row>
    <row r="174" spans="1:12"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64"/>
    </row>
    <row r="175" spans="1:12">
      <c r="A175" s="69"/>
      <c r="B175" s="69"/>
      <c r="C175" s="69"/>
      <c r="D175" s="69"/>
      <c r="E175" s="69"/>
      <c r="F175" s="69"/>
      <c r="G175" s="69"/>
      <c r="H175" s="69"/>
      <c r="I175" s="69"/>
      <c r="J175" s="69"/>
      <c r="K175" s="69"/>
      <c r="L175" s="69"/>
    </row>
    <row r="176" spans="1:12">
      <c r="A176" s="69"/>
      <c r="B176" s="69"/>
      <c r="C176" s="69"/>
      <c r="D176" s="69"/>
      <c r="E176" s="69"/>
      <c r="F176" s="69"/>
      <c r="G176" s="69"/>
      <c r="H176" s="69"/>
      <c r="I176" s="69"/>
      <c r="J176" s="69"/>
      <c r="K176" s="69"/>
      <c r="L176" s="69"/>
    </row>
    <row r="177" spans="1:12" ht="14.25">
      <c r="A177" s="197" t="s">
        <v>72</v>
      </c>
      <c r="B177" s="197"/>
      <c r="C177" s="197"/>
      <c r="D177" s="197"/>
      <c r="E177" s="197"/>
      <c r="F177" s="197"/>
      <c r="G177" s="197"/>
      <c r="H177" s="197"/>
      <c r="I177" s="197"/>
      <c r="J177" s="197"/>
      <c r="K177" s="197"/>
      <c r="L177" s="197"/>
    </row>
    <row r="178" spans="1:12">
      <c r="A178" s="93" t="s">
        <v>12</v>
      </c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</row>
    <row r="179" spans="1:12">
      <c r="A179" s="70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</row>
    <row r="180" spans="1:12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</row>
    <row r="181" spans="1:12">
      <c r="A181" s="198" t="s">
        <v>47</v>
      </c>
      <c r="B181" s="198"/>
      <c r="C181" s="199"/>
      <c r="D181" s="204" t="s">
        <v>3</v>
      </c>
      <c r="E181" s="204" t="s">
        <v>4</v>
      </c>
      <c r="F181" s="204" t="s">
        <v>5</v>
      </c>
      <c r="G181" s="204" t="s">
        <v>7</v>
      </c>
      <c r="H181" s="207" t="s">
        <v>48</v>
      </c>
      <c r="I181" s="207" t="s">
        <v>49</v>
      </c>
      <c r="J181" s="207" t="s">
        <v>48</v>
      </c>
      <c r="K181" s="207" t="s">
        <v>38</v>
      </c>
      <c r="L181" s="210" t="s">
        <v>50</v>
      </c>
    </row>
    <row r="182" spans="1:12">
      <c r="A182" s="200"/>
      <c r="B182" s="200"/>
      <c r="C182" s="201"/>
      <c r="D182" s="205"/>
      <c r="E182" s="205" t="s">
        <v>10</v>
      </c>
      <c r="F182" s="205"/>
      <c r="G182" s="205"/>
      <c r="H182" s="208"/>
      <c r="I182" s="208"/>
      <c r="J182" s="208"/>
      <c r="K182" s="208"/>
      <c r="L182" s="211"/>
    </row>
    <row r="183" spans="1:12">
      <c r="A183" s="200"/>
      <c r="B183" s="200"/>
      <c r="C183" s="201"/>
      <c r="D183" s="205"/>
      <c r="E183" s="205" t="s">
        <v>11</v>
      </c>
      <c r="F183" s="205"/>
      <c r="G183" s="205"/>
      <c r="H183" s="208"/>
      <c r="I183" s="208"/>
      <c r="J183" s="208"/>
      <c r="K183" s="208"/>
      <c r="L183" s="211"/>
    </row>
    <row r="184" spans="1:12">
      <c r="A184" s="200"/>
      <c r="B184" s="200"/>
      <c r="C184" s="201"/>
      <c r="D184" s="206"/>
      <c r="E184" s="206"/>
      <c r="F184" s="206"/>
      <c r="G184" s="206"/>
      <c r="H184" s="209"/>
      <c r="I184" s="209"/>
      <c r="J184" s="209"/>
      <c r="K184" s="209"/>
      <c r="L184" s="212"/>
    </row>
    <row r="185" spans="1:12">
      <c r="A185" s="202"/>
      <c r="B185" s="202"/>
      <c r="C185" s="203"/>
      <c r="D185" s="58" t="s">
        <v>8</v>
      </c>
      <c r="E185" s="58" t="s">
        <v>52</v>
      </c>
      <c r="F185" s="58" t="s">
        <v>9</v>
      </c>
      <c r="G185" s="58" t="s">
        <v>8</v>
      </c>
      <c r="H185" s="59" t="s">
        <v>9</v>
      </c>
      <c r="I185" s="58" t="s">
        <v>8</v>
      </c>
      <c r="J185" s="58" t="s">
        <v>9</v>
      </c>
      <c r="K185" s="58" t="s">
        <v>8</v>
      </c>
      <c r="L185" s="60" t="s">
        <v>41</v>
      </c>
    </row>
    <row r="187" spans="1:12">
      <c r="B187" s="93"/>
      <c r="C187" s="93"/>
      <c r="D187" s="97">
        <v>2007</v>
      </c>
      <c r="E187" s="55"/>
      <c r="F187" s="55"/>
      <c r="G187" s="55"/>
      <c r="H187" s="55"/>
      <c r="I187" s="55"/>
      <c r="J187" s="85"/>
      <c r="K187" s="55"/>
      <c r="L187" s="55"/>
    </row>
    <row r="188" spans="1:12">
      <c r="J188" s="65"/>
    </row>
    <row r="189" spans="1:12">
      <c r="A189" s="56" t="s">
        <v>0</v>
      </c>
      <c r="D189" s="64">
        <v>27258</v>
      </c>
      <c r="E189" s="64">
        <v>179333</v>
      </c>
      <c r="F189" s="64">
        <v>26244.46</v>
      </c>
      <c r="G189" s="64">
        <v>3541</v>
      </c>
      <c r="H189" s="64">
        <v>323.14999999999998</v>
      </c>
      <c r="I189" s="64">
        <v>1092</v>
      </c>
      <c r="J189" s="64">
        <v>20.72</v>
      </c>
      <c r="K189" s="64">
        <v>14462</v>
      </c>
      <c r="L189" s="64">
        <v>18143380</v>
      </c>
    </row>
    <row r="190" spans="1:12">
      <c r="A190" s="56" t="s">
        <v>55</v>
      </c>
      <c r="B190" s="56" t="s">
        <v>56</v>
      </c>
      <c r="D190" s="64">
        <v>1967</v>
      </c>
      <c r="E190" s="64">
        <v>11031</v>
      </c>
      <c r="F190" s="64">
        <v>1845.51</v>
      </c>
      <c r="G190" s="64">
        <v>70</v>
      </c>
      <c r="H190" s="64">
        <v>5.37</v>
      </c>
      <c r="I190" s="64">
        <v>86</v>
      </c>
      <c r="J190" s="64">
        <v>2.1800000000000002</v>
      </c>
      <c r="K190" s="64">
        <v>338</v>
      </c>
      <c r="L190" s="64">
        <v>2903149</v>
      </c>
    </row>
    <row r="191" spans="1:12">
      <c r="B191" s="56" t="s">
        <v>57</v>
      </c>
      <c r="D191" s="64">
        <v>19818</v>
      </c>
      <c r="E191" s="64">
        <v>155416</v>
      </c>
      <c r="F191" s="64">
        <v>22119.74</v>
      </c>
      <c r="G191" s="64">
        <v>2616</v>
      </c>
      <c r="H191" s="64">
        <v>236.46</v>
      </c>
      <c r="I191" s="64">
        <v>339</v>
      </c>
      <c r="J191" s="64">
        <v>7.29</v>
      </c>
      <c r="K191" s="64">
        <v>10080</v>
      </c>
      <c r="L191" s="64">
        <v>13238947</v>
      </c>
    </row>
    <row r="192" spans="1:12">
      <c r="B192" s="56" t="s">
        <v>58</v>
      </c>
      <c r="D192" s="64">
        <v>4384</v>
      </c>
      <c r="E192" s="64">
        <v>8003</v>
      </c>
      <c r="F192" s="64">
        <v>1383.16</v>
      </c>
      <c r="G192" s="64">
        <v>646</v>
      </c>
      <c r="H192" s="64">
        <v>66.849999999999994</v>
      </c>
      <c r="I192" s="64">
        <v>2</v>
      </c>
      <c r="J192" s="64">
        <v>0.06</v>
      </c>
      <c r="K192" s="64">
        <v>2774</v>
      </c>
      <c r="L192" s="64">
        <v>876929</v>
      </c>
    </row>
    <row r="193" spans="1:12">
      <c r="B193" s="56" t="s">
        <v>59</v>
      </c>
      <c r="D193" s="64">
        <v>1089</v>
      </c>
      <c r="E193" s="64">
        <v>4883</v>
      </c>
      <c r="F193" s="64">
        <v>896.05</v>
      </c>
      <c r="G193" s="64">
        <v>209</v>
      </c>
      <c r="H193" s="64">
        <v>14.47</v>
      </c>
      <c r="I193" s="64">
        <v>665</v>
      </c>
      <c r="J193" s="64">
        <v>11.2</v>
      </c>
      <c r="K193" s="64">
        <v>1270</v>
      </c>
      <c r="L193" s="64">
        <v>1124355</v>
      </c>
    </row>
    <row r="194" spans="1:12">
      <c r="F194" s="64"/>
      <c r="H194" s="64"/>
      <c r="J194" s="64"/>
    </row>
    <row r="195" spans="1:12">
      <c r="B195" s="93"/>
      <c r="C195" s="93"/>
      <c r="D195" s="97">
        <v>2008</v>
      </c>
      <c r="E195" s="55"/>
      <c r="F195" s="64"/>
      <c r="G195" s="55"/>
      <c r="H195" s="64"/>
      <c r="I195" s="55"/>
      <c r="J195" s="64"/>
      <c r="K195" s="55"/>
      <c r="L195" s="55"/>
    </row>
    <row r="196" spans="1:12">
      <c r="F196" s="64"/>
      <c r="H196" s="64"/>
      <c r="J196" s="64"/>
    </row>
    <row r="197" spans="1:12">
      <c r="A197" s="56" t="s">
        <v>0</v>
      </c>
      <c r="D197" s="64">
        <v>28524</v>
      </c>
      <c r="E197" s="64">
        <v>206794</v>
      </c>
      <c r="F197" s="64">
        <v>29114</v>
      </c>
      <c r="G197" s="64">
        <v>3583</v>
      </c>
      <c r="H197" s="64">
        <v>310</v>
      </c>
      <c r="I197" s="64">
        <v>423</v>
      </c>
      <c r="J197" s="64">
        <v>11</v>
      </c>
      <c r="K197" s="64">
        <v>13011</v>
      </c>
      <c r="L197" s="64">
        <v>19955380</v>
      </c>
    </row>
    <row r="198" spans="1:12">
      <c r="A198" s="56" t="s">
        <v>55</v>
      </c>
      <c r="B198" s="56" t="s">
        <v>56</v>
      </c>
      <c r="D198" s="64">
        <v>2007</v>
      </c>
      <c r="E198" s="64">
        <v>10098</v>
      </c>
      <c r="F198" s="64">
        <v>1735</v>
      </c>
      <c r="G198" s="64">
        <v>257</v>
      </c>
      <c r="H198" s="64">
        <v>14</v>
      </c>
      <c r="I198" s="64" t="s">
        <v>121</v>
      </c>
      <c r="J198" s="64" t="s">
        <v>121</v>
      </c>
      <c r="K198" s="64">
        <v>689</v>
      </c>
      <c r="L198" s="64">
        <v>2574432</v>
      </c>
    </row>
    <row r="199" spans="1:12">
      <c r="B199" s="56" t="s">
        <v>57</v>
      </c>
      <c r="D199" s="64">
        <v>21273</v>
      </c>
      <c r="E199" s="64">
        <v>184872</v>
      </c>
      <c r="F199" s="64">
        <v>25283</v>
      </c>
      <c r="G199" s="64">
        <v>2469</v>
      </c>
      <c r="H199" s="64">
        <v>218</v>
      </c>
      <c r="I199" s="64">
        <v>128</v>
      </c>
      <c r="J199" s="64">
        <v>4</v>
      </c>
      <c r="K199" s="64">
        <v>8850</v>
      </c>
      <c r="L199" s="64">
        <v>15491231</v>
      </c>
    </row>
    <row r="200" spans="1:12">
      <c r="B200" s="56" t="s">
        <v>58</v>
      </c>
      <c r="D200" s="64">
        <v>4196</v>
      </c>
      <c r="E200" s="64">
        <v>7183</v>
      </c>
      <c r="F200" s="64">
        <v>1223</v>
      </c>
      <c r="G200" s="64">
        <v>647</v>
      </c>
      <c r="H200" s="64">
        <v>65</v>
      </c>
      <c r="I200" s="64">
        <v>15</v>
      </c>
      <c r="J200" s="64">
        <v>0.4</v>
      </c>
      <c r="K200" s="64">
        <v>2534</v>
      </c>
      <c r="L200" s="64">
        <v>79323</v>
      </c>
    </row>
    <row r="201" spans="1:12">
      <c r="B201" s="56" t="s">
        <v>59</v>
      </c>
      <c r="D201" s="64">
        <v>1048</v>
      </c>
      <c r="E201" s="64">
        <v>4641</v>
      </c>
      <c r="F201" s="64">
        <v>873</v>
      </c>
      <c r="G201" s="64">
        <v>210</v>
      </c>
      <c r="H201" s="64">
        <v>14</v>
      </c>
      <c r="I201" s="64">
        <v>280</v>
      </c>
      <c r="J201" s="64">
        <v>7</v>
      </c>
      <c r="K201" s="64">
        <v>938</v>
      </c>
      <c r="L201" s="64">
        <v>1096491</v>
      </c>
    </row>
    <row r="202" spans="1:12">
      <c r="F202" s="64"/>
      <c r="H202" s="64"/>
      <c r="J202" s="64"/>
    </row>
    <row r="203" spans="1:12">
      <c r="B203" s="93"/>
      <c r="C203" s="93"/>
      <c r="D203" s="97">
        <v>2009</v>
      </c>
      <c r="E203" s="55"/>
      <c r="F203" s="64"/>
      <c r="G203" s="55"/>
      <c r="H203" s="64"/>
      <c r="I203" s="55"/>
      <c r="J203" s="64"/>
      <c r="K203" s="55"/>
      <c r="L203" s="55"/>
    </row>
    <row r="204" spans="1:12">
      <c r="F204" s="64"/>
      <c r="H204" s="64"/>
      <c r="J204" s="64"/>
    </row>
    <row r="205" spans="1:12">
      <c r="A205" s="56" t="s">
        <v>0</v>
      </c>
      <c r="D205" s="64">
        <v>26458</v>
      </c>
      <c r="E205" s="64">
        <v>196161</v>
      </c>
      <c r="F205" s="64">
        <v>27939.86</v>
      </c>
      <c r="G205" s="64">
        <v>3648</v>
      </c>
      <c r="H205" s="64">
        <v>305.32</v>
      </c>
      <c r="I205" s="64">
        <v>560</v>
      </c>
      <c r="J205" s="64">
        <v>13.27</v>
      </c>
      <c r="K205" s="64">
        <v>13056</v>
      </c>
      <c r="L205" s="64">
        <v>20645579</v>
      </c>
    </row>
    <row r="206" spans="1:12">
      <c r="A206" s="56" t="s">
        <v>55</v>
      </c>
      <c r="B206" s="56" t="s">
        <v>56</v>
      </c>
      <c r="D206" s="64">
        <v>2066</v>
      </c>
      <c r="E206" s="64">
        <v>11765</v>
      </c>
      <c r="F206" s="64">
        <v>1953.74</v>
      </c>
      <c r="G206" s="64">
        <v>62</v>
      </c>
      <c r="H206" s="64">
        <v>5.58</v>
      </c>
      <c r="I206" s="64">
        <v>69</v>
      </c>
      <c r="J206" s="64">
        <v>1.1200000000000001</v>
      </c>
      <c r="K206" s="64">
        <v>294</v>
      </c>
      <c r="L206" s="64">
        <v>3261663</v>
      </c>
    </row>
    <row r="207" spans="1:12">
      <c r="B207" s="56" t="s">
        <v>57</v>
      </c>
      <c r="D207" s="64">
        <v>19349</v>
      </c>
      <c r="E207" s="64">
        <v>172497</v>
      </c>
      <c r="F207" s="64">
        <v>23912.67</v>
      </c>
      <c r="G207" s="64">
        <v>2790</v>
      </c>
      <c r="H207" s="64">
        <v>228.23</v>
      </c>
      <c r="I207" s="64">
        <v>320</v>
      </c>
      <c r="J207" s="64">
        <v>7.36</v>
      </c>
      <c r="K207" s="64">
        <v>9694</v>
      </c>
      <c r="L207" s="64">
        <v>15570835</v>
      </c>
    </row>
    <row r="208" spans="1:12">
      <c r="B208" s="56" t="s">
        <v>58</v>
      </c>
      <c r="D208" s="64">
        <v>4025</v>
      </c>
      <c r="E208" s="64">
        <v>7146</v>
      </c>
      <c r="F208" s="64">
        <v>1233.92</v>
      </c>
      <c r="G208" s="64">
        <v>564</v>
      </c>
      <c r="H208" s="64">
        <v>57.05</v>
      </c>
      <c r="I208" s="64">
        <v>7</v>
      </c>
      <c r="J208" s="64">
        <v>0.19</v>
      </c>
      <c r="K208" s="64">
        <v>2258</v>
      </c>
      <c r="L208" s="64">
        <v>769287</v>
      </c>
    </row>
    <row r="209" spans="1:12">
      <c r="B209" s="56" t="s">
        <v>59</v>
      </c>
      <c r="D209" s="64">
        <v>1018</v>
      </c>
      <c r="E209" s="64">
        <v>4753</v>
      </c>
      <c r="F209" s="64">
        <v>839.53</v>
      </c>
      <c r="G209" s="64">
        <v>232</v>
      </c>
      <c r="H209" s="64">
        <v>14.46</v>
      </c>
      <c r="I209" s="64">
        <v>164</v>
      </c>
      <c r="J209" s="64">
        <v>4.5999999999999996</v>
      </c>
      <c r="K209" s="64">
        <v>810</v>
      </c>
      <c r="L209" s="64">
        <v>1043794</v>
      </c>
    </row>
    <row r="210" spans="1:12">
      <c r="F210" s="64"/>
      <c r="H210" s="64"/>
      <c r="J210" s="64"/>
    </row>
    <row r="211" spans="1:12">
      <c r="B211" s="93"/>
      <c r="C211" s="93"/>
      <c r="D211" s="97">
        <v>2010</v>
      </c>
      <c r="E211" s="55"/>
      <c r="F211" s="64"/>
      <c r="G211" s="55"/>
      <c r="H211" s="64"/>
      <c r="I211" s="55"/>
      <c r="J211" s="64"/>
      <c r="K211" s="55"/>
      <c r="L211" s="55"/>
    </row>
    <row r="212" spans="1:12">
      <c r="F212" s="64"/>
      <c r="H212" s="64"/>
      <c r="J212" s="64"/>
    </row>
    <row r="213" spans="1:12">
      <c r="A213" s="56" t="s">
        <v>0</v>
      </c>
      <c r="D213" s="64">
        <v>26990</v>
      </c>
      <c r="E213" s="64">
        <v>172168</v>
      </c>
      <c r="F213" s="64">
        <v>25474.639999999999</v>
      </c>
      <c r="G213" s="64">
        <v>2795</v>
      </c>
      <c r="H213" s="64">
        <v>250.63</v>
      </c>
      <c r="I213" s="64">
        <v>407</v>
      </c>
      <c r="J213" s="64">
        <v>8.77</v>
      </c>
      <c r="K213" s="64">
        <v>10169</v>
      </c>
      <c r="L213" s="64">
        <v>19040586</v>
      </c>
    </row>
    <row r="214" spans="1:12">
      <c r="A214" s="56" t="s">
        <v>55</v>
      </c>
      <c r="B214" s="56" t="s">
        <v>56</v>
      </c>
      <c r="D214" s="64">
        <v>2360</v>
      </c>
      <c r="E214" s="64">
        <v>13899</v>
      </c>
      <c r="F214" s="64">
        <v>2284.96</v>
      </c>
      <c r="G214" s="64">
        <v>103</v>
      </c>
      <c r="H214" s="64">
        <v>6.26</v>
      </c>
      <c r="I214" s="64">
        <v>67</v>
      </c>
      <c r="J214" s="64">
        <v>1.01</v>
      </c>
      <c r="K214" s="64">
        <v>336</v>
      </c>
      <c r="L214" s="64">
        <v>3862268</v>
      </c>
    </row>
    <row r="215" spans="1:12">
      <c r="B215" s="56" t="s">
        <v>57</v>
      </c>
      <c r="D215" s="64">
        <v>19233</v>
      </c>
      <c r="E215" s="64">
        <v>145955</v>
      </c>
      <c r="F215" s="64">
        <v>20987.99</v>
      </c>
      <c r="G215" s="64">
        <v>1925</v>
      </c>
      <c r="H215" s="64">
        <v>180.46</v>
      </c>
      <c r="I215" s="64">
        <v>93</v>
      </c>
      <c r="J215" s="64">
        <v>3.38</v>
      </c>
      <c r="K215" s="64">
        <v>7052</v>
      </c>
      <c r="L215" s="64">
        <v>13213719</v>
      </c>
    </row>
    <row r="216" spans="1:12">
      <c r="B216" s="56" t="s">
        <v>58</v>
      </c>
      <c r="D216" s="64">
        <v>4311</v>
      </c>
      <c r="E216" s="64">
        <v>7420</v>
      </c>
      <c r="F216" s="64">
        <v>1271.96</v>
      </c>
      <c r="G216" s="64">
        <v>432</v>
      </c>
      <c r="H216" s="64">
        <v>48.64</v>
      </c>
      <c r="I216" s="64">
        <v>4</v>
      </c>
      <c r="J216" s="64">
        <v>7.0000000000000007E-2</v>
      </c>
      <c r="K216" s="64">
        <v>1873</v>
      </c>
      <c r="L216" s="64">
        <v>768119</v>
      </c>
    </row>
    <row r="217" spans="1:12">
      <c r="B217" s="56" t="s">
        <v>59</v>
      </c>
      <c r="D217" s="64">
        <v>1086</v>
      </c>
      <c r="E217" s="64">
        <v>4894</v>
      </c>
      <c r="F217" s="64">
        <v>929.73</v>
      </c>
      <c r="G217" s="64">
        <v>335</v>
      </c>
      <c r="H217" s="64">
        <v>15.27</v>
      </c>
      <c r="I217" s="64">
        <v>243</v>
      </c>
      <c r="J217" s="64">
        <v>4.3099999999999996</v>
      </c>
      <c r="K217" s="64">
        <v>908</v>
      </c>
      <c r="L217" s="64">
        <v>1196480</v>
      </c>
    </row>
    <row r="222" spans="1:12" ht="14.25">
      <c r="A222" s="197" t="s">
        <v>72</v>
      </c>
      <c r="B222" s="197"/>
      <c r="C222" s="197"/>
      <c r="D222" s="197"/>
      <c r="E222" s="197"/>
      <c r="F222" s="197"/>
      <c r="G222" s="197"/>
      <c r="H222" s="197"/>
      <c r="I222" s="197"/>
      <c r="J222" s="197"/>
      <c r="K222" s="197"/>
      <c r="L222" s="197"/>
    </row>
    <row r="223" spans="1:12">
      <c r="A223" s="93" t="s">
        <v>12</v>
      </c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</row>
    <row r="224" spans="1:12">
      <c r="A224" s="70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5"/>
    </row>
    <row r="225" spans="1:12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</row>
    <row r="226" spans="1:12" ht="12.75" customHeight="1">
      <c r="A226" s="198" t="s">
        <v>47</v>
      </c>
      <c r="B226" s="198"/>
      <c r="C226" s="199"/>
      <c r="D226" s="204" t="s">
        <v>3</v>
      </c>
      <c r="E226" s="204" t="s">
        <v>4</v>
      </c>
      <c r="F226" s="204" t="s">
        <v>5</v>
      </c>
      <c r="G226" s="204" t="s">
        <v>7</v>
      </c>
      <c r="H226" s="207" t="s">
        <v>48</v>
      </c>
      <c r="I226" s="188" t="s">
        <v>126</v>
      </c>
      <c r="J226" s="185" t="s">
        <v>127</v>
      </c>
      <c r="K226" s="207" t="s">
        <v>38</v>
      </c>
      <c r="L226" s="210" t="s">
        <v>50</v>
      </c>
    </row>
    <row r="227" spans="1:12">
      <c r="A227" s="200"/>
      <c r="B227" s="200"/>
      <c r="C227" s="201"/>
      <c r="D227" s="205"/>
      <c r="E227" s="205" t="s">
        <v>10</v>
      </c>
      <c r="F227" s="205"/>
      <c r="G227" s="205"/>
      <c r="H227" s="208"/>
      <c r="I227" s="189"/>
      <c r="J227" s="186"/>
      <c r="K227" s="208"/>
      <c r="L227" s="211"/>
    </row>
    <row r="228" spans="1:12">
      <c r="A228" s="200"/>
      <c r="B228" s="200"/>
      <c r="C228" s="201"/>
      <c r="D228" s="205"/>
      <c r="E228" s="205" t="s">
        <v>11</v>
      </c>
      <c r="F228" s="205"/>
      <c r="G228" s="205"/>
      <c r="H228" s="208"/>
      <c r="I228" s="189"/>
      <c r="J228" s="186"/>
      <c r="K228" s="208"/>
      <c r="L228" s="211"/>
    </row>
    <row r="229" spans="1:12">
      <c r="A229" s="200"/>
      <c r="B229" s="200"/>
      <c r="C229" s="201"/>
      <c r="D229" s="206"/>
      <c r="E229" s="206"/>
      <c r="F229" s="206"/>
      <c r="G229" s="206"/>
      <c r="H229" s="209"/>
      <c r="I229" s="190"/>
      <c r="J229" s="187"/>
      <c r="K229" s="209"/>
      <c r="L229" s="212"/>
    </row>
    <row r="230" spans="1:12">
      <c r="A230" s="202"/>
      <c r="B230" s="202"/>
      <c r="C230" s="203"/>
      <c r="D230" s="58" t="s">
        <v>8</v>
      </c>
      <c r="E230" s="58" t="s">
        <v>52</v>
      </c>
      <c r="F230" s="58" t="s">
        <v>9</v>
      </c>
      <c r="G230" s="58" t="s">
        <v>8</v>
      </c>
      <c r="H230" s="59" t="s">
        <v>9</v>
      </c>
      <c r="I230" s="58" t="s">
        <v>8</v>
      </c>
      <c r="J230" s="58" t="s">
        <v>9</v>
      </c>
      <c r="K230" s="58" t="s">
        <v>8</v>
      </c>
      <c r="L230" s="60" t="s">
        <v>41</v>
      </c>
    </row>
    <row r="232" spans="1:12">
      <c r="B232" s="93"/>
      <c r="C232" s="93"/>
      <c r="D232" s="97">
        <v>2011</v>
      </c>
      <c r="E232" s="55"/>
      <c r="F232" s="55"/>
      <c r="G232" s="55"/>
      <c r="H232" s="55"/>
      <c r="I232" s="55"/>
      <c r="J232" s="85"/>
      <c r="K232" s="55"/>
      <c r="L232" s="55"/>
    </row>
    <row r="233" spans="1:12">
      <c r="J233" s="65"/>
    </row>
    <row r="234" spans="1:12">
      <c r="A234" s="56" t="s">
        <v>0</v>
      </c>
      <c r="D234" s="64">
        <v>28473</v>
      </c>
      <c r="E234" s="64">
        <v>175098</v>
      </c>
      <c r="F234" s="64">
        <v>25999.8</v>
      </c>
      <c r="G234" s="64">
        <v>2992</v>
      </c>
      <c r="H234" s="64">
        <v>261.72000000000003</v>
      </c>
      <c r="I234" s="64">
        <v>364</v>
      </c>
      <c r="J234" s="64">
        <v>9.65</v>
      </c>
      <c r="K234" s="64">
        <v>10555</v>
      </c>
      <c r="L234" s="64">
        <v>20039586</v>
      </c>
    </row>
    <row r="235" spans="1:12">
      <c r="A235" s="56" t="s">
        <v>55</v>
      </c>
      <c r="B235" s="56" t="s">
        <v>56</v>
      </c>
      <c r="D235" s="64">
        <v>2456</v>
      </c>
      <c r="E235" s="64">
        <v>13904</v>
      </c>
      <c r="F235" s="64">
        <v>2281.77</v>
      </c>
      <c r="G235" s="64">
        <v>44</v>
      </c>
      <c r="H235" s="64">
        <v>4</v>
      </c>
      <c r="I235" s="81">
        <v>0</v>
      </c>
      <c r="J235" s="64">
        <v>0</v>
      </c>
      <c r="K235" s="64">
        <v>161</v>
      </c>
      <c r="L235" s="64">
        <v>3997219</v>
      </c>
    </row>
    <row r="236" spans="1:12">
      <c r="B236" s="56" t="s">
        <v>57</v>
      </c>
      <c r="D236" s="64">
        <v>20111</v>
      </c>
      <c r="E236" s="64">
        <v>147516</v>
      </c>
      <c r="F236" s="64">
        <v>21276.42</v>
      </c>
      <c r="G236" s="64">
        <v>2090</v>
      </c>
      <c r="H236" s="64">
        <v>179.66</v>
      </c>
      <c r="I236" s="64">
        <v>230</v>
      </c>
      <c r="J236" s="64">
        <v>5.38</v>
      </c>
      <c r="K236" s="64">
        <v>7234</v>
      </c>
      <c r="L236" s="64">
        <v>13851860</v>
      </c>
    </row>
    <row r="237" spans="1:12">
      <c r="B237" s="56" t="s">
        <v>58</v>
      </c>
      <c r="D237" s="64">
        <v>4805</v>
      </c>
      <c r="E237" s="64">
        <v>9016</v>
      </c>
      <c r="F237" s="64">
        <v>1542.54</v>
      </c>
      <c r="G237" s="64">
        <v>651</v>
      </c>
      <c r="H237" s="64">
        <v>64.12</v>
      </c>
      <c r="I237" s="64">
        <v>1</v>
      </c>
      <c r="J237" s="64">
        <v>0.01</v>
      </c>
      <c r="K237" s="64">
        <v>2445</v>
      </c>
      <c r="L237" s="64">
        <v>1020773</v>
      </c>
    </row>
    <row r="238" spans="1:12">
      <c r="B238" s="56" t="s">
        <v>59</v>
      </c>
      <c r="D238" s="64">
        <v>1101</v>
      </c>
      <c r="E238" s="64">
        <v>4662</v>
      </c>
      <c r="F238" s="64">
        <v>899.08</v>
      </c>
      <c r="G238" s="64">
        <v>207</v>
      </c>
      <c r="H238" s="64">
        <v>13.94</v>
      </c>
      <c r="I238" s="64">
        <v>133</v>
      </c>
      <c r="J238" s="64">
        <v>4.25</v>
      </c>
      <c r="K238" s="64">
        <v>715</v>
      </c>
      <c r="L238" s="64">
        <v>1169734</v>
      </c>
    </row>
    <row r="239" spans="1:12">
      <c r="F239" s="64"/>
      <c r="H239" s="64"/>
    </row>
    <row r="240" spans="1:12">
      <c r="B240" s="93"/>
      <c r="C240" s="93"/>
      <c r="D240" s="97">
        <v>2012</v>
      </c>
      <c r="E240" s="55"/>
      <c r="F240" s="64"/>
      <c r="G240" s="55"/>
      <c r="H240" s="64"/>
      <c r="I240" s="55"/>
      <c r="J240" s="85"/>
      <c r="K240" s="55"/>
      <c r="L240" s="55"/>
    </row>
    <row r="241" spans="1:12">
      <c r="F241" s="64"/>
      <c r="H241" s="64"/>
      <c r="J241" s="65"/>
    </row>
    <row r="242" spans="1:12">
      <c r="A242" s="56" t="s">
        <v>0</v>
      </c>
      <c r="D242" s="64">
        <v>27642</v>
      </c>
      <c r="E242" s="64">
        <v>187486</v>
      </c>
      <c r="F242" s="64">
        <v>26616.34</v>
      </c>
      <c r="G242" s="64">
        <v>3994</v>
      </c>
      <c r="H242" s="64">
        <v>292.39</v>
      </c>
      <c r="I242" s="103">
        <v>0</v>
      </c>
      <c r="J242" s="103">
        <v>0</v>
      </c>
      <c r="K242" s="64">
        <v>11484</v>
      </c>
      <c r="L242" s="64">
        <v>20096299</v>
      </c>
    </row>
    <row r="243" spans="1:12">
      <c r="A243" s="56" t="s">
        <v>55</v>
      </c>
      <c r="B243" s="56" t="s">
        <v>56</v>
      </c>
      <c r="D243" s="64">
        <v>1918</v>
      </c>
      <c r="E243" s="64">
        <v>11017</v>
      </c>
      <c r="F243" s="64">
        <v>1847.22</v>
      </c>
      <c r="G243" s="64">
        <v>248</v>
      </c>
      <c r="H243" s="64">
        <v>10.49</v>
      </c>
      <c r="I243" s="103">
        <v>0</v>
      </c>
      <c r="J243" s="103">
        <v>0</v>
      </c>
      <c r="K243" s="64">
        <v>495</v>
      </c>
      <c r="L243" s="64">
        <v>3437558</v>
      </c>
    </row>
    <row r="244" spans="1:12">
      <c r="B244" s="56" t="s">
        <v>57</v>
      </c>
      <c r="D244" s="64">
        <v>19719</v>
      </c>
      <c r="E244" s="64">
        <v>162601</v>
      </c>
      <c r="F244" s="64">
        <v>23350.83</v>
      </c>
      <c r="G244" s="64">
        <v>2600</v>
      </c>
      <c r="H244" s="64">
        <v>194.42</v>
      </c>
      <c r="I244" s="103">
        <v>0</v>
      </c>
      <c r="J244" s="103">
        <v>0</v>
      </c>
      <c r="K244" s="64">
        <v>7480</v>
      </c>
      <c r="L244" s="64">
        <v>14423513</v>
      </c>
    </row>
    <row r="245" spans="1:12">
      <c r="B245" s="56" t="s">
        <v>58</v>
      </c>
      <c r="D245" s="64">
        <v>4941</v>
      </c>
      <c r="E245" s="64">
        <v>8876</v>
      </c>
      <c r="F245" s="64">
        <v>1519.93</v>
      </c>
      <c r="G245" s="64">
        <v>634</v>
      </c>
      <c r="H245" s="64">
        <v>63.83</v>
      </c>
      <c r="I245" s="103">
        <v>0</v>
      </c>
      <c r="J245" s="103">
        <v>0</v>
      </c>
      <c r="K245" s="64">
        <v>2452</v>
      </c>
      <c r="L245" s="64">
        <v>992455</v>
      </c>
    </row>
    <row r="246" spans="1:12">
      <c r="B246" s="56" t="s">
        <v>59</v>
      </c>
      <c r="D246" s="64">
        <v>1064</v>
      </c>
      <c r="E246" s="64">
        <v>4993</v>
      </c>
      <c r="F246" s="64">
        <v>898.36</v>
      </c>
      <c r="G246" s="64">
        <v>512</v>
      </c>
      <c r="H246" s="64">
        <v>23.66</v>
      </c>
      <c r="I246" s="103">
        <v>0</v>
      </c>
      <c r="J246" s="103">
        <v>0</v>
      </c>
      <c r="K246" s="64">
        <v>1057</v>
      </c>
      <c r="L246" s="64">
        <v>1242773</v>
      </c>
    </row>
    <row r="247" spans="1:12">
      <c r="F247" s="64"/>
      <c r="H247" s="64"/>
    </row>
    <row r="248" spans="1:12">
      <c r="B248" s="93"/>
      <c r="C248" s="93"/>
      <c r="D248" s="97">
        <v>2013</v>
      </c>
      <c r="E248" s="55"/>
      <c r="F248" s="64"/>
      <c r="G248" s="55"/>
      <c r="H248" s="64"/>
      <c r="I248" s="55"/>
      <c r="J248" s="85"/>
      <c r="K248" s="55"/>
      <c r="L248" s="55"/>
    </row>
    <row r="249" spans="1:12">
      <c r="F249" s="64"/>
      <c r="H249" s="64"/>
      <c r="J249" s="65"/>
    </row>
    <row r="250" spans="1:12">
      <c r="A250" s="56" t="s">
        <v>0</v>
      </c>
      <c r="D250" s="64">
        <v>27583</v>
      </c>
      <c r="E250" s="64">
        <v>189660</v>
      </c>
      <c r="F250" s="64">
        <v>27229.609999999997</v>
      </c>
      <c r="G250" s="64">
        <v>3879</v>
      </c>
      <c r="H250" s="64">
        <v>296.61</v>
      </c>
      <c r="I250" s="103" t="s">
        <v>121</v>
      </c>
      <c r="J250" s="103" t="s">
        <v>121</v>
      </c>
      <c r="K250" s="64">
        <v>11558</v>
      </c>
      <c r="L250" s="64">
        <v>22598249</v>
      </c>
    </row>
    <row r="251" spans="1:12">
      <c r="A251" s="56" t="s">
        <v>55</v>
      </c>
      <c r="B251" s="56" t="s">
        <v>56</v>
      </c>
      <c r="D251" s="64">
        <v>2117</v>
      </c>
      <c r="E251" s="64">
        <v>12666</v>
      </c>
      <c r="F251" s="64">
        <v>2104.7599999999998</v>
      </c>
      <c r="G251" s="64">
        <v>124</v>
      </c>
      <c r="H251" s="64">
        <v>8.9499999999999993</v>
      </c>
      <c r="I251" s="103" t="s">
        <v>121</v>
      </c>
      <c r="J251" s="103" t="s">
        <v>121</v>
      </c>
      <c r="K251" s="64">
        <v>349</v>
      </c>
      <c r="L251" s="64">
        <v>4288057</v>
      </c>
    </row>
    <row r="252" spans="1:12">
      <c r="B252" s="56" t="s">
        <v>57</v>
      </c>
      <c r="D252" s="64">
        <v>19216</v>
      </c>
      <c r="E252" s="64">
        <v>162848</v>
      </c>
      <c r="F252" s="64">
        <v>22681.73</v>
      </c>
      <c r="G252" s="64">
        <v>2715</v>
      </c>
      <c r="H252" s="64">
        <v>200.57999999999998</v>
      </c>
      <c r="I252" s="103" t="s">
        <v>121</v>
      </c>
      <c r="J252" s="103" t="s">
        <v>121</v>
      </c>
      <c r="K252" s="64">
        <v>7806</v>
      </c>
      <c r="L252" s="64">
        <v>15895968</v>
      </c>
    </row>
    <row r="253" spans="1:12">
      <c r="B253" s="56" t="s">
        <v>58</v>
      </c>
      <c r="D253" s="64">
        <v>5203</v>
      </c>
      <c r="E253" s="64">
        <v>9255</v>
      </c>
      <c r="F253" s="64">
        <v>1556.05</v>
      </c>
      <c r="G253" s="64">
        <v>590</v>
      </c>
      <c r="H253" s="64">
        <v>62.08</v>
      </c>
      <c r="I253" s="103" t="s">
        <v>121</v>
      </c>
      <c r="J253" s="103" t="s">
        <v>121</v>
      </c>
      <c r="K253" s="64">
        <v>2410</v>
      </c>
      <c r="L253" s="64">
        <v>1046029</v>
      </c>
    </row>
    <row r="254" spans="1:12">
      <c r="B254" s="56" t="s">
        <v>59</v>
      </c>
      <c r="D254" s="64">
        <v>1047</v>
      </c>
      <c r="E254" s="64">
        <v>4891</v>
      </c>
      <c r="F254" s="64">
        <v>887.07</v>
      </c>
      <c r="G254" s="64">
        <v>450</v>
      </c>
      <c r="H254" s="64">
        <v>25</v>
      </c>
      <c r="I254" s="103" t="s">
        <v>121</v>
      </c>
      <c r="J254" s="103" t="s">
        <v>121</v>
      </c>
      <c r="K254" s="64">
        <v>993</v>
      </c>
      <c r="L254" s="64">
        <v>1368195</v>
      </c>
    </row>
    <row r="255" spans="1:12">
      <c r="F255" s="64"/>
      <c r="H255" s="64"/>
    </row>
    <row r="256" spans="1:12">
      <c r="B256" s="93"/>
      <c r="C256" s="93"/>
      <c r="D256" s="97">
        <v>2014</v>
      </c>
      <c r="E256" s="55"/>
      <c r="F256" s="64"/>
      <c r="G256" s="55"/>
      <c r="H256" s="64"/>
      <c r="I256" s="55"/>
      <c r="J256" s="85"/>
      <c r="K256" s="55"/>
      <c r="L256" s="55"/>
    </row>
    <row r="257" spans="1:12">
      <c r="F257" s="64"/>
      <c r="H257" s="64"/>
      <c r="J257" s="65"/>
    </row>
    <row r="258" spans="1:12">
      <c r="A258" s="56" t="s">
        <v>0</v>
      </c>
      <c r="D258" s="64">
        <v>26825</v>
      </c>
      <c r="E258" s="64">
        <v>185351</v>
      </c>
      <c r="F258" s="64">
        <v>26303.439999999999</v>
      </c>
      <c r="G258" s="64">
        <v>4173</v>
      </c>
      <c r="H258" s="64">
        <v>332.6</v>
      </c>
      <c r="I258" s="103" t="s">
        <v>121</v>
      </c>
      <c r="J258" s="103" t="s">
        <v>121</v>
      </c>
      <c r="K258" s="64">
        <v>12499</v>
      </c>
      <c r="L258" s="64">
        <v>21575389</v>
      </c>
    </row>
    <row r="259" spans="1:12">
      <c r="A259" s="56" t="s">
        <v>55</v>
      </c>
      <c r="B259" s="56" t="s">
        <v>56</v>
      </c>
      <c r="D259" s="64">
        <v>2057</v>
      </c>
      <c r="E259" s="64">
        <v>13047</v>
      </c>
      <c r="F259" s="64">
        <v>1962.61</v>
      </c>
      <c r="G259" s="64">
        <v>103</v>
      </c>
      <c r="H259" s="64">
        <v>6.8</v>
      </c>
      <c r="I259" s="103" t="s">
        <v>121</v>
      </c>
      <c r="J259" s="103" t="s">
        <v>121</v>
      </c>
      <c r="K259" s="64">
        <v>308</v>
      </c>
      <c r="L259" s="64">
        <v>3702048</v>
      </c>
    </row>
    <row r="260" spans="1:12">
      <c r="B260" s="56" t="s">
        <v>57</v>
      </c>
      <c r="D260" s="64">
        <v>18641</v>
      </c>
      <c r="E260" s="64">
        <v>157930</v>
      </c>
      <c r="F260" s="64">
        <v>21808.75</v>
      </c>
      <c r="G260" s="64">
        <v>2989</v>
      </c>
      <c r="H260" s="64">
        <v>233.32</v>
      </c>
      <c r="I260" s="103" t="s">
        <v>121</v>
      </c>
      <c r="J260" s="103" t="s">
        <v>121</v>
      </c>
      <c r="K260" s="64">
        <v>8574</v>
      </c>
      <c r="L260" s="64">
        <v>15281021</v>
      </c>
    </row>
    <row r="261" spans="1:12">
      <c r="B261" s="56" t="s">
        <v>58</v>
      </c>
      <c r="D261" s="64">
        <v>5068</v>
      </c>
      <c r="E261" s="64">
        <v>9309</v>
      </c>
      <c r="F261" s="64">
        <v>1577.33</v>
      </c>
      <c r="G261" s="64">
        <v>628</v>
      </c>
      <c r="H261" s="64">
        <v>66.17</v>
      </c>
      <c r="I261" s="103" t="s">
        <v>121</v>
      </c>
      <c r="J261" s="103" t="s">
        <v>121</v>
      </c>
      <c r="K261" s="64">
        <v>2457</v>
      </c>
      <c r="L261" s="64">
        <v>1145004</v>
      </c>
    </row>
    <row r="262" spans="1:12">
      <c r="B262" s="56" t="s">
        <v>59</v>
      </c>
      <c r="D262" s="64">
        <v>1059</v>
      </c>
      <c r="E262" s="64">
        <v>5065</v>
      </c>
      <c r="F262" s="64">
        <v>954.75</v>
      </c>
      <c r="G262" s="64">
        <v>453</v>
      </c>
      <c r="H262" s="64">
        <v>26.31</v>
      </c>
      <c r="I262" s="103" t="s">
        <v>121</v>
      </c>
      <c r="J262" s="103" t="s">
        <v>121</v>
      </c>
      <c r="K262" s="64">
        <v>1160</v>
      </c>
      <c r="L262" s="64">
        <v>1447316</v>
      </c>
    </row>
    <row r="267" spans="1:12">
      <c r="A267" s="1" t="s">
        <v>85</v>
      </c>
    </row>
    <row r="268" spans="1:12">
      <c r="A268" s="1" t="s">
        <v>123</v>
      </c>
    </row>
    <row r="269" spans="1:12" ht="14.25">
      <c r="A269" s="197" t="s">
        <v>72</v>
      </c>
      <c r="B269" s="197"/>
      <c r="C269" s="197"/>
      <c r="D269" s="197"/>
      <c r="E269" s="197"/>
      <c r="F269" s="197"/>
      <c r="G269" s="197"/>
      <c r="H269" s="197"/>
      <c r="I269" s="197"/>
      <c r="J269" s="197"/>
      <c r="K269" s="197"/>
      <c r="L269" s="197"/>
    </row>
    <row r="270" spans="1:12">
      <c r="A270" s="93" t="s">
        <v>12</v>
      </c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5"/>
    </row>
    <row r="271" spans="1:12">
      <c r="A271" s="70"/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5"/>
    </row>
    <row r="272" spans="1:12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</row>
    <row r="273" spans="1:12" ht="12.75" customHeight="1">
      <c r="A273" s="198" t="s">
        <v>47</v>
      </c>
      <c r="B273" s="198"/>
      <c r="C273" s="199"/>
      <c r="D273" s="204" t="s">
        <v>3</v>
      </c>
      <c r="E273" s="204" t="s">
        <v>4</v>
      </c>
      <c r="F273" s="204" t="s">
        <v>5</v>
      </c>
      <c r="G273" s="204" t="s">
        <v>7</v>
      </c>
      <c r="H273" s="207" t="s">
        <v>48</v>
      </c>
      <c r="I273" s="188" t="s">
        <v>126</v>
      </c>
      <c r="J273" s="185" t="s">
        <v>127</v>
      </c>
      <c r="K273" s="207" t="s">
        <v>38</v>
      </c>
      <c r="L273" s="210" t="s">
        <v>50</v>
      </c>
    </row>
    <row r="274" spans="1:12">
      <c r="A274" s="200"/>
      <c r="B274" s="200"/>
      <c r="C274" s="201"/>
      <c r="D274" s="205"/>
      <c r="E274" s="205" t="s">
        <v>10</v>
      </c>
      <c r="F274" s="205"/>
      <c r="G274" s="205"/>
      <c r="H274" s="208"/>
      <c r="I274" s="189"/>
      <c r="J274" s="186"/>
      <c r="K274" s="208"/>
      <c r="L274" s="211"/>
    </row>
    <row r="275" spans="1:12">
      <c r="A275" s="200"/>
      <c r="B275" s="200"/>
      <c r="C275" s="201"/>
      <c r="D275" s="205"/>
      <c r="E275" s="205" t="s">
        <v>11</v>
      </c>
      <c r="F275" s="205"/>
      <c r="G275" s="205"/>
      <c r="H275" s="208"/>
      <c r="I275" s="189"/>
      <c r="J275" s="186"/>
      <c r="K275" s="208"/>
      <c r="L275" s="211"/>
    </row>
    <row r="276" spans="1:12">
      <c r="A276" s="200"/>
      <c r="B276" s="200"/>
      <c r="C276" s="201"/>
      <c r="D276" s="206"/>
      <c r="E276" s="206"/>
      <c r="F276" s="206"/>
      <c r="G276" s="206"/>
      <c r="H276" s="209"/>
      <c r="I276" s="190"/>
      <c r="J276" s="187"/>
      <c r="K276" s="209"/>
      <c r="L276" s="212"/>
    </row>
    <row r="277" spans="1:12">
      <c r="A277" s="202"/>
      <c r="B277" s="202"/>
      <c r="C277" s="203"/>
      <c r="D277" s="58" t="s">
        <v>8</v>
      </c>
      <c r="E277" s="58" t="s">
        <v>52</v>
      </c>
      <c r="F277" s="58" t="s">
        <v>9</v>
      </c>
      <c r="G277" s="58" t="s">
        <v>8</v>
      </c>
      <c r="H277" s="59" t="s">
        <v>9</v>
      </c>
      <c r="I277" s="58" t="s">
        <v>8</v>
      </c>
      <c r="J277" s="58" t="s">
        <v>9</v>
      </c>
      <c r="K277" s="58" t="s">
        <v>8</v>
      </c>
      <c r="L277" s="60" t="s">
        <v>41</v>
      </c>
    </row>
    <row r="279" spans="1:12">
      <c r="B279" s="93"/>
      <c r="C279" s="93"/>
      <c r="D279" s="97">
        <v>2015</v>
      </c>
      <c r="E279" s="55"/>
      <c r="F279" s="55"/>
      <c r="G279" s="55"/>
      <c r="H279" s="55"/>
      <c r="I279" s="55"/>
      <c r="J279" s="85"/>
      <c r="K279" s="55"/>
      <c r="L279" s="55"/>
    </row>
    <row r="280" spans="1:12">
      <c r="J280" s="65"/>
    </row>
    <row r="281" spans="1:12">
      <c r="A281" s="56" t="s">
        <v>0</v>
      </c>
      <c r="D281" s="64">
        <v>25123</v>
      </c>
      <c r="E281" s="64">
        <v>178833</v>
      </c>
      <c r="F281" s="64">
        <v>25077.3</v>
      </c>
      <c r="G281" s="64">
        <v>3470</v>
      </c>
      <c r="H281" s="64">
        <v>279.02999999999997</v>
      </c>
      <c r="I281" s="103" t="s">
        <v>121</v>
      </c>
      <c r="J281" s="103" t="s">
        <v>121</v>
      </c>
      <c r="K281" s="64">
        <v>10769</v>
      </c>
      <c r="L281" s="64">
        <v>21876413</v>
      </c>
    </row>
    <row r="282" spans="1:12">
      <c r="A282" s="56" t="s">
        <v>55</v>
      </c>
      <c r="B282" s="56" t="s">
        <v>56</v>
      </c>
      <c r="D282" s="64">
        <v>1821</v>
      </c>
      <c r="E282" s="64">
        <v>10821</v>
      </c>
      <c r="F282" s="64">
        <v>1747.96</v>
      </c>
      <c r="G282" s="64">
        <v>169</v>
      </c>
      <c r="H282" s="64">
        <v>8.34</v>
      </c>
      <c r="I282" s="103" t="s">
        <v>121</v>
      </c>
      <c r="J282" s="103" t="s">
        <v>121</v>
      </c>
      <c r="K282" s="64">
        <v>371</v>
      </c>
      <c r="L282" s="64">
        <v>3456388</v>
      </c>
    </row>
    <row r="283" spans="1:12">
      <c r="B283" s="56" t="s">
        <v>57</v>
      </c>
      <c r="D283" s="64">
        <v>17295</v>
      </c>
      <c r="E283" s="64">
        <v>154238</v>
      </c>
      <c r="F283" s="64">
        <v>209228.2</v>
      </c>
      <c r="G283" s="64">
        <v>1856</v>
      </c>
      <c r="H283" s="64">
        <v>171.63</v>
      </c>
      <c r="I283" s="103" t="s">
        <v>121</v>
      </c>
      <c r="J283" s="103" t="s">
        <v>121</v>
      </c>
      <c r="K283" s="64">
        <v>6458</v>
      </c>
      <c r="L283" s="64">
        <v>15917460</v>
      </c>
    </row>
    <row r="284" spans="1:12">
      <c r="B284" s="56" t="s">
        <v>58</v>
      </c>
      <c r="D284" s="64">
        <v>5141</v>
      </c>
      <c r="E284" s="64">
        <v>9713</v>
      </c>
      <c r="F284" s="64">
        <v>1663.37</v>
      </c>
      <c r="G284" s="64">
        <v>853</v>
      </c>
      <c r="H284" s="64">
        <v>77.069999999999993</v>
      </c>
      <c r="I284" s="103" t="s">
        <v>121</v>
      </c>
      <c r="J284" s="103" t="s">
        <v>121</v>
      </c>
      <c r="K284" s="64">
        <v>2933</v>
      </c>
      <c r="L284" s="64">
        <v>1332900</v>
      </c>
    </row>
    <row r="285" spans="1:12">
      <c r="B285" s="56" t="s">
        <v>59</v>
      </c>
      <c r="D285" s="64">
        <v>866</v>
      </c>
      <c r="E285" s="64">
        <v>4060</v>
      </c>
      <c r="F285" s="64">
        <v>743.16</v>
      </c>
      <c r="G285" s="64">
        <v>592</v>
      </c>
      <c r="H285" s="64">
        <v>21.99</v>
      </c>
      <c r="I285" s="103" t="s">
        <v>121</v>
      </c>
      <c r="J285" s="103" t="s">
        <v>121</v>
      </c>
      <c r="K285" s="64">
        <v>1007</v>
      </c>
      <c r="L285" s="64">
        <v>1169665</v>
      </c>
    </row>
    <row r="286" spans="1:12">
      <c r="F286" s="64"/>
      <c r="H286" s="64"/>
    </row>
    <row r="287" spans="1:12">
      <c r="B287" s="93"/>
      <c r="C287" s="93"/>
      <c r="D287" s="97">
        <v>2016</v>
      </c>
      <c r="E287" s="55"/>
      <c r="F287" s="55"/>
      <c r="G287" s="55"/>
      <c r="H287" s="55"/>
      <c r="I287" s="55"/>
      <c r="J287" s="85"/>
      <c r="K287" s="55"/>
      <c r="L287" s="55"/>
    </row>
    <row r="288" spans="1:12">
      <c r="J288" s="65"/>
    </row>
    <row r="289" spans="1:12">
      <c r="A289" s="56" t="s">
        <v>0</v>
      </c>
      <c r="D289" s="64">
        <v>24402</v>
      </c>
      <c r="E289" s="64">
        <v>179446</v>
      </c>
      <c r="F289" s="64">
        <v>25446.73</v>
      </c>
      <c r="G289" s="64">
        <v>4597</v>
      </c>
      <c r="H289" s="64">
        <v>351.63</v>
      </c>
      <c r="I289" s="103" t="s">
        <v>121</v>
      </c>
      <c r="J289" s="103" t="s">
        <v>121</v>
      </c>
      <c r="K289" s="64">
        <v>13220</v>
      </c>
      <c r="L289" s="64">
        <v>23142831</v>
      </c>
    </row>
    <row r="290" spans="1:12">
      <c r="A290" s="56" t="s">
        <v>55</v>
      </c>
      <c r="B290" s="56" t="s">
        <v>56</v>
      </c>
      <c r="D290" s="64">
        <v>1601</v>
      </c>
      <c r="E290" s="64">
        <v>11227</v>
      </c>
      <c r="F290" s="64">
        <v>1893.03</v>
      </c>
      <c r="G290" s="64">
        <v>344</v>
      </c>
      <c r="H290" s="64">
        <v>14.63</v>
      </c>
      <c r="I290" s="103" t="s">
        <v>121</v>
      </c>
      <c r="J290" s="103" t="s">
        <v>121</v>
      </c>
      <c r="K290" s="64">
        <v>541</v>
      </c>
      <c r="L290" s="64">
        <v>3907088</v>
      </c>
    </row>
    <row r="291" spans="1:12">
      <c r="B291" s="56" t="s">
        <v>57</v>
      </c>
      <c r="D291" s="64">
        <v>16713</v>
      </c>
      <c r="E291" s="64">
        <v>154359</v>
      </c>
      <c r="F291" s="64">
        <v>21103.49</v>
      </c>
      <c r="G291" s="64">
        <v>2961</v>
      </c>
      <c r="H291" s="64">
        <v>239.35</v>
      </c>
      <c r="I291" s="103" t="s">
        <v>121</v>
      </c>
      <c r="J291" s="103" t="s">
        <v>121</v>
      </c>
      <c r="K291" s="64">
        <v>8893</v>
      </c>
      <c r="L291" s="64">
        <v>16749671</v>
      </c>
    </row>
    <row r="292" spans="1:12">
      <c r="B292" s="56" t="s">
        <v>58</v>
      </c>
      <c r="D292" s="64">
        <v>5200</v>
      </c>
      <c r="E292" s="64">
        <v>9335</v>
      </c>
      <c r="F292" s="64">
        <v>1643.14</v>
      </c>
      <c r="G292" s="64">
        <v>830</v>
      </c>
      <c r="H292" s="64">
        <v>76.38</v>
      </c>
      <c r="I292" s="103" t="s">
        <v>121</v>
      </c>
      <c r="J292" s="103" t="s">
        <v>121</v>
      </c>
      <c r="K292" s="64">
        <v>2924</v>
      </c>
      <c r="L292" s="64">
        <v>1203501</v>
      </c>
    </row>
    <row r="293" spans="1:12">
      <c r="B293" s="56" t="s">
        <v>59</v>
      </c>
      <c r="D293" s="64">
        <v>888</v>
      </c>
      <c r="E293" s="64">
        <v>4525</v>
      </c>
      <c r="F293" s="64">
        <v>807.07</v>
      </c>
      <c r="G293" s="64">
        <v>462</v>
      </c>
      <c r="H293" s="64">
        <v>21.28</v>
      </c>
      <c r="I293" s="103" t="s">
        <v>121</v>
      </c>
      <c r="J293" s="103" t="s">
        <v>121</v>
      </c>
      <c r="K293" s="64">
        <v>862</v>
      </c>
      <c r="L293" s="64">
        <v>1282571</v>
      </c>
    </row>
    <row r="294" spans="1:12">
      <c r="F294" s="64"/>
      <c r="H294" s="64"/>
    </row>
    <row r="295" spans="1:12">
      <c r="B295" s="93"/>
      <c r="C295" s="93"/>
      <c r="D295" s="97">
        <v>2017</v>
      </c>
      <c r="E295" s="55"/>
      <c r="F295" s="64"/>
      <c r="G295" s="55"/>
      <c r="H295" s="64"/>
      <c r="I295" s="55"/>
      <c r="J295" s="85"/>
      <c r="K295" s="55"/>
      <c r="L295" s="55"/>
    </row>
    <row r="296" spans="1:12">
      <c r="F296" s="64"/>
      <c r="H296" s="64"/>
      <c r="J296" s="65"/>
    </row>
    <row r="297" spans="1:12">
      <c r="A297" s="56" t="s">
        <v>0</v>
      </c>
      <c r="D297" s="64">
        <v>23956</v>
      </c>
      <c r="E297" s="64">
        <v>187429</v>
      </c>
      <c r="F297" s="64">
        <v>25581.29</v>
      </c>
      <c r="G297" s="64">
        <v>4134</v>
      </c>
      <c r="H297" s="64">
        <v>317.47000000000003</v>
      </c>
      <c r="I297" s="103" t="s">
        <v>121</v>
      </c>
      <c r="J297" s="103" t="s">
        <v>121</v>
      </c>
      <c r="K297" s="64">
        <v>11182</v>
      </c>
      <c r="L297" s="64">
        <v>24029226</v>
      </c>
    </row>
    <row r="298" spans="1:12">
      <c r="A298" s="56" t="s">
        <v>55</v>
      </c>
      <c r="B298" s="56" t="s">
        <v>56</v>
      </c>
      <c r="D298" s="64">
        <v>2001</v>
      </c>
      <c r="E298" s="64">
        <v>11934</v>
      </c>
      <c r="F298" s="64">
        <v>1985.45</v>
      </c>
      <c r="G298" s="64">
        <v>100</v>
      </c>
      <c r="H298" s="64">
        <v>6.91</v>
      </c>
      <c r="I298" s="103" t="s">
        <v>121</v>
      </c>
      <c r="J298" s="103" t="s">
        <v>121</v>
      </c>
      <c r="K298" s="64">
        <v>233</v>
      </c>
      <c r="L298" s="64">
        <v>4090424</v>
      </c>
    </row>
    <row r="299" spans="1:12">
      <c r="B299" s="56" t="s">
        <v>57</v>
      </c>
      <c r="D299" s="64">
        <v>15979</v>
      </c>
      <c r="E299" s="64">
        <v>162247</v>
      </c>
      <c r="F299" s="64">
        <v>21289.91</v>
      </c>
      <c r="G299" s="64">
        <v>3163</v>
      </c>
      <c r="H299" s="64">
        <v>227.28</v>
      </c>
      <c r="I299" s="103" t="s">
        <v>121</v>
      </c>
      <c r="J299" s="103" t="s">
        <v>121</v>
      </c>
      <c r="K299" s="64">
        <v>8050</v>
      </c>
      <c r="L299" s="64">
        <v>17531274</v>
      </c>
    </row>
    <row r="300" spans="1:12">
      <c r="B300" s="56" t="s">
        <v>58</v>
      </c>
      <c r="D300" s="64">
        <v>5160</v>
      </c>
      <c r="E300" s="64">
        <v>9227</v>
      </c>
      <c r="F300" s="64">
        <v>1620.74</v>
      </c>
      <c r="G300" s="64">
        <v>626</v>
      </c>
      <c r="H300" s="64">
        <v>68.08</v>
      </c>
      <c r="I300" s="103" t="s">
        <v>121</v>
      </c>
      <c r="J300" s="103" t="s">
        <v>121</v>
      </c>
      <c r="K300" s="64">
        <v>2388</v>
      </c>
      <c r="L300" s="64">
        <v>1319502</v>
      </c>
    </row>
    <row r="301" spans="1:12">
      <c r="B301" s="56" t="s">
        <v>59</v>
      </c>
      <c r="D301" s="64">
        <v>816</v>
      </c>
      <c r="E301" s="64">
        <v>4020</v>
      </c>
      <c r="F301" s="64">
        <v>685.19</v>
      </c>
      <c r="G301" s="64">
        <v>245</v>
      </c>
      <c r="H301" s="64">
        <v>15.2</v>
      </c>
      <c r="I301" s="103" t="s">
        <v>121</v>
      </c>
      <c r="J301" s="103" t="s">
        <v>121</v>
      </c>
      <c r="K301" s="64">
        <v>511</v>
      </c>
      <c r="L301" s="64">
        <v>1088026</v>
      </c>
    </row>
    <row r="302" spans="1:12">
      <c r="F302" s="64"/>
      <c r="H302" s="64"/>
    </row>
    <row r="303" spans="1:12">
      <c r="B303" s="93"/>
      <c r="C303" s="93"/>
      <c r="D303" s="97">
        <v>2018</v>
      </c>
      <c r="E303" s="55"/>
      <c r="F303" s="64"/>
      <c r="G303" s="55"/>
      <c r="H303" s="64"/>
      <c r="I303" s="55"/>
      <c r="J303" s="85"/>
      <c r="K303" s="55"/>
      <c r="L303" s="55"/>
    </row>
    <row r="304" spans="1:12">
      <c r="F304" s="64"/>
      <c r="H304" s="64"/>
      <c r="J304" s="65"/>
    </row>
    <row r="305" spans="1:12">
      <c r="A305" s="56" t="s">
        <v>0</v>
      </c>
      <c r="D305" s="64">
        <v>24321</v>
      </c>
      <c r="E305" s="64">
        <v>187983</v>
      </c>
      <c r="F305" s="64">
        <v>25887.55</v>
      </c>
      <c r="G305" s="64">
        <v>4467</v>
      </c>
      <c r="H305" s="64">
        <v>331.05</v>
      </c>
      <c r="I305" s="103" t="s">
        <v>121</v>
      </c>
      <c r="J305" s="103" t="s">
        <v>121</v>
      </c>
      <c r="K305" s="64">
        <v>12003</v>
      </c>
      <c r="L305" s="64">
        <v>25269295</v>
      </c>
    </row>
    <row r="306" spans="1:12">
      <c r="A306" s="56" t="s">
        <v>55</v>
      </c>
      <c r="B306" s="56" t="s">
        <v>56</v>
      </c>
      <c r="D306" s="64">
        <v>1893</v>
      </c>
      <c r="E306" s="64">
        <v>11478</v>
      </c>
      <c r="F306" s="64">
        <v>1859.29</v>
      </c>
      <c r="G306" s="64">
        <v>100</v>
      </c>
      <c r="H306" s="64">
        <v>6.53</v>
      </c>
      <c r="I306" s="103" t="s">
        <v>121</v>
      </c>
      <c r="J306" s="103" t="s">
        <v>121</v>
      </c>
      <c r="K306" s="64">
        <v>259</v>
      </c>
      <c r="L306" s="64">
        <v>3910859</v>
      </c>
    </row>
    <row r="307" spans="1:12">
      <c r="B307" s="56" t="s">
        <v>57</v>
      </c>
      <c r="D307" s="64">
        <v>16487</v>
      </c>
      <c r="E307" s="64">
        <v>163227</v>
      </c>
      <c r="F307" s="64">
        <v>21636.46</v>
      </c>
      <c r="G307" s="64">
        <v>2822</v>
      </c>
      <c r="H307" s="64">
        <v>216.62</v>
      </c>
      <c r="I307" s="103" t="s">
        <v>121</v>
      </c>
      <c r="J307" s="103" t="s">
        <v>121</v>
      </c>
      <c r="K307" s="64">
        <v>7718</v>
      </c>
      <c r="L307" s="64">
        <v>18605650</v>
      </c>
    </row>
    <row r="308" spans="1:12">
      <c r="B308" s="56" t="s">
        <v>58</v>
      </c>
      <c r="D308" s="64">
        <v>5093</v>
      </c>
      <c r="E308" s="64">
        <v>9248</v>
      </c>
      <c r="F308" s="64">
        <v>1641.6</v>
      </c>
      <c r="G308" s="64">
        <v>732</v>
      </c>
      <c r="H308" s="64">
        <v>74.760000000000005</v>
      </c>
      <c r="I308" s="103" t="s">
        <v>121</v>
      </c>
      <c r="J308" s="103" t="s">
        <v>121</v>
      </c>
      <c r="K308" s="64">
        <v>2687</v>
      </c>
      <c r="L308" s="64">
        <v>1419020</v>
      </c>
    </row>
    <row r="309" spans="1:12">
      <c r="B309" s="56" t="s">
        <v>59</v>
      </c>
      <c r="D309" s="64">
        <v>848</v>
      </c>
      <c r="E309" s="64">
        <v>4030</v>
      </c>
      <c r="F309" s="64">
        <v>750.2</v>
      </c>
      <c r="G309" s="64">
        <v>813</v>
      </c>
      <c r="H309" s="64">
        <v>33.14</v>
      </c>
      <c r="I309" s="103" t="s">
        <v>121</v>
      </c>
      <c r="J309" s="103" t="s">
        <v>121</v>
      </c>
      <c r="K309" s="64">
        <v>1339</v>
      </c>
      <c r="L309" s="64">
        <v>1333766</v>
      </c>
    </row>
    <row r="314" spans="1:12">
      <c r="A314" s="1" t="s">
        <v>85</v>
      </c>
    </row>
    <row r="315" spans="1:12">
      <c r="A315" s="1" t="s">
        <v>123</v>
      </c>
    </row>
    <row r="316" spans="1:12" ht="14.25">
      <c r="A316" s="197" t="s">
        <v>72</v>
      </c>
      <c r="B316" s="197"/>
      <c r="C316" s="197"/>
      <c r="D316" s="197"/>
      <c r="E316" s="197"/>
      <c r="F316" s="197"/>
      <c r="G316" s="197"/>
      <c r="H316" s="197"/>
      <c r="I316" s="197"/>
      <c r="J316" s="197"/>
      <c r="K316" s="197"/>
      <c r="L316" s="197"/>
    </row>
    <row r="317" spans="1:12">
      <c r="A317" s="93" t="s">
        <v>12</v>
      </c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5"/>
    </row>
    <row r="318" spans="1:12">
      <c r="A318" s="70"/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5"/>
    </row>
    <row r="319" spans="1:12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</row>
    <row r="320" spans="1:12" ht="12.75" customHeight="1">
      <c r="A320" s="198" t="s">
        <v>47</v>
      </c>
      <c r="B320" s="198"/>
      <c r="C320" s="199"/>
      <c r="D320" s="204" t="s">
        <v>3</v>
      </c>
      <c r="E320" s="204" t="s">
        <v>4</v>
      </c>
      <c r="F320" s="204" t="s">
        <v>5</v>
      </c>
      <c r="G320" s="204" t="s">
        <v>7</v>
      </c>
      <c r="H320" s="207" t="s">
        <v>48</v>
      </c>
      <c r="I320" s="188" t="s">
        <v>126</v>
      </c>
      <c r="J320" s="185" t="s">
        <v>127</v>
      </c>
      <c r="K320" s="207" t="s">
        <v>38</v>
      </c>
      <c r="L320" s="210" t="s">
        <v>50</v>
      </c>
    </row>
    <row r="321" spans="1:12">
      <c r="A321" s="200"/>
      <c r="B321" s="200"/>
      <c r="C321" s="201"/>
      <c r="D321" s="205"/>
      <c r="E321" s="205" t="s">
        <v>10</v>
      </c>
      <c r="F321" s="205"/>
      <c r="G321" s="205"/>
      <c r="H321" s="208"/>
      <c r="I321" s="189"/>
      <c r="J321" s="186"/>
      <c r="K321" s="208"/>
      <c r="L321" s="211"/>
    </row>
    <row r="322" spans="1:12">
      <c r="A322" s="200"/>
      <c r="B322" s="200"/>
      <c r="C322" s="201"/>
      <c r="D322" s="205"/>
      <c r="E322" s="205" t="s">
        <v>11</v>
      </c>
      <c r="F322" s="205"/>
      <c r="G322" s="205"/>
      <c r="H322" s="208"/>
      <c r="I322" s="189"/>
      <c r="J322" s="186"/>
      <c r="K322" s="208"/>
      <c r="L322" s="211"/>
    </row>
    <row r="323" spans="1:12">
      <c r="A323" s="200"/>
      <c r="B323" s="200"/>
      <c r="C323" s="201"/>
      <c r="D323" s="206"/>
      <c r="E323" s="206"/>
      <c r="F323" s="206"/>
      <c r="G323" s="206"/>
      <c r="H323" s="209"/>
      <c r="I323" s="190"/>
      <c r="J323" s="187"/>
      <c r="K323" s="209"/>
      <c r="L323" s="212"/>
    </row>
    <row r="324" spans="1:12">
      <c r="A324" s="202"/>
      <c r="B324" s="202"/>
      <c r="C324" s="203"/>
      <c r="D324" s="58" t="s">
        <v>8</v>
      </c>
      <c r="E324" s="58" t="s">
        <v>52</v>
      </c>
      <c r="F324" s="58" t="s">
        <v>9</v>
      </c>
      <c r="G324" s="58" t="s">
        <v>8</v>
      </c>
      <c r="H324" s="59" t="s">
        <v>9</v>
      </c>
      <c r="I324" s="58" t="s">
        <v>8</v>
      </c>
      <c r="J324" s="58" t="s">
        <v>9</v>
      </c>
      <c r="K324" s="58" t="s">
        <v>8</v>
      </c>
      <c r="L324" s="60" t="s">
        <v>41</v>
      </c>
    </row>
    <row r="326" spans="1:12">
      <c r="B326" s="93"/>
      <c r="C326" s="93"/>
      <c r="D326" s="97">
        <v>2019</v>
      </c>
      <c r="E326" s="55"/>
      <c r="F326" s="55"/>
      <c r="G326" s="55"/>
      <c r="H326" s="55"/>
      <c r="I326" s="55"/>
      <c r="J326" s="85"/>
      <c r="K326" s="55"/>
      <c r="L326" s="55"/>
    </row>
    <row r="327" spans="1:12">
      <c r="J327" s="65"/>
    </row>
    <row r="328" spans="1:12">
      <c r="A328" s="56" t="s">
        <v>0</v>
      </c>
      <c r="D328" s="64">
        <v>23642</v>
      </c>
      <c r="E328" s="64">
        <v>187808</v>
      </c>
      <c r="F328" s="64">
        <v>26707.81</v>
      </c>
      <c r="G328" s="64">
        <v>4866</v>
      </c>
      <c r="H328" s="64">
        <v>382.84</v>
      </c>
      <c r="I328" s="103">
        <v>0</v>
      </c>
      <c r="J328" s="103">
        <v>0</v>
      </c>
      <c r="K328" s="64">
        <v>13532</v>
      </c>
      <c r="L328" s="64">
        <v>27183082</v>
      </c>
    </row>
    <row r="329" spans="1:12">
      <c r="A329" s="56" t="s">
        <v>55</v>
      </c>
      <c r="B329" s="56" t="s">
        <v>56</v>
      </c>
      <c r="D329" s="64">
        <v>1995</v>
      </c>
      <c r="E329" s="64">
        <v>13259</v>
      </c>
      <c r="F329" s="64">
        <v>2085.23</v>
      </c>
      <c r="G329" s="64">
        <v>175</v>
      </c>
      <c r="H329" s="64">
        <v>22.77</v>
      </c>
      <c r="I329" s="103">
        <v>0</v>
      </c>
      <c r="J329" s="103">
        <v>0</v>
      </c>
      <c r="K329" s="64">
        <v>580</v>
      </c>
      <c r="L329" s="64">
        <v>4567019</v>
      </c>
    </row>
    <row r="330" spans="1:12">
      <c r="B330" s="56" t="s">
        <v>57</v>
      </c>
      <c r="D330" s="64">
        <v>15588</v>
      </c>
      <c r="E330" s="64">
        <v>160438</v>
      </c>
      <c r="F330" s="64">
        <v>22097.88</v>
      </c>
      <c r="G330" s="64">
        <v>3441</v>
      </c>
      <c r="H330" s="64">
        <v>262.44</v>
      </c>
      <c r="I330" s="103">
        <v>0</v>
      </c>
      <c r="J330" s="103">
        <v>0</v>
      </c>
      <c r="K330" s="64">
        <v>9411</v>
      </c>
      <c r="L330" s="64">
        <v>19927718</v>
      </c>
    </row>
    <row r="331" spans="1:12">
      <c r="B331" s="56" t="s">
        <v>58</v>
      </c>
      <c r="D331" s="64">
        <v>5141</v>
      </c>
      <c r="E331" s="64">
        <v>9011</v>
      </c>
      <c r="F331" s="64">
        <v>1571.03</v>
      </c>
      <c r="G331" s="64">
        <v>667</v>
      </c>
      <c r="H331" s="64">
        <v>70.87</v>
      </c>
      <c r="I331" s="103">
        <v>0</v>
      </c>
      <c r="J331" s="103">
        <v>0</v>
      </c>
      <c r="K331" s="64">
        <v>2460</v>
      </c>
      <c r="L331" s="64">
        <v>1274067</v>
      </c>
    </row>
    <row r="332" spans="1:12">
      <c r="B332" s="56" t="s">
        <v>59</v>
      </c>
      <c r="D332" s="64">
        <v>918</v>
      </c>
      <c r="E332" s="64">
        <v>5100</v>
      </c>
      <c r="F332" s="64">
        <v>953.67</v>
      </c>
      <c r="G332" s="64">
        <v>583</v>
      </c>
      <c r="H332" s="64">
        <v>26.76</v>
      </c>
      <c r="I332" s="103">
        <v>0</v>
      </c>
      <c r="J332" s="103">
        <v>0</v>
      </c>
      <c r="K332" s="64">
        <v>1081</v>
      </c>
      <c r="L332" s="64">
        <v>1414278</v>
      </c>
    </row>
    <row r="333" spans="1:12">
      <c r="F333" s="64"/>
      <c r="H333" s="64"/>
    </row>
    <row r="334" spans="1:12">
      <c r="B334" s="93"/>
      <c r="C334" s="93"/>
      <c r="D334" s="97"/>
      <c r="E334" s="55"/>
      <c r="F334" s="55"/>
      <c r="G334" s="55"/>
      <c r="H334" s="55"/>
      <c r="I334" s="55"/>
      <c r="J334" s="85"/>
      <c r="K334" s="55"/>
      <c r="L334" s="55"/>
    </row>
    <row r="335" spans="1:12">
      <c r="J335" s="65"/>
    </row>
    <row r="336" spans="1:12">
      <c r="D336" s="64"/>
      <c r="E336" s="64"/>
      <c r="F336" s="64"/>
      <c r="G336" s="64"/>
      <c r="H336" s="64"/>
      <c r="I336" s="103"/>
      <c r="J336" s="103"/>
      <c r="K336" s="64"/>
      <c r="L336" s="64"/>
    </row>
    <row r="337" spans="2:12">
      <c r="D337" s="64"/>
      <c r="E337" s="64"/>
      <c r="F337" s="64"/>
      <c r="G337" s="64"/>
      <c r="H337" s="64"/>
      <c r="I337" s="103"/>
      <c r="J337" s="103"/>
      <c r="K337" s="64"/>
      <c r="L337" s="64"/>
    </row>
    <row r="338" spans="2:12">
      <c r="D338" s="64"/>
      <c r="E338" s="64"/>
      <c r="F338" s="64"/>
      <c r="G338" s="64"/>
      <c r="H338" s="64"/>
      <c r="I338" s="103"/>
      <c r="J338" s="103"/>
      <c r="K338" s="64"/>
      <c r="L338" s="64"/>
    </row>
    <row r="339" spans="2:12">
      <c r="D339" s="64"/>
      <c r="E339" s="64"/>
      <c r="F339" s="64"/>
      <c r="G339" s="64"/>
      <c r="H339" s="64"/>
      <c r="I339" s="103"/>
      <c r="J339" s="103"/>
      <c r="K339" s="64"/>
      <c r="L339" s="64"/>
    </row>
    <row r="340" spans="2:12">
      <c r="D340" s="64"/>
      <c r="E340" s="64"/>
      <c r="F340" s="64"/>
      <c r="G340" s="64"/>
      <c r="H340" s="64"/>
      <c r="I340" s="103"/>
      <c r="J340" s="103"/>
      <c r="K340" s="64"/>
      <c r="L340" s="64"/>
    </row>
    <row r="341" spans="2:12">
      <c r="F341" s="64"/>
      <c r="H341" s="64"/>
    </row>
    <row r="342" spans="2:12">
      <c r="B342" s="93"/>
      <c r="C342" s="93"/>
      <c r="D342" s="97"/>
      <c r="E342" s="55"/>
      <c r="F342" s="64"/>
      <c r="G342" s="55"/>
      <c r="H342" s="64"/>
      <c r="I342" s="55"/>
      <c r="J342" s="85"/>
      <c r="K342" s="55"/>
      <c r="L342" s="55"/>
    </row>
    <row r="343" spans="2:12">
      <c r="F343" s="64"/>
      <c r="H343" s="64"/>
      <c r="J343" s="65"/>
    </row>
    <row r="344" spans="2:12">
      <c r="D344" s="64"/>
      <c r="E344" s="64"/>
      <c r="F344" s="64"/>
      <c r="G344" s="64"/>
      <c r="H344" s="64"/>
      <c r="I344" s="103"/>
      <c r="J344" s="103"/>
      <c r="K344" s="64"/>
      <c r="L344" s="64"/>
    </row>
    <row r="345" spans="2:12">
      <c r="D345" s="64"/>
      <c r="E345" s="64"/>
      <c r="F345" s="64"/>
      <c r="G345" s="64"/>
      <c r="H345" s="64"/>
      <c r="I345" s="103"/>
      <c r="J345" s="103"/>
      <c r="K345" s="64"/>
      <c r="L345" s="64"/>
    </row>
    <row r="346" spans="2:12">
      <c r="D346" s="64"/>
      <c r="E346" s="64"/>
      <c r="F346" s="64"/>
      <c r="G346" s="64"/>
      <c r="H346" s="64"/>
      <c r="I346" s="103"/>
      <c r="J346" s="103"/>
      <c r="K346" s="64"/>
      <c r="L346" s="64"/>
    </row>
    <row r="347" spans="2:12">
      <c r="D347" s="64"/>
      <c r="E347" s="64"/>
      <c r="F347" s="64"/>
      <c r="G347" s="64"/>
      <c r="H347" s="64"/>
      <c r="I347" s="103"/>
      <c r="J347" s="103"/>
      <c r="K347" s="64"/>
      <c r="L347" s="64"/>
    </row>
    <row r="348" spans="2:12">
      <c r="D348" s="64"/>
      <c r="E348" s="64"/>
      <c r="F348" s="64"/>
      <c r="G348" s="64"/>
      <c r="H348" s="64"/>
      <c r="I348" s="103"/>
      <c r="J348" s="103"/>
      <c r="K348" s="64"/>
      <c r="L348" s="64"/>
    </row>
    <row r="349" spans="2:12">
      <c r="F349" s="64"/>
      <c r="H349" s="64"/>
    </row>
    <row r="350" spans="2:12">
      <c r="B350" s="93"/>
      <c r="C350" s="93"/>
      <c r="D350" s="97"/>
      <c r="E350" s="55"/>
      <c r="F350" s="64"/>
      <c r="G350" s="55"/>
      <c r="H350" s="64"/>
      <c r="I350" s="55"/>
      <c r="J350" s="85"/>
      <c r="K350" s="55"/>
      <c r="L350" s="55"/>
    </row>
    <row r="351" spans="2:12">
      <c r="F351" s="64"/>
      <c r="H351" s="64"/>
      <c r="J351" s="65"/>
    </row>
    <row r="352" spans="2:12">
      <c r="D352" s="64"/>
      <c r="E352" s="64"/>
      <c r="F352" s="64"/>
      <c r="G352" s="64"/>
      <c r="H352" s="64"/>
      <c r="I352" s="103"/>
      <c r="J352" s="103"/>
      <c r="K352" s="64"/>
      <c r="L352" s="64"/>
    </row>
    <row r="353" spans="1:12">
      <c r="D353" s="64"/>
      <c r="E353" s="64"/>
      <c r="F353" s="64"/>
      <c r="G353" s="64"/>
      <c r="H353" s="64"/>
      <c r="I353" s="103"/>
      <c r="J353" s="103"/>
      <c r="K353" s="64"/>
      <c r="L353" s="64"/>
    </row>
    <row r="354" spans="1:12">
      <c r="D354" s="64"/>
      <c r="E354" s="64"/>
      <c r="F354" s="64"/>
      <c r="G354" s="64"/>
      <c r="H354" s="64"/>
      <c r="I354" s="103"/>
      <c r="J354" s="103"/>
      <c r="K354" s="64"/>
      <c r="L354" s="64"/>
    </row>
    <row r="355" spans="1:12">
      <c r="D355" s="64"/>
      <c r="E355" s="64"/>
      <c r="F355" s="64"/>
      <c r="G355" s="64"/>
      <c r="H355" s="64"/>
      <c r="I355" s="103"/>
      <c r="J355" s="103"/>
      <c r="K355" s="64"/>
      <c r="L355" s="64"/>
    </row>
    <row r="356" spans="1:12">
      <c r="D356" s="64"/>
      <c r="E356" s="64"/>
      <c r="F356" s="64"/>
      <c r="G356" s="64"/>
      <c r="H356" s="64"/>
      <c r="I356" s="103"/>
      <c r="J356" s="103"/>
      <c r="K356" s="64"/>
      <c r="L356" s="64"/>
    </row>
    <row r="361" spans="1:12">
      <c r="A361" s="1" t="s">
        <v>85</v>
      </c>
    </row>
    <row r="362" spans="1:12">
      <c r="A362" s="1" t="s">
        <v>123</v>
      </c>
    </row>
  </sheetData>
  <mergeCells count="88">
    <mergeCell ref="L93:L96"/>
    <mergeCell ref="G5:G8"/>
    <mergeCell ref="E49:E52"/>
    <mergeCell ref="L273:L276"/>
    <mergeCell ref="A269:L269"/>
    <mergeCell ref="A273:C277"/>
    <mergeCell ref="D273:D276"/>
    <mergeCell ref="E273:E276"/>
    <mergeCell ref="F273:F276"/>
    <mergeCell ref="G273:G276"/>
    <mergeCell ref="H273:H276"/>
    <mergeCell ref="I273:I276"/>
    <mergeCell ref="J273:J276"/>
    <mergeCell ref="K273:K276"/>
    <mergeCell ref="F49:F52"/>
    <mergeCell ref="A45:L45"/>
    <mergeCell ref="H49:H52"/>
    <mergeCell ref="H5:H8"/>
    <mergeCell ref="A5:C9"/>
    <mergeCell ref="D5:D8"/>
    <mergeCell ref="E5:E8"/>
    <mergeCell ref="F5:F8"/>
    <mergeCell ref="A49:C53"/>
    <mergeCell ref="L5:L8"/>
    <mergeCell ref="J5:J8"/>
    <mergeCell ref="K5:K8"/>
    <mergeCell ref="I49:I52"/>
    <mergeCell ref="I5:I8"/>
    <mergeCell ref="J49:J52"/>
    <mergeCell ref="A222:L222"/>
    <mergeCell ref="L49:L52"/>
    <mergeCell ref="J137:J140"/>
    <mergeCell ref="A89:L89"/>
    <mergeCell ref="H137:H140"/>
    <mergeCell ref="I137:I140"/>
    <mergeCell ref="A133:L133"/>
    <mergeCell ref="E181:E184"/>
    <mergeCell ref="F181:F184"/>
    <mergeCell ref="K181:K184"/>
    <mergeCell ref="L181:L184"/>
    <mergeCell ref="I181:I184"/>
    <mergeCell ref="J181:J184"/>
    <mergeCell ref="K49:K52"/>
    <mergeCell ref="G49:G52"/>
    <mergeCell ref="D49:D52"/>
    <mergeCell ref="L226:L229"/>
    <mergeCell ref="A93:C97"/>
    <mergeCell ref="D93:D96"/>
    <mergeCell ref="E93:E96"/>
    <mergeCell ref="F93:F96"/>
    <mergeCell ref="G93:G96"/>
    <mergeCell ref="H93:H96"/>
    <mergeCell ref="K137:K140"/>
    <mergeCell ref="J93:J96"/>
    <mergeCell ref="G181:G184"/>
    <mergeCell ref="H181:H184"/>
    <mergeCell ref="K226:K229"/>
    <mergeCell ref="F226:F229"/>
    <mergeCell ref="L137:L140"/>
    <mergeCell ref="A181:C185"/>
    <mergeCell ref="D181:D184"/>
    <mergeCell ref="A1:L1"/>
    <mergeCell ref="G226:G229"/>
    <mergeCell ref="H226:H229"/>
    <mergeCell ref="I226:I229"/>
    <mergeCell ref="J226:J229"/>
    <mergeCell ref="A226:C230"/>
    <mergeCell ref="A137:C141"/>
    <mergeCell ref="D137:D140"/>
    <mergeCell ref="E137:E140"/>
    <mergeCell ref="F137:F140"/>
    <mergeCell ref="K93:K96"/>
    <mergeCell ref="G137:G140"/>
    <mergeCell ref="A177:L177"/>
    <mergeCell ref="I93:I96"/>
    <mergeCell ref="D226:D229"/>
    <mergeCell ref="E226:E229"/>
    <mergeCell ref="A316:L316"/>
    <mergeCell ref="A320:C324"/>
    <mergeCell ref="D320:D323"/>
    <mergeCell ref="E320:E323"/>
    <mergeCell ref="F320:F323"/>
    <mergeCell ref="G320:G323"/>
    <mergeCell ref="H320:H323"/>
    <mergeCell ref="I320:I323"/>
    <mergeCell ref="J320:J323"/>
    <mergeCell ref="K320:K323"/>
    <mergeCell ref="L320:L323"/>
  </mergeCells>
  <phoneticPr fontId="1" type="noConversion"/>
  <pageMargins left="0.59055118110236227" right="0.59055118110236227" top="0.59055118110236227" bottom="0.59055118110236227" header="0.51181102362204722" footer="0.31496062992125984"/>
  <pageSetup paperSize="9" scale="85" orientation="landscape" horizontalDpi="4294967292" verticalDpi="300" r:id="rId1"/>
  <headerFooter>
    <oddFooter>&amp;L&amp;"MetaNormalLF-Roman,Standard"&amp;8Statistisches Bundesamt, Baufertigstellungen, 2019</oddFooter>
  </headerFooter>
  <rowBreaks count="7" manualBreakCount="7">
    <brk id="44" max="11" man="1"/>
    <brk id="88" max="11" man="1"/>
    <brk id="132" max="11" man="1"/>
    <brk id="176" max="11" man="1"/>
    <brk id="221" max="11" man="1"/>
    <brk id="268" max="11" man="1"/>
    <brk id="315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40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6.28515625" style="56" customWidth="1"/>
    <col min="2" max="2" width="6.7109375" style="56" customWidth="1"/>
    <col min="3" max="3" width="25.7109375" style="56" customWidth="1"/>
    <col min="4" max="9" width="11.7109375" style="56" customWidth="1"/>
    <col min="10" max="10" width="12.7109375" style="56" customWidth="1"/>
    <col min="11" max="11" width="11.7109375" style="56" customWidth="1"/>
    <col min="12" max="12" width="12.7109375" style="56" customWidth="1"/>
    <col min="13" max="16384" width="11.42578125" style="56"/>
  </cols>
  <sheetData>
    <row r="1" spans="1:12" ht="14.25">
      <c r="A1" s="197" t="s">
        <v>71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2">
      <c r="A2" s="93" t="s">
        <v>46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4" spans="1:12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2">
      <c r="A5" s="198" t="s">
        <v>47</v>
      </c>
      <c r="B5" s="198"/>
      <c r="C5" s="199"/>
      <c r="D5" s="204" t="s">
        <v>3</v>
      </c>
      <c r="E5" s="204" t="s">
        <v>4</v>
      </c>
      <c r="F5" s="204" t="s">
        <v>5</v>
      </c>
      <c r="G5" s="204" t="s">
        <v>7</v>
      </c>
      <c r="H5" s="207" t="s">
        <v>48</v>
      </c>
      <c r="I5" s="207" t="s">
        <v>49</v>
      </c>
      <c r="J5" s="207" t="s">
        <v>48</v>
      </c>
      <c r="K5" s="207" t="s">
        <v>38</v>
      </c>
      <c r="L5" s="210" t="s">
        <v>50</v>
      </c>
    </row>
    <row r="6" spans="1:12">
      <c r="A6" s="200"/>
      <c r="B6" s="200"/>
      <c r="C6" s="201"/>
      <c r="D6" s="205"/>
      <c r="E6" s="205" t="s">
        <v>10</v>
      </c>
      <c r="F6" s="205"/>
      <c r="G6" s="205"/>
      <c r="H6" s="208"/>
      <c r="I6" s="208"/>
      <c r="J6" s="208"/>
      <c r="K6" s="208"/>
      <c r="L6" s="211"/>
    </row>
    <row r="7" spans="1:12">
      <c r="A7" s="200"/>
      <c r="B7" s="200"/>
      <c r="C7" s="201"/>
      <c r="D7" s="205"/>
      <c r="E7" s="205" t="s">
        <v>11</v>
      </c>
      <c r="F7" s="205"/>
      <c r="G7" s="205"/>
      <c r="H7" s="208"/>
      <c r="I7" s="208"/>
      <c r="J7" s="208"/>
      <c r="K7" s="208"/>
      <c r="L7" s="211"/>
    </row>
    <row r="8" spans="1:12">
      <c r="A8" s="200"/>
      <c r="B8" s="200"/>
      <c r="C8" s="201"/>
      <c r="D8" s="206"/>
      <c r="E8" s="206"/>
      <c r="F8" s="206"/>
      <c r="G8" s="206"/>
      <c r="H8" s="209"/>
      <c r="I8" s="209"/>
      <c r="J8" s="209"/>
      <c r="K8" s="209"/>
      <c r="L8" s="212"/>
    </row>
    <row r="9" spans="1:12">
      <c r="A9" s="202"/>
      <c r="B9" s="202"/>
      <c r="C9" s="203"/>
      <c r="D9" s="58" t="s">
        <v>8</v>
      </c>
      <c r="E9" s="58" t="s">
        <v>52</v>
      </c>
      <c r="F9" s="58" t="s">
        <v>9</v>
      </c>
      <c r="G9" s="58" t="s">
        <v>8</v>
      </c>
      <c r="H9" s="59" t="s">
        <v>9</v>
      </c>
      <c r="I9" s="58" t="s">
        <v>8</v>
      </c>
      <c r="J9" s="58" t="s">
        <v>9</v>
      </c>
      <c r="K9" s="58" t="s">
        <v>8</v>
      </c>
      <c r="L9" s="60" t="s">
        <v>41</v>
      </c>
    </row>
    <row r="10" spans="1:12">
      <c r="A10" s="61"/>
      <c r="B10" s="61"/>
      <c r="C10" s="61"/>
      <c r="D10" s="62"/>
      <c r="E10" s="62"/>
      <c r="F10" s="62"/>
      <c r="G10" s="62"/>
      <c r="H10" s="62"/>
      <c r="I10" s="62"/>
      <c r="J10" s="62"/>
      <c r="K10" s="62"/>
      <c r="L10" s="62"/>
    </row>
    <row r="11" spans="1:12">
      <c r="B11" s="55"/>
      <c r="C11" s="55"/>
      <c r="D11" s="93">
        <v>1980</v>
      </c>
      <c r="E11" s="55"/>
      <c r="F11" s="55"/>
      <c r="G11" s="63"/>
      <c r="H11" s="55"/>
      <c r="I11" s="55"/>
      <c r="J11" s="55"/>
      <c r="K11" s="55"/>
      <c r="L11" s="55"/>
    </row>
    <row r="12" spans="1:12">
      <c r="A12" s="54"/>
      <c r="B12" s="55"/>
      <c r="C12" s="55"/>
      <c r="D12" s="55"/>
      <c r="E12" s="55"/>
      <c r="F12" s="55"/>
      <c r="G12" s="63"/>
      <c r="H12" s="55"/>
      <c r="I12" s="55"/>
      <c r="J12" s="55"/>
      <c r="K12" s="55"/>
      <c r="L12" s="55"/>
    </row>
    <row r="13" spans="1:12">
      <c r="A13" s="56" t="s">
        <v>0</v>
      </c>
      <c r="D13" s="64">
        <v>39193</v>
      </c>
      <c r="E13" s="64">
        <v>162731</v>
      </c>
      <c r="F13" s="64">
        <v>27703.4</v>
      </c>
      <c r="G13" s="64">
        <v>9438</v>
      </c>
      <c r="H13" s="64">
        <v>805.5</v>
      </c>
      <c r="I13" s="66" t="s">
        <v>89</v>
      </c>
      <c r="J13" s="67" t="s">
        <v>89</v>
      </c>
      <c r="K13" s="66" t="s">
        <v>89</v>
      </c>
      <c r="L13" s="64">
        <v>12062631.721570894</v>
      </c>
    </row>
    <row r="14" spans="1:12">
      <c r="A14" s="56" t="s">
        <v>55</v>
      </c>
      <c r="B14" s="56" t="s">
        <v>56</v>
      </c>
      <c r="D14" s="64">
        <v>3343</v>
      </c>
      <c r="E14" s="64">
        <v>21019</v>
      </c>
      <c r="F14" s="64">
        <v>3804.1</v>
      </c>
      <c r="G14" s="64">
        <v>421</v>
      </c>
      <c r="H14" s="64">
        <v>35.4</v>
      </c>
      <c r="I14" s="66" t="s">
        <v>89</v>
      </c>
      <c r="J14" s="67" t="s">
        <v>89</v>
      </c>
      <c r="K14" s="66" t="s">
        <v>89</v>
      </c>
      <c r="L14" s="64">
        <v>2961369.8532081009</v>
      </c>
    </row>
    <row r="15" spans="1:12">
      <c r="B15" s="56" t="s">
        <v>57</v>
      </c>
      <c r="D15" s="64">
        <v>28389</v>
      </c>
      <c r="E15" s="64">
        <v>119404</v>
      </c>
      <c r="F15" s="64">
        <v>19891.7</v>
      </c>
      <c r="G15" s="64">
        <v>6241</v>
      </c>
      <c r="H15" s="64">
        <v>538.70000000000005</v>
      </c>
      <c r="I15" s="66" t="s">
        <v>89</v>
      </c>
      <c r="J15" s="67" t="s">
        <v>89</v>
      </c>
      <c r="K15" s="66" t="s">
        <v>89</v>
      </c>
      <c r="L15" s="64">
        <v>7137457.7545083165</v>
      </c>
    </row>
    <row r="16" spans="1:12">
      <c r="B16" s="56" t="s">
        <v>58</v>
      </c>
      <c r="D16" s="64">
        <v>5629</v>
      </c>
      <c r="E16" s="64">
        <v>13433</v>
      </c>
      <c r="F16" s="64">
        <v>2363</v>
      </c>
      <c r="G16" s="64">
        <v>1897</v>
      </c>
      <c r="H16" s="64">
        <v>176.7</v>
      </c>
      <c r="I16" s="66" t="s">
        <v>89</v>
      </c>
      <c r="J16" s="67" t="s">
        <v>89</v>
      </c>
      <c r="K16" s="66" t="s">
        <v>89</v>
      </c>
      <c r="L16" s="64">
        <v>903008.95272083976</v>
      </c>
    </row>
    <row r="17" spans="1:13">
      <c r="B17" s="56" t="s">
        <v>59</v>
      </c>
      <c r="D17" s="64">
        <v>1832</v>
      </c>
      <c r="E17" s="64">
        <v>8875</v>
      </c>
      <c r="F17" s="64">
        <v>1644.6</v>
      </c>
      <c r="G17" s="64">
        <v>879</v>
      </c>
      <c r="H17" s="64">
        <v>54.7</v>
      </c>
      <c r="I17" s="66" t="s">
        <v>89</v>
      </c>
      <c r="J17" s="67" t="s">
        <v>89</v>
      </c>
      <c r="K17" s="66" t="s">
        <v>89</v>
      </c>
      <c r="L17" s="64">
        <v>1060795.1611336365</v>
      </c>
    </row>
    <row r="18" spans="1:13">
      <c r="D18" s="64"/>
      <c r="E18" s="64"/>
      <c r="F18" s="64"/>
      <c r="G18" s="64"/>
      <c r="H18" s="64"/>
      <c r="I18" s="64"/>
      <c r="J18" s="64"/>
      <c r="K18" s="64"/>
      <c r="L18" s="64"/>
      <c r="M18" s="64"/>
    </row>
    <row r="19" spans="1:13">
      <c r="B19" s="55"/>
      <c r="C19" s="55"/>
      <c r="D19" s="93" t="s">
        <v>90</v>
      </c>
      <c r="E19" s="55"/>
      <c r="F19" s="64"/>
      <c r="G19" s="63"/>
      <c r="H19" s="64"/>
      <c r="I19" s="55"/>
      <c r="J19" s="55"/>
      <c r="K19" s="55"/>
      <c r="L19" s="55"/>
      <c r="M19" s="64"/>
    </row>
    <row r="20" spans="1:13">
      <c r="D20" s="55"/>
      <c r="E20" s="55"/>
      <c r="F20" s="64"/>
      <c r="G20" s="63"/>
      <c r="H20" s="64"/>
      <c r="I20" s="55"/>
      <c r="J20" s="55"/>
      <c r="K20" s="55"/>
      <c r="L20" s="55"/>
      <c r="M20" s="64"/>
    </row>
    <row r="21" spans="1:13">
      <c r="A21" s="56" t="s">
        <v>0</v>
      </c>
      <c r="D21" s="64">
        <v>36082</v>
      </c>
      <c r="E21" s="64">
        <v>164233</v>
      </c>
      <c r="F21" s="64">
        <v>27828.799999999999</v>
      </c>
      <c r="G21" s="64">
        <v>11090</v>
      </c>
      <c r="H21" s="64">
        <v>878.6</v>
      </c>
      <c r="I21" s="66" t="s">
        <v>89</v>
      </c>
      <c r="J21" s="67" t="s">
        <v>89</v>
      </c>
      <c r="K21" s="66" t="s">
        <v>89</v>
      </c>
      <c r="L21" s="64">
        <v>13562245.696200591</v>
      </c>
    </row>
    <row r="22" spans="1:13">
      <c r="A22" s="56" t="s">
        <v>55</v>
      </c>
      <c r="B22" s="56" t="s">
        <v>56</v>
      </c>
      <c r="D22" s="64">
        <v>3292</v>
      </c>
      <c r="E22" s="64">
        <v>21723</v>
      </c>
      <c r="F22" s="64">
        <v>3898.8</v>
      </c>
      <c r="G22" s="64">
        <v>776</v>
      </c>
      <c r="H22" s="64">
        <v>51.1</v>
      </c>
      <c r="I22" s="66" t="s">
        <v>89</v>
      </c>
      <c r="J22" s="67" t="s">
        <v>89</v>
      </c>
      <c r="K22" s="66" t="s">
        <v>89</v>
      </c>
      <c r="L22" s="64">
        <v>3454080.8761497675</v>
      </c>
    </row>
    <row r="23" spans="1:13">
      <c r="B23" s="56" t="s">
        <v>57</v>
      </c>
      <c r="D23" s="64">
        <v>26132</v>
      </c>
      <c r="E23" s="64">
        <v>122355</v>
      </c>
      <c r="F23" s="64">
        <v>20285.3</v>
      </c>
      <c r="G23" s="64">
        <v>6989</v>
      </c>
      <c r="H23" s="64">
        <v>572.1</v>
      </c>
      <c r="I23" s="66" t="s">
        <v>89</v>
      </c>
      <c r="J23" s="67" t="s">
        <v>89</v>
      </c>
      <c r="K23" s="66" t="s">
        <v>89</v>
      </c>
      <c r="L23" s="64">
        <v>8113350.3423099145</v>
      </c>
    </row>
    <row r="24" spans="1:13">
      <c r="B24" s="56" t="s">
        <v>58</v>
      </c>
      <c r="D24" s="64">
        <v>4915</v>
      </c>
      <c r="E24" s="64">
        <v>12279</v>
      </c>
      <c r="F24" s="64">
        <v>2172.3000000000002</v>
      </c>
      <c r="G24" s="64">
        <v>2177</v>
      </c>
      <c r="H24" s="64">
        <v>187.9</v>
      </c>
      <c r="I24" s="66" t="s">
        <v>89</v>
      </c>
      <c r="J24" s="67" t="s">
        <v>89</v>
      </c>
      <c r="K24" s="66" t="s">
        <v>89</v>
      </c>
      <c r="L24" s="64">
        <v>935490.30334947316</v>
      </c>
    </row>
    <row r="25" spans="1:13">
      <c r="B25" s="56" t="s">
        <v>59</v>
      </c>
      <c r="D25" s="64">
        <v>1743</v>
      </c>
      <c r="E25" s="64">
        <v>7875</v>
      </c>
      <c r="F25" s="64">
        <v>1472.3</v>
      </c>
      <c r="G25" s="64">
        <v>1148</v>
      </c>
      <c r="H25" s="64">
        <v>67.5</v>
      </c>
      <c r="I25" s="66" t="s">
        <v>89</v>
      </c>
      <c r="J25" s="67" t="s">
        <v>89</v>
      </c>
      <c r="K25" s="66" t="s">
        <v>89</v>
      </c>
      <c r="L25" s="64">
        <v>1059324.1743914348</v>
      </c>
    </row>
    <row r="26" spans="1:13">
      <c r="D26" s="64"/>
      <c r="E26" s="64"/>
      <c r="F26" s="64"/>
      <c r="G26" s="64"/>
      <c r="H26" s="64"/>
      <c r="I26" s="64"/>
      <c r="J26" s="64"/>
      <c r="K26" s="64"/>
      <c r="L26" s="64"/>
      <c r="M26" s="64"/>
    </row>
    <row r="27" spans="1:13">
      <c r="B27" s="55"/>
      <c r="C27" s="55"/>
      <c r="D27" s="93" t="s">
        <v>91</v>
      </c>
      <c r="E27" s="55"/>
      <c r="F27" s="64"/>
      <c r="G27" s="63"/>
      <c r="H27" s="64"/>
      <c r="I27" s="55"/>
      <c r="J27" s="55"/>
      <c r="K27" s="55"/>
      <c r="L27" s="55"/>
      <c r="M27" s="64"/>
    </row>
    <row r="28" spans="1:13">
      <c r="D28" s="55"/>
      <c r="E28" s="55"/>
      <c r="F28" s="64"/>
      <c r="G28" s="63"/>
      <c r="H28" s="64"/>
      <c r="I28" s="55"/>
      <c r="J28" s="55"/>
      <c r="K28" s="55"/>
      <c r="L28" s="55"/>
      <c r="M28" s="64"/>
    </row>
    <row r="29" spans="1:13">
      <c r="A29" s="56" t="s">
        <v>0</v>
      </c>
      <c r="D29" s="64">
        <v>35259</v>
      </c>
      <c r="E29" s="64">
        <v>160532</v>
      </c>
      <c r="F29" s="64">
        <v>26683.200000000001</v>
      </c>
      <c r="G29" s="64">
        <v>13192</v>
      </c>
      <c r="H29" s="64">
        <v>925.3</v>
      </c>
      <c r="I29" s="66" t="s">
        <v>89</v>
      </c>
      <c r="J29" s="67" t="s">
        <v>89</v>
      </c>
      <c r="K29" s="66" t="s">
        <v>89</v>
      </c>
      <c r="L29" s="64">
        <v>15262870.494879412</v>
      </c>
    </row>
    <row r="30" spans="1:13">
      <c r="A30" s="56" t="s">
        <v>55</v>
      </c>
      <c r="B30" s="56" t="s">
        <v>56</v>
      </c>
      <c r="D30" s="64">
        <v>3448</v>
      </c>
      <c r="E30" s="64">
        <v>28190</v>
      </c>
      <c r="F30" s="64">
        <v>4779.2</v>
      </c>
      <c r="G30" s="64">
        <v>817</v>
      </c>
      <c r="H30" s="64">
        <v>60</v>
      </c>
      <c r="I30" s="66" t="s">
        <v>89</v>
      </c>
      <c r="J30" s="67" t="s">
        <v>89</v>
      </c>
      <c r="K30" s="66" t="s">
        <v>89</v>
      </c>
      <c r="L30" s="64">
        <v>4917668.7135384977</v>
      </c>
    </row>
    <row r="31" spans="1:13">
      <c r="B31" s="56" t="s">
        <v>57</v>
      </c>
      <c r="D31" s="64">
        <v>26074</v>
      </c>
      <c r="E31" s="64">
        <v>115573</v>
      </c>
      <c r="F31" s="64">
        <v>18931.599999999999</v>
      </c>
      <c r="G31" s="64">
        <v>7480</v>
      </c>
      <c r="H31" s="64">
        <v>573.9</v>
      </c>
      <c r="I31" s="66" t="s">
        <v>89</v>
      </c>
      <c r="J31" s="67" t="s">
        <v>89</v>
      </c>
      <c r="K31" s="66" t="s">
        <v>89</v>
      </c>
      <c r="L31" s="64">
        <v>8489224.0123119093</v>
      </c>
    </row>
    <row r="32" spans="1:13">
      <c r="B32" s="56" t="s">
        <v>58</v>
      </c>
      <c r="D32" s="64">
        <v>3889</v>
      </c>
      <c r="E32" s="64">
        <v>9303</v>
      </c>
      <c r="F32" s="64">
        <v>1607.6</v>
      </c>
      <c r="G32" s="64">
        <v>2791</v>
      </c>
      <c r="H32" s="64">
        <v>199.3</v>
      </c>
      <c r="I32" s="66" t="s">
        <v>89</v>
      </c>
      <c r="J32" s="67" t="s">
        <v>89</v>
      </c>
      <c r="K32" s="66" t="s">
        <v>89</v>
      </c>
      <c r="L32" s="64">
        <v>838821.36995546648</v>
      </c>
    </row>
    <row r="33" spans="1:13">
      <c r="B33" s="56" t="s">
        <v>59</v>
      </c>
      <c r="D33" s="64">
        <v>1848</v>
      </c>
      <c r="E33" s="64">
        <v>7446</v>
      </c>
      <c r="F33" s="64">
        <v>1364.9</v>
      </c>
      <c r="G33" s="64">
        <v>2104</v>
      </c>
      <c r="H33" s="64">
        <v>92.1</v>
      </c>
      <c r="I33" s="66" t="s">
        <v>89</v>
      </c>
      <c r="J33" s="67" t="s">
        <v>89</v>
      </c>
      <c r="K33" s="66" t="s">
        <v>89</v>
      </c>
      <c r="L33" s="64">
        <v>1017156.3990735392</v>
      </c>
    </row>
    <row r="34" spans="1:13">
      <c r="D34" s="64"/>
      <c r="E34" s="64"/>
      <c r="F34" s="64"/>
      <c r="G34" s="64"/>
      <c r="H34" s="64"/>
      <c r="I34" s="64"/>
      <c r="J34" s="64"/>
      <c r="K34" s="64"/>
      <c r="L34" s="64"/>
      <c r="M34" s="64"/>
    </row>
    <row r="35" spans="1:13">
      <c r="B35" s="55"/>
      <c r="C35" s="55"/>
      <c r="D35" s="97" t="s">
        <v>92</v>
      </c>
      <c r="E35" s="55"/>
      <c r="F35" s="64"/>
      <c r="G35" s="55"/>
      <c r="H35" s="64"/>
      <c r="I35" s="55"/>
      <c r="J35" s="55"/>
      <c r="K35" s="55"/>
      <c r="L35" s="55"/>
      <c r="M35" s="64"/>
    </row>
    <row r="36" spans="1:13">
      <c r="F36" s="64"/>
      <c r="H36" s="64"/>
      <c r="M36" s="64"/>
    </row>
    <row r="37" spans="1:13">
      <c r="A37" s="56" t="s">
        <v>0</v>
      </c>
      <c r="D37" s="64">
        <v>35031</v>
      </c>
      <c r="E37" s="64">
        <v>147639</v>
      </c>
      <c r="F37" s="64">
        <v>24911.5</v>
      </c>
      <c r="G37" s="64">
        <v>8631</v>
      </c>
      <c r="H37" s="64">
        <v>720.4</v>
      </c>
      <c r="I37" s="64">
        <v>834</v>
      </c>
      <c r="J37" s="64">
        <v>20.5</v>
      </c>
      <c r="K37" s="64">
        <v>33017</v>
      </c>
      <c r="L37" s="64">
        <v>13787264.230531285</v>
      </c>
    </row>
    <row r="38" spans="1:13">
      <c r="A38" s="56" t="s">
        <v>55</v>
      </c>
      <c r="B38" s="56" t="s">
        <v>56</v>
      </c>
      <c r="D38" s="64">
        <v>2746</v>
      </c>
      <c r="E38" s="64">
        <v>19788</v>
      </c>
      <c r="F38" s="64">
        <v>3377</v>
      </c>
      <c r="G38" s="64">
        <v>363</v>
      </c>
      <c r="H38" s="64">
        <v>30.4</v>
      </c>
      <c r="I38" s="64">
        <v>104</v>
      </c>
      <c r="J38" s="64">
        <v>2.2000000000000002</v>
      </c>
      <c r="K38" s="64">
        <v>1588</v>
      </c>
      <c r="L38" s="64">
        <v>3661832.5723605836</v>
      </c>
    </row>
    <row r="39" spans="1:13">
      <c r="B39" s="56" t="s">
        <v>57</v>
      </c>
      <c r="D39" s="64">
        <v>27745</v>
      </c>
      <c r="E39" s="64">
        <v>113668</v>
      </c>
      <c r="F39" s="64">
        <v>18941.099999999999</v>
      </c>
      <c r="G39" s="64">
        <v>6010</v>
      </c>
      <c r="H39" s="64">
        <v>516.4</v>
      </c>
      <c r="I39" s="64">
        <v>202</v>
      </c>
      <c r="J39" s="64">
        <v>5</v>
      </c>
      <c r="K39" s="64">
        <v>23190</v>
      </c>
      <c r="L39" s="64">
        <v>8368180.772357516</v>
      </c>
    </row>
    <row r="40" spans="1:13">
      <c r="B40" s="56" t="s">
        <v>58</v>
      </c>
      <c r="D40" s="64">
        <v>3000</v>
      </c>
      <c r="E40" s="64">
        <v>7845</v>
      </c>
      <c r="F40" s="64">
        <v>1412.4</v>
      </c>
      <c r="G40" s="64">
        <v>1636</v>
      </c>
      <c r="H40" s="64">
        <v>134.69999999999999</v>
      </c>
      <c r="I40" s="64">
        <v>50</v>
      </c>
      <c r="J40" s="64">
        <v>1.4</v>
      </c>
      <c r="K40" s="64">
        <v>6077</v>
      </c>
      <c r="L40" s="64">
        <v>750381.16809743177</v>
      </c>
    </row>
    <row r="41" spans="1:13">
      <c r="B41" s="56" t="s">
        <v>59</v>
      </c>
      <c r="D41" s="64">
        <v>1540</v>
      </c>
      <c r="E41" s="64">
        <v>6339</v>
      </c>
      <c r="F41" s="64">
        <v>1181.0999999999999</v>
      </c>
      <c r="G41" s="64">
        <v>622</v>
      </c>
      <c r="H41" s="64">
        <v>38.9</v>
      </c>
      <c r="I41" s="64">
        <v>478</v>
      </c>
      <c r="J41" s="64">
        <v>11.8</v>
      </c>
      <c r="K41" s="64">
        <v>2162</v>
      </c>
      <c r="L41" s="64">
        <v>1006869.7177157524</v>
      </c>
    </row>
    <row r="42" spans="1:13">
      <c r="D42" s="64"/>
      <c r="E42" s="64"/>
      <c r="F42" s="64"/>
      <c r="G42" s="64"/>
      <c r="H42" s="64"/>
      <c r="I42" s="64"/>
      <c r="J42" s="64"/>
      <c r="K42" s="64"/>
      <c r="L42" s="64"/>
      <c r="M42" s="64"/>
    </row>
    <row r="43" spans="1:13">
      <c r="D43" s="64"/>
      <c r="E43" s="64"/>
      <c r="F43" s="65"/>
      <c r="G43" s="64"/>
      <c r="H43" s="65"/>
      <c r="I43" s="64"/>
      <c r="J43" s="65"/>
      <c r="K43" s="64"/>
      <c r="L43" s="64"/>
      <c r="M43" s="64"/>
    </row>
    <row r="44" spans="1:13" ht="14.25">
      <c r="A44" s="197" t="s">
        <v>71</v>
      </c>
      <c r="B44" s="197"/>
      <c r="C44" s="197"/>
      <c r="D44" s="197"/>
      <c r="E44" s="197"/>
      <c r="F44" s="197"/>
      <c r="G44" s="197"/>
      <c r="H44" s="197"/>
      <c r="I44" s="197"/>
      <c r="J44" s="197"/>
      <c r="K44" s="197"/>
      <c r="L44" s="197"/>
      <c r="M44" s="64"/>
    </row>
    <row r="45" spans="1:13">
      <c r="A45" s="93" t="s">
        <v>46</v>
      </c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64"/>
    </row>
    <row r="46" spans="1:13">
      <c r="A46" s="70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64"/>
    </row>
    <row r="47" spans="1:13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64"/>
    </row>
    <row r="48" spans="1:13">
      <c r="A48" s="198" t="s">
        <v>47</v>
      </c>
      <c r="B48" s="198"/>
      <c r="C48" s="199"/>
      <c r="D48" s="204" t="s">
        <v>3</v>
      </c>
      <c r="E48" s="204" t="s">
        <v>4</v>
      </c>
      <c r="F48" s="204" t="s">
        <v>5</v>
      </c>
      <c r="G48" s="204" t="s">
        <v>7</v>
      </c>
      <c r="H48" s="207" t="s">
        <v>48</v>
      </c>
      <c r="I48" s="207" t="s">
        <v>49</v>
      </c>
      <c r="J48" s="207" t="s">
        <v>48</v>
      </c>
      <c r="K48" s="207" t="s">
        <v>38</v>
      </c>
      <c r="L48" s="210" t="s">
        <v>50</v>
      </c>
      <c r="M48" s="64"/>
    </row>
    <row r="49" spans="1:13">
      <c r="A49" s="200"/>
      <c r="B49" s="200"/>
      <c r="C49" s="201"/>
      <c r="D49" s="205"/>
      <c r="E49" s="205" t="s">
        <v>10</v>
      </c>
      <c r="F49" s="205"/>
      <c r="G49" s="205"/>
      <c r="H49" s="208"/>
      <c r="I49" s="208"/>
      <c r="J49" s="208"/>
      <c r="K49" s="208"/>
      <c r="L49" s="211"/>
      <c r="M49" s="64"/>
    </row>
    <row r="50" spans="1:13">
      <c r="A50" s="200"/>
      <c r="B50" s="200"/>
      <c r="C50" s="201"/>
      <c r="D50" s="205"/>
      <c r="E50" s="205" t="s">
        <v>11</v>
      </c>
      <c r="F50" s="205"/>
      <c r="G50" s="205"/>
      <c r="H50" s="208"/>
      <c r="I50" s="208"/>
      <c r="J50" s="208"/>
      <c r="K50" s="208"/>
      <c r="L50" s="211"/>
      <c r="M50" s="64"/>
    </row>
    <row r="51" spans="1:13">
      <c r="A51" s="200"/>
      <c r="B51" s="200"/>
      <c r="C51" s="201"/>
      <c r="D51" s="206"/>
      <c r="E51" s="206"/>
      <c r="F51" s="206"/>
      <c r="G51" s="206"/>
      <c r="H51" s="209"/>
      <c r="I51" s="209"/>
      <c r="J51" s="209"/>
      <c r="K51" s="209"/>
      <c r="L51" s="212"/>
      <c r="M51" s="64"/>
    </row>
    <row r="52" spans="1:13">
      <c r="A52" s="202"/>
      <c r="B52" s="202"/>
      <c r="C52" s="203"/>
      <c r="D52" s="58" t="s">
        <v>8</v>
      </c>
      <c r="E52" s="58" t="s">
        <v>52</v>
      </c>
      <c r="F52" s="58" t="s">
        <v>9</v>
      </c>
      <c r="G52" s="58" t="s">
        <v>8</v>
      </c>
      <c r="H52" s="59" t="s">
        <v>9</v>
      </c>
      <c r="I52" s="58" t="s">
        <v>8</v>
      </c>
      <c r="J52" s="58" t="s">
        <v>9</v>
      </c>
      <c r="K52" s="58" t="s">
        <v>8</v>
      </c>
      <c r="L52" s="60" t="s">
        <v>41</v>
      </c>
      <c r="M52" s="64"/>
    </row>
    <row r="53" spans="1:13">
      <c r="A53" s="61"/>
      <c r="B53" s="61"/>
      <c r="C53" s="61"/>
      <c r="D53" s="62"/>
      <c r="E53" s="62"/>
      <c r="F53" s="62"/>
      <c r="G53" s="62"/>
      <c r="H53" s="62"/>
      <c r="I53" s="62"/>
      <c r="J53" s="62"/>
      <c r="K53" s="62"/>
      <c r="L53" s="71"/>
      <c r="M53" s="64"/>
    </row>
    <row r="54" spans="1:13">
      <c r="B54" s="54"/>
      <c r="C54" s="55"/>
      <c r="D54" s="97">
        <v>1984</v>
      </c>
      <c r="E54" s="55"/>
      <c r="F54" s="55"/>
      <c r="G54" s="55"/>
      <c r="H54" s="55"/>
      <c r="I54" s="55"/>
      <c r="J54" s="55"/>
      <c r="K54" s="55"/>
      <c r="L54" s="55"/>
      <c r="M54" s="64"/>
    </row>
    <row r="55" spans="1:13">
      <c r="M55" s="64"/>
    </row>
    <row r="56" spans="1:13">
      <c r="A56" s="56" t="s">
        <v>0</v>
      </c>
      <c r="D56" s="64">
        <v>34315</v>
      </c>
      <c r="E56" s="64">
        <v>150794</v>
      </c>
      <c r="F56" s="64">
        <v>25586.400000000001</v>
      </c>
      <c r="G56" s="64">
        <v>9926</v>
      </c>
      <c r="H56" s="64">
        <v>790.6</v>
      </c>
      <c r="I56" s="64">
        <v>732</v>
      </c>
      <c r="J56" s="64">
        <v>18.600000000000001</v>
      </c>
      <c r="K56" s="64">
        <v>36355</v>
      </c>
      <c r="L56" s="64">
        <v>15372476.646743327</v>
      </c>
    </row>
    <row r="57" spans="1:13">
      <c r="A57" s="56" t="s">
        <v>55</v>
      </c>
      <c r="B57" s="56" t="s">
        <v>56</v>
      </c>
      <c r="D57" s="64">
        <v>2379</v>
      </c>
      <c r="E57" s="64">
        <v>16840</v>
      </c>
      <c r="F57" s="64">
        <v>2894.1</v>
      </c>
      <c r="G57" s="64">
        <v>233</v>
      </c>
      <c r="H57" s="64">
        <v>24.2</v>
      </c>
      <c r="I57" s="64">
        <v>189</v>
      </c>
      <c r="J57" s="64">
        <v>4.7</v>
      </c>
      <c r="K57" s="64">
        <v>1271</v>
      </c>
      <c r="L57" s="64">
        <v>3323985.724730677</v>
      </c>
    </row>
    <row r="58" spans="1:13">
      <c r="B58" s="56" t="s">
        <v>57</v>
      </c>
      <c r="D58" s="64">
        <v>27853</v>
      </c>
      <c r="E58" s="64">
        <v>121084</v>
      </c>
      <c r="F58" s="64">
        <v>20335.3</v>
      </c>
      <c r="G58" s="64">
        <v>7211</v>
      </c>
      <c r="H58" s="64">
        <v>599.9</v>
      </c>
      <c r="I58" s="64">
        <v>105</v>
      </c>
      <c r="J58" s="64">
        <v>2.9</v>
      </c>
      <c r="K58" s="64">
        <v>27090</v>
      </c>
      <c r="L58" s="64">
        <v>10329832.858684037</v>
      </c>
    </row>
    <row r="59" spans="1:13">
      <c r="B59" s="56" t="s">
        <v>58</v>
      </c>
      <c r="D59" s="64">
        <v>2749</v>
      </c>
      <c r="E59" s="64">
        <v>7171</v>
      </c>
      <c r="F59" s="64">
        <v>1298.7</v>
      </c>
      <c r="G59" s="64">
        <v>1743</v>
      </c>
      <c r="H59" s="64">
        <v>132.19999999999999</v>
      </c>
      <c r="I59" s="64">
        <v>137</v>
      </c>
      <c r="J59" s="64">
        <v>3.2</v>
      </c>
      <c r="K59" s="64">
        <v>6057</v>
      </c>
      <c r="L59" s="64">
        <v>771897.35304193106</v>
      </c>
    </row>
    <row r="60" spans="1:13">
      <c r="B60" s="56" t="s">
        <v>59</v>
      </c>
      <c r="D60" s="64">
        <v>1334</v>
      </c>
      <c r="E60" s="64">
        <v>5699</v>
      </c>
      <c r="F60" s="64">
        <v>1058.2</v>
      </c>
      <c r="G60" s="64">
        <v>739</v>
      </c>
      <c r="H60" s="64">
        <v>34.299999999999997</v>
      </c>
      <c r="I60" s="64">
        <v>301</v>
      </c>
      <c r="J60" s="64">
        <v>7.9</v>
      </c>
      <c r="K60" s="64">
        <v>1937</v>
      </c>
      <c r="L60" s="64">
        <v>946760.71028668142</v>
      </c>
    </row>
    <row r="61" spans="1:13">
      <c r="D61" s="64"/>
      <c r="E61" s="64"/>
      <c r="F61" s="64"/>
      <c r="G61" s="64"/>
      <c r="H61" s="64"/>
      <c r="I61" s="64"/>
      <c r="J61" s="64"/>
      <c r="K61" s="64"/>
      <c r="L61" s="64"/>
      <c r="M61" s="64"/>
    </row>
    <row r="62" spans="1:13">
      <c r="B62" s="55"/>
      <c r="C62" s="55"/>
      <c r="D62" s="97" t="s">
        <v>93</v>
      </c>
      <c r="E62" s="55"/>
      <c r="F62" s="64"/>
      <c r="G62" s="55"/>
      <c r="H62" s="64"/>
      <c r="I62" s="55"/>
      <c r="J62" s="64"/>
      <c r="K62" s="55"/>
      <c r="L62" s="55"/>
      <c r="M62" s="64"/>
    </row>
    <row r="63" spans="1:13">
      <c r="F63" s="64"/>
      <c r="H63" s="64"/>
      <c r="J63" s="64"/>
      <c r="M63" s="64"/>
    </row>
    <row r="64" spans="1:13">
      <c r="A64" s="56" t="s">
        <v>0</v>
      </c>
      <c r="D64" s="64">
        <v>29974</v>
      </c>
      <c r="E64" s="64">
        <v>123491</v>
      </c>
      <c r="F64" s="64">
        <v>20964.7</v>
      </c>
      <c r="G64" s="64">
        <v>7444</v>
      </c>
      <c r="H64" s="64">
        <v>607.29999999999995</v>
      </c>
      <c r="I64" s="64">
        <v>851</v>
      </c>
      <c r="J64" s="64">
        <v>22.5</v>
      </c>
      <c r="K64" s="64">
        <v>27390</v>
      </c>
      <c r="L64" s="64">
        <v>13000323.136468917</v>
      </c>
    </row>
    <row r="65" spans="1:13">
      <c r="A65" s="56" t="s">
        <v>55</v>
      </c>
      <c r="B65" s="56" t="s">
        <v>56</v>
      </c>
      <c r="D65" s="64">
        <v>2412</v>
      </c>
      <c r="E65" s="64">
        <v>15301</v>
      </c>
      <c r="F65" s="64">
        <v>2690.3</v>
      </c>
      <c r="G65" s="64">
        <v>435</v>
      </c>
      <c r="H65" s="64">
        <v>27.7</v>
      </c>
      <c r="I65" s="64">
        <v>28</v>
      </c>
      <c r="J65" s="64">
        <v>0.9</v>
      </c>
      <c r="K65" s="64">
        <v>1323</v>
      </c>
      <c r="L65" s="64">
        <v>3274922.6671029693</v>
      </c>
    </row>
    <row r="66" spans="1:13">
      <c r="B66" s="56" t="s">
        <v>57</v>
      </c>
      <c r="D66" s="64">
        <v>23939</v>
      </c>
      <c r="E66" s="64">
        <v>97632</v>
      </c>
      <c r="F66" s="64">
        <v>16318.3</v>
      </c>
      <c r="G66" s="64">
        <v>5571</v>
      </c>
      <c r="H66" s="64">
        <v>467.3</v>
      </c>
      <c r="I66" s="64">
        <v>239</v>
      </c>
      <c r="J66" s="64">
        <v>4.8</v>
      </c>
      <c r="K66" s="64">
        <v>20361</v>
      </c>
      <c r="L66" s="64">
        <v>8255236.9070931524</v>
      </c>
    </row>
    <row r="67" spans="1:13">
      <c r="B67" s="56" t="s">
        <v>58</v>
      </c>
      <c r="D67" s="64">
        <v>2295</v>
      </c>
      <c r="E67" s="64">
        <v>5364</v>
      </c>
      <c r="F67" s="64">
        <v>977.7</v>
      </c>
      <c r="G67" s="64">
        <v>1023</v>
      </c>
      <c r="H67" s="64">
        <v>84.7</v>
      </c>
      <c r="I67" s="64">
        <v>77</v>
      </c>
      <c r="J67" s="64">
        <v>2.2999999999999998</v>
      </c>
      <c r="K67" s="64">
        <v>3935</v>
      </c>
      <c r="L67" s="64">
        <v>547818.06189699518</v>
      </c>
    </row>
    <row r="68" spans="1:13">
      <c r="B68" s="56" t="s">
        <v>59</v>
      </c>
      <c r="D68" s="64">
        <v>1328</v>
      </c>
      <c r="E68" s="64">
        <v>5194</v>
      </c>
      <c r="F68" s="64">
        <v>978.3</v>
      </c>
      <c r="G68" s="64">
        <v>415</v>
      </c>
      <c r="H68" s="64">
        <v>27.6</v>
      </c>
      <c r="I68" s="64">
        <v>507</v>
      </c>
      <c r="J68" s="64">
        <v>14.5</v>
      </c>
      <c r="K68" s="64">
        <v>1771</v>
      </c>
      <c r="L68" s="64">
        <v>922345.5003757996</v>
      </c>
    </row>
    <row r="69" spans="1:13">
      <c r="D69" s="64"/>
      <c r="E69" s="64"/>
      <c r="F69" s="64"/>
      <c r="G69" s="64"/>
      <c r="H69" s="64"/>
      <c r="I69" s="64"/>
      <c r="J69" s="64"/>
      <c r="K69" s="64"/>
      <c r="L69" s="64"/>
      <c r="M69" s="64"/>
    </row>
    <row r="70" spans="1:13">
      <c r="B70" s="72"/>
      <c r="C70" s="72"/>
      <c r="D70" s="97" t="s">
        <v>94</v>
      </c>
      <c r="E70" s="55"/>
      <c r="F70" s="64"/>
      <c r="G70" s="55"/>
      <c r="H70" s="64"/>
      <c r="I70" s="55"/>
      <c r="J70" s="64"/>
      <c r="K70" s="55"/>
      <c r="L70" s="55"/>
      <c r="M70" s="64"/>
    </row>
    <row r="71" spans="1:13">
      <c r="F71" s="64"/>
      <c r="H71" s="64"/>
      <c r="J71" s="64"/>
      <c r="M71" s="64"/>
    </row>
    <row r="72" spans="1:13">
      <c r="A72" s="56" t="s">
        <v>0</v>
      </c>
      <c r="D72" s="64">
        <v>28611</v>
      </c>
      <c r="E72" s="64">
        <v>122388</v>
      </c>
      <c r="F72" s="64">
        <v>20243.599999999999</v>
      </c>
      <c r="G72" s="64">
        <v>5967</v>
      </c>
      <c r="H72" s="64">
        <v>503.6</v>
      </c>
      <c r="I72" s="64">
        <v>351</v>
      </c>
      <c r="J72" s="64">
        <v>11.9</v>
      </c>
      <c r="K72" s="64">
        <v>23129</v>
      </c>
      <c r="L72" s="64">
        <v>11950082.573638814</v>
      </c>
    </row>
    <row r="73" spans="1:13">
      <c r="A73" s="56" t="s">
        <v>55</v>
      </c>
      <c r="B73" s="56" t="s">
        <v>56</v>
      </c>
      <c r="D73" s="64">
        <v>2474</v>
      </c>
      <c r="E73" s="64">
        <v>13614</v>
      </c>
      <c r="F73" s="64">
        <v>2366.1</v>
      </c>
      <c r="G73" s="64">
        <v>197</v>
      </c>
      <c r="H73" s="64">
        <v>20.3</v>
      </c>
      <c r="I73" s="64">
        <v>84</v>
      </c>
      <c r="J73" s="64">
        <v>2.2000000000000002</v>
      </c>
      <c r="K73" s="64">
        <v>891</v>
      </c>
      <c r="L73" s="64">
        <v>3068000.2863234538</v>
      </c>
    </row>
    <row r="74" spans="1:13">
      <c r="B74" s="56" t="s">
        <v>57</v>
      </c>
      <c r="D74" s="64">
        <v>22644</v>
      </c>
      <c r="E74" s="64">
        <v>99055</v>
      </c>
      <c r="F74" s="64">
        <v>16131.9</v>
      </c>
      <c r="G74" s="64">
        <v>4376</v>
      </c>
      <c r="H74" s="64">
        <v>373</v>
      </c>
      <c r="I74" s="64">
        <v>50</v>
      </c>
      <c r="J74" s="64">
        <v>1.2</v>
      </c>
      <c r="K74" s="64">
        <v>16813</v>
      </c>
      <c r="L74" s="64">
        <v>7591695.5972656114</v>
      </c>
    </row>
    <row r="75" spans="1:13">
      <c r="B75" s="56" t="s">
        <v>58</v>
      </c>
      <c r="D75" s="64">
        <v>2239</v>
      </c>
      <c r="E75" s="64">
        <v>5127</v>
      </c>
      <c r="F75" s="64">
        <v>891.4</v>
      </c>
      <c r="G75" s="64">
        <v>1051</v>
      </c>
      <c r="H75" s="64">
        <v>85.2</v>
      </c>
      <c r="I75" s="64">
        <v>2</v>
      </c>
      <c r="J75" s="64">
        <v>0.1</v>
      </c>
      <c r="K75" s="64">
        <v>3910</v>
      </c>
      <c r="L75" s="64">
        <v>503407.76038817281</v>
      </c>
    </row>
    <row r="76" spans="1:13">
      <c r="B76" s="56" t="s">
        <v>59</v>
      </c>
      <c r="D76" s="64">
        <v>1254</v>
      </c>
      <c r="E76" s="64">
        <v>4592</v>
      </c>
      <c r="F76" s="64">
        <v>854.2</v>
      </c>
      <c r="G76" s="64">
        <v>343</v>
      </c>
      <c r="H76" s="64">
        <v>25.1</v>
      </c>
      <c r="I76" s="64">
        <v>215</v>
      </c>
      <c r="J76" s="64">
        <v>8.5</v>
      </c>
      <c r="K76" s="64">
        <v>1515</v>
      </c>
      <c r="L76" s="64">
        <v>786978.92966157594</v>
      </c>
    </row>
    <row r="77" spans="1:13">
      <c r="D77" s="64"/>
      <c r="E77" s="64"/>
      <c r="F77" s="64"/>
      <c r="G77" s="64"/>
      <c r="H77" s="64"/>
      <c r="I77" s="64"/>
      <c r="J77" s="64"/>
      <c r="K77" s="64"/>
      <c r="L77" s="64"/>
      <c r="M77" s="64"/>
    </row>
    <row r="78" spans="1:13">
      <c r="B78" s="55"/>
      <c r="C78" s="55"/>
      <c r="D78" s="97" t="s">
        <v>95</v>
      </c>
      <c r="E78" s="55"/>
      <c r="F78" s="64"/>
      <c r="G78" s="55"/>
      <c r="H78" s="64"/>
      <c r="I78" s="55"/>
      <c r="J78" s="64"/>
      <c r="K78" s="55"/>
      <c r="L78" s="55"/>
      <c r="M78" s="64"/>
    </row>
    <row r="79" spans="1:13">
      <c r="F79" s="64"/>
      <c r="H79" s="64"/>
      <c r="J79" s="64"/>
      <c r="M79" s="64"/>
    </row>
    <row r="80" spans="1:13">
      <c r="A80" s="56" t="s">
        <v>0</v>
      </c>
      <c r="D80" s="64">
        <v>28296</v>
      </c>
      <c r="E80" s="64">
        <v>124613</v>
      </c>
      <c r="F80" s="64">
        <v>20765.599999999999</v>
      </c>
      <c r="G80" s="64">
        <v>5282</v>
      </c>
      <c r="H80" s="64">
        <v>439.9</v>
      </c>
      <c r="I80" s="64">
        <v>341</v>
      </c>
      <c r="J80" s="64">
        <v>7.9</v>
      </c>
      <c r="K80" s="64">
        <v>20405</v>
      </c>
      <c r="L80" s="64">
        <v>12646361.391327467</v>
      </c>
    </row>
    <row r="81" spans="1:13">
      <c r="A81" s="56" t="s">
        <v>55</v>
      </c>
      <c r="B81" s="56" t="s">
        <v>56</v>
      </c>
      <c r="D81" s="64">
        <v>2477</v>
      </c>
      <c r="E81" s="64">
        <v>13662</v>
      </c>
      <c r="F81" s="64">
        <v>2311.1999999999998</v>
      </c>
      <c r="G81" s="64">
        <v>208</v>
      </c>
      <c r="H81" s="64">
        <v>18.8</v>
      </c>
      <c r="I81" s="64">
        <v>0</v>
      </c>
      <c r="J81" s="64">
        <v>0</v>
      </c>
      <c r="K81" s="64">
        <v>858</v>
      </c>
      <c r="L81" s="64">
        <v>2863479.9548017979</v>
      </c>
    </row>
    <row r="82" spans="1:13">
      <c r="B82" s="56" t="s">
        <v>57</v>
      </c>
      <c r="D82" s="64">
        <v>21892</v>
      </c>
      <c r="E82" s="64">
        <v>100682</v>
      </c>
      <c r="F82" s="64">
        <v>16604.099999999999</v>
      </c>
      <c r="G82" s="64">
        <v>3992</v>
      </c>
      <c r="H82" s="64">
        <v>336.4</v>
      </c>
      <c r="I82" s="64">
        <v>15</v>
      </c>
      <c r="J82" s="64">
        <v>0.4</v>
      </c>
      <c r="K82" s="64">
        <v>15386</v>
      </c>
      <c r="L82" s="64">
        <v>8457501.9301268514</v>
      </c>
    </row>
    <row r="83" spans="1:13">
      <c r="B83" s="56" t="s">
        <v>58</v>
      </c>
      <c r="D83" s="64">
        <v>2706</v>
      </c>
      <c r="E83" s="64">
        <v>5616</v>
      </c>
      <c r="F83" s="64">
        <v>1008.5</v>
      </c>
      <c r="G83" s="64">
        <v>780</v>
      </c>
      <c r="H83" s="64">
        <v>66.3</v>
      </c>
      <c r="I83" s="64">
        <v>0</v>
      </c>
      <c r="J83" s="64">
        <v>0</v>
      </c>
      <c r="K83" s="64">
        <v>2926</v>
      </c>
      <c r="L83" s="64">
        <v>528689.61003768223</v>
      </c>
    </row>
    <row r="84" spans="1:13">
      <c r="B84" s="56" t="s">
        <v>59</v>
      </c>
      <c r="D84" s="64">
        <v>1221</v>
      </c>
      <c r="E84" s="64">
        <v>4653</v>
      </c>
      <c r="F84" s="64">
        <v>841.79999999999927</v>
      </c>
      <c r="G84" s="64">
        <v>302</v>
      </c>
      <c r="H84" s="64">
        <v>18.399999999999991</v>
      </c>
      <c r="I84" s="64">
        <v>326</v>
      </c>
      <c r="J84" s="64">
        <v>7.5</v>
      </c>
      <c r="K84" s="64">
        <v>1235</v>
      </c>
      <c r="L84" s="64">
        <v>796689.89636113564</v>
      </c>
    </row>
    <row r="85" spans="1:13">
      <c r="D85" s="64"/>
      <c r="E85" s="64"/>
      <c r="F85" s="64"/>
      <c r="G85" s="64"/>
      <c r="H85" s="64"/>
      <c r="I85" s="64"/>
      <c r="J85" s="64"/>
      <c r="K85" s="64"/>
      <c r="L85" s="64"/>
      <c r="M85" s="64"/>
    </row>
    <row r="86" spans="1:13">
      <c r="D86" s="64"/>
      <c r="E86" s="64"/>
      <c r="F86" s="65"/>
      <c r="G86" s="64"/>
      <c r="H86" s="65"/>
      <c r="I86" s="64"/>
      <c r="J86" s="65"/>
      <c r="K86" s="64"/>
      <c r="L86" s="64"/>
      <c r="M86" s="64"/>
    </row>
    <row r="87" spans="1:13" ht="14.25">
      <c r="A87" s="197" t="s">
        <v>71</v>
      </c>
      <c r="B87" s="197"/>
      <c r="C87" s="197"/>
      <c r="D87" s="197"/>
      <c r="E87" s="197"/>
      <c r="F87" s="197"/>
      <c r="G87" s="197"/>
      <c r="H87" s="197"/>
      <c r="I87" s="197"/>
      <c r="J87" s="197"/>
      <c r="K87" s="197"/>
      <c r="L87" s="197"/>
      <c r="M87" s="64"/>
    </row>
    <row r="88" spans="1:13">
      <c r="A88" s="93" t="s">
        <v>46</v>
      </c>
      <c r="B88" s="55"/>
      <c r="C88" s="55"/>
      <c r="D88" s="55"/>
      <c r="E88" s="55"/>
      <c r="F88" s="55"/>
      <c r="G88" s="55"/>
      <c r="H88" s="55"/>
      <c r="I88" s="55"/>
      <c r="J88" s="107"/>
      <c r="K88" s="55"/>
      <c r="L88" s="55"/>
      <c r="M88" s="64"/>
    </row>
    <row r="89" spans="1:13">
      <c r="A89" s="70"/>
      <c r="B89" s="55"/>
      <c r="C89" s="55"/>
      <c r="D89" s="55"/>
      <c r="E89" s="55"/>
      <c r="F89" s="55"/>
      <c r="G89" s="55"/>
      <c r="H89" s="55"/>
      <c r="I89" s="55"/>
      <c r="J89" s="107"/>
      <c r="K89" s="55"/>
      <c r="L89" s="55"/>
      <c r="M89" s="64"/>
    </row>
    <row r="90" spans="1:13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64"/>
    </row>
    <row r="91" spans="1:13" ht="12.75" customHeight="1">
      <c r="A91" s="198" t="s">
        <v>47</v>
      </c>
      <c r="B91" s="198"/>
      <c r="C91" s="199"/>
      <c r="D91" s="204" t="s">
        <v>3</v>
      </c>
      <c r="E91" s="204" t="s">
        <v>4</v>
      </c>
      <c r="F91" s="204" t="s">
        <v>5</v>
      </c>
      <c r="G91" s="204" t="s">
        <v>7</v>
      </c>
      <c r="H91" s="207" t="s">
        <v>48</v>
      </c>
      <c r="I91" s="207" t="s">
        <v>49</v>
      </c>
      <c r="J91" s="207" t="s">
        <v>48</v>
      </c>
      <c r="K91" s="207" t="s">
        <v>38</v>
      </c>
      <c r="L91" s="210" t="s">
        <v>50</v>
      </c>
      <c r="M91" s="64"/>
    </row>
    <row r="92" spans="1:13">
      <c r="A92" s="200"/>
      <c r="B92" s="200"/>
      <c r="C92" s="201"/>
      <c r="D92" s="205"/>
      <c r="E92" s="205" t="s">
        <v>10</v>
      </c>
      <c r="F92" s="205"/>
      <c r="G92" s="205"/>
      <c r="H92" s="208"/>
      <c r="I92" s="208"/>
      <c r="J92" s="208"/>
      <c r="K92" s="208"/>
      <c r="L92" s="211"/>
      <c r="M92" s="64"/>
    </row>
    <row r="93" spans="1:13">
      <c r="A93" s="200"/>
      <c r="B93" s="200"/>
      <c r="C93" s="201"/>
      <c r="D93" s="205"/>
      <c r="E93" s="205" t="s">
        <v>11</v>
      </c>
      <c r="F93" s="205"/>
      <c r="G93" s="205"/>
      <c r="H93" s="208"/>
      <c r="I93" s="208"/>
      <c r="J93" s="208"/>
      <c r="K93" s="208"/>
      <c r="L93" s="211"/>
      <c r="M93" s="64"/>
    </row>
    <row r="94" spans="1:13">
      <c r="A94" s="200"/>
      <c r="B94" s="200"/>
      <c r="C94" s="201"/>
      <c r="D94" s="206"/>
      <c r="E94" s="206"/>
      <c r="F94" s="206"/>
      <c r="G94" s="206"/>
      <c r="H94" s="209"/>
      <c r="I94" s="209"/>
      <c r="J94" s="209"/>
      <c r="K94" s="209"/>
      <c r="L94" s="212"/>
      <c r="M94" s="64"/>
    </row>
    <row r="95" spans="1:13">
      <c r="A95" s="202"/>
      <c r="B95" s="202"/>
      <c r="C95" s="203"/>
      <c r="D95" s="58" t="s">
        <v>8</v>
      </c>
      <c r="E95" s="58" t="s">
        <v>52</v>
      </c>
      <c r="F95" s="58" t="s">
        <v>9</v>
      </c>
      <c r="G95" s="58" t="s">
        <v>8</v>
      </c>
      <c r="H95" s="59" t="s">
        <v>9</v>
      </c>
      <c r="I95" s="58" t="s">
        <v>8</v>
      </c>
      <c r="J95" s="58" t="s">
        <v>9</v>
      </c>
      <c r="K95" s="58" t="s">
        <v>8</v>
      </c>
      <c r="L95" s="60" t="s">
        <v>41</v>
      </c>
      <c r="M95" s="64"/>
    </row>
    <row r="96" spans="1:13">
      <c r="A96" s="61"/>
      <c r="B96" s="61"/>
      <c r="C96" s="61"/>
      <c r="D96" s="62"/>
      <c r="E96" s="62"/>
      <c r="F96" s="62"/>
      <c r="G96" s="62"/>
      <c r="H96" s="62"/>
      <c r="I96" s="62"/>
      <c r="J96" s="62"/>
      <c r="K96" s="62"/>
      <c r="L96" s="71"/>
      <c r="M96" s="64"/>
    </row>
    <row r="97" spans="1:13">
      <c r="B97" s="55"/>
      <c r="C97" s="55"/>
      <c r="D97" s="97" t="s">
        <v>96</v>
      </c>
      <c r="E97" s="55"/>
      <c r="F97" s="55"/>
      <c r="G97" s="55"/>
      <c r="H97" s="55"/>
      <c r="I97" s="55"/>
      <c r="J97" s="107"/>
      <c r="K97" s="55"/>
      <c r="L97" s="55"/>
      <c r="M97" s="64"/>
    </row>
    <row r="98" spans="1:13">
      <c r="M98" s="64"/>
    </row>
    <row r="99" spans="1:13">
      <c r="A99" s="56" t="s">
        <v>0</v>
      </c>
      <c r="D99" s="64">
        <v>30188</v>
      </c>
      <c r="E99" s="64">
        <v>146615</v>
      </c>
      <c r="F99" s="64">
        <v>23761</v>
      </c>
      <c r="G99" s="64">
        <v>6055</v>
      </c>
      <c r="H99" s="64">
        <v>498.1</v>
      </c>
      <c r="I99" s="64">
        <v>588</v>
      </c>
      <c r="J99" s="64">
        <v>15.9</v>
      </c>
      <c r="K99" s="64">
        <v>23033</v>
      </c>
      <c r="L99" s="64">
        <v>15985183.783866696</v>
      </c>
    </row>
    <row r="100" spans="1:13">
      <c r="A100" s="56" t="s">
        <v>55</v>
      </c>
      <c r="B100" s="56" t="s">
        <v>56</v>
      </c>
      <c r="D100" s="64">
        <v>2705</v>
      </c>
      <c r="E100" s="64">
        <v>16650</v>
      </c>
      <c r="F100" s="64">
        <v>2800.4</v>
      </c>
      <c r="G100" s="64">
        <v>308</v>
      </c>
      <c r="H100" s="64">
        <v>25.7</v>
      </c>
      <c r="I100" s="64">
        <v>214</v>
      </c>
      <c r="J100" s="64">
        <v>5.6</v>
      </c>
      <c r="K100" s="64">
        <v>1417</v>
      </c>
      <c r="L100" s="64">
        <v>3743432.2001400939</v>
      </c>
    </row>
    <row r="101" spans="1:13">
      <c r="B101" s="56" t="s">
        <v>57</v>
      </c>
      <c r="D101" s="64">
        <v>22568</v>
      </c>
      <c r="E101" s="64">
        <v>118396</v>
      </c>
      <c r="F101" s="64">
        <v>18859.8</v>
      </c>
      <c r="G101" s="64">
        <v>4354</v>
      </c>
      <c r="H101" s="64">
        <v>368.3</v>
      </c>
      <c r="I101" s="64">
        <v>45</v>
      </c>
      <c r="J101" s="64">
        <v>1</v>
      </c>
      <c r="K101" s="64">
        <v>16455</v>
      </c>
      <c r="L101" s="64">
        <v>10591359.167207785</v>
      </c>
    </row>
    <row r="102" spans="1:13">
      <c r="B102" s="56" t="s">
        <v>58</v>
      </c>
      <c r="D102" s="64">
        <v>3554</v>
      </c>
      <c r="E102" s="64">
        <v>6651</v>
      </c>
      <c r="F102" s="64">
        <v>1186.8</v>
      </c>
      <c r="G102" s="64">
        <v>999</v>
      </c>
      <c r="H102" s="64">
        <v>83.2</v>
      </c>
      <c r="I102" s="64">
        <v>0</v>
      </c>
      <c r="J102" s="64">
        <v>0</v>
      </c>
      <c r="K102" s="64">
        <v>3793</v>
      </c>
      <c r="L102" s="64">
        <v>708130.56349478231</v>
      </c>
    </row>
    <row r="103" spans="1:13">
      <c r="B103" s="56" t="s">
        <v>59</v>
      </c>
      <c r="D103" s="64">
        <v>1361</v>
      </c>
      <c r="E103" s="64">
        <v>4918</v>
      </c>
      <c r="F103" s="64">
        <v>914</v>
      </c>
      <c r="G103" s="64">
        <v>394</v>
      </c>
      <c r="H103" s="64">
        <v>20.8</v>
      </c>
      <c r="I103" s="64">
        <v>329</v>
      </c>
      <c r="J103" s="64">
        <v>9.1999999999999993</v>
      </c>
      <c r="K103" s="64">
        <v>1368</v>
      </c>
      <c r="L103" s="64">
        <v>942261.85302403581</v>
      </c>
    </row>
    <row r="104" spans="1:13">
      <c r="D104" s="64"/>
      <c r="E104" s="64"/>
      <c r="F104" s="64"/>
      <c r="G104" s="64"/>
      <c r="H104" s="64"/>
      <c r="I104" s="64"/>
      <c r="J104" s="64"/>
      <c r="K104" s="64"/>
      <c r="L104" s="64"/>
      <c r="M104" s="64"/>
    </row>
    <row r="105" spans="1:13">
      <c r="B105" s="72"/>
      <c r="C105" s="72"/>
      <c r="D105" s="97" t="s">
        <v>97</v>
      </c>
      <c r="E105" s="55"/>
      <c r="F105" s="64"/>
      <c r="G105" s="55"/>
      <c r="H105" s="64"/>
      <c r="I105" s="55"/>
      <c r="J105" s="64"/>
      <c r="K105" s="55"/>
      <c r="L105" s="55"/>
      <c r="M105" s="64"/>
    </row>
    <row r="106" spans="1:13">
      <c r="F106" s="64"/>
      <c r="H106" s="64"/>
      <c r="J106" s="64"/>
      <c r="M106" s="64"/>
    </row>
    <row r="107" spans="1:13">
      <c r="A107" s="56" t="s">
        <v>0</v>
      </c>
      <c r="D107" s="64">
        <v>30955</v>
      </c>
      <c r="E107" s="64">
        <v>148460</v>
      </c>
      <c r="F107" s="64">
        <v>24537.200000000001</v>
      </c>
      <c r="G107" s="64">
        <v>6118</v>
      </c>
      <c r="H107" s="64">
        <v>513.9</v>
      </c>
      <c r="I107" s="64">
        <v>419</v>
      </c>
      <c r="J107" s="64">
        <v>12</v>
      </c>
      <c r="K107" s="64">
        <v>23480</v>
      </c>
      <c r="L107" s="64">
        <v>15000816.02184239</v>
      </c>
    </row>
    <row r="108" spans="1:13">
      <c r="A108" s="56" t="s">
        <v>55</v>
      </c>
      <c r="B108" s="56" t="s">
        <v>56</v>
      </c>
      <c r="D108" s="64">
        <v>2654</v>
      </c>
      <c r="E108" s="64">
        <v>14852</v>
      </c>
      <c r="F108" s="64">
        <v>2611.4</v>
      </c>
      <c r="G108" s="64">
        <v>258</v>
      </c>
      <c r="H108" s="64">
        <v>19.899999999999999</v>
      </c>
      <c r="I108" s="64">
        <v>64</v>
      </c>
      <c r="J108" s="64">
        <v>3.2</v>
      </c>
      <c r="K108" s="64">
        <v>1163</v>
      </c>
      <c r="L108" s="64">
        <v>3242156.0156046283</v>
      </c>
    </row>
    <row r="109" spans="1:13">
      <c r="B109" s="56" t="s">
        <v>57</v>
      </c>
      <c r="D109" s="64">
        <v>23464</v>
      </c>
      <c r="E109" s="64">
        <v>122943</v>
      </c>
      <c r="F109" s="64">
        <v>20031.3</v>
      </c>
      <c r="G109" s="64">
        <v>4786</v>
      </c>
      <c r="H109" s="64">
        <v>409.3</v>
      </c>
      <c r="I109" s="64">
        <v>72</v>
      </c>
      <c r="J109" s="64">
        <v>1.6</v>
      </c>
      <c r="K109" s="64">
        <v>18231</v>
      </c>
      <c r="L109" s="64">
        <v>10386205.856337208</v>
      </c>
    </row>
    <row r="110" spans="1:13">
      <c r="B110" s="56" t="s">
        <v>58</v>
      </c>
      <c r="D110" s="64">
        <v>3522</v>
      </c>
      <c r="E110" s="64">
        <v>6140</v>
      </c>
      <c r="F110" s="64">
        <v>1075</v>
      </c>
      <c r="G110" s="64">
        <v>732</v>
      </c>
      <c r="H110" s="64">
        <v>64</v>
      </c>
      <c r="I110" s="64">
        <v>18</v>
      </c>
      <c r="J110" s="64">
        <v>0.3</v>
      </c>
      <c r="K110" s="64">
        <v>2880</v>
      </c>
      <c r="L110" s="64">
        <v>624085.42664751026</v>
      </c>
    </row>
    <row r="111" spans="1:13">
      <c r="B111" s="56" t="s">
        <v>59</v>
      </c>
      <c r="D111" s="64">
        <v>1315</v>
      </c>
      <c r="E111" s="64">
        <v>4525</v>
      </c>
      <c r="F111" s="64">
        <v>819.5</v>
      </c>
      <c r="G111" s="64">
        <v>342</v>
      </c>
      <c r="H111" s="64">
        <v>20.7</v>
      </c>
      <c r="I111" s="64">
        <v>265</v>
      </c>
      <c r="J111" s="64">
        <v>6.8</v>
      </c>
      <c r="K111" s="64">
        <v>1206</v>
      </c>
      <c r="L111" s="64">
        <v>748368.72325304348</v>
      </c>
    </row>
    <row r="112" spans="1:13">
      <c r="D112" s="64"/>
      <c r="E112" s="64"/>
      <c r="F112" s="64"/>
      <c r="G112" s="64"/>
      <c r="H112" s="64"/>
      <c r="I112" s="64"/>
      <c r="J112" s="64"/>
      <c r="K112" s="64"/>
      <c r="L112" s="64"/>
      <c r="M112" s="64"/>
    </row>
    <row r="113" spans="1:13">
      <c r="B113" s="55"/>
      <c r="C113" s="55"/>
      <c r="D113" s="97">
        <v>1990</v>
      </c>
      <c r="E113" s="55"/>
      <c r="F113" s="64"/>
      <c r="G113" s="55"/>
      <c r="H113" s="64"/>
      <c r="I113" s="55"/>
      <c r="J113" s="64"/>
      <c r="K113" s="55"/>
      <c r="L113" s="55"/>
      <c r="M113" s="64"/>
    </row>
    <row r="114" spans="1:13">
      <c r="F114" s="64"/>
      <c r="H114" s="64"/>
      <c r="J114" s="64"/>
      <c r="M114" s="64"/>
    </row>
    <row r="115" spans="1:13">
      <c r="A115" s="56" t="s">
        <v>0</v>
      </c>
      <c r="D115" s="64">
        <v>30846</v>
      </c>
      <c r="E115" s="64">
        <v>156048</v>
      </c>
      <c r="F115" s="64">
        <v>25494.6</v>
      </c>
      <c r="G115" s="64">
        <v>6369</v>
      </c>
      <c r="H115" s="64">
        <v>527.6</v>
      </c>
      <c r="I115" s="64">
        <v>721</v>
      </c>
      <c r="J115" s="64">
        <v>16.899999999999999</v>
      </c>
      <c r="K115" s="64">
        <v>24397</v>
      </c>
      <c r="L115" s="64">
        <v>16003775.379250754</v>
      </c>
    </row>
    <row r="116" spans="1:13">
      <c r="A116" s="56" t="s">
        <v>55</v>
      </c>
      <c r="B116" s="56" t="s">
        <v>56</v>
      </c>
      <c r="D116" s="64">
        <v>2330</v>
      </c>
      <c r="E116" s="64">
        <v>12851</v>
      </c>
      <c r="F116" s="64">
        <v>2143.1999999999998</v>
      </c>
      <c r="G116" s="64">
        <v>207</v>
      </c>
      <c r="H116" s="64">
        <v>17.3</v>
      </c>
      <c r="I116" s="64">
        <v>99</v>
      </c>
      <c r="J116" s="64">
        <v>3.3</v>
      </c>
      <c r="K116" s="64">
        <v>963</v>
      </c>
      <c r="L116" s="64">
        <v>2857421.6573015037</v>
      </c>
    </row>
    <row r="117" spans="1:13">
      <c r="B117" s="56" t="s">
        <v>57</v>
      </c>
      <c r="D117" s="64">
        <v>23447</v>
      </c>
      <c r="E117" s="64">
        <v>132350</v>
      </c>
      <c r="F117" s="64">
        <v>21380.1</v>
      </c>
      <c r="G117" s="64">
        <v>5012</v>
      </c>
      <c r="H117" s="64">
        <v>416.6</v>
      </c>
      <c r="I117" s="64">
        <v>404</v>
      </c>
      <c r="J117" s="64">
        <v>8</v>
      </c>
      <c r="K117" s="64">
        <v>19038</v>
      </c>
      <c r="L117" s="64">
        <v>11764977.01742994</v>
      </c>
    </row>
    <row r="118" spans="1:13">
      <c r="B118" s="56" t="s">
        <v>58</v>
      </c>
      <c r="D118" s="64">
        <v>3883</v>
      </c>
      <c r="E118" s="64">
        <v>7003</v>
      </c>
      <c r="F118" s="64">
        <v>1267.4000000000001</v>
      </c>
      <c r="G118" s="64">
        <v>906</v>
      </c>
      <c r="H118" s="64">
        <v>77.5</v>
      </c>
      <c r="I118" s="64">
        <v>22</v>
      </c>
      <c r="J118" s="64">
        <v>0.5</v>
      </c>
      <c r="K118" s="64">
        <v>3431</v>
      </c>
      <c r="L118" s="64">
        <v>737094.22598078568</v>
      </c>
    </row>
    <row r="119" spans="1:13">
      <c r="B119" s="56" t="s">
        <v>59</v>
      </c>
      <c r="D119" s="64">
        <v>1180</v>
      </c>
      <c r="E119" s="64">
        <v>3846</v>
      </c>
      <c r="F119" s="64">
        <v>703.9</v>
      </c>
      <c r="G119" s="64">
        <v>244</v>
      </c>
      <c r="H119" s="64">
        <v>16.2</v>
      </c>
      <c r="I119" s="64">
        <v>196</v>
      </c>
      <c r="J119" s="64">
        <v>5.2</v>
      </c>
      <c r="K119" s="64">
        <v>965</v>
      </c>
      <c r="L119" s="64">
        <v>644282.47853852331</v>
      </c>
    </row>
    <row r="120" spans="1:13">
      <c r="D120" s="64"/>
      <c r="E120" s="64"/>
      <c r="F120" s="64"/>
      <c r="G120" s="64"/>
      <c r="H120" s="64"/>
      <c r="I120" s="64"/>
      <c r="J120" s="64"/>
      <c r="K120" s="64"/>
      <c r="L120" s="64"/>
      <c r="M120" s="64"/>
    </row>
    <row r="121" spans="1:13">
      <c r="B121" s="55"/>
      <c r="C121" s="55"/>
      <c r="D121" s="97">
        <v>1991</v>
      </c>
      <c r="E121" s="55"/>
      <c r="F121" s="64"/>
      <c r="G121" s="55"/>
      <c r="H121" s="64"/>
      <c r="I121" s="55"/>
      <c r="J121" s="64"/>
      <c r="K121" s="55"/>
      <c r="L121" s="55"/>
      <c r="M121" s="64"/>
    </row>
    <row r="122" spans="1:13">
      <c r="F122" s="64"/>
      <c r="H122" s="64"/>
      <c r="J122" s="64"/>
      <c r="M122" s="64"/>
    </row>
    <row r="123" spans="1:13">
      <c r="A123" s="56" t="s">
        <v>0</v>
      </c>
      <c r="D123" s="64">
        <v>31680</v>
      </c>
      <c r="E123" s="64">
        <v>167118</v>
      </c>
      <c r="F123" s="64">
        <v>27472.400000000001</v>
      </c>
      <c r="G123" s="64">
        <v>7020</v>
      </c>
      <c r="H123" s="64">
        <v>577.4</v>
      </c>
      <c r="I123" s="64">
        <v>544</v>
      </c>
      <c r="J123" s="64">
        <v>14.2</v>
      </c>
      <c r="K123" s="64">
        <v>26126</v>
      </c>
      <c r="L123" s="64">
        <v>18061515.060102362</v>
      </c>
    </row>
    <row r="124" spans="1:13">
      <c r="A124" s="56" t="s">
        <v>55</v>
      </c>
      <c r="B124" s="56" t="s">
        <v>56</v>
      </c>
      <c r="D124" s="64">
        <v>2330</v>
      </c>
      <c r="E124" s="64">
        <v>13119</v>
      </c>
      <c r="F124" s="64">
        <v>2339.5</v>
      </c>
      <c r="G124" s="64">
        <v>238</v>
      </c>
      <c r="H124" s="64">
        <v>20</v>
      </c>
      <c r="I124" s="64">
        <v>49</v>
      </c>
      <c r="J124" s="64">
        <v>1.1000000000000001</v>
      </c>
      <c r="K124" s="64">
        <v>952</v>
      </c>
      <c r="L124" s="64">
        <v>3097168.9768538168</v>
      </c>
    </row>
    <row r="125" spans="1:13">
      <c r="B125" s="56" t="s">
        <v>57</v>
      </c>
      <c r="D125" s="64">
        <v>23882</v>
      </c>
      <c r="E125" s="64">
        <v>141569</v>
      </c>
      <c r="F125" s="64">
        <v>22843.3</v>
      </c>
      <c r="G125" s="64">
        <v>5545</v>
      </c>
      <c r="H125" s="64">
        <v>456.4</v>
      </c>
      <c r="I125" s="64">
        <v>308</v>
      </c>
      <c r="J125" s="64">
        <v>7.9</v>
      </c>
      <c r="K125" s="64">
        <v>20510</v>
      </c>
      <c r="L125" s="64">
        <v>13275834.811819023</v>
      </c>
    </row>
    <row r="126" spans="1:13">
      <c r="B126" s="56" t="s">
        <v>58</v>
      </c>
      <c r="D126" s="64">
        <v>4258</v>
      </c>
      <c r="E126" s="64">
        <v>8157</v>
      </c>
      <c r="F126" s="64">
        <v>1503</v>
      </c>
      <c r="G126" s="64">
        <v>1074</v>
      </c>
      <c r="H126" s="64">
        <v>88.9</v>
      </c>
      <c r="I126" s="64">
        <v>0</v>
      </c>
      <c r="J126" s="64">
        <v>0</v>
      </c>
      <c r="K126" s="64">
        <v>3884</v>
      </c>
      <c r="L126" s="64">
        <v>942459.72298205877</v>
      </c>
    </row>
    <row r="127" spans="1:13">
      <c r="B127" s="56" t="s">
        <v>59</v>
      </c>
      <c r="D127" s="64">
        <v>1210</v>
      </c>
      <c r="E127" s="64">
        <v>4273</v>
      </c>
      <c r="F127" s="64">
        <v>786.6</v>
      </c>
      <c r="G127" s="64">
        <v>163</v>
      </c>
      <c r="H127" s="64">
        <v>12.1</v>
      </c>
      <c r="I127" s="64">
        <v>187</v>
      </c>
      <c r="J127" s="64">
        <v>5.0999999999999996</v>
      </c>
      <c r="K127" s="64">
        <v>780</v>
      </c>
      <c r="L127" s="64">
        <v>746051.54844746226</v>
      </c>
    </row>
    <row r="128" spans="1:13">
      <c r="D128" s="64"/>
      <c r="E128" s="64"/>
      <c r="F128" s="64"/>
      <c r="G128" s="64"/>
      <c r="H128" s="64"/>
      <c r="I128" s="64"/>
      <c r="J128" s="64"/>
      <c r="K128" s="64"/>
      <c r="L128" s="64"/>
      <c r="M128" s="64"/>
    </row>
    <row r="129" spans="1:13">
      <c r="D129" s="64"/>
      <c r="E129" s="64"/>
      <c r="F129" s="65"/>
      <c r="G129" s="64"/>
      <c r="H129" s="65"/>
      <c r="I129" s="64"/>
      <c r="J129" s="65"/>
      <c r="K129" s="64"/>
      <c r="L129" s="64"/>
      <c r="M129" s="64"/>
    </row>
    <row r="130" spans="1:13" ht="14.25">
      <c r="A130" s="197" t="s">
        <v>71</v>
      </c>
      <c r="B130" s="197"/>
      <c r="C130" s="197"/>
      <c r="D130" s="197"/>
      <c r="E130" s="197"/>
      <c r="F130" s="197"/>
      <c r="G130" s="197"/>
      <c r="H130" s="197"/>
      <c r="I130" s="197"/>
      <c r="J130" s="197"/>
      <c r="K130" s="197"/>
      <c r="L130" s="197"/>
      <c r="M130" s="64"/>
    </row>
    <row r="131" spans="1:13">
      <c r="A131" s="93" t="s">
        <v>46</v>
      </c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64"/>
    </row>
    <row r="132" spans="1:13">
      <c r="A132" s="70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64"/>
    </row>
    <row r="133" spans="1:13">
      <c r="A133" s="75"/>
      <c r="B133" s="76"/>
      <c r="C133" s="76"/>
      <c r="D133" s="76"/>
      <c r="E133" s="76"/>
      <c r="F133" s="76"/>
      <c r="G133" s="76"/>
      <c r="H133" s="76"/>
      <c r="I133" s="76"/>
      <c r="J133" s="76"/>
      <c r="K133" s="76"/>
      <c r="L133" s="76"/>
      <c r="M133" s="64"/>
    </row>
    <row r="134" spans="1:13">
      <c r="A134" s="198" t="s">
        <v>47</v>
      </c>
      <c r="B134" s="198"/>
      <c r="C134" s="199"/>
      <c r="D134" s="204" t="s">
        <v>3</v>
      </c>
      <c r="E134" s="204" t="s">
        <v>4</v>
      </c>
      <c r="F134" s="204" t="s">
        <v>5</v>
      </c>
      <c r="G134" s="204" t="s">
        <v>7</v>
      </c>
      <c r="H134" s="207" t="s">
        <v>48</v>
      </c>
      <c r="I134" s="207" t="s">
        <v>49</v>
      </c>
      <c r="J134" s="207" t="s">
        <v>48</v>
      </c>
      <c r="K134" s="207" t="s">
        <v>38</v>
      </c>
      <c r="L134" s="210" t="s">
        <v>50</v>
      </c>
      <c r="M134" s="64"/>
    </row>
    <row r="135" spans="1:13">
      <c r="A135" s="200"/>
      <c r="B135" s="200"/>
      <c r="C135" s="201"/>
      <c r="D135" s="205"/>
      <c r="E135" s="205" t="s">
        <v>10</v>
      </c>
      <c r="F135" s="205"/>
      <c r="G135" s="205"/>
      <c r="H135" s="208"/>
      <c r="I135" s="208"/>
      <c r="J135" s="208"/>
      <c r="K135" s="208"/>
      <c r="L135" s="211"/>
      <c r="M135" s="64"/>
    </row>
    <row r="136" spans="1:13">
      <c r="A136" s="200"/>
      <c r="B136" s="200"/>
      <c r="C136" s="201"/>
      <c r="D136" s="205"/>
      <c r="E136" s="205" t="s">
        <v>11</v>
      </c>
      <c r="F136" s="205"/>
      <c r="G136" s="205"/>
      <c r="H136" s="208"/>
      <c r="I136" s="208"/>
      <c r="J136" s="208"/>
      <c r="K136" s="208"/>
      <c r="L136" s="211"/>
      <c r="M136" s="64"/>
    </row>
    <row r="137" spans="1:13">
      <c r="A137" s="200"/>
      <c r="B137" s="200"/>
      <c r="C137" s="201"/>
      <c r="D137" s="206"/>
      <c r="E137" s="206"/>
      <c r="F137" s="206"/>
      <c r="G137" s="206"/>
      <c r="H137" s="209"/>
      <c r="I137" s="209"/>
      <c r="J137" s="209"/>
      <c r="K137" s="209"/>
      <c r="L137" s="212"/>
      <c r="M137" s="64"/>
    </row>
    <row r="138" spans="1:13">
      <c r="A138" s="202"/>
      <c r="B138" s="202"/>
      <c r="C138" s="203"/>
      <c r="D138" s="58" t="s">
        <v>8</v>
      </c>
      <c r="E138" s="58" t="s">
        <v>52</v>
      </c>
      <c r="F138" s="58" t="s">
        <v>9</v>
      </c>
      <c r="G138" s="58" t="s">
        <v>8</v>
      </c>
      <c r="H138" s="59" t="s">
        <v>9</v>
      </c>
      <c r="I138" s="58" t="s">
        <v>8</v>
      </c>
      <c r="J138" s="58" t="s">
        <v>9</v>
      </c>
      <c r="K138" s="58" t="s">
        <v>8</v>
      </c>
      <c r="L138" s="60" t="s">
        <v>41</v>
      </c>
      <c r="M138" s="64"/>
    </row>
    <row r="139" spans="1:13">
      <c r="A139" s="61"/>
      <c r="B139" s="61"/>
      <c r="C139" s="61"/>
      <c r="D139" s="62"/>
      <c r="E139" s="62"/>
      <c r="F139" s="62"/>
      <c r="G139" s="62"/>
      <c r="H139" s="62"/>
      <c r="I139" s="62"/>
      <c r="J139" s="62"/>
      <c r="K139" s="62"/>
      <c r="L139" s="71"/>
      <c r="M139" s="64"/>
    </row>
    <row r="140" spans="1:13">
      <c r="B140" s="55"/>
      <c r="C140" s="55"/>
      <c r="D140" s="97" t="s">
        <v>87</v>
      </c>
      <c r="E140" s="55"/>
      <c r="F140" s="55"/>
      <c r="G140" s="55"/>
      <c r="H140" s="55"/>
      <c r="I140" s="55"/>
      <c r="J140" s="55"/>
      <c r="K140" s="55"/>
      <c r="L140" s="55"/>
      <c r="M140" s="64"/>
    </row>
    <row r="141" spans="1:13">
      <c r="M141" s="64"/>
    </row>
    <row r="142" spans="1:13">
      <c r="A142" s="56" t="s">
        <v>0</v>
      </c>
      <c r="D142" s="64">
        <v>32548</v>
      </c>
      <c r="E142" s="64">
        <v>174790</v>
      </c>
      <c r="F142" s="64">
        <v>28756.400000000001</v>
      </c>
      <c r="G142" s="64">
        <v>8407</v>
      </c>
      <c r="H142" s="64">
        <v>668.3</v>
      </c>
      <c r="I142" s="64">
        <v>210</v>
      </c>
      <c r="J142" s="64">
        <v>6</v>
      </c>
      <c r="K142" s="64">
        <v>30157</v>
      </c>
      <c r="L142" s="64">
        <v>19816170.117034711</v>
      </c>
    </row>
    <row r="143" spans="1:13">
      <c r="A143" s="56" t="s">
        <v>55</v>
      </c>
      <c r="B143" s="56" t="s">
        <v>56</v>
      </c>
      <c r="D143" s="64">
        <v>2500</v>
      </c>
      <c r="E143" s="64">
        <v>13122</v>
      </c>
      <c r="F143" s="64">
        <v>2233.4</v>
      </c>
      <c r="G143" s="64">
        <v>341</v>
      </c>
      <c r="H143" s="64">
        <v>24.1</v>
      </c>
      <c r="I143" s="64">
        <v>60</v>
      </c>
      <c r="J143" s="64">
        <v>1.5</v>
      </c>
      <c r="K143" s="64">
        <v>1271</v>
      </c>
      <c r="L143" s="64">
        <v>3297741.112468875</v>
      </c>
    </row>
    <row r="144" spans="1:13">
      <c r="B144" s="56" t="s">
        <v>57</v>
      </c>
      <c r="D144" s="64">
        <v>24165</v>
      </c>
      <c r="E144" s="64">
        <v>148460</v>
      </c>
      <c r="F144" s="64">
        <v>24094.3</v>
      </c>
      <c r="G144" s="64">
        <v>6568</v>
      </c>
      <c r="H144" s="64">
        <v>523.70000000000005</v>
      </c>
      <c r="I144" s="64">
        <v>35</v>
      </c>
      <c r="J144" s="64">
        <v>0.9</v>
      </c>
      <c r="K144" s="64">
        <v>23359</v>
      </c>
      <c r="L144" s="64">
        <v>14665304.755525786</v>
      </c>
    </row>
    <row r="145" spans="1:13">
      <c r="B145" s="56" t="s">
        <v>58</v>
      </c>
      <c r="D145" s="64">
        <v>4652</v>
      </c>
      <c r="E145" s="64">
        <v>8995</v>
      </c>
      <c r="F145" s="64">
        <v>1633.2</v>
      </c>
      <c r="G145" s="64">
        <v>1272</v>
      </c>
      <c r="H145" s="64">
        <v>105.5</v>
      </c>
      <c r="I145" s="64">
        <v>2</v>
      </c>
      <c r="J145" s="64">
        <v>0.1</v>
      </c>
      <c r="K145" s="64">
        <v>4623</v>
      </c>
      <c r="L145" s="64">
        <v>1105050.5412024562</v>
      </c>
    </row>
    <row r="146" spans="1:13">
      <c r="B146" s="56" t="s">
        <v>59</v>
      </c>
      <c r="D146" s="64">
        <v>1231</v>
      </c>
      <c r="E146" s="64">
        <v>4213</v>
      </c>
      <c r="F146" s="64">
        <v>795.5</v>
      </c>
      <c r="G146" s="64">
        <v>226</v>
      </c>
      <c r="H146" s="64">
        <v>15.1</v>
      </c>
      <c r="I146" s="64">
        <v>113</v>
      </c>
      <c r="J146" s="64">
        <v>3.5</v>
      </c>
      <c r="K146" s="64">
        <v>904</v>
      </c>
      <c r="L146" s="64">
        <v>748073.70783759328</v>
      </c>
    </row>
    <row r="147" spans="1:13">
      <c r="D147" s="64"/>
      <c r="E147" s="64"/>
      <c r="F147" s="64"/>
      <c r="G147" s="64"/>
      <c r="H147" s="64"/>
      <c r="I147" s="64"/>
      <c r="J147" s="64"/>
      <c r="K147" s="64"/>
      <c r="L147" s="64"/>
      <c r="M147" s="64"/>
    </row>
    <row r="148" spans="1:13">
      <c r="B148" s="55"/>
      <c r="C148" s="55"/>
      <c r="D148" s="97" t="s">
        <v>88</v>
      </c>
      <c r="E148" s="55"/>
      <c r="F148" s="64"/>
      <c r="G148" s="55"/>
      <c r="H148" s="64"/>
      <c r="I148" s="55"/>
      <c r="J148" s="64"/>
      <c r="K148" s="55"/>
      <c r="L148" s="55"/>
      <c r="M148" s="64"/>
    </row>
    <row r="149" spans="1:13">
      <c r="F149" s="64"/>
      <c r="H149" s="64"/>
      <c r="J149" s="64"/>
      <c r="M149" s="64"/>
    </row>
    <row r="150" spans="1:13">
      <c r="A150" s="56" t="s">
        <v>0</v>
      </c>
      <c r="D150" s="64">
        <v>31986</v>
      </c>
      <c r="E150" s="64">
        <v>174615</v>
      </c>
      <c r="F150" s="64">
        <v>29110.7</v>
      </c>
      <c r="G150" s="64">
        <v>8631</v>
      </c>
      <c r="H150" s="64">
        <v>681.5</v>
      </c>
      <c r="I150" s="64">
        <v>979</v>
      </c>
      <c r="J150" s="64">
        <v>29.5</v>
      </c>
      <c r="K150" s="64">
        <v>31000</v>
      </c>
      <c r="L150" s="64">
        <v>22705645.68495217</v>
      </c>
    </row>
    <row r="151" spans="1:13">
      <c r="A151" s="56" t="s">
        <v>55</v>
      </c>
      <c r="B151" s="56" t="s">
        <v>56</v>
      </c>
      <c r="D151" s="64">
        <v>2602</v>
      </c>
      <c r="E151" s="64">
        <v>15320</v>
      </c>
      <c r="F151" s="64">
        <v>2592.9</v>
      </c>
      <c r="G151" s="64">
        <v>280</v>
      </c>
      <c r="H151" s="64">
        <v>20.9</v>
      </c>
      <c r="I151" s="64">
        <v>192</v>
      </c>
      <c r="J151" s="64">
        <v>5.7</v>
      </c>
      <c r="K151" s="64">
        <v>1158</v>
      </c>
      <c r="L151" s="64">
        <v>4235696.3539775955</v>
      </c>
    </row>
    <row r="152" spans="1:13">
      <c r="B152" s="56" t="s">
        <v>57</v>
      </c>
      <c r="D152" s="64">
        <v>22928</v>
      </c>
      <c r="E152" s="64">
        <v>142964</v>
      </c>
      <c r="F152" s="64">
        <v>23558.3</v>
      </c>
      <c r="G152" s="64">
        <v>6404</v>
      </c>
      <c r="H152" s="64">
        <v>509.9</v>
      </c>
      <c r="I152" s="64">
        <v>34</v>
      </c>
      <c r="J152" s="64">
        <v>0.8</v>
      </c>
      <c r="K152" s="64">
        <v>22362</v>
      </c>
      <c r="L152" s="64">
        <v>15748987.386429291</v>
      </c>
    </row>
    <row r="153" spans="1:13">
      <c r="B153" s="56" t="s">
        <v>58</v>
      </c>
      <c r="D153" s="64">
        <v>4935</v>
      </c>
      <c r="E153" s="64">
        <v>9814</v>
      </c>
      <c r="F153" s="64">
        <v>1734.5</v>
      </c>
      <c r="G153" s="64">
        <v>1616</v>
      </c>
      <c r="H153" s="64">
        <v>126.3</v>
      </c>
      <c r="I153" s="64">
        <v>0</v>
      </c>
      <c r="J153" s="64">
        <v>0</v>
      </c>
      <c r="K153" s="64">
        <v>5586</v>
      </c>
      <c r="L153" s="64">
        <v>1352933.0258764823</v>
      </c>
    </row>
    <row r="154" spans="1:13">
      <c r="B154" s="56" t="s">
        <v>59</v>
      </c>
      <c r="D154" s="64">
        <v>1521</v>
      </c>
      <c r="E154" s="64">
        <v>6517</v>
      </c>
      <c r="F154" s="64">
        <v>1225</v>
      </c>
      <c r="G154" s="64">
        <v>331</v>
      </c>
      <c r="H154" s="64">
        <v>24.3</v>
      </c>
      <c r="I154" s="64">
        <v>753</v>
      </c>
      <c r="J154" s="64">
        <v>23</v>
      </c>
      <c r="K154" s="64">
        <v>1894</v>
      </c>
      <c r="L154" s="64">
        <v>1368028.9186688005</v>
      </c>
    </row>
    <row r="155" spans="1:13">
      <c r="D155" s="64"/>
      <c r="E155" s="64"/>
      <c r="F155" s="64"/>
      <c r="G155" s="64"/>
      <c r="H155" s="64"/>
      <c r="I155" s="64"/>
      <c r="J155" s="64"/>
      <c r="K155" s="64"/>
      <c r="L155" s="64"/>
      <c r="M155" s="64"/>
    </row>
    <row r="156" spans="1:13">
      <c r="B156" s="55"/>
      <c r="C156" s="55"/>
      <c r="D156" s="97" t="s">
        <v>98</v>
      </c>
      <c r="E156" s="55"/>
      <c r="F156" s="64"/>
      <c r="G156" s="55"/>
      <c r="H156" s="64"/>
      <c r="I156" s="55"/>
      <c r="J156" s="64"/>
      <c r="K156" s="55"/>
      <c r="L156" s="55"/>
      <c r="M156" s="64"/>
    </row>
    <row r="157" spans="1:13">
      <c r="F157" s="64"/>
      <c r="H157" s="64"/>
      <c r="J157" s="64"/>
      <c r="M157" s="64"/>
    </row>
    <row r="158" spans="1:13">
      <c r="A158" s="56" t="s">
        <v>0</v>
      </c>
      <c r="D158" s="64">
        <v>30912</v>
      </c>
      <c r="E158" s="64">
        <v>158404</v>
      </c>
      <c r="F158" s="64">
        <v>26409.1</v>
      </c>
      <c r="G158" s="64">
        <v>9653</v>
      </c>
      <c r="H158" s="64">
        <v>753</v>
      </c>
      <c r="I158" s="64">
        <v>1463</v>
      </c>
      <c r="J158" s="64">
        <v>30.1</v>
      </c>
      <c r="K158" s="64">
        <v>35227</v>
      </c>
      <c r="L158" s="64">
        <v>20966397.897567786</v>
      </c>
    </row>
    <row r="159" spans="1:13">
      <c r="A159" s="56" t="s">
        <v>55</v>
      </c>
      <c r="B159" s="56" t="s">
        <v>56</v>
      </c>
      <c r="D159" s="64">
        <v>2450</v>
      </c>
      <c r="E159" s="64">
        <v>12725</v>
      </c>
      <c r="F159" s="64">
        <v>2210.3000000000002</v>
      </c>
      <c r="G159" s="64">
        <v>346</v>
      </c>
      <c r="H159" s="64">
        <v>21.4</v>
      </c>
      <c r="I159" s="64">
        <v>823</v>
      </c>
      <c r="J159" s="64">
        <v>15.1</v>
      </c>
      <c r="K159" s="64">
        <v>1789</v>
      </c>
      <c r="L159" s="64">
        <v>3391232.8781131287</v>
      </c>
    </row>
    <row r="160" spans="1:13">
      <c r="B160" s="56" t="s">
        <v>57</v>
      </c>
      <c r="D160" s="64">
        <v>21786</v>
      </c>
      <c r="E160" s="64">
        <v>130904</v>
      </c>
      <c r="F160" s="64">
        <v>21468.799999999999</v>
      </c>
      <c r="G160" s="64">
        <v>7298</v>
      </c>
      <c r="H160" s="64">
        <v>578.1</v>
      </c>
      <c r="I160" s="64">
        <v>104</v>
      </c>
      <c r="J160" s="64">
        <v>1.9</v>
      </c>
      <c r="K160" s="64">
        <v>26027</v>
      </c>
      <c r="L160" s="64">
        <v>15074658.840492273</v>
      </c>
    </row>
    <row r="161" spans="1:13">
      <c r="B161" s="56" t="s">
        <v>58</v>
      </c>
      <c r="D161" s="64">
        <v>5287</v>
      </c>
      <c r="E161" s="64">
        <v>9231</v>
      </c>
      <c r="F161" s="64">
        <v>1692.8</v>
      </c>
      <c r="G161" s="64">
        <v>1550</v>
      </c>
      <c r="H161" s="64">
        <v>124.8</v>
      </c>
      <c r="I161" s="64">
        <v>129</v>
      </c>
      <c r="J161" s="64">
        <v>3.1</v>
      </c>
      <c r="K161" s="64">
        <v>5724</v>
      </c>
      <c r="L161" s="64">
        <v>1284458.2606872786</v>
      </c>
    </row>
    <row r="162" spans="1:13">
      <c r="B162" s="56" t="s">
        <v>59</v>
      </c>
      <c r="D162" s="64">
        <v>1389</v>
      </c>
      <c r="E162" s="64">
        <v>5543</v>
      </c>
      <c r="F162" s="64">
        <v>1037.2</v>
      </c>
      <c r="G162" s="64">
        <v>459</v>
      </c>
      <c r="H162" s="64">
        <v>28.6</v>
      </c>
      <c r="I162" s="64">
        <v>407</v>
      </c>
      <c r="J162" s="64">
        <v>10</v>
      </c>
      <c r="K162" s="64">
        <v>1687</v>
      </c>
      <c r="L162" s="64">
        <v>1216047.9182751058</v>
      </c>
    </row>
    <row r="163" spans="1:13">
      <c r="D163" s="64"/>
      <c r="E163" s="64"/>
      <c r="F163" s="64"/>
      <c r="G163" s="64"/>
      <c r="H163" s="64"/>
      <c r="I163" s="64"/>
      <c r="J163" s="64"/>
      <c r="K163" s="64"/>
      <c r="L163" s="64"/>
      <c r="M163" s="64"/>
    </row>
    <row r="164" spans="1:13">
      <c r="B164" s="55"/>
      <c r="C164" s="55"/>
      <c r="D164" s="97">
        <v>1995</v>
      </c>
      <c r="E164" s="55"/>
      <c r="F164" s="64"/>
      <c r="G164" s="55"/>
      <c r="H164" s="64"/>
      <c r="I164" s="55"/>
      <c r="J164" s="64"/>
      <c r="K164" s="55"/>
      <c r="L164" s="55"/>
      <c r="M164" s="64"/>
    </row>
    <row r="165" spans="1:13">
      <c r="A165" s="77"/>
      <c r="F165" s="64"/>
      <c r="H165" s="64"/>
      <c r="J165" s="64"/>
      <c r="M165" s="64"/>
    </row>
    <row r="166" spans="1:13">
      <c r="A166" s="56" t="s">
        <v>0</v>
      </c>
      <c r="D166" s="64">
        <v>31093</v>
      </c>
      <c r="E166" s="64">
        <v>152199</v>
      </c>
      <c r="F166" s="64">
        <v>26120.5</v>
      </c>
      <c r="G166" s="64">
        <v>10341</v>
      </c>
      <c r="H166" s="64">
        <v>770.2</v>
      </c>
      <c r="I166" s="64">
        <v>779</v>
      </c>
      <c r="J166" s="64">
        <v>21.5</v>
      </c>
      <c r="K166" s="64">
        <v>36159</v>
      </c>
      <c r="L166" s="64">
        <v>21645097.477797151</v>
      </c>
    </row>
    <row r="167" spans="1:13">
      <c r="A167" s="56" t="s">
        <v>55</v>
      </c>
      <c r="B167" s="56" t="s">
        <v>56</v>
      </c>
      <c r="D167" s="64">
        <v>2212</v>
      </c>
      <c r="E167" s="64">
        <v>11203</v>
      </c>
      <c r="F167" s="64">
        <v>2054</v>
      </c>
      <c r="G167" s="64">
        <v>323</v>
      </c>
      <c r="H167" s="64">
        <v>24.3</v>
      </c>
      <c r="I167" s="64">
        <v>49</v>
      </c>
      <c r="J167" s="64">
        <v>1.3</v>
      </c>
      <c r="K167" s="64">
        <v>1203</v>
      </c>
      <c r="L167" s="64">
        <v>3119675.5341721931</v>
      </c>
    </row>
    <row r="168" spans="1:13">
      <c r="B168" s="56" t="s">
        <v>57</v>
      </c>
      <c r="D168" s="64">
        <v>22325</v>
      </c>
      <c r="E168" s="64">
        <v>127022</v>
      </c>
      <c r="F168" s="64">
        <v>21488</v>
      </c>
      <c r="G168" s="64">
        <v>7856</v>
      </c>
      <c r="H168" s="64">
        <v>592</v>
      </c>
      <c r="I168" s="64">
        <v>246</v>
      </c>
      <c r="J168" s="64">
        <v>7</v>
      </c>
      <c r="K168" s="64">
        <v>27157</v>
      </c>
      <c r="L168" s="64">
        <v>16028161.956816288</v>
      </c>
    </row>
    <row r="169" spans="1:13">
      <c r="B169" s="56" t="s">
        <v>58</v>
      </c>
      <c r="D169" s="64">
        <v>5175</v>
      </c>
      <c r="E169" s="64">
        <v>8215</v>
      </c>
      <c r="F169" s="64">
        <v>1510.6</v>
      </c>
      <c r="G169" s="64">
        <v>1635</v>
      </c>
      <c r="H169" s="64">
        <v>126.1</v>
      </c>
      <c r="I169" s="64">
        <v>0</v>
      </c>
      <c r="J169" s="64">
        <v>0</v>
      </c>
      <c r="K169" s="64">
        <v>5911</v>
      </c>
      <c r="L169" s="64">
        <v>1197503.3617441189</v>
      </c>
    </row>
    <row r="170" spans="1:13">
      <c r="B170" s="56" t="s">
        <v>59</v>
      </c>
      <c r="D170" s="64">
        <v>1381</v>
      </c>
      <c r="E170" s="64">
        <v>5759</v>
      </c>
      <c r="F170" s="64">
        <v>1068</v>
      </c>
      <c r="G170" s="64">
        <v>527</v>
      </c>
      <c r="H170" s="64">
        <v>27.8</v>
      </c>
      <c r="I170" s="64">
        <v>484</v>
      </c>
      <c r="J170" s="64">
        <v>13.2</v>
      </c>
      <c r="K170" s="64">
        <v>1888</v>
      </c>
      <c r="L170" s="64">
        <v>1299756.6250645507</v>
      </c>
    </row>
    <row r="171" spans="1:13">
      <c r="D171" s="64"/>
      <c r="E171" s="64"/>
      <c r="F171" s="64"/>
      <c r="G171" s="64"/>
      <c r="H171" s="64"/>
      <c r="I171" s="64"/>
      <c r="J171" s="64"/>
      <c r="K171" s="64"/>
      <c r="L171" s="64"/>
      <c r="M171" s="64"/>
    </row>
    <row r="172" spans="1:13">
      <c r="D172" s="64"/>
      <c r="E172" s="64"/>
      <c r="F172" s="65"/>
      <c r="G172" s="64"/>
      <c r="H172" s="65"/>
      <c r="I172" s="64"/>
      <c r="J172" s="65"/>
      <c r="K172" s="64"/>
      <c r="L172" s="64"/>
      <c r="M172" s="64"/>
    </row>
    <row r="173" spans="1:13" ht="14.25">
      <c r="A173" s="197" t="s">
        <v>71</v>
      </c>
      <c r="B173" s="197"/>
      <c r="C173" s="197"/>
      <c r="D173" s="197"/>
      <c r="E173" s="197"/>
      <c r="F173" s="197"/>
      <c r="G173" s="197"/>
      <c r="H173" s="197"/>
      <c r="I173" s="197"/>
      <c r="J173" s="197"/>
      <c r="K173" s="197"/>
      <c r="L173" s="197"/>
      <c r="M173" s="64"/>
    </row>
    <row r="174" spans="1:13">
      <c r="A174" s="93" t="s">
        <v>46</v>
      </c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64"/>
    </row>
    <row r="175" spans="1:13">
      <c r="A175" s="70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64"/>
    </row>
    <row r="176" spans="1:13">
      <c r="A176" s="75"/>
      <c r="B176" s="76"/>
      <c r="C176" s="76"/>
      <c r="D176" s="76"/>
      <c r="E176" s="76"/>
      <c r="F176" s="76"/>
      <c r="G176" s="76"/>
      <c r="H176" s="76"/>
      <c r="I176" s="76"/>
      <c r="J176" s="76"/>
      <c r="K176" s="76"/>
      <c r="L176" s="76"/>
      <c r="M176" s="64"/>
    </row>
    <row r="177" spans="1:13">
      <c r="A177" s="198" t="s">
        <v>47</v>
      </c>
      <c r="B177" s="198"/>
      <c r="C177" s="199"/>
      <c r="D177" s="204" t="s">
        <v>3</v>
      </c>
      <c r="E177" s="204" t="s">
        <v>4</v>
      </c>
      <c r="F177" s="204" t="s">
        <v>5</v>
      </c>
      <c r="G177" s="204" t="s">
        <v>7</v>
      </c>
      <c r="H177" s="207" t="s">
        <v>48</v>
      </c>
      <c r="I177" s="207" t="s">
        <v>49</v>
      </c>
      <c r="J177" s="207" t="s">
        <v>48</v>
      </c>
      <c r="K177" s="207" t="s">
        <v>38</v>
      </c>
      <c r="L177" s="210" t="s">
        <v>50</v>
      </c>
      <c r="M177" s="64"/>
    </row>
    <row r="178" spans="1:13">
      <c r="A178" s="200"/>
      <c r="B178" s="200"/>
      <c r="C178" s="201"/>
      <c r="D178" s="205"/>
      <c r="E178" s="205" t="s">
        <v>10</v>
      </c>
      <c r="F178" s="205"/>
      <c r="G178" s="205"/>
      <c r="H178" s="208"/>
      <c r="I178" s="208"/>
      <c r="J178" s="208"/>
      <c r="K178" s="208"/>
      <c r="L178" s="211"/>
      <c r="M178" s="64"/>
    </row>
    <row r="179" spans="1:13">
      <c r="A179" s="200"/>
      <c r="B179" s="200"/>
      <c r="C179" s="201"/>
      <c r="D179" s="205"/>
      <c r="E179" s="205" t="s">
        <v>11</v>
      </c>
      <c r="F179" s="205"/>
      <c r="G179" s="205"/>
      <c r="H179" s="208"/>
      <c r="I179" s="208"/>
      <c r="J179" s="208"/>
      <c r="K179" s="208"/>
      <c r="L179" s="211"/>
      <c r="M179" s="64"/>
    </row>
    <row r="180" spans="1:13">
      <c r="A180" s="200"/>
      <c r="B180" s="200"/>
      <c r="C180" s="201"/>
      <c r="D180" s="206"/>
      <c r="E180" s="206"/>
      <c r="F180" s="206"/>
      <c r="G180" s="206"/>
      <c r="H180" s="209"/>
      <c r="I180" s="209"/>
      <c r="J180" s="209"/>
      <c r="K180" s="209"/>
      <c r="L180" s="212"/>
      <c r="M180" s="64"/>
    </row>
    <row r="181" spans="1:13">
      <c r="A181" s="202"/>
      <c r="B181" s="202"/>
      <c r="C181" s="203"/>
      <c r="D181" s="58" t="s">
        <v>8</v>
      </c>
      <c r="E181" s="58" t="s">
        <v>52</v>
      </c>
      <c r="F181" s="58" t="s">
        <v>9</v>
      </c>
      <c r="G181" s="58" t="s">
        <v>8</v>
      </c>
      <c r="H181" s="59" t="s">
        <v>9</v>
      </c>
      <c r="I181" s="58" t="s">
        <v>8</v>
      </c>
      <c r="J181" s="58" t="s">
        <v>9</v>
      </c>
      <c r="K181" s="58" t="s">
        <v>8</v>
      </c>
      <c r="L181" s="60" t="s">
        <v>41</v>
      </c>
      <c r="M181" s="64"/>
    </row>
    <row r="182" spans="1:13">
      <c r="A182" s="61"/>
      <c r="B182" s="61"/>
      <c r="C182" s="61"/>
      <c r="D182" s="62"/>
      <c r="E182" s="62"/>
      <c r="F182" s="62"/>
      <c r="G182" s="62"/>
      <c r="H182" s="62"/>
      <c r="I182" s="62"/>
      <c r="J182" s="62"/>
      <c r="K182" s="62"/>
      <c r="L182" s="71"/>
      <c r="M182" s="64"/>
    </row>
    <row r="183" spans="1:13">
      <c r="B183" s="55"/>
      <c r="C183" s="55"/>
      <c r="D183" s="97">
        <v>1996</v>
      </c>
      <c r="E183" s="55"/>
      <c r="F183" s="55"/>
      <c r="G183" s="55"/>
      <c r="H183" s="55"/>
      <c r="I183" s="55"/>
      <c r="J183" s="55"/>
      <c r="K183" s="55"/>
      <c r="L183" s="55"/>
      <c r="M183" s="64"/>
    </row>
    <row r="184" spans="1:13">
      <c r="A184" s="54"/>
      <c r="B184" s="55"/>
      <c r="C184" s="55"/>
      <c r="M184" s="64"/>
    </row>
    <row r="185" spans="1:13">
      <c r="A185" s="56" t="s">
        <v>0</v>
      </c>
      <c r="D185" s="64">
        <v>29993</v>
      </c>
      <c r="E185" s="64">
        <v>143563</v>
      </c>
      <c r="F185" s="64">
        <v>24381.200000000001</v>
      </c>
      <c r="G185" s="64">
        <v>8587</v>
      </c>
      <c r="H185" s="64">
        <v>670.2</v>
      </c>
      <c r="I185" s="64">
        <v>1005</v>
      </c>
      <c r="J185" s="64">
        <v>25.6</v>
      </c>
      <c r="K185" s="64">
        <v>31131</v>
      </c>
      <c r="L185" s="64">
        <v>19487700.362505943</v>
      </c>
    </row>
    <row r="186" spans="1:13">
      <c r="A186" s="56" t="s">
        <v>55</v>
      </c>
      <c r="B186" s="56" t="s">
        <v>56</v>
      </c>
      <c r="D186" s="64">
        <v>2176</v>
      </c>
      <c r="E186" s="64">
        <v>12153</v>
      </c>
      <c r="F186" s="64">
        <v>2048.9</v>
      </c>
      <c r="G186" s="64">
        <v>255</v>
      </c>
      <c r="H186" s="64">
        <v>18</v>
      </c>
      <c r="I186" s="64">
        <v>127</v>
      </c>
      <c r="J186" s="64">
        <v>3.2</v>
      </c>
      <c r="K186" s="64">
        <v>986</v>
      </c>
      <c r="L186" s="64">
        <v>3310231.4618346174</v>
      </c>
    </row>
    <row r="187" spans="1:13">
      <c r="B187" s="56" t="s">
        <v>57</v>
      </c>
      <c r="D187" s="64">
        <v>21454</v>
      </c>
      <c r="E187" s="64">
        <v>118182</v>
      </c>
      <c r="F187" s="64">
        <v>19819.599999999999</v>
      </c>
      <c r="G187" s="64">
        <v>6402</v>
      </c>
      <c r="H187" s="64">
        <v>518.4</v>
      </c>
      <c r="I187" s="64">
        <v>103</v>
      </c>
      <c r="J187" s="64">
        <v>2.1</v>
      </c>
      <c r="K187" s="64">
        <v>23315</v>
      </c>
      <c r="L187" s="64">
        <v>13721332.631159151</v>
      </c>
    </row>
    <row r="188" spans="1:13">
      <c r="B188" s="56" t="s">
        <v>58</v>
      </c>
      <c r="D188" s="64">
        <v>5005</v>
      </c>
      <c r="E188" s="64">
        <v>7895</v>
      </c>
      <c r="F188" s="64">
        <v>1487.5</v>
      </c>
      <c r="G188" s="64">
        <v>1521</v>
      </c>
      <c r="H188" s="64">
        <v>107.5</v>
      </c>
      <c r="I188" s="64">
        <v>50</v>
      </c>
      <c r="J188" s="64">
        <v>1</v>
      </c>
      <c r="K188" s="64">
        <v>4883</v>
      </c>
      <c r="L188" s="64">
        <v>1134154.8089557886</v>
      </c>
    </row>
    <row r="189" spans="1:13">
      <c r="B189" s="56" t="s">
        <v>59</v>
      </c>
      <c r="D189" s="64">
        <v>1358</v>
      </c>
      <c r="E189" s="64">
        <v>5333</v>
      </c>
      <c r="F189" s="64">
        <v>1025.0999999999999</v>
      </c>
      <c r="G189" s="64">
        <v>409</v>
      </c>
      <c r="H189" s="64">
        <v>26.3</v>
      </c>
      <c r="I189" s="64">
        <v>725</v>
      </c>
      <c r="J189" s="64">
        <v>19.3</v>
      </c>
      <c r="K189" s="64">
        <v>1947</v>
      </c>
      <c r="L189" s="64">
        <v>1321981.4605563879</v>
      </c>
    </row>
    <row r="190" spans="1:13">
      <c r="D190" s="64"/>
      <c r="E190" s="64"/>
      <c r="F190" s="64"/>
      <c r="G190" s="64"/>
      <c r="H190" s="64"/>
      <c r="I190" s="64"/>
      <c r="J190" s="64"/>
      <c r="K190" s="64"/>
      <c r="L190" s="64"/>
      <c r="M190" s="64"/>
    </row>
    <row r="191" spans="1:13">
      <c r="B191" s="55"/>
      <c r="C191" s="55"/>
      <c r="D191" s="97">
        <v>1997</v>
      </c>
      <c r="E191" s="55"/>
      <c r="F191" s="64"/>
      <c r="G191" s="55"/>
      <c r="H191" s="64"/>
      <c r="I191" s="55"/>
      <c r="J191" s="64"/>
      <c r="K191" s="55"/>
      <c r="L191" s="55"/>
      <c r="M191" s="64"/>
    </row>
    <row r="192" spans="1:13">
      <c r="F192" s="64"/>
      <c r="H192" s="64"/>
      <c r="J192" s="64"/>
      <c r="M192" s="64"/>
    </row>
    <row r="193" spans="1:13">
      <c r="A193" s="56" t="s">
        <v>0</v>
      </c>
      <c r="D193" s="64">
        <v>31488</v>
      </c>
      <c r="E193" s="64">
        <v>152743</v>
      </c>
      <c r="F193" s="64">
        <v>26107.3</v>
      </c>
      <c r="G193" s="64">
        <v>9115</v>
      </c>
      <c r="H193" s="64">
        <v>700.2</v>
      </c>
      <c r="I193" s="64">
        <v>1295</v>
      </c>
      <c r="J193" s="64">
        <v>25.2</v>
      </c>
      <c r="K193" s="64">
        <v>33347</v>
      </c>
      <c r="L193" s="64">
        <v>21616931.941937696</v>
      </c>
    </row>
    <row r="194" spans="1:13">
      <c r="A194" s="56" t="s">
        <v>55</v>
      </c>
      <c r="B194" s="56" t="s">
        <v>56</v>
      </c>
      <c r="D194" s="64">
        <v>2098</v>
      </c>
      <c r="E194" s="64">
        <v>13703</v>
      </c>
      <c r="F194" s="64">
        <v>2253.9</v>
      </c>
      <c r="G194" s="64">
        <v>309</v>
      </c>
      <c r="H194" s="64">
        <v>21.9</v>
      </c>
      <c r="I194" s="64">
        <v>904</v>
      </c>
      <c r="J194" s="64">
        <v>16.8</v>
      </c>
      <c r="K194" s="64">
        <v>1868</v>
      </c>
      <c r="L194" s="64">
        <v>4575222.2841453506</v>
      </c>
    </row>
    <row r="195" spans="1:13">
      <c r="B195" s="56" t="s">
        <v>57</v>
      </c>
      <c r="D195" s="64">
        <v>22534</v>
      </c>
      <c r="E195" s="64">
        <v>125439</v>
      </c>
      <c r="F195" s="64">
        <v>21282.9</v>
      </c>
      <c r="G195" s="64">
        <v>6996</v>
      </c>
      <c r="H195" s="64">
        <v>536.1</v>
      </c>
      <c r="I195" s="64">
        <v>223</v>
      </c>
      <c r="J195" s="64">
        <v>5</v>
      </c>
      <c r="K195" s="64">
        <v>24866</v>
      </c>
      <c r="L195" s="64">
        <v>14689119.197476264</v>
      </c>
    </row>
    <row r="196" spans="1:13">
      <c r="B196" s="56" t="s">
        <v>58</v>
      </c>
      <c r="D196" s="64">
        <v>5558</v>
      </c>
      <c r="E196" s="64">
        <v>8703</v>
      </c>
      <c r="F196" s="64">
        <v>1613.9</v>
      </c>
      <c r="G196" s="64">
        <v>1328</v>
      </c>
      <c r="H196" s="64">
        <v>111.5</v>
      </c>
      <c r="I196" s="64">
        <v>0</v>
      </c>
      <c r="J196" s="64">
        <v>0</v>
      </c>
      <c r="K196" s="64">
        <v>5027</v>
      </c>
      <c r="L196" s="64">
        <v>1176675.3756717097</v>
      </c>
    </row>
    <row r="197" spans="1:13">
      <c r="B197" s="56" t="s">
        <v>59</v>
      </c>
      <c r="D197" s="64">
        <v>1298</v>
      </c>
      <c r="E197" s="64">
        <v>4897</v>
      </c>
      <c r="F197" s="64">
        <v>956.6</v>
      </c>
      <c r="G197" s="64">
        <v>482</v>
      </c>
      <c r="H197" s="64">
        <v>30.7</v>
      </c>
      <c r="I197" s="64">
        <v>168</v>
      </c>
      <c r="J197" s="64">
        <v>3.3</v>
      </c>
      <c r="K197" s="64">
        <v>1586</v>
      </c>
      <c r="L197" s="64">
        <v>1175915.0846443709</v>
      </c>
    </row>
    <row r="198" spans="1:13">
      <c r="D198" s="64"/>
      <c r="E198" s="64"/>
      <c r="F198" s="64"/>
      <c r="G198" s="64"/>
      <c r="H198" s="64"/>
      <c r="I198" s="64"/>
      <c r="J198" s="64"/>
      <c r="K198" s="64"/>
      <c r="L198" s="64"/>
      <c r="M198" s="64"/>
    </row>
    <row r="199" spans="1:13">
      <c r="B199" s="55"/>
      <c r="C199" s="55"/>
      <c r="D199" s="97">
        <v>1998</v>
      </c>
      <c r="E199" s="55"/>
      <c r="F199" s="64"/>
      <c r="G199" s="55"/>
      <c r="H199" s="64"/>
      <c r="I199" s="55"/>
      <c r="J199" s="64"/>
      <c r="K199" s="55"/>
      <c r="L199" s="55"/>
      <c r="M199" s="64"/>
    </row>
    <row r="200" spans="1:13">
      <c r="F200" s="64"/>
      <c r="H200" s="64"/>
      <c r="J200" s="64"/>
      <c r="M200" s="64"/>
    </row>
    <row r="201" spans="1:13">
      <c r="A201" s="56" t="s">
        <v>0</v>
      </c>
      <c r="D201" s="64">
        <v>32539</v>
      </c>
      <c r="E201" s="64">
        <v>158584</v>
      </c>
      <c r="F201" s="64">
        <v>26054.799999999999</v>
      </c>
      <c r="G201" s="64">
        <v>7947</v>
      </c>
      <c r="H201" s="64">
        <v>635.5</v>
      </c>
      <c r="I201" s="64">
        <v>703</v>
      </c>
      <c r="J201" s="64">
        <v>16</v>
      </c>
      <c r="K201" s="64">
        <v>29253</v>
      </c>
      <c r="L201" s="64">
        <v>20663203.345894072</v>
      </c>
    </row>
    <row r="202" spans="1:13">
      <c r="A202" s="56" t="s">
        <v>55</v>
      </c>
      <c r="B202" s="56" t="s">
        <v>56</v>
      </c>
      <c r="D202" s="64">
        <v>1909</v>
      </c>
      <c r="E202" s="64">
        <v>10243</v>
      </c>
      <c r="F202" s="64">
        <v>1764.6</v>
      </c>
      <c r="G202" s="64">
        <v>319</v>
      </c>
      <c r="H202" s="64">
        <v>19.3</v>
      </c>
      <c r="I202" s="64">
        <v>137</v>
      </c>
      <c r="J202" s="64">
        <v>3.2</v>
      </c>
      <c r="K202" s="64">
        <v>1034</v>
      </c>
      <c r="L202" s="64">
        <v>2946888.5332569806</v>
      </c>
    </row>
    <row r="203" spans="1:13">
      <c r="B203" s="56" t="s">
        <v>57</v>
      </c>
      <c r="D203" s="64">
        <v>23704</v>
      </c>
      <c r="E203" s="64">
        <v>134240</v>
      </c>
      <c r="F203" s="64">
        <v>21655.7</v>
      </c>
      <c r="G203" s="64">
        <v>6057</v>
      </c>
      <c r="H203" s="64">
        <v>482.5</v>
      </c>
      <c r="I203" s="64">
        <v>414</v>
      </c>
      <c r="J203" s="64">
        <v>10.8</v>
      </c>
      <c r="K203" s="64">
        <v>22200</v>
      </c>
      <c r="L203" s="64">
        <v>15253442.272590155</v>
      </c>
    </row>
    <row r="204" spans="1:13">
      <c r="B204" s="56" t="s">
        <v>58</v>
      </c>
      <c r="D204" s="64">
        <v>5668</v>
      </c>
      <c r="E204" s="64">
        <v>9522</v>
      </c>
      <c r="F204" s="64">
        <v>1759.4</v>
      </c>
      <c r="G204" s="64">
        <v>1299</v>
      </c>
      <c r="H204" s="64">
        <v>114.7</v>
      </c>
      <c r="I204" s="64">
        <v>39</v>
      </c>
      <c r="J204" s="64">
        <v>0.4</v>
      </c>
      <c r="K204" s="64">
        <v>4981</v>
      </c>
      <c r="L204" s="64">
        <v>1309634.2729173803</v>
      </c>
    </row>
    <row r="205" spans="1:13">
      <c r="B205" s="56" t="s">
        <v>59</v>
      </c>
      <c r="D205" s="64">
        <v>1258</v>
      </c>
      <c r="E205" s="64">
        <v>4578</v>
      </c>
      <c r="F205" s="64">
        <v>875.2</v>
      </c>
      <c r="G205" s="64">
        <v>272</v>
      </c>
      <c r="H205" s="64">
        <v>18.899999999999999</v>
      </c>
      <c r="I205" s="64">
        <v>113</v>
      </c>
      <c r="J205" s="64">
        <v>1.6</v>
      </c>
      <c r="K205" s="64">
        <v>1038</v>
      </c>
      <c r="L205" s="64">
        <v>1153238.2671295563</v>
      </c>
    </row>
    <row r="206" spans="1:13">
      <c r="D206" s="64"/>
      <c r="E206" s="64"/>
      <c r="F206" s="64"/>
      <c r="G206" s="64"/>
      <c r="H206" s="64"/>
      <c r="I206" s="64"/>
      <c r="J206" s="64"/>
      <c r="K206" s="64"/>
      <c r="L206" s="64"/>
      <c r="M206" s="64"/>
    </row>
    <row r="207" spans="1:13">
      <c r="B207" s="55"/>
      <c r="C207" s="55"/>
      <c r="D207" s="97">
        <v>1999</v>
      </c>
      <c r="E207" s="55"/>
      <c r="F207" s="64"/>
      <c r="G207" s="55"/>
      <c r="H207" s="64"/>
      <c r="I207" s="55"/>
      <c r="J207" s="64"/>
      <c r="K207" s="55"/>
      <c r="L207" s="55"/>
      <c r="M207" s="64"/>
    </row>
    <row r="208" spans="1:13">
      <c r="F208" s="64"/>
      <c r="H208" s="64"/>
      <c r="J208" s="64"/>
      <c r="M208" s="64"/>
    </row>
    <row r="209" spans="1:13">
      <c r="A209" s="56" t="s">
        <v>0</v>
      </c>
      <c r="D209" s="64">
        <v>34450</v>
      </c>
      <c r="E209" s="64">
        <v>167059</v>
      </c>
      <c r="F209" s="64">
        <v>28186.1</v>
      </c>
      <c r="G209" s="64">
        <v>7617</v>
      </c>
      <c r="H209" s="64">
        <v>616.79999999999995</v>
      </c>
      <c r="I209" s="64">
        <v>323</v>
      </c>
      <c r="J209" s="64">
        <v>7.7</v>
      </c>
      <c r="K209" s="64">
        <v>27487</v>
      </c>
      <c r="L209" s="64">
        <v>19938727.292249326</v>
      </c>
    </row>
    <row r="210" spans="1:13">
      <c r="A210" s="56" t="s">
        <v>55</v>
      </c>
      <c r="B210" s="56" t="s">
        <v>56</v>
      </c>
      <c r="D210" s="64">
        <v>2030</v>
      </c>
      <c r="E210" s="64">
        <v>10697</v>
      </c>
      <c r="F210" s="64">
        <v>1875.6</v>
      </c>
      <c r="G210" s="64">
        <v>145</v>
      </c>
      <c r="H210" s="64">
        <v>12.3</v>
      </c>
      <c r="I210" s="64">
        <v>0</v>
      </c>
      <c r="J210" s="64">
        <v>0</v>
      </c>
      <c r="K210" s="64">
        <v>585</v>
      </c>
      <c r="L210" s="64">
        <v>2947983.7204665029</v>
      </c>
    </row>
    <row r="211" spans="1:13">
      <c r="B211" s="56" t="s">
        <v>57</v>
      </c>
      <c r="D211" s="64">
        <v>25390</v>
      </c>
      <c r="E211" s="64">
        <v>142240</v>
      </c>
      <c r="F211" s="64">
        <v>23714.1</v>
      </c>
      <c r="G211" s="64">
        <v>5732</v>
      </c>
      <c r="H211" s="64">
        <v>468.5</v>
      </c>
      <c r="I211" s="64">
        <v>125</v>
      </c>
      <c r="J211" s="64">
        <v>3.3</v>
      </c>
      <c r="K211" s="64">
        <v>20389</v>
      </c>
      <c r="L211" s="64">
        <v>14745941.620693006</v>
      </c>
    </row>
    <row r="212" spans="1:13">
      <c r="B212" s="56" t="s">
        <v>58</v>
      </c>
      <c r="D212" s="64">
        <v>5783</v>
      </c>
      <c r="E212" s="64">
        <v>9828</v>
      </c>
      <c r="F212" s="64">
        <v>1775.2</v>
      </c>
      <c r="G212" s="64">
        <v>1264</v>
      </c>
      <c r="H212" s="64">
        <v>112.3</v>
      </c>
      <c r="I212" s="64">
        <v>0</v>
      </c>
      <c r="J212" s="64">
        <v>0</v>
      </c>
      <c r="K212" s="64">
        <v>4881</v>
      </c>
      <c r="L212" s="64">
        <v>1234364.9499189602</v>
      </c>
    </row>
    <row r="213" spans="1:13">
      <c r="B213" s="56" t="s">
        <v>59</v>
      </c>
      <c r="D213" s="64">
        <v>1247</v>
      </c>
      <c r="E213" s="64">
        <v>4294</v>
      </c>
      <c r="F213" s="64">
        <v>821.3</v>
      </c>
      <c r="G213" s="64">
        <v>476</v>
      </c>
      <c r="H213" s="64">
        <v>23.8</v>
      </c>
      <c r="I213" s="64">
        <v>198</v>
      </c>
      <c r="J213" s="64">
        <v>4.3</v>
      </c>
      <c r="K213" s="64">
        <v>1632</v>
      </c>
      <c r="L213" s="64">
        <v>1010437.0011708584</v>
      </c>
    </row>
    <row r="214" spans="1:13">
      <c r="D214" s="64"/>
      <c r="E214" s="64"/>
      <c r="F214" s="64"/>
      <c r="G214" s="64"/>
      <c r="H214" s="64"/>
      <c r="I214" s="64"/>
      <c r="J214" s="64"/>
      <c r="K214" s="64"/>
      <c r="L214" s="64"/>
      <c r="M214" s="78"/>
    </row>
    <row r="215" spans="1:13">
      <c r="A215" s="79"/>
    </row>
    <row r="216" spans="1:13" ht="14.25">
      <c r="A216" s="197" t="s">
        <v>71</v>
      </c>
      <c r="B216" s="197"/>
      <c r="C216" s="197"/>
      <c r="D216" s="197"/>
      <c r="E216" s="197"/>
      <c r="F216" s="197"/>
      <c r="G216" s="197"/>
      <c r="H216" s="197"/>
      <c r="I216" s="197"/>
      <c r="J216" s="197"/>
      <c r="K216" s="197"/>
      <c r="L216" s="197"/>
    </row>
    <row r="217" spans="1:13">
      <c r="A217" s="93" t="s">
        <v>46</v>
      </c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</row>
    <row r="218" spans="1:13">
      <c r="A218" s="70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5"/>
    </row>
    <row r="219" spans="1:13">
      <c r="A219" s="75"/>
      <c r="B219" s="76"/>
      <c r="C219" s="76"/>
      <c r="D219" s="76"/>
      <c r="E219" s="76"/>
      <c r="F219" s="76"/>
      <c r="G219" s="76"/>
      <c r="H219" s="76"/>
      <c r="I219" s="76"/>
      <c r="J219" s="76"/>
      <c r="K219" s="76"/>
      <c r="L219" s="76"/>
    </row>
    <row r="220" spans="1:13">
      <c r="A220" s="198" t="s">
        <v>47</v>
      </c>
      <c r="B220" s="198"/>
      <c r="C220" s="199"/>
      <c r="D220" s="204" t="s">
        <v>3</v>
      </c>
      <c r="E220" s="204" t="s">
        <v>4</v>
      </c>
      <c r="F220" s="204" t="s">
        <v>5</v>
      </c>
      <c r="G220" s="204" t="s">
        <v>7</v>
      </c>
      <c r="H220" s="207" t="s">
        <v>48</v>
      </c>
      <c r="I220" s="207" t="s">
        <v>49</v>
      </c>
      <c r="J220" s="207" t="s">
        <v>48</v>
      </c>
      <c r="K220" s="207" t="s">
        <v>38</v>
      </c>
      <c r="L220" s="210" t="s">
        <v>50</v>
      </c>
    </row>
    <row r="221" spans="1:13">
      <c r="A221" s="200"/>
      <c r="B221" s="200"/>
      <c r="C221" s="201"/>
      <c r="D221" s="205"/>
      <c r="E221" s="205" t="s">
        <v>10</v>
      </c>
      <c r="F221" s="205"/>
      <c r="G221" s="205"/>
      <c r="H221" s="208"/>
      <c r="I221" s="208"/>
      <c r="J221" s="208"/>
      <c r="K221" s="208"/>
      <c r="L221" s="211"/>
    </row>
    <row r="222" spans="1:13">
      <c r="A222" s="200"/>
      <c r="B222" s="200"/>
      <c r="C222" s="201"/>
      <c r="D222" s="205"/>
      <c r="E222" s="205" t="s">
        <v>11</v>
      </c>
      <c r="F222" s="205"/>
      <c r="G222" s="205"/>
      <c r="H222" s="208"/>
      <c r="I222" s="208"/>
      <c r="J222" s="208"/>
      <c r="K222" s="208"/>
      <c r="L222" s="211"/>
    </row>
    <row r="223" spans="1:13">
      <c r="A223" s="200"/>
      <c r="B223" s="200"/>
      <c r="C223" s="201"/>
      <c r="D223" s="206"/>
      <c r="E223" s="206"/>
      <c r="F223" s="206"/>
      <c r="G223" s="206"/>
      <c r="H223" s="209"/>
      <c r="I223" s="209"/>
      <c r="J223" s="209"/>
      <c r="K223" s="209"/>
      <c r="L223" s="212"/>
    </row>
    <row r="224" spans="1:13">
      <c r="A224" s="202"/>
      <c r="B224" s="202"/>
      <c r="C224" s="203"/>
      <c r="D224" s="58" t="s">
        <v>8</v>
      </c>
      <c r="E224" s="58" t="s">
        <v>52</v>
      </c>
      <c r="F224" s="58" t="s">
        <v>9</v>
      </c>
      <c r="G224" s="58" t="s">
        <v>8</v>
      </c>
      <c r="H224" s="59" t="s">
        <v>9</v>
      </c>
      <c r="I224" s="58" t="s">
        <v>8</v>
      </c>
      <c r="J224" s="58" t="s">
        <v>9</v>
      </c>
      <c r="K224" s="58" t="s">
        <v>8</v>
      </c>
      <c r="L224" s="60" t="s">
        <v>41</v>
      </c>
    </row>
    <row r="225" spans="1:13">
      <c r="A225" s="61"/>
      <c r="B225" s="61"/>
      <c r="C225" s="61"/>
      <c r="D225" s="62"/>
      <c r="E225" s="62"/>
      <c r="F225" s="62"/>
      <c r="G225" s="62"/>
      <c r="H225" s="62"/>
      <c r="I225" s="62"/>
      <c r="J225" s="62"/>
      <c r="K225" s="62"/>
      <c r="L225" s="71"/>
    </row>
    <row r="226" spans="1:13">
      <c r="B226" s="55"/>
      <c r="C226" s="55"/>
      <c r="D226" s="97">
        <v>2000</v>
      </c>
      <c r="E226" s="55"/>
      <c r="F226" s="55"/>
      <c r="G226" s="55"/>
      <c r="H226" s="55"/>
      <c r="I226" s="55"/>
      <c r="J226" s="55"/>
      <c r="K226" s="55"/>
      <c r="L226" s="55"/>
    </row>
    <row r="228" spans="1:13">
      <c r="A228" s="56" t="s">
        <v>0</v>
      </c>
      <c r="D228" s="64">
        <v>33639</v>
      </c>
      <c r="E228" s="64">
        <v>172455</v>
      </c>
      <c r="F228" s="64">
        <v>28505.95</v>
      </c>
      <c r="G228" s="64">
        <v>7030</v>
      </c>
      <c r="H228" s="64">
        <v>592.52</v>
      </c>
      <c r="I228" s="64">
        <v>436</v>
      </c>
      <c r="J228" s="64">
        <v>12.83</v>
      </c>
      <c r="K228" s="64">
        <v>26315</v>
      </c>
      <c r="L228" s="64">
        <v>19461548.29407464</v>
      </c>
    </row>
    <row r="229" spans="1:13">
      <c r="A229" s="56" t="s">
        <v>55</v>
      </c>
      <c r="B229" s="56" t="s">
        <v>56</v>
      </c>
      <c r="D229" s="64">
        <v>1991</v>
      </c>
      <c r="E229" s="64">
        <v>9368</v>
      </c>
      <c r="F229" s="64">
        <v>1631.51</v>
      </c>
      <c r="G229" s="64">
        <v>340</v>
      </c>
      <c r="H229" s="64">
        <v>17.54</v>
      </c>
      <c r="I229" s="64">
        <v>25</v>
      </c>
      <c r="J229" s="64">
        <v>0.98</v>
      </c>
      <c r="K229" s="64">
        <v>808</v>
      </c>
      <c r="L229" s="64">
        <v>2366590.1433151145</v>
      </c>
      <c r="M229" s="78"/>
    </row>
    <row r="230" spans="1:13">
      <c r="B230" s="56" t="s">
        <v>57</v>
      </c>
      <c r="D230" s="64">
        <v>24789</v>
      </c>
      <c r="E230" s="64">
        <v>148891</v>
      </c>
      <c r="F230" s="64">
        <v>24270.97</v>
      </c>
      <c r="G230" s="64">
        <v>5305</v>
      </c>
      <c r="H230" s="64">
        <v>452.03</v>
      </c>
      <c r="I230" s="64">
        <v>249</v>
      </c>
      <c r="J230" s="64">
        <v>6.44</v>
      </c>
      <c r="K230" s="64">
        <v>20037</v>
      </c>
      <c r="L230" s="64">
        <v>14909464.524012823</v>
      </c>
      <c r="M230" s="78"/>
    </row>
    <row r="231" spans="1:13">
      <c r="B231" s="56" t="s">
        <v>58</v>
      </c>
      <c r="D231" s="64">
        <v>5597</v>
      </c>
      <c r="E231" s="64">
        <v>9718</v>
      </c>
      <c r="F231" s="64">
        <v>1767.01</v>
      </c>
      <c r="G231" s="64">
        <v>1162</v>
      </c>
      <c r="H231" s="64">
        <v>109.39</v>
      </c>
      <c r="I231" s="64">
        <v>6</v>
      </c>
      <c r="J231" s="64">
        <v>0.19</v>
      </c>
      <c r="K231" s="64">
        <v>4673</v>
      </c>
      <c r="L231" s="64">
        <v>1234590.4296385678</v>
      </c>
      <c r="M231" s="78"/>
    </row>
    <row r="232" spans="1:13">
      <c r="B232" s="56" t="s">
        <v>59</v>
      </c>
      <c r="D232" s="64">
        <v>1262</v>
      </c>
      <c r="E232" s="64">
        <v>4478</v>
      </c>
      <c r="F232" s="64">
        <v>836.46</v>
      </c>
      <c r="G232" s="64">
        <v>223</v>
      </c>
      <c r="H232" s="64">
        <v>13.55</v>
      </c>
      <c r="I232" s="64">
        <v>156</v>
      </c>
      <c r="J232" s="64">
        <v>5.22</v>
      </c>
      <c r="K232" s="64">
        <v>797</v>
      </c>
      <c r="L232" s="64">
        <v>950903.19710813311</v>
      </c>
      <c r="M232" s="78"/>
    </row>
    <row r="233" spans="1:13">
      <c r="D233" s="64"/>
      <c r="E233" s="64"/>
      <c r="F233" s="64"/>
      <c r="G233" s="64"/>
      <c r="H233" s="64"/>
      <c r="I233" s="64"/>
      <c r="J233" s="64"/>
      <c r="K233" s="64"/>
      <c r="L233" s="64"/>
    </row>
    <row r="234" spans="1:13">
      <c r="B234" s="93"/>
      <c r="C234" s="93"/>
      <c r="D234" s="97">
        <v>2001</v>
      </c>
      <c r="E234" s="55"/>
      <c r="F234" s="64"/>
      <c r="G234" s="55"/>
      <c r="H234" s="64"/>
      <c r="I234" s="55"/>
      <c r="J234" s="64"/>
      <c r="K234" s="55"/>
      <c r="L234" s="55"/>
    </row>
    <row r="235" spans="1:13">
      <c r="F235" s="64"/>
      <c r="H235" s="64"/>
      <c r="J235" s="64"/>
    </row>
    <row r="236" spans="1:13">
      <c r="A236" s="56" t="s">
        <v>0</v>
      </c>
      <c r="D236" s="64">
        <v>30605</v>
      </c>
      <c r="E236" s="64">
        <v>174708</v>
      </c>
      <c r="F236" s="64">
        <v>28313.69</v>
      </c>
      <c r="G236" s="64">
        <v>5279</v>
      </c>
      <c r="H236" s="64">
        <v>469.66</v>
      </c>
      <c r="I236" s="64">
        <v>389</v>
      </c>
      <c r="J236" s="64">
        <v>10.59</v>
      </c>
      <c r="K236" s="64">
        <v>20493</v>
      </c>
      <c r="L236" s="64">
        <v>20151877.719433695</v>
      </c>
    </row>
    <row r="237" spans="1:13">
      <c r="A237" s="56" t="s">
        <v>55</v>
      </c>
      <c r="B237" s="56" t="s">
        <v>56</v>
      </c>
      <c r="D237" s="64">
        <v>1882</v>
      </c>
      <c r="E237" s="64">
        <v>8568</v>
      </c>
      <c r="F237" s="64">
        <v>1502.2</v>
      </c>
      <c r="G237" s="64">
        <v>279</v>
      </c>
      <c r="H237" s="64">
        <v>17.86</v>
      </c>
      <c r="I237" s="64">
        <v>65</v>
      </c>
      <c r="J237" s="64">
        <v>1.19</v>
      </c>
      <c r="K237" s="64">
        <v>830</v>
      </c>
      <c r="L237" s="64">
        <v>2170055.1683939812</v>
      </c>
      <c r="M237" s="78"/>
    </row>
    <row r="238" spans="1:13">
      <c r="B238" s="56" t="s">
        <v>57</v>
      </c>
      <c r="D238" s="64">
        <v>23039</v>
      </c>
      <c r="E238" s="64">
        <v>152678</v>
      </c>
      <c r="F238" s="64">
        <v>24331.58</v>
      </c>
      <c r="G238" s="64">
        <v>3536</v>
      </c>
      <c r="H238" s="64">
        <v>328.87</v>
      </c>
      <c r="I238" s="64">
        <v>74</v>
      </c>
      <c r="J238" s="64">
        <v>3.01</v>
      </c>
      <c r="K238" s="64">
        <v>14111</v>
      </c>
      <c r="L238" s="64">
        <v>15805289.314510975</v>
      </c>
      <c r="M238" s="78"/>
    </row>
    <row r="239" spans="1:13">
      <c r="B239" s="56" t="s">
        <v>58</v>
      </c>
      <c r="D239" s="64">
        <v>4529</v>
      </c>
      <c r="E239" s="64">
        <v>8935</v>
      </c>
      <c r="F239" s="64">
        <v>1598.19</v>
      </c>
      <c r="G239" s="64">
        <v>1097</v>
      </c>
      <c r="H239" s="64">
        <v>103.73</v>
      </c>
      <c r="I239" s="64">
        <v>41</v>
      </c>
      <c r="J239" s="64">
        <v>0.76</v>
      </c>
      <c r="K239" s="64">
        <v>4448</v>
      </c>
      <c r="L239" s="64">
        <v>1149300.8083524641</v>
      </c>
      <c r="M239" s="78"/>
    </row>
    <row r="240" spans="1:13">
      <c r="B240" s="56" t="s">
        <v>59</v>
      </c>
      <c r="D240" s="64">
        <v>1155</v>
      </c>
      <c r="E240" s="64">
        <v>4526</v>
      </c>
      <c r="F240" s="64">
        <v>881.72</v>
      </c>
      <c r="G240" s="64">
        <v>367</v>
      </c>
      <c r="H240" s="64">
        <v>19.2</v>
      </c>
      <c r="I240" s="64">
        <v>209</v>
      </c>
      <c r="J240" s="64">
        <v>5.63</v>
      </c>
      <c r="K240" s="64">
        <v>1104</v>
      </c>
      <c r="L240" s="64">
        <v>1027232.428176273</v>
      </c>
      <c r="M240" s="78"/>
    </row>
    <row r="241" spans="1:13">
      <c r="D241" s="64"/>
      <c r="E241" s="64"/>
      <c r="F241" s="64"/>
      <c r="G241" s="64"/>
      <c r="H241" s="64"/>
      <c r="I241" s="64"/>
      <c r="J241" s="64"/>
      <c r="K241" s="64"/>
      <c r="L241" s="64"/>
    </row>
    <row r="242" spans="1:13">
      <c r="B242" s="93"/>
      <c r="C242" s="93"/>
      <c r="D242" s="97">
        <v>2002</v>
      </c>
      <c r="E242" s="55"/>
      <c r="F242" s="64"/>
      <c r="G242" s="55"/>
      <c r="H242" s="64"/>
      <c r="I242" s="55"/>
      <c r="J242" s="64"/>
      <c r="K242" s="55"/>
      <c r="L242" s="55"/>
    </row>
    <row r="243" spans="1:13">
      <c r="F243" s="64"/>
      <c r="H243" s="64"/>
      <c r="J243" s="64"/>
    </row>
    <row r="244" spans="1:13">
      <c r="A244" s="56" t="s">
        <v>0</v>
      </c>
      <c r="D244" s="64">
        <v>28421</v>
      </c>
      <c r="E244" s="64">
        <v>172479</v>
      </c>
      <c r="F244" s="64">
        <v>27321.119999999999</v>
      </c>
      <c r="G244" s="64">
        <v>5223</v>
      </c>
      <c r="H244" s="64">
        <v>453.01</v>
      </c>
      <c r="I244" s="64">
        <v>688</v>
      </c>
      <c r="J244" s="64">
        <v>17.010000000000002</v>
      </c>
      <c r="K244" s="64">
        <v>20385</v>
      </c>
      <c r="L244" s="64">
        <v>20221831</v>
      </c>
    </row>
    <row r="245" spans="1:13">
      <c r="A245" s="56" t="s">
        <v>55</v>
      </c>
      <c r="B245" s="56" t="s">
        <v>56</v>
      </c>
      <c r="D245" s="64">
        <v>1899</v>
      </c>
      <c r="E245" s="64">
        <v>10066</v>
      </c>
      <c r="F245" s="64">
        <v>1858.05</v>
      </c>
      <c r="G245" s="64">
        <v>150</v>
      </c>
      <c r="H245" s="64">
        <v>11.28</v>
      </c>
      <c r="I245" s="64">
        <v>117</v>
      </c>
      <c r="J245" s="64">
        <v>2.68</v>
      </c>
      <c r="K245" s="64">
        <v>605</v>
      </c>
      <c r="L245" s="64">
        <v>2651913</v>
      </c>
      <c r="M245" s="78"/>
    </row>
    <row r="246" spans="1:13">
      <c r="B246" s="56" t="s">
        <v>57</v>
      </c>
      <c r="D246" s="64">
        <v>21299</v>
      </c>
      <c r="E246" s="64">
        <v>149354</v>
      </c>
      <c r="F246" s="64">
        <v>23109.75</v>
      </c>
      <c r="G246" s="64">
        <v>4091</v>
      </c>
      <c r="H246" s="64">
        <v>350.4</v>
      </c>
      <c r="I246" s="64">
        <v>217</v>
      </c>
      <c r="J246" s="64">
        <v>5.79</v>
      </c>
      <c r="K246" s="64">
        <v>15538</v>
      </c>
      <c r="L246" s="64">
        <v>15348843</v>
      </c>
      <c r="M246" s="78"/>
    </row>
    <row r="247" spans="1:13">
      <c r="B247" s="56" t="s">
        <v>58</v>
      </c>
      <c r="D247" s="64">
        <v>4033</v>
      </c>
      <c r="E247" s="64">
        <v>7833</v>
      </c>
      <c r="F247" s="64">
        <v>1407.81</v>
      </c>
      <c r="G247" s="64">
        <v>780</v>
      </c>
      <c r="H247" s="64">
        <v>77.81</v>
      </c>
      <c r="I247" s="64">
        <v>2</v>
      </c>
      <c r="J247" s="64">
        <v>0.11</v>
      </c>
      <c r="K247" s="64">
        <v>3285</v>
      </c>
      <c r="L247" s="64">
        <v>1057801</v>
      </c>
      <c r="M247" s="78"/>
    </row>
    <row r="248" spans="1:13">
      <c r="B248" s="56" t="s">
        <v>59</v>
      </c>
      <c r="D248" s="64">
        <v>1190</v>
      </c>
      <c r="E248" s="64">
        <v>5226</v>
      </c>
      <c r="F248" s="64">
        <v>945.51</v>
      </c>
      <c r="G248" s="64">
        <v>202</v>
      </c>
      <c r="H248" s="64">
        <v>13.52</v>
      </c>
      <c r="I248" s="64">
        <v>352</v>
      </c>
      <c r="J248" s="64">
        <v>8.43</v>
      </c>
      <c r="K248" s="64">
        <v>957</v>
      </c>
      <c r="L248" s="64">
        <v>1163274</v>
      </c>
      <c r="M248" s="78"/>
    </row>
    <row r="249" spans="1:13">
      <c r="D249" s="64"/>
      <c r="E249" s="64"/>
      <c r="F249" s="64"/>
      <c r="G249" s="64"/>
      <c r="H249" s="64"/>
      <c r="I249" s="64"/>
      <c r="J249" s="64"/>
      <c r="K249" s="64"/>
      <c r="L249" s="64"/>
    </row>
    <row r="250" spans="1:13">
      <c r="B250" s="93"/>
      <c r="C250" s="93"/>
      <c r="D250" s="97">
        <v>2003</v>
      </c>
      <c r="E250" s="55"/>
      <c r="F250" s="64"/>
      <c r="G250" s="55"/>
      <c r="H250" s="64"/>
      <c r="I250" s="55"/>
      <c r="J250" s="64"/>
      <c r="K250" s="55"/>
      <c r="L250" s="55"/>
    </row>
    <row r="251" spans="1:13">
      <c r="F251" s="64"/>
      <c r="H251" s="64"/>
      <c r="J251" s="64"/>
    </row>
    <row r="252" spans="1:13">
      <c r="A252" s="56" t="s">
        <v>0</v>
      </c>
      <c r="D252" s="64">
        <v>24974</v>
      </c>
      <c r="E252" s="64">
        <v>155817</v>
      </c>
      <c r="F252" s="64">
        <v>24027</v>
      </c>
      <c r="G252" s="64">
        <v>4079</v>
      </c>
      <c r="H252" s="64">
        <v>350</v>
      </c>
      <c r="I252" s="64">
        <v>439</v>
      </c>
      <c r="J252" s="64">
        <v>12</v>
      </c>
      <c r="K252" s="64">
        <v>15443</v>
      </c>
      <c r="L252" s="64">
        <v>18079753</v>
      </c>
    </row>
    <row r="253" spans="1:13">
      <c r="A253" s="56" t="s">
        <v>55</v>
      </c>
      <c r="B253" s="56" t="s">
        <v>56</v>
      </c>
      <c r="D253" s="64">
        <v>1719</v>
      </c>
      <c r="E253" s="64">
        <v>10101</v>
      </c>
      <c r="F253" s="64">
        <v>1613.8</v>
      </c>
      <c r="G253" s="64">
        <v>60</v>
      </c>
      <c r="H253" s="64">
        <v>5.6</v>
      </c>
      <c r="I253" s="64">
        <v>56</v>
      </c>
      <c r="J253" s="64">
        <v>1.3</v>
      </c>
      <c r="K253" s="64">
        <v>309</v>
      </c>
      <c r="L253" s="64">
        <v>2577869</v>
      </c>
    </row>
    <row r="254" spans="1:13">
      <c r="B254" s="56" t="s">
        <v>57</v>
      </c>
      <c r="D254" s="64">
        <v>18878</v>
      </c>
      <c r="E254" s="64">
        <v>135235</v>
      </c>
      <c r="F254" s="64">
        <v>20502</v>
      </c>
      <c r="G254" s="64">
        <v>2854</v>
      </c>
      <c r="H254" s="64">
        <v>258.5</v>
      </c>
      <c r="I254" s="64">
        <v>184</v>
      </c>
      <c r="J254" s="64">
        <v>4</v>
      </c>
      <c r="K254" s="64">
        <v>11113</v>
      </c>
      <c r="L254" s="64">
        <v>13829470</v>
      </c>
    </row>
    <row r="255" spans="1:13">
      <c r="B255" s="56" t="s">
        <v>58</v>
      </c>
      <c r="D255" s="64">
        <v>3283</v>
      </c>
      <c r="E255" s="64">
        <v>6379</v>
      </c>
      <c r="F255" s="64">
        <v>1123.0999999999999</v>
      </c>
      <c r="G255" s="64">
        <v>672</v>
      </c>
      <c r="H255" s="64">
        <v>66.5</v>
      </c>
      <c r="I255" s="64">
        <v>110</v>
      </c>
      <c r="J255" s="64">
        <v>2.4</v>
      </c>
      <c r="K255" s="64">
        <v>2906</v>
      </c>
      <c r="L255" s="64">
        <v>756018</v>
      </c>
    </row>
    <row r="256" spans="1:13">
      <c r="B256" s="56" t="s">
        <v>59</v>
      </c>
      <c r="D256" s="64">
        <v>1094</v>
      </c>
      <c r="E256" s="64">
        <v>4102</v>
      </c>
      <c r="F256" s="64">
        <v>788</v>
      </c>
      <c r="G256" s="64">
        <v>493</v>
      </c>
      <c r="H256" s="64">
        <v>19.3</v>
      </c>
      <c r="I256" s="64">
        <v>89</v>
      </c>
      <c r="J256" s="64">
        <v>4.4000000000000004</v>
      </c>
      <c r="K256" s="64">
        <v>1115</v>
      </c>
      <c r="L256" s="64">
        <v>916396</v>
      </c>
    </row>
    <row r="257" spans="1:12">
      <c r="D257" s="64"/>
      <c r="E257" s="64"/>
      <c r="F257" s="65"/>
      <c r="G257" s="64"/>
      <c r="H257" s="65"/>
      <c r="I257" s="64"/>
      <c r="J257" s="65"/>
      <c r="K257" s="64"/>
      <c r="L257" s="64"/>
    </row>
    <row r="258" spans="1:12">
      <c r="D258" s="64"/>
      <c r="E258" s="64"/>
      <c r="F258" s="65"/>
      <c r="G258" s="64"/>
      <c r="H258" s="65"/>
      <c r="I258" s="64"/>
      <c r="J258" s="65"/>
      <c r="K258" s="64"/>
      <c r="L258" s="64"/>
    </row>
    <row r="259" spans="1:12" ht="14.25">
      <c r="A259" s="197" t="s">
        <v>71</v>
      </c>
      <c r="B259" s="197"/>
      <c r="C259" s="197"/>
      <c r="D259" s="197"/>
      <c r="E259" s="197"/>
      <c r="F259" s="197"/>
      <c r="G259" s="197"/>
      <c r="H259" s="197"/>
      <c r="I259" s="197"/>
      <c r="J259" s="197"/>
      <c r="K259" s="197"/>
      <c r="L259" s="197"/>
    </row>
    <row r="260" spans="1:12">
      <c r="A260" s="93" t="s">
        <v>29</v>
      </c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5"/>
    </row>
    <row r="261" spans="1:12">
      <c r="A261" s="70"/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5"/>
    </row>
    <row r="262" spans="1:12">
      <c r="A262" s="75"/>
      <c r="B262" s="76"/>
      <c r="C262" s="76"/>
      <c r="D262" s="76"/>
      <c r="E262" s="76"/>
      <c r="F262" s="76"/>
      <c r="G262" s="76"/>
      <c r="H262" s="76"/>
      <c r="I262" s="76"/>
      <c r="J262" s="76"/>
      <c r="K262" s="76"/>
      <c r="L262" s="76"/>
    </row>
    <row r="263" spans="1:12">
      <c r="A263" s="198" t="s">
        <v>47</v>
      </c>
      <c r="B263" s="198"/>
      <c r="C263" s="199"/>
      <c r="D263" s="204" t="s">
        <v>3</v>
      </c>
      <c r="E263" s="204" t="s">
        <v>4</v>
      </c>
      <c r="F263" s="204" t="s">
        <v>5</v>
      </c>
      <c r="G263" s="204" t="s">
        <v>7</v>
      </c>
      <c r="H263" s="207" t="s">
        <v>48</v>
      </c>
      <c r="I263" s="207" t="s">
        <v>49</v>
      </c>
      <c r="J263" s="207" t="s">
        <v>48</v>
      </c>
      <c r="K263" s="207" t="s">
        <v>38</v>
      </c>
      <c r="L263" s="210" t="s">
        <v>50</v>
      </c>
    </row>
    <row r="264" spans="1:12">
      <c r="A264" s="200"/>
      <c r="B264" s="200"/>
      <c r="C264" s="201"/>
      <c r="D264" s="205"/>
      <c r="E264" s="205" t="s">
        <v>10</v>
      </c>
      <c r="F264" s="205"/>
      <c r="G264" s="205"/>
      <c r="H264" s="208"/>
      <c r="I264" s="208"/>
      <c r="J264" s="208"/>
      <c r="K264" s="208"/>
      <c r="L264" s="211"/>
    </row>
    <row r="265" spans="1:12">
      <c r="A265" s="200"/>
      <c r="B265" s="200"/>
      <c r="C265" s="201"/>
      <c r="D265" s="205"/>
      <c r="E265" s="205" t="s">
        <v>11</v>
      </c>
      <c r="F265" s="205"/>
      <c r="G265" s="205"/>
      <c r="H265" s="208"/>
      <c r="I265" s="208"/>
      <c r="J265" s="208"/>
      <c r="K265" s="208"/>
      <c r="L265" s="211"/>
    </row>
    <row r="266" spans="1:12">
      <c r="A266" s="200"/>
      <c r="B266" s="200"/>
      <c r="C266" s="201"/>
      <c r="D266" s="206"/>
      <c r="E266" s="206"/>
      <c r="F266" s="206"/>
      <c r="G266" s="206"/>
      <c r="H266" s="209"/>
      <c r="I266" s="209"/>
      <c r="J266" s="209"/>
      <c r="K266" s="209"/>
      <c r="L266" s="212"/>
    </row>
    <row r="267" spans="1:12">
      <c r="A267" s="202"/>
      <c r="B267" s="202"/>
      <c r="C267" s="203"/>
      <c r="D267" s="58" t="s">
        <v>8</v>
      </c>
      <c r="E267" s="58" t="s">
        <v>52</v>
      </c>
      <c r="F267" s="58" t="s">
        <v>9</v>
      </c>
      <c r="G267" s="58" t="s">
        <v>8</v>
      </c>
      <c r="H267" s="59" t="s">
        <v>9</v>
      </c>
      <c r="I267" s="58" t="s">
        <v>8</v>
      </c>
      <c r="J267" s="58" t="s">
        <v>9</v>
      </c>
      <c r="K267" s="58" t="s">
        <v>8</v>
      </c>
      <c r="L267" s="60" t="s">
        <v>41</v>
      </c>
    </row>
    <row r="268" spans="1:12">
      <c r="A268" s="61"/>
      <c r="B268" s="61"/>
      <c r="C268" s="61"/>
      <c r="D268" s="62"/>
      <c r="E268" s="62"/>
      <c r="F268" s="62"/>
      <c r="G268" s="62"/>
      <c r="H268" s="62"/>
      <c r="I268" s="62"/>
      <c r="J268" s="62"/>
      <c r="K268" s="62"/>
      <c r="L268" s="71"/>
    </row>
    <row r="269" spans="1:12">
      <c r="B269" s="55"/>
      <c r="C269" s="55"/>
      <c r="D269" s="97">
        <v>2004</v>
      </c>
      <c r="E269" s="55"/>
      <c r="F269" s="55"/>
      <c r="G269" s="55"/>
      <c r="H269" s="55"/>
      <c r="I269" s="55"/>
      <c r="J269" s="55"/>
      <c r="K269" s="55"/>
      <c r="L269" s="55"/>
    </row>
    <row r="271" spans="1:12">
      <c r="A271" s="56" t="s">
        <v>0</v>
      </c>
      <c r="D271" s="64">
        <v>23992</v>
      </c>
      <c r="E271" s="64">
        <v>144289</v>
      </c>
      <c r="F271" s="64">
        <v>22519</v>
      </c>
      <c r="G271" s="64">
        <v>3663</v>
      </c>
      <c r="H271" s="64">
        <v>339.2</v>
      </c>
      <c r="I271" s="64">
        <v>514</v>
      </c>
      <c r="J271" s="64">
        <v>14.1</v>
      </c>
      <c r="K271" s="64">
        <v>14357</v>
      </c>
      <c r="L271" s="64">
        <v>16551491</v>
      </c>
    </row>
    <row r="272" spans="1:12">
      <c r="A272" s="56" t="s">
        <v>55</v>
      </c>
      <c r="B272" s="56" t="s">
        <v>56</v>
      </c>
      <c r="D272" s="64">
        <v>1697</v>
      </c>
      <c r="E272" s="64">
        <v>10031</v>
      </c>
      <c r="F272" s="64">
        <v>1661.9</v>
      </c>
      <c r="G272" s="64">
        <v>63</v>
      </c>
      <c r="H272" s="64">
        <v>4.5999999999999996</v>
      </c>
      <c r="I272" s="64">
        <v>11</v>
      </c>
      <c r="J272" s="64">
        <v>1.4</v>
      </c>
      <c r="K272" s="64">
        <v>263</v>
      </c>
      <c r="L272" s="64">
        <v>2536951</v>
      </c>
    </row>
    <row r="273" spans="1:12">
      <c r="B273" s="56" t="s">
        <v>57</v>
      </c>
      <c r="D273" s="64">
        <v>17924</v>
      </c>
      <c r="E273" s="64">
        <v>123160</v>
      </c>
      <c r="F273" s="64">
        <v>18791</v>
      </c>
      <c r="G273" s="64">
        <v>2717</v>
      </c>
      <c r="H273" s="64">
        <v>254.5</v>
      </c>
      <c r="I273" s="64">
        <v>223</v>
      </c>
      <c r="J273" s="64">
        <v>5</v>
      </c>
      <c r="K273" s="64">
        <v>10370</v>
      </c>
      <c r="L273" s="64">
        <v>12176313</v>
      </c>
    </row>
    <row r="274" spans="1:12">
      <c r="B274" s="56" t="s">
        <v>58</v>
      </c>
      <c r="D274" s="64">
        <v>3297</v>
      </c>
      <c r="E274" s="64">
        <v>6655</v>
      </c>
      <c r="F274" s="64">
        <v>1201.3</v>
      </c>
      <c r="G274" s="64">
        <v>626</v>
      </c>
      <c r="H274" s="64">
        <v>62.2</v>
      </c>
      <c r="I274" s="64">
        <v>41</v>
      </c>
      <c r="J274" s="64">
        <v>1.1000000000000001</v>
      </c>
      <c r="K274" s="64">
        <v>2713</v>
      </c>
      <c r="L274" s="64">
        <v>779391</v>
      </c>
    </row>
    <row r="275" spans="1:12">
      <c r="B275" s="56" t="s">
        <v>59</v>
      </c>
      <c r="D275" s="64">
        <v>1074</v>
      </c>
      <c r="E275" s="64">
        <v>4443</v>
      </c>
      <c r="F275" s="64">
        <v>864.7</v>
      </c>
      <c r="G275" s="64">
        <v>257</v>
      </c>
      <c r="H275" s="64">
        <v>17.8</v>
      </c>
      <c r="I275" s="64">
        <v>239</v>
      </c>
      <c r="J275" s="64">
        <v>6</v>
      </c>
      <c r="K275" s="64">
        <v>1011</v>
      </c>
      <c r="L275" s="64">
        <v>1058836</v>
      </c>
    </row>
    <row r="276" spans="1:12">
      <c r="D276" s="64"/>
      <c r="E276" s="64"/>
      <c r="F276" s="64"/>
      <c r="G276" s="64"/>
      <c r="H276" s="64"/>
      <c r="I276" s="64"/>
      <c r="J276" s="64"/>
      <c r="K276" s="64"/>
      <c r="L276" s="64"/>
    </row>
    <row r="277" spans="1:12">
      <c r="B277" s="55"/>
      <c r="C277" s="55"/>
      <c r="D277" s="97">
        <v>2005</v>
      </c>
      <c r="E277" s="55"/>
      <c r="F277" s="64"/>
      <c r="G277" s="55"/>
      <c r="H277" s="64"/>
      <c r="I277" s="55"/>
      <c r="J277" s="64"/>
      <c r="K277" s="55"/>
      <c r="L277" s="55"/>
    </row>
    <row r="278" spans="1:12">
      <c r="F278" s="64"/>
      <c r="H278" s="64"/>
      <c r="J278" s="64"/>
    </row>
    <row r="279" spans="1:12">
      <c r="A279" s="56" t="s">
        <v>0</v>
      </c>
      <c r="D279" s="64">
        <v>21987</v>
      </c>
      <c r="E279" s="64">
        <v>131479</v>
      </c>
      <c r="F279" s="64">
        <v>20079</v>
      </c>
      <c r="G279" s="64">
        <v>2872</v>
      </c>
      <c r="H279" s="64">
        <v>273</v>
      </c>
      <c r="I279" s="64">
        <v>261</v>
      </c>
      <c r="J279" s="64">
        <v>6</v>
      </c>
      <c r="K279" s="64">
        <v>11838</v>
      </c>
      <c r="L279" s="64">
        <v>14424986</v>
      </c>
    </row>
    <row r="280" spans="1:12">
      <c r="A280" s="56" t="s">
        <v>55</v>
      </c>
      <c r="B280" s="56" t="s">
        <v>56</v>
      </c>
      <c r="D280" s="64">
        <v>1565</v>
      </c>
      <c r="E280" s="64">
        <v>9425</v>
      </c>
      <c r="F280" s="64">
        <v>1574</v>
      </c>
      <c r="G280" s="64">
        <v>79</v>
      </c>
      <c r="H280" s="64">
        <v>7</v>
      </c>
      <c r="I280" s="64">
        <v>0</v>
      </c>
      <c r="J280" s="64">
        <v>0</v>
      </c>
      <c r="K280" s="64">
        <v>296</v>
      </c>
      <c r="L280" s="64">
        <v>2331524</v>
      </c>
    </row>
    <row r="281" spans="1:12">
      <c r="B281" s="56" t="s">
        <v>57</v>
      </c>
      <c r="D281" s="64">
        <v>16237</v>
      </c>
      <c r="E281" s="64">
        <v>111869</v>
      </c>
      <c r="F281" s="64">
        <v>16674</v>
      </c>
      <c r="G281" s="64">
        <v>2045</v>
      </c>
      <c r="H281" s="64">
        <v>198</v>
      </c>
      <c r="I281" s="64">
        <v>183</v>
      </c>
      <c r="J281" s="64">
        <v>4</v>
      </c>
      <c r="K281" s="64">
        <v>8516</v>
      </c>
      <c r="L281" s="64">
        <v>10425987</v>
      </c>
    </row>
    <row r="282" spans="1:12">
      <c r="B282" s="56" t="s">
        <v>58</v>
      </c>
      <c r="D282" s="64">
        <v>3234</v>
      </c>
      <c r="E282" s="64">
        <v>5689</v>
      </c>
      <c r="F282" s="64">
        <v>997</v>
      </c>
      <c r="G282" s="64">
        <v>486</v>
      </c>
      <c r="H282" s="64">
        <v>51</v>
      </c>
      <c r="I282" s="64">
        <v>1</v>
      </c>
      <c r="J282" s="64">
        <v>0.04</v>
      </c>
      <c r="K282" s="64">
        <v>2119</v>
      </c>
      <c r="L282" s="64">
        <v>641649</v>
      </c>
    </row>
    <row r="283" spans="1:12">
      <c r="B283" s="56" t="s">
        <v>59</v>
      </c>
      <c r="D283" s="64">
        <v>951</v>
      </c>
      <c r="E283" s="64">
        <v>4496</v>
      </c>
      <c r="F283" s="64">
        <v>834</v>
      </c>
      <c r="G283" s="64">
        <v>262</v>
      </c>
      <c r="H283" s="64">
        <v>18</v>
      </c>
      <c r="I283" s="64">
        <v>77</v>
      </c>
      <c r="J283" s="64">
        <v>2</v>
      </c>
      <c r="K283" s="64">
        <v>907</v>
      </c>
      <c r="L283" s="64">
        <v>1025826</v>
      </c>
    </row>
    <row r="284" spans="1:12">
      <c r="F284" s="64"/>
      <c r="H284" s="64"/>
      <c r="J284" s="64"/>
    </row>
    <row r="285" spans="1:12">
      <c r="B285" s="55"/>
      <c r="C285" s="55"/>
      <c r="D285" s="97">
        <v>2006</v>
      </c>
      <c r="E285" s="55"/>
      <c r="F285" s="64"/>
      <c r="G285" s="55"/>
      <c r="H285" s="64"/>
      <c r="I285" s="55"/>
      <c r="J285" s="64"/>
      <c r="K285" s="55"/>
      <c r="L285" s="55"/>
    </row>
    <row r="286" spans="1:12">
      <c r="F286" s="64"/>
      <c r="H286" s="64"/>
      <c r="J286" s="64"/>
    </row>
    <row r="287" spans="1:12">
      <c r="A287" s="56" t="s">
        <v>0</v>
      </c>
      <c r="D287" s="64">
        <v>23009</v>
      </c>
      <c r="E287" s="64">
        <v>145743</v>
      </c>
      <c r="F287" s="64">
        <v>22853.89</v>
      </c>
      <c r="G287" s="64">
        <v>3556</v>
      </c>
      <c r="H287" s="64">
        <v>307.97000000000003</v>
      </c>
      <c r="I287" s="64">
        <v>683</v>
      </c>
      <c r="J287" s="64">
        <v>13.24</v>
      </c>
      <c r="K287" s="64">
        <v>13623</v>
      </c>
      <c r="L287" s="64">
        <v>17110888</v>
      </c>
    </row>
    <row r="288" spans="1:12">
      <c r="A288" s="56" t="s">
        <v>55</v>
      </c>
      <c r="B288" s="56" t="s">
        <v>56</v>
      </c>
      <c r="D288" s="64">
        <v>1676</v>
      </c>
      <c r="E288" s="64">
        <v>9917</v>
      </c>
      <c r="F288" s="64">
        <v>1670.64</v>
      </c>
      <c r="G288" s="64">
        <v>189</v>
      </c>
      <c r="H288" s="64">
        <v>12.26</v>
      </c>
      <c r="I288" s="64">
        <v>0</v>
      </c>
      <c r="J288" s="64">
        <v>0</v>
      </c>
      <c r="K288" s="64">
        <v>558</v>
      </c>
      <c r="L288" s="64">
        <v>2429897</v>
      </c>
    </row>
    <row r="289" spans="1:12">
      <c r="B289" s="56" t="s">
        <v>57</v>
      </c>
      <c r="D289" s="64">
        <v>16880</v>
      </c>
      <c r="E289" s="64">
        <v>123834</v>
      </c>
      <c r="F289" s="64">
        <v>19032.66</v>
      </c>
      <c r="G289" s="64">
        <v>2273</v>
      </c>
      <c r="H289" s="64">
        <v>211.99</v>
      </c>
      <c r="I289" s="64">
        <v>476</v>
      </c>
      <c r="J289" s="64">
        <v>9.07</v>
      </c>
      <c r="K289" s="64">
        <v>9374</v>
      </c>
      <c r="L289" s="64">
        <v>12614212</v>
      </c>
    </row>
    <row r="290" spans="1:12">
      <c r="B290" s="56" t="s">
        <v>58</v>
      </c>
      <c r="D290" s="64">
        <v>3463</v>
      </c>
      <c r="E290" s="64">
        <v>6905</v>
      </c>
      <c r="F290" s="64">
        <v>1226.71</v>
      </c>
      <c r="G290" s="64">
        <v>604</v>
      </c>
      <c r="H290" s="64">
        <v>58.66</v>
      </c>
      <c r="I290" s="64">
        <v>5</v>
      </c>
      <c r="J290" s="64">
        <v>0.22</v>
      </c>
      <c r="K290" s="64">
        <v>2429</v>
      </c>
      <c r="L290" s="64">
        <v>811149</v>
      </c>
    </row>
    <row r="291" spans="1:12">
      <c r="B291" s="56" t="s">
        <v>59</v>
      </c>
      <c r="D291" s="64">
        <v>990</v>
      </c>
      <c r="E291" s="64">
        <v>5088</v>
      </c>
      <c r="F291" s="64">
        <v>923.89</v>
      </c>
      <c r="G291" s="64">
        <v>490</v>
      </c>
      <c r="H291" s="64">
        <v>25.07</v>
      </c>
      <c r="I291" s="64">
        <v>202</v>
      </c>
      <c r="J291" s="64">
        <v>3.95</v>
      </c>
      <c r="K291" s="64">
        <v>1262</v>
      </c>
      <c r="L291" s="64">
        <v>1255630</v>
      </c>
    </row>
    <row r="292" spans="1:12">
      <c r="F292" s="64"/>
      <c r="H292" s="64"/>
      <c r="J292" s="64"/>
    </row>
    <row r="293" spans="1:12">
      <c r="B293" s="55"/>
      <c r="C293" s="55"/>
      <c r="D293" s="97">
        <v>2007</v>
      </c>
      <c r="E293" s="55"/>
      <c r="F293" s="64"/>
      <c r="G293" s="55"/>
      <c r="H293" s="64"/>
      <c r="I293" s="55"/>
      <c r="J293" s="64"/>
      <c r="K293" s="55"/>
      <c r="L293" s="55"/>
    </row>
    <row r="294" spans="1:12">
      <c r="F294" s="64"/>
      <c r="H294" s="64"/>
      <c r="J294" s="64"/>
    </row>
    <row r="295" spans="1:12">
      <c r="A295" s="56" t="s">
        <v>0</v>
      </c>
      <c r="D295" s="64">
        <v>23397</v>
      </c>
      <c r="E295" s="64">
        <v>150628</v>
      </c>
      <c r="F295" s="64">
        <v>22381.31</v>
      </c>
      <c r="G295" s="64">
        <v>3234</v>
      </c>
      <c r="H295" s="64">
        <v>296.8</v>
      </c>
      <c r="I295" s="64">
        <v>947</v>
      </c>
      <c r="J295" s="64">
        <v>16.48</v>
      </c>
      <c r="K295" s="64">
        <v>13271</v>
      </c>
      <c r="L295" s="64">
        <v>14988326</v>
      </c>
    </row>
    <row r="296" spans="1:12">
      <c r="A296" s="56" t="s">
        <v>55</v>
      </c>
      <c r="B296" s="56" t="s">
        <v>56</v>
      </c>
      <c r="D296" s="64">
        <v>1557</v>
      </c>
      <c r="E296" s="64">
        <v>8398</v>
      </c>
      <c r="F296" s="64">
        <v>1467.76</v>
      </c>
      <c r="G296" s="64">
        <v>36</v>
      </c>
      <c r="H296" s="64">
        <v>3.6</v>
      </c>
      <c r="I296" s="64">
        <v>56</v>
      </c>
      <c r="J296" s="64">
        <v>0.98</v>
      </c>
      <c r="K296" s="64">
        <v>216</v>
      </c>
      <c r="L296" s="64">
        <v>2288837</v>
      </c>
    </row>
    <row r="297" spans="1:12">
      <c r="B297" s="56" t="s">
        <v>57</v>
      </c>
      <c r="D297" s="64">
        <v>17451</v>
      </c>
      <c r="E297" s="64">
        <v>130924</v>
      </c>
      <c r="F297" s="64">
        <v>18914.54</v>
      </c>
      <c r="G297" s="64">
        <v>2473</v>
      </c>
      <c r="H297" s="64">
        <v>221.89</v>
      </c>
      <c r="I297" s="64">
        <v>226</v>
      </c>
      <c r="J297" s="64">
        <v>4.29</v>
      </c>
      <c r="K297" s="64">
        <v>9451</v>
      </c>
      <c r="L297" s="64">
        <v>10967075</v>
      </c>
    </row>
    <row r="298" spans="1:12">
      <c r="B298" s="56" t="s">
        <v>58</v>
      </c>
      <c r="D298" s="64">
        <v>3474</v>
      </c>
      <c r="E298" s="64">
        <v>7338</v>
      </c>
      <c r="F298" s="64">
        <v>1245.69</v>
      </c>
      <c r="G298" s="64">
        <v>569</v>
      </c>
      <c r="H298" s="64">
        <v>59.66</v>
      </c>
      <c r="I298" s="64">
        <v>0</v>
      </c>
      <c r="J298" s="64">
        <v>0</v>
      </c>
      <c r="K298" s="64">
        <v>2479</v>
      </c>
      <c r="L298" s="64">
        <v>803890</v>
      </c>
    </row>
    <row r="299" spans="1:12">
      <c r="B299" s="56" t="s">
        <v>59</v>
      </c>
      <c r="D299" s="64">
        <v>915</v>
      </c>
      <c r="E299" s="64">
        <v>3968</v>
      </c>
      <c r="F299" s="64">
        <v>753.32</v>
      </c>
      <c r="G299" s="64">
        <v>156</v>
      </c>
      <c r="H299" s="64">
        <v>11.65</v>
      </c>
      <c r="I299" s="64">
        <v>665</v>
      </c>
      <c r="J299" s="64">
        <v>11.2</v>
      </c>
      <c r="K299" s="64">
        <v>1125</v>
      </c>
      <c r="L299" s="64">
        <v>928524</v>
      </c>
    </row>
    <row r="302" spans="1:12" ht="14.25">
      <c r="A302" s="197" t="s">
        <v>71</v>
      </c>
      <c r="B302" s="197"/>
      <c r="C302" s="197"/>
      <c r="D302" s="197"/>
      <c r="E302" s="197"/>
      <c r="F302" s="197"/>
      <c r="G302" s="197"/>
      <c r="H302" s="197"/>
      <c r="I302" s="197"/>
      <c r="J302" s="197"/>
      <c r="K302" s="197"/>
      <c r="L302" s="197"/>
    </row>
    <row r="303" spans="1:12">
      <c r="A303" s="93" t="s">
        <v>29</v>
      </c>
      <c r="B303" s="55"/>
      <c r="C303" s="54"/>
      <c r="D303" s="55"/>
      <c r="E303" s="55"/>
      <c r="F303" s="55"/>
      <c r="G303" s="55"/>
      <c r="H303" s="55"/>
      <c r="I303" s="55"/>
      <c r="J303" s="55"/>
      <c r="K303" s="55"/>
      <c r="L303" s="55"/>
    </row>
    <row r="304" spans="1:12">
      <c r="A304" s="70"/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5"/>
    </row>
    <row r="305" spans="1:12">
      <c r="A305" s="75"/>
      <c r="B305" s="76"/>
      <c r="C305" s="76"/>
      <c r="D305" s="76"/>
      <c r="E305" s="76"/>
      <c r="F305" s="76"/>
      <c r="G305" s="76"/>
      <c r="H305" s="76"/>
      <c r="I305" s="76"/>
      <c r="J305" s="76"/>
      <c r="K305" s="76"/>
      <c r="L305" s="76"/>
    </row>
    <row r="306" spans="1:12">
      <c r="A306" s="198" t="s">
        <v>47</v>
      </c>
      <c r="B306" s="198"/>
      <c r="C306" s="199"/>
      <c r="D306" s="204" t="s">
        <v>3</v>
      </c>
      <c r="E306" s="204" t="s">
        <v>4</v>
      </c>
      <c r="F306" s="204" t="s">
        <v>5</v>
      </c>
      <c r="G306" s="204" t="s">
        <v>7</v>
      </c>
      <c r="H306" s="207" t="s">
        <v>48</v>
      </c>
      <c r="I306" s="207" t="s">
        <v>49</v>
      </c>
      <c r="J306" s="207" t="s">
        <v>48</v>
      </c>
      <c r="K306" s="207" t="s">
        <v>38</v>
      </c>
      <c r="L306" s="210" t="s">
        <v>50</v>
      </c>
    </row>
    <row r="307" spans="1:12">
      <c r="A307" s="200"/>
      <c r="B307" s="200"/>
      <c r="C307" s="201"/>
      <c r="D307" s="205"/>
      <c r="E307" s="205" t="s">
        <v>10</v>
      </c>
      <c r="F307" s="205"/>
      <c r="G307" s="205"/>
      <c r="H307" s="208"/>
      <c r="I307" s="208"/>
      <c r="J307" s="208"/>
      <c r="K307" s="208"/>
      <c r="L307" s="211"/>
    </row>
    <row r="308" spans="1:12">
      <c r="A308" s="200"/>
      <c r="B308" s="200"/>
      <c r="C308" s="201"/>
      <c r="D308" s="205"/>
      <c r="E308" s="205" t="s">
        <v>11</v>
      </c>
      <c r="F308" s="205"/>
      <c r="G308" s="205"/>
      <c r="H308" s="208"/>
      <c r="I308" s="208"/>
      <c r="J308" s="208"/>
      <c r="K308" s="208"/>
      <c r="L308" s="211"/>
    </row>
    <row r="309" spans="1:12">
      <c r="A309" s="200"/>
      <c r="B309" s="200"/>
      <c r="C309" s="201"/>
      <c r="D309" s="206"/>
      <c r="E309" s="206"/>
      <c r="F309" s="206"/>
      <c r="G309" s="206"/>
      <c r="H309" s="209"/>
      <c r="I309" s="209"/>
      <c r="J309" s="209"/>
      <c r="K309" s="209"/>
      <c r="L309" s="212"/>
    </row>
    <row r="310" spans="1:12">
      <c r="A310" s="202"/>
      <c r="B310" s="202"/>
      <c r="C310" s="203"/>
      <c r="D310" s="58" t="s">
        <v>8</v>
      </c>
      <c r="E310" s="58" t="s">
        <v>52</v>
      </c>
      <c r="F310" s="58" t="s">
        <v>9</v>
      </c>
      <c r="G310" s="58" t="s">
        <v>8</v>
      </c>
      <c r="H310" s="59" t="s">
        <v>9</v>
      </c>
      <c r="I310" s="58" t="s">
        <v>8</v>
      </c>
      <c r="J310" s="58" t="s">
        <v>9</v>
      </c>
      <c r="K310" s="58" t="s">
        <v>8</v>
      </c>
      <c r="L310" s="60" t="s">
        <v>41</v>
      </c>
    </row>
    <row r="311" spans="1:12">
      <c r="A311" s="61"/>
      <c r="B311" s="61"/>
      <c r="C311" s="61"/>
      <c r="D311" s="62"/>
      <c r="E311" s="62"/>
      <c r="F311" s="62"/>
      <c r="G311" s="62"/>
      <c r="H311" s="62"/>
      <c r="I311" s="62"/>
      <c r="J311" s="62"/>
      <c r="K311" s="62"/>
      <c r="L311" s="71"/>
    </row>
    <row r="312" spans="1:12">
      <c r="B312" s="55"/>
      <c r="C312" s="55"/>
      <c r="D312" s="97">
        <v>2008</v>
      </c>
      <c r="E312" s="55"/>
      <c r="F312" s="55"/>
      <c r="G312" s="55"/>
      <c r="H312" s="55"/>
      <c r="I312" s="55"/>
      <c r="J312" s="55"/>
      <c r="K312" s="55"/>
      <c r="L312" s="55"/>
    </row>
    <row r="314" spans="1:12">
      <c r="A314" s="56" t="s">
        <v>0</v>
      </c>
      <c r="D314" s="64">
        <v>24604</v>
      </c>
      <c r="E314" s="64">
        <v>178033</v>
      </c>
      <c r="F314" s="64">
        <v>25113</v>
      </c>
      <c r="G314" s="64">
        <v>3238</v>
      </c>
      <c r="H314" s="64">
        <v>280</v>
      </c>
      <c r="I314" s="64">
        <v>387</v>
      </c>
      <c r="J314" s="64">
        <v>10.7</v>
      </c>
      <c r="K314" s="64">
        <v>11885</v>
      </c>
      <c r="L314" s="64">
        <v>17092097</v>
      </c>
    </row>
    <row r="315" spans="1:12">
      <c r="A315" s="56" t="s">
        <v>55</v>
      </c>
      <c r="B315" s="56" t="s">
        <v>56</v>
      </c>
      <c r="D315" s="64">
        <v>1613</v>
      </c>
      <c r="E315" s="64">
        <v>8094</v>
      </c>
      <c r="F315" s="64">
        <v>1423</v>
      </c>
      <c r="G315" s="64">
        <v>253</v>
      </c>
      <c r="H315" s="64">
        <v>13</v>
      </c>
      <c r="I315" s="64" t="s">
        <v>121</v>
      </c>
      <c r="J315" s="81" t="s">
        <v>121</v>
      </c>
      <c r="K315" s="64">
        <v>671</v>
      </c>
      <c r="L315" s="64">
        <v>2061993</v>
      </c>
    </row>
    <row r="316" spans="1:12">
      <c r="B316" s="56" t="s">
        <v>57</v>
      </c>
      <c r="D316" s="64">
        <v>18778</v>
      </c>
      <c r="E316" s="64">
        <v>159577</v>
      </c>
      <c r="F316" s="64">
        <v>21877</v>
      </c>
      <c r="G316" s="64">
        <v>2183</v>
      </c>
      <c r="H316" s="64">
        <v>194</v>
      </c>
      <c r="I316" s="64">
        <v>92</v>
      </c>
      <c r="J316" s="64">
        <v>3</v>
      </c>
      <c r="K316" s="64">
        <v>7977</v>
      </c>
      <c r="L316" s="64">
        <v>13390086</v>
      </c>
    </row>
    <row r="317" spans="1:12">
      <c r="B317" s="56" t="s">
        <v>58</v>
      </c>
      <c r="D317" s="64">
        <v>3349</v>
      </c>
      <c r="E317" s="64">
        <v>6593</v>
      </c>
      <c r="F317" s="64">
        <v>1093</v>
      </c>
      <c r="G317" s="64">
        <v>598</v>
      </c>
      <c r="H317" s="64">
        <v>60</v>
      </c>
      <c r="I317" s="64">
        <v>15</v>
      </c>
      <c r="J317" s="64">
        <v>0.36</v>
      </c>
      <c r="K317" s="64">
        <v>2323</v>
      </c>
      <c r="L317" s="64">
        <v>734407</v>
      </c>
    </row>
    <row r="318" spans="1:12">
      <c r="B318" s="56" t="s">
        <v>59</v>
      </c>
      <c r="D318" s="64">
        <v>864</v>
      </c>
      <c r="E318" s="64">
        <v>3770</v>
      </c>
      <c r="F318" s="64">
        <v>720</v>
      </c>
      <c r="G318" s="64">
        <v>204</v>
      </c>
      <c r="H318" s="64">
        <v>14</v>
      </c>
      <c r="I318" s="64">
        <v>280</v>
      </c>
      <c r="J318" s="64">
        <v>7</v>
      </c>
      <c r="K318" s="64">
        <v>914</v>
      </c>
      <c r="L318" s="64">
        <v>905611</v>
      </c>
    </row>
    <row r="319" spans="1:12">
      <c r="D319" s="64"/>
      <c r="E319" s="64"/>
      <c r="F319" s="64"/>
      <c r="G319" s="64"/>
      <c r="H319" s="64"/>
      <c r="I319" s="64"/>
      <c r="J319" s="64"/>
      <c r="K319" s="64"/>
      <c r="L319" s="64"/>
    </row>
    <row r="320" spans="1:12">
      <c r="B320" s="55"/>
      <c r="C320" s="55"/>
      <c r="D320" s="97">
        <v>2009</v>
      </c>
      <c r="E320" s="55"/>
      <c r="F320" s="64"/>
      <c r="G320" s="55"/>
      <c r="H320" s="64"/>
      <c r="I320" s="55"/>
      <c r="J320" s="64"/>
      <c r="K320" s="55"/>
      <c r="L320" s="55"/>
    </row>
    <row r="321" spans="1:12">
      <c r="F321" s="64"/>
      <c r="H321" s="64"/>
      <c r="J321" s="64"/>
    </row>
    <row r="322" spans="1:12">
      <c r="A322" s="56" t="s">
        <v>0</v>
      </c>
      <c r="D322" s="64">
        <v>22675</v>
      </c>
      <c r="E322" s="64">
        <v>166938</v>
      </c>
      <c r="F322" s="64">
        <v>23882.35</v>
      </c>
      <c r="G322" s="64">
        <v>3234</v>
      </c>
      <c r="H322" s="64">
        <v>278.19</v>
      </c>
      <c r="I322" s="64">
        <v>505</v>
      </c>
      <c r="J322" s="64">
        <v>12.31</v>
      </c>
      <c r="K322" s="64">
        <v>11872</v>
      </c>
      <c r="L322" s="64">
        <v>17635487</v>
      </c>
    </row>
    <row r="323" spans="1:12">
      <c r="A323" s="56" t="s">
        <v>55</v>
      </c>
      <c r="B323" s="56" t="s">
        <v>56</v>
      </c>
      <c r="D323" s="64">
        <v>1619</v>
      </c>
      <c r="E323" s="64">
        <v>9893</v>
      </c>
      <c r="F323" s="64">
        <v>1627.15</v>
      </c>
      <c r="G323" s="64">
        <v>37</v>
      </c>
      <c r="H323" s="64">
        <v>2.58</v>
      </c>
      <c r="I323" s="64">
        <v>20</v>
      </c>
      <c r="J323" s="64">
        <v>0.34</v>
      </c>
      <c r="K323" s="64">
        <v>141</v>
      </c>
      <c r="L323" s="64">
        <v>2750981</v>
      </c>
    </row>
    <row r="324" spans="1:12">
      <c r="B324" s="56" t="s">
        <v>57</v>
      </c>
      <c r="D324" s="64">
        <v>16994</v>
      </c>
      <c r="E324" s="64">
        <v>146539</v>
      </c>
      <c r="F324" s="64">
        <v>20442.48</v>
      </c>
      <c r="G324" s="64">
        <v>2490</v>
      </c>
      <c r="H324" s="64">
        <v>209.76</v>
      </c>
      <c r="I324" s="64">
        <v>314</v>
      </c>
      <c r="J324" s="64">
        <v>7.17</v>
      </c>
      <c r="K324" s="64">
        <v>8907</v>
      </c>
      <c r="L324" s="64">
        <v>13320412</v>
      </c>
    </row>
    <row r="325" spans="1:12">
      <c r="B325" s="56" t="s">
        <v>58</v>
      </c>
      <c r="D325" s="64">
        <v>3237</v>
      </c>
      <c r="E325" s="64">
        <v>6526</v>
      </c>
      <c r="F325" s="64">
        <v>1110.75</v>
      </c>
      <c r="G325" s="64">
        <v>489</v>
      </c>
      <c r="H325" s="64">
        <v>52.04</v>
      </c>
      <c r="I325" s="64">
        <v>7</v>
      </c>
      <c r="J325" s="64">
        <v>0.19</v>
      </c>
      <c r="K325" s="64">
        <v>2047</v>
      </c>
      <c r="L325" s="64">
        <v>701971</v>
      </c>
    </row>
    <row r="326" spans="1:12">
      <c r="B326" s="56" t="s">
        <v>59</v>
      </c>
      <c r="D326" s="64">
        <v>825</v>
      </c>
      <c r="E326" s="64">
        <v>3980</v>
      </c>
      <c r="F326" s="64">
        <v>701.97</v>
      </c>
      <c r="G326" s="64">
        <v>218</v>
      </c>
      <c r="H326" s="64">
        <v>13.82</v>
      </c>
      <c r="I326" s="64">
        <v>164</v>
      </c>
      <c r="J326" s="64">
        <v>4.5999999999999996</v>
      </c>
      <c r="K326" s="64">
        <v>777</v>
      </c>
      <c r="L326" s="64">
        <v>862123</v>
      </c>
    </row>
    <row r="327" spans="1:12">
      <c r="F327" s="64"/>
      <c r="H327" s="64"/>
      <c r="J327" s="64"/>
    </row>
    <row r="328" spans="1:12">
      <c r="B328" s="55"/>
      <c r="C328" s="55"/>
      <c r="D328" s="97">
        <v>2010</v>
      </c>
      <c r="E328" s="55"/>
      <c r="F328" s="64"/>
      <c r="G328" s="55"/>
      <c r="H328" s="64"/>
      <c r="I328" s="55"/>
      <c r="J328" s="64"/>
      <c r="K328" s="55"/>
      <c r="L328" s="55"/>
    </row>
    <row r="329" spans="1:12">
      <c r="F329" s="64"/>
      <c r="H329" s="64"/>
      <c r="J329" s="64"/>
    </row>
    <row r="330" spans="1:12">
      <c r="A330" s="56" t="s">
        <v>0</v>
      </c>
      <c r="D330" s="64">
        <v>23385</v>
      </c>
      <c r="E330" s="64">
        <v>149731</v>
      </c>
      <c r="F330" s="64">
        <v>22255.46</v>
      </c>
      <c r="G330" s="64">
        <v>2285</v>
      </c>
      <c r="H330" s="64">
        <v>218.19</v>
      </c>
      <c r="I330" s="64">
        <v>344</v>
      </c>
      <c r="J330" s="64">
        <v>7.93</v>
      </c>
      <c r="K330" s="64">
        <v>8995</v>
      </c>
      <c r="L330" s="64">
        <v>16632413</v>
      </c>
    </row>
    <row r="331" spans="1:12">
      <c r="A331" s="56" t="s">
        <v>55</v>
      </c>
      <c r="B331" s="56" t="s">
        <v>56</v>
      </c>
      <c r="D331" s="64">
        <v>1841</v>
      </c>
      <c r="E331" s="64">
        <v>11537</v>
      </c>
      <c r="F331" s="64">
        <v>1917.26</v>
      </c>
      <c r="G331" s="64">
        <v>94</v>
      </c>
      <c r="H331" s="64">
        <v>5.73</v>
      </c>
      <c r="I331" s="64">
        <v>12</v>
      </c>
      <c r="J331" s="64">
        <v>0.27</v>
      </c>
      <c r="K331" s="64">
        <v>260</v>
      </c>
      <c r="L331" s="64">
        <v>3345513</v>
      </c>
    </row>
    <row r="332" spans="1:12">
      <c r="B332" s="56" t="s">
        <v>57</v>
      </c>
      <c r="D332" s="64">
        <v>17165</v>
      </c>
      <c r="E332" s="64">
        <v>127285</v>
      </c>
      <c r="F332" s="64">
        <v>18395.43</v>
      </c>
      <c r="G332" s="64">
        <v>1630</v>
      </c>
      <c r="H332" s="64">
        <v>155.91</v>
      </c>
      <c r="I332" s="64">
        <v>88</v>
      </c>
      <c r="J332" s="64">
        <v>3.32</v>
      </c>
      <c r="K332" s="64">
        <v>6305</v>
      </c>
      <c r="L332" s="64">
        <v>11575794</v>
      </c>
    </row>
    <row r="333" spans="1:12">
      <c r="B333" s="56" t="s">
        <v>58</v>
      </c>
      <c r="D333" s="64">
        <v>3477</v>
      </c>
      <c r="E333" s="64">
        <v>6680</v>
      </c>
      <c r="F333" s="64">
        <v>1138.69</v>
      </c>
      <c r="G333" s="64">
        <v>395</v>
      </c>
      <c r="H333" s="64">
        <v>45.16</v>
      </c>
      <c r="I333" s="64">
        <v>1</v>
      </c>
      <c r="J333" s="64">
        <v>0.03</v>
      </c>
      <c r="K333" s="64">
        <v>1720</v>
      </c>
      <c r="L333" s="64">
        <v>683455</v>
      </c>
    </row>
    <row r="334" spans="1:12">
      <c r="B334" s="56" t="s">
        <v>59</v>
      </c>
      <c r="D334" s="64">
        <v>902</v>
      </c>
      <c r="E334" s="64">
        <v>4230</v>
      </c>
      <c r="F334" s="64">
        <v>804.07</v>
      </c>
      <c r="G334" s="64">
        <v>166</v>
      </c>
      <c r="H334" s="64">
        <v>11.4</v>
      </c>
      <c r="I334" s="64">
        <v>243</v>
      </c>
      <c r="J334" s="64">
        <v>4.3099999999999996</v>
      </c>
      <c r="K334" s="64">
        <v>710</v>
      </c>
      <c r="L334" s="64">
        <v>1027651</v>
      </c>
    </row>
    <row r="335" spans="1:12">
      <c r="F335" s="64"/>
      <c r="H335" s="64"/>
      <c r="J335" s="64"/>
    </row>
    <row r="336" spans="1:12">
      <c r="B336" s="55"/>
      <c r="C336" s="55"/>
      <c r="D336" s="97">
        <v>2011</v>
      </c>
      <c r="E336" s="55"/>
      <c r="F336" s="64"/>
      <c r="G336" s="55"/>
      <c r="H336" s="64"/>
      <c r="I336" s="55"/>
      <c r="J336" s="64"/>
      <c r="K336" s="55"/>
      <c r="L336" s="55"/>
    </row>
    <row r="337" spans="1:12">
      <c r="F337" s="64"/>
      <c r="H337" s="64"/>
      <c r="J337" s="64"/>
    </row>
    <row r="338" spans="1:12">
      <c r="A338" s="56" t="s">
        <v>0</v>
      </c>
      <c r="D338" s="64">
        <v>24652</v>
      </c>
      <c r="E338" s="64">
        <v>150772</v>
      </c>
      <c r="F338" s="64">
        <v>22477.65</v>
      </c>
      <c r="G338" s="64">
        <v>2640</v>
      </c>
      <c r="H338" s="64">
        <v>236.62</v>
      </c>
      <c r="I338" s="64">
        <v>181</v>
      </c>
      <c r="J338" s="64">
        <v>4.24</v>
      </c>
      <c r="K338" s="64">
        <v>9426</v>
      </c>
      <c r="L338" s="64">
        <v>17276438</v>
      </c>
    </row>
    <row r="339" spans="1:12">
      <c r="A339" s="56" t="s">
        <v>55</v>
      </c>
      <c r="B339" s="56" t="s">
        <v>56</v>
      </c>
      <c r="D339" s="64">
        <v>1928</v>
      </c>
      <c r="E339" s="64">
        <v>11175</v>
      </c>
      <c r="F339" s="64">
        <v>1846.29</v>
      </c>
      <c r="G339" s="64">
        <v>40</v>
      </c>
      <c r="H339" s="64">
        <v>3.67</v>
      </c>
      <c r="I339" s="64">
        <v>0</v>
      </c>
      <c r="J339" s="64">
        <v>0</v>
      </c>
      <c r="K339" s="64">
        <v>145</v>
      </c>
      <c r="L339" s="64">
        <v>3252377</v>
      </c>
    </row>
    <row r="340" spans="1:12">
      <c r="B340" s="56" t="s">
        <v>57</v>
      </c>
      <c r="D340" s="64">
        <v>17881</v>
      </c>
      <c r="E340" s="64">
        <v>127430</v>
      </c>
      <c r="F340" s="64">
        <v>18474.169999999998</v>
      </c>
      <c r="G340" s="64">
        <v>1884</v>
      </c>
      <c r="H340" s="64">
        <v>163.34</v>
      </c>
      <c r="I340" s="64">
        <v>138</v>
      </c>
      <c r="J340" s="64">
        <v>2.73</v>
      </c>
      <c r="K340" s="64">
        <v>6513</v>
      </c>
      <c r="L340" s="64">
        <v>12115005</v>
      </c>
    </row>
    <row r="341" spans="1:12">
      <c r="B341" s="56" t="s">
        <v>58</v>
      </c>
      <c r="D341" s="64">
        <v>3922</v>
      </c>
      <c r="E341" s="64">
        <v>8274</v>
      </c>
      <c r="F341" s="64">
        <v>1394.8</v>
      </c>
      <c r="G341" s="64">
        <v>540</v>
      </c>
      <c r="H341" s="64">
        <v>57.72</v>
      </c>
      <c r="I341" s="64">
        <v>0</v>
      </c>
      <c r="J341" s="64">
        <v>0</v>
      </c>
      <c r="K341" s="64">
        <v>2217</v>
      </c>
      <c r="L341" s="64">
        <v>945923</v>
      </c>
    </row>
    <row r="342" spans="1:12">
      <c r="B342" s="56" t="s">
        <v>59</v>
      </c>
      <c r="D342" s="64">
        <v>921</v>
      </c>
      <c r="E342" s="64">
        <v>3892</v>
      </c>
      <c r="F342" s="64">
        <v>762.4</v>
      </c>
      <c r="G342" s="64">
        <v>176</v>
      </c>
      <c r="H342" s="64">
        <v>11.89</v>
      </c>
      <c r="I342" s="64">
        <v>43</v>
      </c>
      <c r="J342" s="64">
        <v>1.51</v>
      </c>
      <c r="K342" s="64">
        <v>551</v>
      </c>
      <c r="L342" s="64">
        <v>963133</v>
      </c>
    </row>
    <row r="345" spans="1:12">
      <c r="A345" s="69"/>
      <c r="B345" s="69"/>
      <c r="C345" s="69"/>
      <c r="D345" s="69"/>
      <c r="E345" s="69"/>
      <c r="F345" s="69"/>
      <c r="G345" s="69"/>
      <c r="H345" s="69"/>
      <c r="I345" s="69"/>
      <c r="J345" s="69"/>
      <c r="K345" s="69"/>
      <c r="L345" s="69"/>
    </row>
    <row r="347" spans="1:12" ht="14.25">
      <c r="A347" s="197" t="s">
        <v>71</v>
      </c>
      <c r="B347" s="197"/>
      <c r="C347" s="197"/>
      <c r="D347" s="197"/>
      <c r="E347" s="197"/>
      <c r="F347" s="197"/>
      <c r="G347" s="197"/>
      <c r="H347" s="197"/>
      <c r="I347" s="197"/>
      <c r="J347" s="197"/>
      <c r="K347" s="197"/>
      <c r="L347" s="197"/>
    </row>
    <row r="348" spans="1:12">
      <c r="A348" s="93" t="s">
        <v>29</v>
      </c>
      <c r="B348" s="55"/>
      <c r="C348" s="54"/>
      <c r="D348" s="55"/>
      <c r="E348" s="55"/>
      <c r="F348" s="55"/>
      <c r="G348" s="55"/>
      <c r="H348" s="55"/>
      <c r="I348" s="55"/>
      <c r="J348" s="55"/>
      <c r="K348" s="55"/>
      <c r="L348" s="55"/>
    </row>
    <row r="349" spans="1:12">
      <c r="A349" s="70"/>
      <c r="B349" s="55"/>
      <c r="C349" s="55"/>
      <c r="D349" s="55"/>
      <c r="E349" s="55"/>
      <c r="F349" s="55"/>
      <c r="G349" s="55"/>
      <c r="H349" s="55"/>
      <c r="I349" s="55"/>
      <c r="J349" s="55"/>
      <c r="K349" s="55"/>
      <c r="L349" s="55"/>
    </row>
    <row r="350" spans="1:12">
      <c r="A350" s="75"/>
      <c r="B350" s="76"/>
      <c r="C350" s="76"/>
      <c r="D350" s="76"/>
      <c r="E350" s="76"/>
      <c r="F350" s="76"/>
      <c r="G350" s="76"/>
      <c r="H350" s="76"/>
      <c r="I350" s="76"/>
      <c r="J350" s="76"/>
      <c r="K350" s="76"/>
      <c r="L350" s="76"/>
    </row>
    <row r="351" spans="1:12" ht="12.75" customHeight="1">
      <c r="A351" s="198" t="s">
        <v>47</v>
      </c>
      <c r="B351" s="198"/>
      <c r="C351" s="199"/>
      <c r="D351" s="204" t="s">
        <v>3</v>
      </c>
      <c r="E351" s="204" t="s">
        <v>4</v>
      </c>
      <c r="F351" s="204" t="s">
        <v>5</v>
      </c>
      <c r="G351" s="204" t="s">
        <v>7</v>
      </c>
      <c r="H351" s="207" t="s">
        <v>48</v>
      </c>
      <c r="I351" s="188" t="s">
        <v>126</v>
      </c>
      <c r="J351" s="185" t="s">
        <v>127</v>
      </c>
      <c r="K351" s="207" t="s">
        <v>38</v>
      </c>
      <c r="L351" s="210" t="s">
        <v>50</v>
      </c>
    </row>
    <row r="352" spans="1:12">
      <c r="A352" s="200"/>
      <c r="B352" s="200"/>
      <c r="C352" s="201"/>
      <c r="D352" s="205"/>
      <c r="E352" s="205" t="s">
        <v>10</v>
      </c>
      <c r="F352" s="205"/>
      <c r="G352" s="205"/>
      <c r="H352" s="208"/>
      <c r="I352" s="189"/>
      <c r="J352" s="186"/>
      <c r="K352" s="208"/>
      <c r="L352" s="211"/>
    </row>
    <row r="353" spans="1:12">
      <c r="A353" s="200"/>
      <c r="B353" s="200"/>
      <c r="C353" s="201"/>
      <c r="D353" s="205"/>
      <c r="E353" s="205" t="s">
        <v>11</v>
      </c>
      <c r="F353" s="205"/>
      <c r="G353" s="205"/>
      <c r="H353" s="208"/>
      <c r="I353" s="189"/>
      <c r="J353" s="186"/>
      <c r="K353" s="208"/>
      <c r="L353" s="211"/>
    </row>
    <row r="354" spans="1:12">
      <c r="A354" s="200"/>
      <c r="B354" s="200"/>
      <c r="C354" s="201"/>
      <c r="D354" s="206"/>
      <c r="E354" s="206"/>
      <c r="F354" s="206"/>
      <c r="G354" s="206"/>
      <c r="H354" s="209"/>
      <c r="I354" s="190"/>
      <c r="J354" s="187"/>
      <c r="K354" s="209"/>
      <c r="L354" s="212"/>
    </row>
    <row r="355" spans="1:12">
      <c r="A355" s="202"/>
      <c r="B355" s="202"/>
      <c r="C355" s="203"/>
      <c r="D355" s="58" t="s">
        <v>8</v>
      </c>
      <c r="E355" s="58" t="s">
        <v>52</v>
      </c>
      <c r="F355" s="58" t="s">
        <v>9</v>
      </c>
      <c r="G355" s="58" t="s">
        <v>8</v>
      </c>
      <c r="H355" s="59" t="s">
        <v>9</v>
      </c>
      <c r="I355" s="58" t="s">
        <v>8</v>
      </c>
      <c r="J355" s="58" t="s">
        <v>9</v>
      </c>
      <c r="K355" s="58" t="s">
        <v>8</v>
      </c>
      <c r="L355" s="60" t="s">
        <v>41</v>
      </c>
    </row>
    <row r="356" spans="1:12">
      <c r="A356" s="61"/>
      <c r="B356" s="61"/>
      <c r="C356" s="61"/>
      <c r="D356" s="62"/>
      <c r="E356" s="62"/>
      <c r="F356" s="62"/>
      <c r="G356" s="62"/>
      <c r="H356" s="62"/>
      <c r="I356" s="62"/>
      <c r="J356" s="62"/>
      <c r="K356" s="62"/>
      <c r="L356" s="71"/>
    </row>
    <row r="357" spans="1:12">
      <c r="B357" s="55"/>
      <c r="C357" s="55"/>
      <c r="D357" s="97">
        <v>2012</v>
      </c>
      <c r="E357" s="55"/>
      <c r="F357" s="55"/>
      <c r="G357" s="55"/>
      <c r="H357" s="55"/>
      <c r="I357" s="55"/>
      <c r="J357" s="55"/>
      <c r="K357" s="55"/>
      <c r="L357" s="55"/>
    </row>
    <row r="359" spans="1:12">
      <c r="A359" s="56" t="s">
        <v>0</v>
      </c>
      <c r="D359" s="64">
        <v>23819</v>
      </c>
      <c r="E359" s="64">
        <v>157928</v>
      </c>
      <c r="F359" s="64">
        <v>22639.5</v>
      </c>
      <c r="G359" s="64">
        <v>3633</v>
      </c>
      <c r="H359" s="64">
        <v>270.58</v>
      </c>
      <c r="I359" s="103">
        <v>0</v>
      </c>
      <c r="J359" s="103">
        <v>0</v>
      </c>
      <c r="K359" s="64">
        <v>10621</v>
      </c>
      <c r="L359" s="64">
        <v>16759493</v>
      </c>
    </row>
    <row r="360" spans="1:12">
      <c r="A360" s="56" t="s">
        <v>55</v>
      </c>
      <c r="B360" s="56" t="s">
        <v>56</v>
      </c>
      <c r="D360" s="64">
        <v>1531</v>
      </c>
      <c r="E360" s="64">
        <v>8810</v>
      </c>
      <c r="F360" s="64">
        <v>1508.67</v>
      </c>
      <c r="G360" s="64">
        <v>95</v>
      </c>
      <c r="H360" s="64">
        <v>5.26</v>
      </c>
      <c r="I360" s="103">
        <v>0</v>
      </c>
      <c r="J360" s="103">
        <v>0</v>
      </c>
      <c r="K360" s="64">
        <v>269</v>
      </c>
      <c r="L360" s="64">
        <v>2747688</v>
      </c>
    </row>
    <row r="361" spans="1:12">
      <c r="B361" s="56" t="s">
        <v>57</v>
      </c>
      <c r="D361" s="64">
        <v>17440</v>
      </c>
      <c r="E361" s="64">
        <v>136709</v>
      </c>
      <c r="F361" s="64">
        <v>18993.88</v>
      </c>
      <c r="G361" s="64">
        <v>2446</v>
      </c>
      <c r="H361" s="64">
        <v>182.74</v>
      </c>
      <c r="I361" s="103">
        <v>0</v>
      </c>
      <c r="J361" s="103">
        <v>0</v>
      </c>
      <c r="K361" s="64">
        <v>7028</v>
      </c>
      <c r="L361" s="64">
        <v>12022295</v>
      </c>
    </row>
    <row r="362" spans="1:12">
      <c r="B362" s="56" t="s">
        <v>58</v>
      </c>
      <c r="D362" s="64">
        <v>3979</v>
      </c>
      <c r="E362" s="64">
        <v>8078</v>
      </c>
      <c r="F362" s="64">
        <v>1360.71</v>
      </c>
      <c r="G362" s="64">
        <v>589</v>
      </c>
      <c r="H362" s="64">
        <v>59.58</v>
      </c>
      <c r="I362" s="103">
        <v>0</v>
      </c>
      <c r="J362" s="103">
        <v>0</v>
      </c>
      <c r="K362" s="64">
        <v>2294</v>
      </c>
      <c r="L362" s="64">
        <v>907188</v>
      </c>
    </row>
    <row r="363" spans="1:12">
      <c r="B363" s="56" t="s">
        <v>59</v>
      </c>
      <c r="D363" s="64">
        <v>869</v>
      </c>
      <c r="E363" s="64">
        <v>4331</v>
      </c>
      <c r="F363" s="64">
        <v>776.25</v>
      </c>
      <c r="G363" s="64">
        <v>503</v>
      </c>
      <c r="H363" s="64">
        <v>22.99</v>
      </c>
      <c r="I363" s="103">
        <v>0</v>
      </c>
      <c r="J363" s="103">
        <v>0</v>
      </c>
      <c r="K363" s="64">
        <v>1030</v>
      </c>
      <c r="L363" s="64">
        <v>1082322</v>
      </c>
    </row>
    <row r="364" spans="1:12">
      <c r="A364" s="61"/>
      <c r="B364" s="61"/>
      <c r="C364" s="61"/>
      <c r="D364" s="62"/>
      <c r="E364" s="62"/>
      <c r="F364" s="64"/>
      <c r="G364" s="62"/>
      <c r="H364" s="64"/>
      <c r="I364" s="62"/>
      <c r="J364" s="62"/>
      <c r="K364" s="62"/>
      <c r="L364" s="71"/>
    </row>
    <row r="365" spans="1:12">
      <c r="B365" s="55"/>
      <c r="C365" s="55"/>
      <c r="D365" s="97">
        <v>2013</v>
      </c>
      <c r="E365" s="55"/>
      <c r="F365" s="64"/>
      <c r="G365" s="55"/>
      <c r="H365" s="64"/>
      <c r="I365" s="55"/>
      <c r="J365" s="55"/>
      <c r="K365" s="55"/>
      <c r="L365" s="55"/>
    </row>
    <row r="366" spans="1:12">
      <c r="F366" s="64"/>
      <c r="H366" s="64"/>
    </row>
    <row r="367" spans="1:12">
      <c r="A367" s="56" t="s">
        <v>0</v>
      </c>
      <c r="D367" s="64">
        <v>23679</v>
      </c>
      <c r="E367" s="64">
        <v>163694</v>
      </c>
      <c r="F367" s="64">
        <v>23614.129999999997</v>
      </c>
      <c r="G367" s="64">
        <v>3371</v>
      </c>
      <c r="H367" s="64">
        <v>263.10000000000002</v>
      </c>
      <c r="I367" s="103" t="s">
        <v>121</v>
      </c>
      <c r="J367" s="103" t="s">
        <v>121</v>
      </c>
      <c r="K367" s="64">
        <v>10238</v>
      </c>
      <c r="L367" s="64">
        <v>19526447</v>
      </c>
    </row>
    <row r="368" spans="1:12">
      <c r="A368" s="56" t="s">
        <v>55</v>
      </c>
      <c r="B368" s="56" t="s">
        <v>56</v>
      </c>
      <c r="D368" s="64">
        <v>1731</v>
      </c>
      <c r="E368" s="64">
        <v>10306</v>
      </c>
      <c r="F368" s="64">
        <v>1761.1799999999998</v>
      </c>
      <c r="G368" s="64">
        <v>78</v>
      </c>
      <c r="H368" s="64">
        <v>7.0900000000000007</v>
      </c>
      <c r="I368" s="103" t="s">
        <v>121</v>
      </c>
      <c r="J368" s="103" t="s">
        <v>121</v>
      </c>
      <c r="K368" s="64">
        <v>280</v>
      </c>
      <c r="L368" s="64">
        <v>3545351</v>
      </c>
    </row>
    <row r="369" spans="1:12">
      <c r="B369" s="56" t="s">
        <v>57</v>
      </c>
      <c r="D369" s="64">
        <v>16825</v>
      </c>
      <c r="E369" s="64">
        <v>140817</v>
      </c>
      <c r="F369" s="64">
        <v>19690.310000000001</v>
      </c>
      <c r="G369" s="64">
        <v>2441</v>
      </c>
      <c r="H369" s="64">
        <v>181.79000000000002</v>
      </c>
      <c r="I369" s="103" t="s">
        <v>121</v>
      </c>
      <c r="J369" s="103" t="s">
        <v>121</v>
      </c>
      <c r="K369" s="64">
        <v>7105</v>
      </c>
      <c r="L369" s="64">
        <v>13873153</v>
      </c>
    </row>
    <row r="370" spans="1:12">
      <c r="B370" s="56" t="s">
        <v>58</v>
      </c>
      <c r="D370" s="64">
        <v>4252</v>
      </c>
      <c r="E370" s="64">
        <v>8604</v>
      </c>
      <c r="F370" s="64">
        <v>1424.3200000000002</v>
      </c>
      <c r="G370" s="64">
        <v>540</v>
      </c>
      <c r="H370" s="64">
        <v>57.120000000000005</v>
      </c>
      <c r="I370" s="103" t="s">
        <v>121</v>
      </c>
      <c r="J370" s="103" t="s">
        <v>121</v>
      </c>
      <c r="K370" s="64">
        <v>2220</v>
      </c>
      <c r="L370" s="64">
        <v>973200</v>
      </c>
    </row>
    <row r="371" spans="1:12">
      <c r="B371" s="56" t="s">
        <v>59</v>
      </c>
      <c r="D371" s="64">
        <v>871</v>
      </c>
      <c r="E371" s="64">
        <v>3966</v>
      </c>
      <c r="F371" s="64">
        <v>738.33</v>
      </c>
      <c r="G371" s="64">
        <v>312</v>
      </c>
      <c r="H371" s="64">
        <v>17.100000000000001</v>
      </c>
      <c r="I371" s="103" t="s">
        <v>121</v>
      </c>
      <c r="J371" s="103" t="s">
        <v>121</v>
      </c>
      <c r="K371" s="64">
        <v>633</v>
      </c>
      <c r="L371" s="64">
        <v>1134743</v>
      </c>
    </row>
    <row r="372" spans="1:12">
      <c r="A372" s="61"/>
      <c r="B372" s="61"/>
      <c r="C372" s="61"/>
      <c r="D372" s="62"/>
      <c r="E372" s="62"/>
      <c r="F372" s="64"/>
      <c r="G372" s="62"/>
      <c r="H372" s="64"/>
      <c r="I372" s="62"/>
      <c r="J372" s="62"/>
      <c r="K372" s="62"/>
      <c r="L372" s="71"/>
    </row>
    <row r="373" spans="1:12">
      <c r="B373" s="55"/>
      <c r="C373" s="55"/>
      <c r="D373" s="97">
        <v>2014</v>
      </c>
      <c r="E373" s="55"/>
      <c r="F373" s="64"/>
      <c r="G373" s="55"/>
      <c r="H373" s="64"/>
      <c r="I373" s="55"/>
      <c r="J373" s="55"/>
      <c r="K373" s="55"/>
      <c r="L373" s="55"/>
    </row>
    <row r="374" spans="1:12">
      <c r="F374" s="64"/>
      <c r="H374" s="64"/>
    </row>
    <row r="375" spans="1:12">
      <c r="A375" s="56" t="s">
        <v>0</v>
      </c>
      <c r="D375" s="64">
        <v>22992</v>
      </c>
      <c r="E375" s="64">
        <v>159990</v>
      </c>
      <c r="F375" s="64">
        <v>22701.95</v>
      </c>
      <c r="G375" s="64">
        <v>3629</v>
      </c>
      <c r="H375" s="64">
        <v>297.67</v>
      </c>
      <c r="I375" s="103" t="s">
        <v>121</v>
      </c>
      <c r="J375" s="103" t="s">
        <v>121</v>
      </c>
      <c r="K375" s="64">
        <v>11083</v>
      </c>
      <c r="L375" s="64">
        <v>18817635</v>
      </c>
    </row>
    <row r="376" spans="1:12">
      <c r="A376" s="56" t="s">
        <v>55</v>
      </c>
      <c r="B376" s="56" t="s">
        <v>56</v>
      </c>
      <c r="D376" s="64">
        <v>1650</v>
      </c>
      <c r="E376" s="64">
        <v>10840</v>
      </c>
      <c r="F376" s="64">
        <v>1610.76</v>
      </c>
      <c r="G376" s="64">
        <v>85</v>
      </c>
      <c r="H376" s="64">
        <v>5.7</v>
      </c>
      <c r="I376" s="103" t="s">
        <v>121</v>
      </c>
      <c r="J376" s="103" t="s">
        <v>121</v>
      </c>
      <c r="K376" s="64">
        <v>258</v>
      </c>
      <c r="L376" s="64">
        <v>3091203</v>
      </c>
    </row>
    <row r="377" spans="1:12">
      <c r="B377" s="56" t="s">
        <v>57</v>
      </c>
      <c r="D377" s="64">
        <v>16347</v>
      </c>
      <c r="E377" s="64">
        <v>136138</v>
      </c>
      <c r="F377" s="64">
        <v>18832.61</v>
      </c>
      <c r="G377" s="64">
        <v>2599</v>
      </c>
      <c r="H377" s="64">
        <v>209.5</v>
      </c>
      <c r="I377" s="103" t="s">
        <v>121</v>
      </c>
      <c r="J377" s="103" t="s">
        <v>121</v>
      </c>
      <c r="K377" s="64">
        <v>7681</v>
      </c>
      <c r="L377" s="64">
        <v>13418704</v>
      </c>
    </row>
    <row r="378" spans="1:12">
      <c r="B378" s="56" t="s">
        <v>58</v>
      </c>
      <c r="D378" s="64">
        <v>4126</v>
      </c>
      <c r="E378" s="64">
        <v>8645</v>
      </c>
      <c r="F378" s="64">
        <v>1436.24</v>
      </c>
      <c r="G378" s="64">
        <v>553</v>
      </c>
      <c r="H378" s="64">
        <v>60.46</v>
      </c>
      <c r="I378" s="103" t="s">
        <v>121</v>
      </c>
      <c r="J378" s="103" t="s">
        <v>121</v>
      </c>
      <c r="K378" s="64">
        <v>2236</v>
      </c>
      <c r="L378" s="64">
        <v>1065535</v>
      </c>
    </row>
    <row r="379" spans="1:12">
      <c r="B379" s="56" t="s">
        <v>59</v>
      </c>
      <c r="D379" s="64">
        <v>869</v>
      </c>
      <c r="E379" s="64">
        <v>4367</v>
      </c>
      <c r="F379" s="64">
        <v>822.35</v>
      </c>
      <c r="G379" s="64">
        <v>392</v>
      </c>
      <c r="H379" s="64">
        <v>22.01</v>
      </c>
      <c r="I379" s="103" t="s">
        <v>121</v>
      </c>
      <c r="J379" s="103" t="s">
        <v>121</v>
      </c>
      <c r="K379" s="64">
        <v>908</v>
      </c>
      <c r="L379" s="64">
        <v>1242193</v>
      </c>
    </row>
    <row r="380" spans="1:12">
      <c r="B380" s="55"/>
      <c r="C380" s="55"/>
      <c r="D380" s="97"/>
      <c r="E380" s="55"/>
      <c r="F380" s="64"/>
      <c r="G380" s="55"/>
      <c r="H380" s="64"/>
      <c r="I380" s="55"/>
      <c r="J380" s="55"/>
      <c r="K380" s="55"/>
      <c r="L380" s="55"/>
    </row>
    <row r="381" spans="1:12">
      <c r="B381" s="55"/>
      <c r="C381" s="55"/>
      <c r="D381" s="97">
        <v>2015</v>
      </c>
      <c r="E381" s="55"/>
      <c r="F381" s="64"/>
      <c r="G381" s="55"/>
      <c r="H381" s="64"/>
      <c r="I381" s="55"/>
      <c r="J381" s="55"/>
      <c r="K381" s="55"/>
      <c r="L381" s="55"/>
    </row>
    <row r="382" spans="1:12">
      <c r="F382" s="64"/>
      <c r="H382" s="64"/>
    </row>
    <row r="383" spans="1:12">
      <c r="A383" s="56" t="s">
        <v>0</v>
      </c>
      <c r="D383" s="64">
        <v>21416</v>
      </c>
      <c r="E383" s="64">
        <v>155928</v>
      </c>
      <c r="F383" s="64">
        <v>21969.65</v>
      </c>
      <c r="G383" s="64">
        <v>3038</v>
      </c>
      <c r="H383" s="64">
        <v>253.54</v>
      </c>
      <c r="I383" s="103" t="s">
        <v>121</v>
      </c>
      <c r="J383" s="103" t="s">
        <v>121</v>
      </c>
      <c r="K383" s="64">
        <v>9685</v>
      </c>
      <c r="L383" s="64">
        <v>19185944</v>
      </c>
    </row>
    <row r="384" spans="1:12">
      <c r="A384" s="56" t="s">
        <v>55</v>
      </c>
      <c r="B384" s="56" t="s">
        <v>56</v>
      </c>
      <c r="D384" s="64">
        <v>1452</v>
      </c>
      <c r="E384" s="64">
        <v>8707</v>
      </c>
      <c r="F384" s="64">
        <v>1412.05</v>
      </c>
      <c r="G384" s="64">
        <v>139</v>
      </c>
      <c r="H384" s="64">
        <v>6.45</v>
      </c>
      <c r="I384" s="103" t="s">
        <v>121</v>
      </c>
      <c r="J384" s="103" t="s">
        <v>121</v>
      </c>
      <c r="K384" s="64">
        <v>268</v>
      </c>
      <c r="L384" s="64">
        <v>2841576</v>
      </c>
    </row>
    <row r="385" spans="1:12">
      <c r="B385" s="56" t="s">
        <v>57</v>
      </c>
      <c r="D385" s="64">
        <v>15079</v>
      </c>
      <c r="E385" s="64">
        <v>134733</v>
      </c>
      <c r="F385" s="64">
        <v>18400.02</v>
      </c>
      <c r="G385" s="64">
        <v>1707</v>
      </c>
      <c r="H385" s="64">
        <v>158.86000000000001</v>
      </c>
      <c r="I385" s="103" t="s">
        <v>121</v>
      </c>
      <c r="J385" s="103" t="s">
        <v>121</v>
      </c>
      <c r="K385" s="64">
        <v>5991</v>
      </c>
      <c r="L385" s="64">
        <v>14101954</v>
      </c>
    </row>
    <row r="386" spans="1:12">
      <c r="B386" s="56" t="s">
        <v>58</v>
      </c>
      <c r="D386" s="64">
        <v>4163</v>
      </c>
      <c r="E386" s="64">
        <v>8969</v>
      </c>
      <c r="F386" s="64">
        <v>1512.15</v>
      </c>
      <c r="G386" s="64">
        <v>768</v>
      </c>
      <c r="H386" s="64">
        <v>70.010000000000005</v>
      </c>
      <c r="I386" s="103" t="s">
        <v>121</v>
      </c>
      <c r="J386" s="103" t="s">
        <v>121</v>
      </c>
      <c r="K386" s="64">
        <v>2636</v>
      </c>
      <c r="L386" s="64">
        <v>1224130</v>
      </c>
    </row>
    <row r="387" spans="1:12">
      <c r="B387" s="56" t="s">
        <v>59</v>
      </c>
      <c r="D387" s="64">
        <v>722</v>
      </c>
      <c r="E387" s="64">
        <v>3517</v>
      </c>
      <c r="F387" s="64">
        <v>645.42999999999995</v>
      </c>
      <c r="G387" s="64">
        <v>424</v>
      </c>
      <c r="H387" s="64">
        <v>18.23</v>
      </c>
      <c r="I387" s="103" t="s">
        <v>121</v>
      </c>
      <c r="J387" s="103" t="s">
        <v>121</v>
      </c>
      <c r="K387" s="64">
        <v>790</v>
      </c>
      <c r="L387" s="64">
        <v>1018284</v>
      </c>
    </row>
    <row r="388" spans="1:12">
      <c r="D388" s="64"/>
      <c r="E388" s="64"/>
      <c r="F388" s="65"/>
      <c r="G388" s="64"/>
      <c r="H388" s="65"/>
      <c r="I388" s="64"/>
      <c r="J388" s="65"/>
      <c r="K388" s="64"/>
      <c r="L388" s="64"/>
    </row>
    <row r="389" spans="1:12">
      <c r="D389" s="64"/>
      <c r="E389" s="64"/>
      <c r="F389" s="65"/>
      <c r="G389" s="64"/>
      <c r="H389" s="65"/>
      <c r="I389" s="64"/>
      <c r="J389" s="65"/>
      <c r="K389" s="64"/>
      <c r="L389" s="64"/>
    </row>
    <row r="390" spans="1:12">
      <c r="D390" s="64"/>
      <c r="E390" s="64"/>
      <c r="F390" s="65"/>
      <c r="G390" s="64"/>
      <c r="H390" s="65"/>
      <c r="I390" s="64"/>
      <c r="J390" s="65"/>
      <c r="K390" s="64"/>
      <c r="L390" s="64"/>
    </row>
    <row r="391" spans="1:12">
      <c r="D391" s="64"/>
      <c r="E391" s="64"/>
      <c r="F391" s="65"/>
      <c r="G391" s="64"/>
      <c r="H391" s="65"/>
      <c r="I391" s="64"/>
      <c r="J391" s="65"/>
      <c r="K391" s="64"/>
      <c r="L391" s="64"/>
    </row>
    <row r="392" spans="1:12">
      <c r="A392" s="1" t="s">
        <v>85</v>
      </c>
    </row>
    <row r="393" spans="1:12">
      <c r="A393" s="1" t="s">
        <v>123</v>
      </c>
    </row>
    <row r="394" spans="1:12" ht="14.25">
      <c r="A394" s="197" t="s">
        <v>71</v>
      </c>
      <c r="B394" s="197"/>
      <c r="C394" s="197"/>
      <c r="D394" s="197"/>
      <c r="E394" s="197"/>
      <c r="F394" s="197"/>
      <c r="G394" s="197"/>
      <c r="H394" s="197"/>
      <c r="I394" s="197"/>
      <c r="J394" s="197"/>
      <c r="K394" s="197"/>
      <c r="L394" s="197"/>
    </row>
    <row r="395" spans="1:12">
      <c r="A395" s="93" t="s">
        <v>29</v>
      </c>
      <c r="B395" s="55"/>
      <c r="C395" s="54"/>
      <c r="D395" s="55"/>
      <c r="E395" s="55"/>
      <c r="F395" s="55"/>
      <c r="G395" s="55"/>
      <c r="H395" s="55"/>
      <c r="I395" s="55"/>
      <c r="J395" s="55"/>
      <c r="K395" s="55"/>
      <c r="L395" s="55"/>
    </row>
    <row r="396" spans="1:12">
      <c r="A396" s="70"/>
      <c r="B396" s="55"/>
      <c r="C396" s="55"/>
      <c r="D396" s="55"/>
      <c r="E396" s="55"/>
      <c r="F396" s="55"/>
      <c r="G396" s="55"/>
      <c r="H396" s="55"/>
      <c r="I396" s="55"/>
      <c r="J396" s="55"/>
      <c r="K396" s="55"/>
      <c r="L396" s="55"/>
    </row>
    <row r="397" spans="1:12">
      <c r="A397" s="75"/>
      <c r="B397" s="76"/>
      <c r="C397" s="76"/>
      <c r="D397" s="76"/>
      <c r="E397" s="76"/>
      <c r="F397" s="76"/>
      <c r="G397" s="76"/>
      <c r="H397" s="76"/>
      <c r="I397" s="76"/>
      <c r="J397" s="76"/>
      <c r="K397" s="76"/>
      <c r="L397" s="76"/>
    </row>
    <row r="398" spans="1:12" ht="12.75" customHeight="1">
      <c r="A398" s="198" t="s">
        <v>47</v>
      </c>
      <c r="B398" s="198"/>
      <c r="C398" s="199"/>
      <c r="D398" s="204" t="s">
        <v>3</v>
      </c>
      <c r="E398" s="204" t="s">
        <v>4</v>
      </c>
      <c r="F398" s="204" t="s">
        <v>5</v>
      </c>
      <c r="G398" s="204" t="s">
        <v>7</v>
      </c>
      <c r="H398" s="207" t="s">
        <v>48</v>
      </c>
      <c r="I398" s="188" t="s">
        <v>126</v>
      </c>
      <c r="J398" s="185" t="s">
        <v>127</v>
      </c>
      <c r="K398" s="207" t="s">
        <v>38</v>
      </c>
      <c r="L398" s="210" t="s">
        <v>50</v>
      </c>
    </row>
    <row r="399" spans="1:12">
      <c r="A399" s="200"/>
      <c r="B399" s="200"/>
      <c r="C399" s="201"/>
      <c r="D399" s="205"/>
      <c r="E399" s="205" t="s">
        <v>10</v>
      </c>
      <c r="F399" s="205"/>
      <c r="G399" s="205"/>
      <c r="H399" s="208"/>
      <c r="I399" s="189"/>
      <c r="J399" s="186"/>
      <c r="K399" s="208"/>
      <c r="L399" s="211"/>
    </row>
    <row r="400" spans="1:12">
      <c r="A400" s="200"/>
      <c r="B400" s="200"/>
      <c r="C400" s="201"/>
      <c r="D400" s="205"/>
      <c r="E400" s="205" t="s">
        <v>11</v>
      </c>
      <c r="F400" s="205"/>
      <c r="G400" s="205"/>
      <c r="H400" s="208"/>
      <c r="I400" s="189"/>
      <c r="J400" s="186"/>
      <c r="K400" s="208"/>
      <c r="L400" s="211"/>
    </row>
    <row r="401" spans="1:12">
      <c r="A401" s="200"/>
      <c r="B401" s="200"/>
      <c r="C401" s="201"/>
      <c r="D401" s="206"/>
      <c r="E401" s="206"/>
      <c r="F401" s="206"/>
      <c r="G401" s="206"/>
      <c r="H401" s="209"/>
      <c r="I401" s="190"/>
      <c r="J401" s="187"/>
      <c r="K401" s="209"/>
      <c r="L401" s="212"/>
    </row>
    <row r="402" spans="1:12">
      <c r="A402" s="202"/>
      <c r="B402" s="202"/>
      <c r="C402" s="203"/>
      <c r="D402" s="58" t="s">
        <v>8</v>
      </c>
      <c r="E402" s="58" t="s">
        <v>52</v>
      </c>
      <c r="F402" s="58" t="s">
        <v>9</v>
      </c>
      <c r="G402" s="58" t="s">
        <v>8</v>
      </c>
      <c r="H402" s="59" t="s">
        <v>9</v>
      </c>
      <c r="I402" s="58" t="s">
        <v>8</v>
      </c>
      <c r="J402" s="58" t="s">
        <v>9</v>
      </c>
      <c r="K402" s="58" t="s">
        <v>8</v>
      </c>
      <c r="L402" s="60" t="s">
        <v>41</v>
      </c>
    </row>
    <row r="403" spans="1:12">
      <c r="A403" s="61"/>
      <c r="B403" s="61"/>
      <c r="C403" s="61"/>
      <c r="D403" s="62"/>
      <c r="E403" s="62"/>
      <c r="F403" s="62"/>
      <c r="G403" s="62"/>
      <c r="H403" s="62"/>
      <c r="I403" s="62"/>
      <c r="J403" s="62"/>
      <c r="K403" s="62"/>
      <c r="L403" s="71"/>
    </row>
    <row r="404" spans="1:12">
      <c r="B404" s="55"/>
      <c r="C404" s="55"/>
      <c r="D404" s="97">
        <v>2016</v>
      </c>
      <c r="E404" s="55"/>
      <c r="F404" s="64"/>
      <c r="G404" s="55"/>
      <c r="H404" s="64"/>
      <c r="I404" s="55"/>
      <c r="J404" s="55"/>
      <c r="K404" s="55"/>
      <c r="L404" s="55"/>
    </row>
    <row r="405" spans="1:12">
      <c r="F405" s="64"/>
      <c r="H405" s="64"/>
    </row>
    <row r="406" spans="1:12">
      <c r="A406" s="56" t="s">
        <v>0</v>
      </c>
      <c r="D406" s="64">
        <v>20796</v>
      </c>
      <c r="E406" s="64">
        <v>155181</v>
      </c>
      <c r="F406" s="64">
        <v>22116.47</v>
      </c>
      <c r="G406" s="64">
        <v>3992</v>
      </c>
      <c r="H406" s="64">
        <v>316.13</v>
      </c>
      <c r="I406" s="103">
        <v>0</v>
      </c>
      <c r="J406" s="103">
        <v>0</v>
      </c>
      <c r="K406" s="64">
        <v>11784</v>
      </c>
      <c r="L406" s="64">
        <v>19769737</v>
      </c>
    </row>
    <row r="407" spans="1:12">
      <c r="A407" s="56" t="s">
        <v>55</v>
      </c>
      <c r="B407" s="56" t="s">
        <v>56</v>
      </c>
      <c r="D407" s="64">
        <v>1292</v>
      </c>
      <c r="E407" s="64">
        <v>8155</v>
      </c>
      <c r="F407" s="64">
        <v>1430.06</v>
      </c>
      <c r="G407" s="64">
        <v>195</v>
      </c>
      <c r="H407" s="64">
        <v>9.82</v>
      </c>
      <c r="I407" s="103">
        <v>0</v>
      </c>
      <c r="J407" s="103">
        <v>0</v>
      </c>
      <c r="K407" s="64">
        <v>358</v>
      </c>
      <c r="L407" s="64">
        <v>2775958</v>
      </c>
    </row>
    <row r="408" spans="1:12">
      <c r="B408" s="56" t="s">
        <v>57</v>
      </c>
      <c r="D408" s="64">
        <v>14556</v>
      </c>
      <c r="E408" s="64">
        <v>134446</v>
      </c>
      <c r="F408" s="64">
        <v>18482.38</v>
      </c>
      <c r="G408" s="64">
        <v>2725</v>
      </c>
      <c r="H408" s="64">
        <v>220.54</v>
      </c>
      <c r="I408" s="103">
        <v>0</v>
      </c>
      <c r="J408" s="103">
        <v>0</v>
      </c>
      <c r="K408" s="64">
        <v>8130</v>
      </c>
      <c r="L408" s="64">
        <v>14765540</v>
      </c>
    </row>
    <row r="409" spans="1:12">
      <c r="B409" s="56" t="s">
        <v>58</v>
      </c>
      <c r="D409" s="64">
        <v>4197</v>
      </c>
      <c r="E409" s="64">
        <v>8626</v>
      </c>
      <c r="F409" s="64">
        <v>1497.32</v>
      </c>
      <c r="G409" s="64">
        <v>770</v>
      </c>
      <c r="H409" s="64">
        <v>70.849999999999994</v>
      </c>
      <c r="I409" s="103">
        <v>0</v>
      </c>
      <c r="J409" s="103">
        <v>0</v>
      </c>
      <c r="K409" s="64">
        <v>2713</v>
      </c>
      <c r="L409" s="64">
        <v>1111704</v>
      </c>
    </row>
    <row r="410" spans="1:12">
      <c r="B410" s="56" t="s">
        <v>59</v>
      </c>
      <c r="D410" s="64">
        <v>751</v>
      </c>
      <c r="E410" s="64">
        <v>3954</v>
      </c>
      <c r="F410" s="64">
        <v>706.71</v>
      </c>
      <c r="G410" s="64">
        <v>302</v>
      </c>
      <c r="H410" s="64">
        <v>14.91</v>
      </c>
      <c r="I410" s="103">
        <v>0</v>
      </c>
      <c r="J410" s="103">
        <v>0</v>
      </c>
      <c r="K410" s="64">
        <v>583</v>
      </c>
      <c r="L410" s="64">
        <v>1116535</v>
      </c>
    </row>
    <row r="411" spans="1:12">
      <c r="A411" s="61"/>
      <c r="B411" s="61"/>
      <c r="C411" s="61"/>
      <c r="D411" s="62"/>
      <c r="E411" s="62"/>
      <c r="F411" s="64"/>
      <c r="G411" s="62"/>
      <c r="H411" s="64"/>
      <c r="I411" s="62"/>
      <c r="J411" s="62"/>
      <c r="K411" s="62"/>
      <c r="L411" s="71"/>
    </row>
    <row r="412" spans="1:12">
      <c r="B412" s="55"/>
      <c r="C412" s="55"/>
      <c r="D412" s="97">
        <v>2017</v>
      </c>
      <c r="E412" s="55"/>
      <c r="F412" s="64"/>
      <c r="G412" s="55"/>
      <c r="H412" s="64"/>
      <c r="I412" s="55"/>
      <c r="J412" s="55"/>
      <c r="K412" s="55"/>
      <c r="L412" s="55"/>
    </row>
    <row r="413" spans="1:12">
      <c r="F413" s="64"/>
      <c r="H413" s="64"/>
    </row>
    <row r="414" spans="1:12">
      <c r="A414" s="56" t="s">
        <v>0</v>
      </c>
      <c r="D414" s="64">
        <v>20192</v>
      </c>
      <c r="E414" s="64">
        <v>159589</v>
      </c>
      <c r="F414" s="64">
        <v>21912.19</v>
      </c>
      <c r="G414" s="64">
        <v>3652</v>
      </c>
      <c r="H414" s="64">
        <v>292.68</v>
      </c>
      <c r="I414" s="103">
        <v>0</v>
      </c>
      <c r="J414" s="103">
        <v>0</v>
      </c>
      <c r="K414" s="64">
        <v>10235</v>
      </c>
      <c r="L414" s="64">
        <v>20706373</v>
      </c>
    </row>
    <row r="415" spans="1:12">
      <c r="A415" s="56" t="s">
        <v>55</v>
      </c>
      <c r="B415" s="56" t="s">
        <v>56</v>
      </c>
      <c r="D415" s="64">
        <v>1414</v>
      </c>
      <c r="E415" s="64">
        <v>9538</v>
      </c>
      <c r="F415" s="64">
        <v>1597.49</v>
      </c>
      <c r="G415" s="64">
        <v>84</v>
      </c>
      <c r="H415" s="64">
        <v>5.77</v>
      </c>
      <c r="I415" s="103">
        <v>0</v>
      </c>
      <c r="J415" s="103">
        <v>0</v>
      </c>
      <c r="K415" s="64">
        <v>196</v>
      </c>
      <c r="L415" s="64">
        <v>3301658</v>
      </c>
    </row>
    <row r="416" spans="1:12">
      <c r="B416" s="56" t="s">
        <v>57</v>
      </c>
      <c r="D416" s="64">
        <v>13858</v>
      </c>
      <c r="E416" s="64">
        <v>138275</v>
      </c>
      <c r="F416" s="64">
        <v>18284.37</v>
      </c>
      <c r="G416" s="64">
        <v>2788</v>
      </c>
      <c r="H416" s="64">
        <v>208.21</v>
      </c>
      <c r="I416" s="103">
        <v>0</v>
      </c>
      <c r="J416" s="103">
        <v>0</v>
      </c>
      <c r="K416" s="64">
        <v>7337</v>
      </c>
      <c r="L416" s="64">
        <v>15259079</v>
      </c>
    </row>
    <row r="417" spans="1:12">
      <c r="B417" s="56" t="s">
        <v>58</v>
      </c>
      <c r="D417" s="64">
        <v>4216</v>
      </c>
      <c r="E417" s="64">
        <v>8253</v>
      </c>
      <c r="F417" s="64">
        <v>1434.92</v>
      </c>
      <c r="G417" s="64">
        <v>588</v>
      </c>
      <c r="H417" s="64">
        <v>64.88</v>
      </c>
      <c r="I417" s="103">
        <v>0</v>
      </c>
      <c r="J417" s="103">
        <v>0</v>
      </c>
      <c r="K417" s="64">
        <v>2248</v>
      </c>
      <c r="L417" s="64">
        <v>1191479</v>
      </c>
    </row>
    <row r="418" spans="1:12">
      <c r="B418" s="56" t="s">
        <v>59</v>
      </c>
      <c r="D418" s="64">
        <v>704</v>
      </c>
      <c r="E418" s="64">
        <v>3524</v>
      </c>
      <c r="F418" s="64">
        <v>595.41</v>
      </c>
      <c r="G418" s="64">
        <v>192</v>
      </c>
      <c r="H418" s="64">
        <v>13.82</v>
      </c>
      <c r="I418" s="103">
        <v>0</v>
      </c>
      <c r="J418" s="103">
        <v>0</v>
      </c>
      <c r="K418" s="64">
        <v>454</v>
      </c>
      <c r="L418" s="64">
        <v>954157</v>
      </c>
    </row>
    <row r="419" spans="1:12">
      <c r="A419" s="61"/>
      <c r="B419" s="61"/>
      <c r="C419" s="61"/>
      <c r="D419" s="62"/>
      <c r="E419" s="62"/>
      <c r="F419" s="64"/>
      <c r="G419" s="62"/>
      <c r="H419" s="64"/>
      <c r="I419" s="62"/>
      <c r="J419" s="62"/>
      <c r="K419" s="62"/>
      <c r="L419" s="71"/>
    </row>
    <row r="420" spans="1:12">
      <c r="B420" s="55"/>
      <c r="C420" s="55"/>
      <c r="D420" s="97">
        <v>2018</v>
      </c>
      <c r="E420" s="55"/>
      <c r="F420" s="64"/>
      <c r="G420" s="55"/>
      <c r="H420" s="64"/>
      <c r="I420" s="55"/>
      <c r="J420" s="55"/>
      <c r="K420" s="55"/>
      <c r="L420" s="55"/>
    </row>
    <row r="421" spans="1:12">
      <c r="F421" s="64"/>
      <c r="H421" s="64"/>
    </row>
    <row r="422" spans="1:12">
      <c r="A422" s="56" t="s">
        <v>0</v>
      </c>
      <c r="D422" s="64">
        <v>20752</v>
      </c>
      <c r="E422" s="64">
        <v>163395</v>
      </c>
      <c r="F422" s="64">
        <v>22540.23</v>
      </c>
      <c r="G422" s="64">
        <v>3904</v>
      </c>
      <c r="H422" s="64">
        <v>291.73</v>
      </c>
      <c r="I422" s="103">
        <v>0</v>
      </c>
      <c r="J422" s="103">
        <v>0</v>
      </c>
      <c r="K422" s="64">
        <v>10549</v>
      </c>
      <c r="L422" s="64">
        <v>22034455</v>
      </c>
    </row>
    <row r="423" spans="1:12">
      <c r="A423" s="56" t="s">
        <v>55</v>
      </c>
      <c r="B423" s="56" t="s">
        <v>56</v>
      </c>
      <c r="D423" s="64">
        <v>1502</v>
      </c>
      <c r="E423" s="64">
        <v>9387</v>
      </c>
      <c r="F423" s="64">
        <v>1539.7</v>
      </c>
      <c r="G423" s="64">
        <v>99</v>
      </c>
      <c r="H423" s="64">
        <v>6.38</v>
      </c>
      <c r="I423" s="103">
        <v>0</v>
      </c>
      <c r="J423" s="103">
        <v>0</v>
      </c>
      <c r="K423" s="64">
        <v>255</v>
      </c>
      <c r="L423" s="64">
        <v>3240386</v>
      </c>
    </row>
    <row r="424" spans="1:12">
      <c r="B424" s="56" t="s">
        <v>57</v>
      </c>
      <c r="D424" s="64">
        <v>14502</v>
      </c>
      <c r="E424" s="64">
        <v>142555</v>
      </c>
      <c r="F424" s="64">
        <v>18968.169999999998</v>
      </c>
      <c r="G424" s="64">
        <v>2475</v>
      </c>
      <c r="H424" s="64">
        <v>189.72</v>
      </c>
      <c r="I424" s="103">
        <v>0</v>
      </c>
      <c r="J424" s="103">
        <v>0</v>
      </c>
      <c r="K424" s="64">
        <v>6768</v>
      </c>
      <c r="L424" s="64">
        <v>16460166</v>
      </c>
    </row>
    <row r="425" spans="1:12">
      <c r="B425" s="56" t="s">
        <v>58</v>
      </c>
      <c r="D425" s="64">
        <v>4052</v>
      </c>
      <c r="E425" s="64">
        <v>8149</v>
      </c>
      <c r="F425" s="64">
        <v>1422.15</v>
      </c>
      <c r="G425" s="64">
        <v>678</v>
      </c>
      <c r="H425" s="64">
        <v>69.930000000000007</v>
      </c>
      <c r="I425" s="103">
        <v>0</v>
      </c>
      <c r="J425" s="103">
        <v>0</v>
      </c>
      <c r="K425" s="64">
        <v>2507</v>
      </c>
      <c r="L425" s="64">
        <v>1249653</v>
      </c>
    </row>
    <row r="426" spans="1:12">
      <c r="B426" s="56" t="s">
        <v>59</v>
      </c>
      <c r="D426" s="64">
        <v>696</v>
      </c>
      <c r="E426" s="64">
        <v>3304</v>
      </c>
      <c r="F426" s="64">
        <v>610.22</v>
      </c>
      <c r="G426" s="64">
        <v>652</v>
      </c>
      <c r="H426" s="64">
        <v>25.7</v>
      </c>
      <c r="I426" s="103">
        <v>0</v>
      </c>
      <c r="J426" s="103">
        <v>0</v>
      </c>
      <c r="K426" s="64">
        <v>1019</v>
      </c>
      <c r="L426" s="64">
        <v>1084250</v>
      </c>
    </row>
    <row r="427" spans="1:12">
      <c r="A427" s="61"/>
      <c r="B427" s="61"/>
      <c r="C427" s="61"/>
      <c r="D427" s="62"/>
      <c r="E427" s="62"/>
      <c r="F427" s="64"/>
      <c r="G427" s="62"/>
      <c r="H427" s="64"/>
      <c r="I427" s="62"/>
      <c r="J427" s="62"/>
      <c r="K427" s="62"/>
      <c r="L427" s="71"/>
    </row>
    <row r="428" spans="1:12">
      <c r="B428" s="55"/>
      <c r="C428" s="55"/>
      <c r="D428" s="97">
        <v>2019</v>
      </c>
      <c r="E428" s="55"/>
      <c r="F428" s="64"/>
      <c r="G428" s="55"/>
      <c r="H428" s="64"/>
      <c r="I428" s="55"/>
      <c r="J428" s="55"/>
      <c r="K428" s="55"/>
      <c r="L428" s="55"/>
    </row>
    <row r="429" spans="1:12">
      <c r="F429" s="64"/>
      <c r="H429" s="64"/>
    </row>
    <row r="430" spans="1:12">
      <c r="A430" s="56" t="s">
        <v>0</v>
      </c>
      <c r="D430" s="64">
        <v>19958</v>
      </c>
      <c r="E430" s="64">
        <v>162279</v>
      </c>
      <c r="F430" s="64">
        <v>23232.27</v>
      </c>
      <c r="G430" s="64">
        <v>4468</v>
      </c>
      <c r="H430" s="64">
        <v>355.76</v>
      </c>
      <c r="I430" s="103">
        <v>0</v>
      </c>
      <c r="J430" s="103">
        <v>0</v>
      </c>
      <c r="K430" s="64">
        <v>12614</v>
      </c>
      <c r="L430" s="64">
        <v>23647302</v>
      </c>
    </row>
    <row r="431" spans="1:12">
      <c r="A431" s="56" t="s">
        <v>55</v>
      </c>
      <c r="B431" s="56" t="s">
        <v>56</v>
      </c>
      <c r="D431" s="64">
        <v>1588</v>
      </c>
      <c r="E431" s="64">
        <v>10598</v>
      </c>
      <c r="F431" s="64">
        <v>1703.02</v>
      </c>
      <c r="G431" s="64">
        <v>162</v>
      </c>
      <c r="H431" s="64">
        <v>21.5</v>
      </c>
      <c r="I431" s="103">
        <v>0</v>
      </c>
      <c r="J431" s="103">
        <v>0</v>
      </c>
      <c r="K431" s="64">
        <v>538</v>
      </c>
      <c r="L431" s="64">
        <v>3718643</v>
      </c>
    </row>
    <row r="432" spans="1:12">
      <c r="B432" s="56" t="s">
        <v>57</v>
      </c>
      <c r="D432" s="64">
        <v>13605</v>
      </c>
      <c r="E432" s="64">
        <v>139594</v>
      </c>
      <c r="F432" s="64">
        <v>19378.060000000001</v>
      </c>
      <c r="G432" s="64">
        <v>3213</v>
      </c>
      <c r="H432" s="64">
        <v>246.98</v>
      </c>
      <c r="I432" s="103">
        <v>0</v>
      </c>
      <c r="J432" s="103">
        <v>0</v>
      </c>
      <c r="K432" s="64">
        <v>8874</v>
      </c>
      <c r="L432" s="64">
        <v>17651743</v>
      </c>
    </row>
    <row r="433" spans="1:12">
      <c r="B433" s="56" t="s">
        <v>58</v>
      </c>
      <c r="D433" s="64">
        <v>4015</v>
      </c>
      <c r="E433" s="64">
        <v>7774</v>
      </c>
      <c r="F433" s="64">
        <v>1334.16</v>
      </c>
      <c r="G433" s="64">
        <v>578</v>
      </c>
      <c r="H433" s="64">
        <v>63.04</v>
      </c>
      <c r="I433" s="103">
        <v>0</v>
      </c>
      <c r="J433" s="103">
        <v>0</v>
      </c>
      <c r="K433" s="64">
        <v>2215</v>
      </c>
      <c r="L433" s="64">
        <v>1105602</v>
      </c>
    </row>
    <row r="434" spans="1:12">
      <c r="B434" s="56" t="s">
        <v>59</v>
      </c>
      <c r="D434" s="64">
        <v>750</v>
      </c>
      <c r="E434" s="64">
        <v>4313</v>
      </c>
      <c r="F434" s="64">
        <v>817.03</v>
      </c>
      <c r="G434" s="64">
        <v>515</v>
      </c>
      <c r="H434" s="64">
        <v>24.25</v>
      </c>
      <c r="I434" s="103">
        <v>0</v>
      </c>
      <c r="J434" s="103">
        <v>0</v>
      </c>
      <c r="K434" s="64">
        <v>987</v>
      </c>
      <c r="L434" s="64">
        <v>1171314</v>
      </c>
    </row>
    <row r="435" spans="1:12">
      <c r="D435" s="64"/>
      <c r="E435" s="64"/>
      <c r="F435" s="65"/>
      <c r="G435" s="64"/>
      <c r="H435" s="65"/>
      <c r="I435" s="64"/>
      <c r="J435" s="65"/>
      <c r="K435" s="64"/>
      <c r="L435" s="64"/>
    </row>
    <row r="436" spans="1:12">
      <c r="D436" s="64"/>
      <c r="E436" s="64"/>
      <c r="F436" s="65"/>
      <c r="G436" s="64"/>
      <c r="H436" s="65"/>
      <c r="I436" s="64"/>
      <c r="J436" s="65"/>
      <c r="K436" s="64"/>
      <c r="L436" s="64"/>
    </row>
    <row r="437" spans="1:12">
      <c r="D437" s="64"/>
      <c r="E437" s="64"/>
      <c r="F437" s="65"/>
      <c r="G437" s="64"/>
      <c r="H437" s="65"/>
      <c r="I437" s="64"/>
      <c r="J437" s="65"/>
      <c r="K437" s="64"/>
      <c r="L437" s="64"/>
    </row>
    <row r="438" spans="1:12">
      <c r="D438" s="64"/>
      <c r="E438" s="64"/>
      <c r="F438" s="65"/>
      <c r="G438" s="64"/>
      <c r="H438" s="65"/>
      <c r="I438" s="64"/>
      <c r="J438" s="65"/>
      <c r="K438" s="64"/>
      <c r="L438" s="64"/>
    </row>
    <row r="439" spans="1:12">
      <c r="A439" s="1" t="s">
        <v>85</v>
      </c>
    </row>
    <row r="440" spans="1:12">
      <c r="A440" s="1" t="s">
        <v>123</v>
      </c>
    </row>
  </sheetData>
  <mergeCells count="110">
    <mergeCell ref="L398:L401"/>
    <mergeCell ref="A394:L394"/>
    <mergeCell ref="A398:C402"/>
    <mergeCell ref="D398:D401"/>
    <mergeCell ref="E398:E401"/>
    <mergeCell ref="F398:F401"/>
    <mergeCell ref="G398:G401"/>
    <mergeCell ref="H398:H401"/>
    <mergeCell ref="I398:I401"/>
    <mergeCell ref="J398:J401"/>
    <mergeCell ref="K398:K401"/>
    <mergeCell ref="A306:C310"/>
    <mergeCell ref="D306:D309"/>
    <mergeCell ref="E306:E309"/>
    <mergeCell ref="F306:F309"/>
    <mergeCell ref="K306:K309"/>
    <mergeCell ref="A351:C355"/>
    <mergeCell ref="D351:D354"/>
    <mergeCell ref="E351:E354"/>
    <mergeCell ref="F351:F354"/>
    <mergeCell ref="K351:K354"/>
    <mergeCell ref="A347:L347"/>
    <mergeCell ref="L351:L354"/>
    <mergeCell ref="G351:G354"/>
    <mergeCell ref="H351:H354"/>
    <mergeCell ref="I351:I354"/>
    <mergeCell ref="J351:J354"/>
    <mergeCell ref="K5:K8"/>
    <mergeCell ref="L306:L309"/>
    <mergeCell ref="G306:G309"/>
    <mergeCell ref="H306:H309"/>
    <mergeCell ref="I306:I309"/>
    <mergeCell ref="J306:J309"/>
    <mergeCell ref="G5:G8"/>
    <mergeCell ref="H5:H8"/>
    <mergeCell ref="I5:I8"/>
    <mergeCell ref="L5:L8"/>
    <mergeCell ref="I48:I51"/>
    <mergeCell ref="J48:J51"/>
    <mergeCell ref="K48:K51"/>
    <mergeCell ref="L48:L51"/>
    <mergeCell ref="G91:G94"/>
    <mergeCell ref="A302:L302"/>
    <mergeCell ref="H263:H266"/>
    <mergeCell ref="I263:I266"/>
    <mergeCell ref="E220:E223"/>
    <mergeCell ref="F220:F223"/>
    <mergeCell ref="G220:G223"/>
    <mergeCell ref="H220:H223"/>
    <mergeCell ref="J134:J137"/>
    <mergeCell ref="K134:K137"/>
    <mergeCell ref="A48:C52"/>
    <mergeCell ref="D48:D51"/>
    <mergeCell ref="E48:E51"/>
    <mergeCell ref="F48:F51"/>
    <mergeCell ref="G48:G51"/>
    <mergeCell ref="H48:H51"/>
    <mergeCell ref="J91:J94"/>
    <mergeCell ref="A5:C9"/>
    <mergeCell ref="D5:D8"/>
    <mergeCell ref="E5:E8"/>
    <mergeCell ref="F5:F8"/>
    <mergeCell ref="J5:J8"/>
    <mergeCell ref="A91:C95"/>
    <mergeCell ref="D91:D94"/>
    <mergeCell ref="E91:E94"/>
    <mergeCell ref="F91:F94"/>
    <mergeCell ref="A1:L1"/>
    <mergeCell ref="F263:F266"/>
    <mergeCell ref="J263:J266"/>
    <mergeCell ref="K263:K266"/>
    <mergeCell ref="L263:L266"/>
    <mergeCell ref="G263:G266"/>
    <mergeCell ref="J177:J180"/>
    <mergeCell ref="L177:L180"/>
    <mergeCell ref="I220:I223"/>
    <mergeCell ref="J220:J223"/>
    <mergeCell ref="K220:K223"/>
    <mergeCell ref="L220:L223"/>
    <mergeCell ref="A263:C267"/>
    <mergeCell ref="D263:D266"/>
    <mergeCell ref="E263:E266"/>
    <mergeCell ref="K177:K180"/>
    <mergeCell ref="A220:C224"/>
    <mergeCell ref="D220:D223"/>
    <mergeCell ref="A44:L44"/>
    <mergeCell ref="A87:L87"/>
    <mergeCell ref="A130:L130"/>
    <mergeCell ref="A173:L173"/>
    <mergeCell ref="A216:L216"/>
    <mergeCell ref="A259:L259"/>
    <mergeCell ref="L134:L137"/>
    <mergeCell ref="A177:C181"/>
    <mergeCell ref="D177:D180"/>
    <mergeCell ref="E177:E180"/>
    <mergeCell ref="F177:F180"/>
    <mergeCell ref="G177:G180"/>
    <mergeCell ref="H177:H180"/>
    <mergeCell ref="I177:I180"/>
    <mergeCell ref="K91:K94"/>
    <mergeCell ref="L91:L94"/>
    <mergeCell ref="A134:C138"/>
    <mergeCell ref="D134:D137"/>
    <mergeCell ref="E134:E137"/>
    <mergeCell ref="F134:F137"/>
    <mergeCell ref="G134:G137"/>
    <mergeCell ref="H134:H137"/>
    <mergeCell ref="I134:I137"/>
    <mergeCell ref="H91:H94"/>
    <mergeCell ref="I91:I94"/>
  </mergeCells>
  <phoneticPr fontId="1" type="noConversion"/>
  <pageMargins left="0.59055118110236227" right="0.59055118110236227" top="0.59055118110236227" bottom="0.59055118110236227" header="0.51181102362204722" footer="0.31496062992125984"/>
  <pageSetup paperSize="9" scale="85" orientation="landscape" horizontalDpi="4294967292" verticalDpi="300" r:id="rId1"/>
  <headerFooter>
    <oddFooter>&amp;L&amp;"MetaNormalLF-Roman,Standard"&amp;8Statistisches Bundesamt, Baufertigstellungen, 2019</oddFooter>
  </headerFooter>
  <rowBreaks count="9" manualBreakCount="9">
    <brk id="43" max="11" man="1"/>
    <brk id="86" max="11" man="1"/>
    <brk id="129" max="11" man="1"/>
    <brk id="172" max="11" man="1"/>
    <brk id="215" max="11" man="1"/>
    <brk id="258" max="11" man="1"/>
    <brk id="301" max="11" man="1"/>
    <brk id="346" max="11" man="1"/>
    <brk id="393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358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2" width="6.7109375" style="56" customWidth="1"/>
    <col min="3" max="3" width="25.7109375" style="56" customWidth="1"/>
    <col min="4" max="9" width="11.7109375" style="56" customWidth="1"/>
    <col min="10" max="10" width="12.7109375" style="56" customWidth="1"/>
    <col min="11" max="11" width="11.7109375" style="56" customWidth="1"/>
    <col min="12" max="12" width="12.7109375" style="56" customWidth="1"/>
    <col min="13" max="13" width="11.42578125" style="78"/>
    <col min="14" max="16384" width="11.42578125" style="56"/>
  </cols>
  <sheetData>
    <row r="1" spans="1:13" ht="14.25">
      <c r="A1" s="197" t="s">
        <v>70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3">
      <c r="A2" s="93" t="s">
        <v>60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4" spans="1:13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1:13">
      <c r="A5" s="198" t="s">
        <v>47</v>
      </c>
      <c r="B5" s="198"/>
      <c r="C5" s="199"/>
      <c r="D5" s="204" t="s">
        <v>3</v>
      </c>
      <c r="E5" s="204" t="s">
        <v>4</v>
      </c>
      <c r="F5" s="204" t="s">
        <v>5</v>
      </c>
      <c r="G5" s="204" t="s">
        <v>7</v>
      </c>
      <c r="H5" s="207" t="s">
        <v>48</v>
      </c>
      <c r="I5" s="207" t="s">
        <v>49</v>
      </c>
      <c r="J5" s="207" t="s">
        <v>48</v>
      </c>
      <c r="K5" s="207" t="s">
        <v>38</v>
      </c>
      <c r="L5" s="210" t="s">
        <v>50</v>
      </c>
    </row>
    <row r="6" spans="1:13">
      <c r="A6" s="200"/>
      <c r="B6" s="200"/>
      <c r="C6" s="201"/>
      <c r="D6" s="205"/>
      <c r="E6" s="205" t="s">
        <v>10</v>
      </c>
      <c r="F6" s="205"/>
      <c r="G6" s="205"/>
      <c r="H6" s="208"/>
      <c r="I6" s="208"/>
      <c r="J6" s="208"/>
      <c r="K6" s="208"/>
      <c r="L6" s="211"/>
    </row>
    <row r="7" spans="1:13">
      <c r="A7" s="200"/>
      <c r="B7" s="200"/>
      <c r="C7" s="201"/>
      <c r="D7" s="205"/>
      <c r="E7" s="205" t="s">
        <v>11</v>
      </c>
      <c r="F7" s="205"/>
      <c r="G7" s="205"/>
      <c r="H7" s="208"/>
      <c r="I7" s="208"/>
      <c r="J7" s="208"/>
      <c r="K7" s="208"/>
      <c r="L7" s="211"/>
    </row>
    <row r="8" spans="1:13">
      <c r="A8" s="200"/>
      <c r="B8" s="200"/>
      <c r="C8" s="201"/>
      <c r="D8" s="206"/>
      <c r="E8" s="206"/>
      <c r="F8" s="206"/>
      <c r="G8" s="206"/>
      <c r="H8" s="209"/>
      <c r="I8" s="209"/>
      <c r="J8" s="209"/>
      <c r="K8" s="209"/>
      <c r="L8" s="212"/>
    </row>
    <row r="9" spans="1:13">
      <c r="A9" s="202"/>
      <c r="B9" s="202"/>
      <c r="C9" s="203"/>
      <c r="D9" s="58" t="s">
        <v>8</v>
      </c>
      <c r="E9" s="58" t="s">
        <v>52</v>
      </c>
      <c r="F9" s="58" t="s">
        <v>9</v>
      </c>
      <c r="G9" s="58" t="s">
        <v>8</v>
      </c>
      <c r="H9" s="59" t="s">
        <v>9</v>
      </c>
      <c r="I9" s="58" t="s">
        <v>8</v>
      </c>
      <c r="J9" s="58" t="s">
        <v>9</v>
      </c>
      <c r="K9" s="58" t="s">
        <v>8</v>
      </c>
      <c r="L9" s="60" t="s">
        <v>41</v>
      </c>
    </row>
    <row r="10" spans="1:13">
      <c r="A10" s="61"/>
      <c r="B10" s="61"/>
      <c r="C10" s="61"/>
      <c r="D10" s="62"/>
      <c r="E10" s="62"/>
      <c r="F10" s="62"/>
      <c r="G10" s="62"/>
      <c r="H10" s="62"/>
      <c r="I10" s="62"/>
      <c r="J10" s="62"/>
      <c r="K10" s="62"/>
      <c r="L10" s="62"/>
    </row>
    <row r="11" spans="1:13">
      <c r="B11" s="55"/>
      <c r="C11" s="55"/>
      <c r="D11" s="93" t="s">
        <v>86</v>
      </c>
      <c r="E11" s="55"/>
      <c r="F11" s="55"/>
      <c r="G11" s="63"/>
      <c r="H11" s="55"/>
      <c r="I11" s="55"/>
      <c r="J11" s="55"/>
      <c r="K11" s="55"/>
      <c r="L11" s="55"/>
    </row>
    <row r="12" spans="1:13">
      <c r="A12" s="54"/>
      <c r="B12" s="55"/>
      <c r="C12" s="55"/>
      <c r="D12" s="55"/>
      <c r="E12" s="55"/>
      <c r="F12" s="55"/>
      <c r="G12" s="63"/>
      <c r="H12" s="55"/>
      <c r="I12" s="55"/>
      <c r="J12" s="55"/>
      <c r="K12" s="55"/>
      <c r="L12" s="55"/>
    </row>
    <row r="13" spans="1:13">
      <c r="A13" s="56" t="s">
        <v>0</v>
      </c>
      <c r="D13" s="64">
        <v>866</v>
      </c>
      <c r="E13" s="64">
        <v>2748</v>
      </c>
      <c r="F13" s="64">
        <v>513.9</v>
      </c>
      <c r="G13" s="64">
        <v>72</v>
      </c>
      <c r="H13" s="64">
        <v>5.6</v>
      </c>
      <c r="I13" s="64">
        <v>71</v>
      </c>
      <c r="J13" s="64">
        <v>1.5</v>
      </c>
      <c r="K13" s="64">
        <v>378</v>
      </c>
      <c r="L13" s="64">
        <v>317855.33507513435</v>
      </c>
      <c r="M13" s="64"/>
    </row>
    <row r="14" spans="1:13">
      <c r="A14" s="56" t="s">
        <v>55</v>
      </c>
      <c r="B14" s="56" t="s">
        <v>56</v>
      </c>
      <c r="D14" s="64">
        <v>85</v>
      </c>
      <c r="E14" s="64">
        <v>259</v>
      </c>
      <c r="F14" s="64">
        <v>54.7</v>
      </c>
      <c r="G14" s="64">
        <v>3</v>
      </c>
      <c r="H14" s="64">
        <v>0.3</v>
      </c>
      <c r="I14" s="64">
        <v>65</v>
      </c>
      <c r="J14" s="64">
        <v>1.2</v>
      </c>
      <c r="K14" s="64">
        <v>80</v>
      </c>
      <c r="L14" s="64">
        <v>64775.057136867727</v>
      </c>
      <c r="M14" s="64"/>
    </row>
    <row r="15" spans="1:13">
      <c r="B15" s="56" t="s">
        <v>57</v>
      </c>
      <c r="D15" s="64">
        <v>565</v>
      </c>
      <c r="E15" s="64">
        <v>2199</v>
      </c>
      <c r="F15" s="64">
        <v>398.7</v>
      </c>
      <c r="G15" s="64">
        <v>48</v>
      </c>
      <c r="H15" s="64">
        <v>3.2</v>
      </c>
      <c r="I15" s="64">
        <v>2</v>
      </c>
      <c r="J15" s="64">
        <v>0.1</v>
      </c>
      <c r="K15" s="64">
        <v>180</v>
      </c>
      <c r="L15" s="64">
        <v>216583.75216659936</v>
      </c>
      <c r="M15" s="64"/>
    </row>
    <row r="16" spans="1:13">
      <c r="B16" s="56" t="s">
        <v>58</v>
      </c>
      <c r="D16" s="64">
        <v>202</v>
      </c>
      <c r="E16" s="64">
        <v>255</v>
      </c>
      <c r="F16" s="64">
        <v>52.8</v>
      </c>
      <c r="G16" s="64">
        <v>18</v>
      </c>
      <c r="H16" s="64">
        <v>1.8</v>
      </c>
      <c r="I16" s="64">
        <v>4</v>
      </c>
      <c r="J16" s="64">
        <v>0.2</v>
      </c>
      <c r="K16" s="64">
        <v>107</v>
      </c>
      <c r="L16" s="64">
        <v>29689.18566542082</v>
      </c>
      <c r="M16" s="64"/>
    </row>
    <row r="17" spans="1:13">
      <c r="B17" s="56" t="s">
        <v>59</v>
      </c>
      <c r="D17" s="64">
        <v>14</v>
      </c>
      <c r="E17" s="64">
        <v>33</v>
      </c>
      <c r="F17" s="64">
        <v>7.6</v>
      </c>
      <c r="G17" s="64">
        <v>3</v>
      </c>
      <c r="H17" s="64">
        <v>0.3</v>
      </c>
      <c r="I17" s="73">
        <v>0</v>
      </c>
      <c r="J17" s="73">
        <v>0</v>
      </c>
      <c r="K17" s="64">
        <v>11</v>
      </c>
      <c r="L17" s="64">
        <v>6807.3401062464527</v>
      </c>
      <c r="M17" s="64"/>
    </row>
    <row r="18" spans="1:13">
      <c r="D18" s="64"/>
      <c r="E18" s="64"/>
      <c r="F18" s="64"/>
      <c r="G18" s="64"/>
      <c r="H18" s="64"/>
      <c r="I18" s="64"/>
      <c r="J18" s="64"/>
      <c r="K18" s="64"/>
      <c r="L18" s="64"/>
      <c r="M18" s="64"/>
    </row>
    <row r="19" spans="1:13">
      <c r="B19" s="55"/>
      <c r="C19" s="55"/>
      <c r="D19" s="93" t="s">
        <v>87</v>
      </c>
      <c r="E19" s="55"/>
      <c r="F19" s="64"/>
      <c r="G19" s="63"/>
      <c r="H19" s="64"/>
      <c r="I19" s="55"/>
      <c r="J19" s="64"/>
      <c r="K19" s="55"/>
      <c r="L19" s="55"/>
      <c r="M19" s="64"/>
    </row>
    <row r="20" spans="1:13">
      <c r="D20" s="55"/>
      <c r="E20" s="55"/>
      <c r="F20" s="64"/>
      <c r="G20" s="63"/>
      <c r="H20" s="64"/>
      <c r="I20" s="55"/>
      <c r="J20" s="64"/>
      <c r="K20" s="55"/>
      <c r="L20" s="55"/>
      <c r="M20" s="64"/>
    </row>
    <row r="21" spans="1:13">
      <c r="A21" s="56" t="s">
        <v>0</v>
      </c>
      <c r="D21" s="64">
        <v>3275</v>
      </c>
      <c r="E21" s="64">
        <v>17595</v>
      </c>
      <c r="F21" s="64">
        <v>2943.4</v>
      </c>
      <c r="G21" s="64">
        <v>600</v>
      </c>
      <c r="H21" s="64">
        <v>44.5</v>
      </c>
      <c r="I21" s="64">
        <v>103</v>
      </c>
      <c r="J21" s="64">
        <v>2.8</v>
      </c>
      <c r="K21" s="64">
        <v>2205</v>
      </c>
      <c r="L21" s="64">
        <v>1711770.9616888994</v>
      </c>
      <c r="M21" s="64"/>
    </row>
    <row r="22" spans="1:13">
      <c r="A22" s="56" t="s">
        <v>55</v>
      </c>
      <c r="B22" s="56" t="s">
        <v>56</v>
      </c>
      <c r="D22" s="64">
        <v>235</v>
      </c>
      <c r="E22" s="64">
        <v>563</v>
      </c>
      <c r="F22" s="64">
        <v>120.4</v>
      </c>
      <c r="G22" s="64">
        <v>18</v>
      </c>
      <c r="H22" s="64">
        <v>1.6</v>
      </c>
      <c r="I22" s="73">
        <v>0</v>
      </c>
      <c r="J22" s="73">
        <v>0</v>
      </c>
      <c r="K22" s="64">
        <v>76</v>
      </c>
      <c r="L22" s="64">
        <v>106733.7140753542</v>
      </c>
      <c r="M22" s="64"/>
    </row>
    <row r="23" spans="1:13">
      <c r="B23" s="56" t="s">
        <v>57</v>
      </c>
      <c r="D23" s="64">
        <v>2293</v>
      </c>
      <c r="E23" s="64">
        <v>15545</v>
      </c>
      <c r="F23" s="64">
        <v>2537.6999999999998</v>
      </c>
      <c r="G23" s="64">
        <v>442</v>
      </c>
      <c r="H23" s="64">
        <v>29.4</v>
      </c>
      <c r="I23" s="64">
        <v>9</v>
      </c>
      <c r="J23" s="64">
        <v>0.4</v>
      </c>
      <c r="K23" s="64">
        <v>1429</v>
      </c>
      <c r="L23" s="64">
        <v>1432616.8429771503</v>
      </c>
      <c r="M23" s="64"/>
    </row>
    <row r="24" spans="1:13">
      <c r="B24" s="56" t="s">
        <v>58</v>
      </c>
      <c r="D24" s="64">
        <v>700</v>
      </c>
      <c r="E24" s="64">
        <v>1384</v>
      </c>
      <c r="F24" s="64">
        <v>263.60000000000002</v>
      </c>
      <c r="G24" s="64">
        <v>134</v>
      </c>
      <c r="H24" s="64">
        <v>13</v>
      </c>
      <c r="I24" s="64">
        <v>92</v>
      </c>
      <c r="J24" s="64">
        <v>2.2999999999999998</v>
      </c>
      <c r="K24" s="64">
        <v>670</v>
      </c>
      <c r="L24" s="64">
        <v>155615.77437711868</v>
      </c>
      <c r="M24" s="64"/>
    </row>
    <row r="25" spans="1:13">
      <c r="B25" s="56" t="s">
        <v>59</v>
      </c>
      <c r="D25" s="64">
        <v>47</v>
      </c>
      <c r="E25" s="64">
        <v>103</v>
      </c>
      <c r="F25" s="64">
        <v>21.7</v>
      </c>
      <c r="G25" s="64">
        <v>6</v>
      </c>
      <c r="H25" s="64">
        <v>0.5</v>
      </c>
      <c r="I25" s="73">
        <v>2</v>
      </c>
      <c r="J25" s="64">
        <v>0.1</v>
      </c>
      <c r="K25" s="64">
        <v>30</v>
      </c>
      <c r="L25" s="64">
        <v>16804.630259276113</v>
      </c>
      <c r="M25" s="64"/>
    </row>
    <row r="26" spans="1:13">
      <c r="D26" s="64"/>
      <c r="E26" s="64"/>
      <c r="F26" s="64"/>
      <c r="G26" s="64"/>
      <c r="H26" s="64"/>
      <c r="I26" s="64"/>
      <c r="J26" s="64"/>
      <c r="K26" s="64"/>
      <c r="L26" s="64"/>
      <c r="M26" s="64"/>
    </row>
    <row r="27" spans="1:13">
      <c r="B27" s="55"/>
      <c r="C27" s="55"/>
      <c r="D27" s="93" t="s">
        <v>88</v>
      </c>
      <c r="E27" s="55"/>
      <c r="F27" s="64"/>
      <c r="G27" s="63"/>
      <c r="H27" s="64"/>
      <c r="I27" s="55"/>
      <c r="J27" s="64"/>
      <c r="K27" s="55"/>
      <c r="L27" s="55"/>
      <c r="M27" s="64"/>
    </row>
    <row r="28" spans="1:13">
      <c r="D28" s="55"/>
      <c r="E28" s="55"/>
      <c r="F28" s="64"/>
      <c r="G28" s="63"/>
      <c r="H28" s="64"/>
      <c r="I28" s="55"/>
      <c r="J28" s="64"/>
      <c r="K28" s="55"/>
      <c r="L28" s="55"/>
      <c r="M28" s="64"/>
    </row>
    <row r="29" spans="1:13">
      <c r="A29" s="56" t="s">
        <v>0</v>
      </c>
      <c r="D29" s="64">
        <v>6039</v>
      </c>
      <c r="E29" s="64">
        <v>45768</v>
      </c>
      <c r="F29" s="64">
        <v>7256.9</v>
      </c>
      <c r="G29" s="64">
        <v>1662</v>
      </c>
      <c r="H29" s="64">
        <v>133.6</v>
      </c>
      <c r="I29" s="64">
        <v>110</v>
      </c>
      <c r="J29" s="64">
        <v>2.7</v>
      </c>
      <c r="K29" s="64">
        <v>6388</v>
      </c>
      <c r="L29" s="64">
        <v>4761581.5280469162</v>
      </c>
    </row>
    <row r="30" spans="1:13">
      <c r="A30" s="56" t="s">
        <v>55</v>
      </c>
      <c r="B30" s="56" t="s">
        <v>56</v>
      </c>
      <c r="D30" s="64">
        <v>333</v>
      </c>
      <c r="E30" s="64">
        <v>1061</v>
      </c>
      <c r="F30" s="64">
        <v>205.9</v>
      </c>
      <c r="G30" s="64">
        <v>18</v>
      </c>
      <c r="H30" s="64">
        <v>1.7</v>
      </c>
      <c r="I30" s="73">
        <v>0</v>
      </c>
      <c r="J30" s="73">
        <v>0</v>
      </c>
      <c r="K30" s="64">
        <v>77</v>
      </c>
      <c r="L30" s="64">
        <v>279796.81260641263</v>
      </c>
    </row>
    <row r="31" spans="1:13">
      <c r="B31" s="56" t="s">
        <v>57</v>
      </c>
      <c r="D31" s="64">
        <v>4575</v>
      </c>
      <c r="E31" s="64">
        <v>40952</v>
      </c>
      <c r="F31" s="64">
        <v>6370</v>
      </c>
      <c r="G31" s="64">
        <v>1173</v>
      </c>
      <c r="H31" s="64">
        <v>92.7</v>
      </c>
      <c r="I31" s="64">
        <v>30</v>
      </c>
      <c r="J31" s="64">
        <v>0.8</v>
      </c>
      <c r="K31" s="64">
        <v>4341</v>
      </c>
      <c r="L31" s="64">
        <v>3989800.7495538979</v>
      </c>
    </row>
    <row r="32" spans="1:13">
      <c r="B32" s="56" t="s">
        <v>58</v>
      </c>
      <c r="D32" s="64">
        <v>1050</v>
      </c>
      <c r="E32" s="64">
        <v>3337</v>
      </c>
      <c r="F32" s="64">
        <v>596.29999999999995</v>
      </c>
      <c r="G32" s="64">
        <v>419</v>
      </c>
      <c r="H32" s="64">
        <v>36.299999999999997</v>
      </c>
      <c r="I32" s="64">
        <v>12</v>
      </c>
      <c r="J32" s="64">
        <v>0.4</v>
      </c>
      <c r="K32" s="64">
        <v>1753</v>
      </c>
      <c r="L32" s="64">
        <v>415433.34543390787</v>
      </c>
    </row>
    <row r="33" spans="1:13">
      <c r="B33" s="56" t="s">
        <v>59</v>
      </c>
      <c r="D33" s="64">
        <v>81</v>
      </c>
      <c r="E33" s="64">
        <v>418</v>
      </c>
      <c r="F33" s="64">
        <v>84.7</v>
      </c>
      <c r="G33" s="64">
        <v>52</v>
      </c>
      <c r="H33" s="64">
        <v>2.9</v>
      </c>
      <c r="I33" s="73">
        <v>68</v>
      </c>
      <c r="J33" s="64">
        <v>1.6</v>
      </c>
      <c r="K33" s="64">
        <v>217</v>
      </c>
      <c r="L33" s="64">
        <v>76550.62045269784</v>
      </c>
    </row>
    <row r="34" spans="1:13">
      <c r="D34" s="64"/>
      <c r="E34" s="64"/>
      <c r="F34" s="64"/>
      <c r="G34" s="64"/>
      <c r="H34" s="64"/>
      <c r="I34" s="64"/>
      <c r="J34" s="64"/>
      <c r="K34" s="64"/>
      <c r="L34" s="64"/>
      <c r="M34" s="64"/>
    </row>
    <row r="35" spans="1:13">
      <c r="B35" s="55"/>
      <c r="C35" s="55"/>
      <c r="D35" s="93">
        <v>1994</v>
      </c>
      <c r="E35" s="55"/>
      <c r="F35" s="64"/>
      <c r="G35" s="63"/>
      <c r="H35" s="64"/>
      <c r="I35" s="55"/>
      <c r="J35" s="64"/>
      <c r="K35" s="55"/>
      <c r="L35" s="55"/>
      <c r="M35" s="64"/>
    </row>
    <row r="36" spans="1:13">
      <c r="D36" s="55"/>
      <c r="E36" s="55"/>
      <c r="F36" s="64"/>
      <c r="G36" s="63"/>
      <c r="H36" s="64"/>
      <c r="I36" s="55"/>
      <c r="J36" s="64"/>
      <c r="K36" s="55"/>
      <c r="L36" s="55"/>
      <c r="M36" s="64"/>
    </row>
    <row r="37" spans="1:13">
      <c r="A37" s="56" t="s">
        <v>0</v>
      </c>
      <c r="D37" s="64">
        <v>7600</v>
      </c>
      <c r="E37" s="64">
        <v>64144</v>
      </c>
      <c r="F37" s="64">
        <v>10211.9</v>
      </c>
      <c r="G37" s="64">
        <v>3220</v>
      </c>
      <c r="H37" s="64">
        <v>248.9</v>
      </c>
      <c r="I37" s="64">
        <v>208</v>
      </c>
      <c r="J37" s="64">
        <v>4</v>
      </c>
      <c r="K37" s="64">
        <v>11568</v>
      </c>
      <c r="L37" s="64">
        <v>7675898.2120122919</v>
      </c>
    </row>
    <row r="38" spans="1:13">
      <c r="A38" s="56" t="s">
        <v>55</v>
      </c>
      <c r="B38" s="56" t="s">
        <v>56</v>
      </c>
      <c r="D38" s="64">
        <v>512</v>
      </c>
      <c r="E38" s="64">
        <v>3160</v>
      </c>
      <c r="F38" s="64">
        <v>506.8</v>
      </c>
      <c r="G38" s="64">
        <v>47</v>
      </c>
      <c r="H38" s="64">
        <v>3.7</v>
      </c>
      <c r="I38" s="64">
        <v>49</v>
      </c>
      <c r="J38" s="64">
        <v>1.2</v>
      </c>
      <c r="K38" s="64">
        <v>249</v>
      </c>
      <c r="L38" s="64">
        <v>753564.47134975949</v>
      </c>
    </row>
    <row r="39" spans="1:13">
      <c r="B39" s="56" t="s">
        <v>57</v>
      </c>
      <c r="D39" s="64">
        <v>5725</v>
      </c>
      <c r="E39" s="64">
        <v>56444</v>
      </c>
      <c r="F39" s="64">
        <v>8865.5</v>
      </c>
      <c r="G39" s="64">
        <v>2492</v>
      </c>
      <c r="H39" s="64">
        <v>191.4</v>
      </c>
      <c r="I39" s="64">
        <v>6</v>
      </c>
      <c r="J39" s="64">
        <v>0.3</v>
      </c>
      <c r="K39" s="64">
        <v>8689</v>
      </c>
      <c r="L39" s="64">
        <v>6188283.7465423886</v>
      </c>
    </row>
    <row r="40" spans="1:13">
      <c r="B40" s="56" t="s">
        <v>58</v>
      </c>
      <c r="D40" s="64">
        <v>1244</v>
      </c>
      <c r="E40" s="64">
        <v>3819</v>
      </c>
      <c r="F40" s="64">
        <v>703.1</v>
      </c>
      <c r="G40" s="64">
        <v>619</v>
      </c>
      <c r="H40" s="64">
        <v>49.5</v>
      </c>
      <c r="I40" s="64">
        <v>28</v>
      </c>
      <c r="J40" s="64">
        <v>0.6</v>
      </c>
      <c r="K40" s="64">
        <v>2301</v>
      </c>
      <c r="L40" s="64">
        <v>551836.30479131627</v>
      </c>
    </row>
    <row r="41" spans="1:13">
      <c r="B41" s="56" t="s">
        <v>59</v>
      </c>
      <c r="D41" s="64">
        <v>119</v>
      </c>
      <c r="E41" s="64">
        <v>721</v>
      </c>
      <c r="F41" s="64">
        <v>136.5</v>
      </c>
      <c r="G41" s="64">
        <v>62</v>
      </c>
      <c r="H41" s="64">
        <v>4.4000000000000004</v>
      </c>
      <c r="I41" s="73">
        <v>125</v>
      </c>
      <c r="J41" s="64">
        <v>2</v>
      </c>
      <c r="K41" s="64">
        <v>329</v>
      </c>
      <c r="L41" s="64">
        <v>182213.68932882714</v>
      </c>
    </row>
    <row r="42" spans="1:13">
      <c r="D42" s="64"/>
      <c r="E42" s="64"/>
      <c r="F42" s="64"/>
      <c r="G42" s="64"/>
      <c r="H42" s="64"/>
      <c r="I42" s="64"/>
      <c r="J42" s="64"/>
      <c r="K42" s="64"/>
      <c r="L42" s="64"/>
      <c r="M42" s="64"/>
    </row>
    <row r="43" spans="1:13">
      <c r="D43" s="64"/>
      <c r="E43" s="64"/>
      <c r="F43" s="65"/>
      <c r="G43" s="64"/>
      <c r="H43" s="65"/>
      <c r="I43" s="64"/>
      <c r="J43" s="65"/>
      <c r="K43" s="64"/>
      <c r="L43" s="64"/>
      <c r="M43" s="64"/>
    </row>
    <row r="44" spans="1:13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4"/>
    </row>
    <row r="45" spans="1:13" ht="14.25">
      <c r="A45" s="197" t="s">
        <v>70</v>
      </c>
      <c r="B45" s="197"/>
      <c r="C45" s="197"/>
      <c r="D45" s="197"/>
      <c r="E45" s="197"/>
      <c r="F45" s="197"/>
      <c r="G45" s="197"/>
      <c r="H45" s="197"/>
      <c r="I45" s="197"/>
      <c r="J45" s="197"/>
      <c r="K45" s="197"/>
      <c r="L45" s="197"/>
      <c r="M45" s="64"/>
    </row>
    <row r="46" spans="1:13">
      <c r="A46" s="93" t="s">
        <v>60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64"/>
    </row>
    <row r="47" spans="1:13">
      <c r="A47" s="70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64"/>
    </row>
    <row r="48" spans="1:13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64"/>
    </row>
    <row r="49" spans="1:13">
      <c r="A49" s="198" t="s">
        <v>47</v>
      </c>
      <c r="B49" s="198"/>
      <c r="C49" s="199"/>
      <c r="D49" s="204" t="s">
        <v>3</v>
      </c>
      <c r="E49" s="204" t="s">
        <v>4</v>
      </c>
      <c r="F49" s="204" t="s">
        <v>5</v>
      </c>
      <c r="G49" s="204" t="s">
        <v>7</v>
      </c>
      <c r="H49" s="207" t="s">
        <v>48</v>
      </c>
      <c r="I49" s="207" t="s">
        <v>49</v>
      </c>
      <c r="J49" s="207" t="s">
        <v>48</v>
      </c>
      <c r="K49" s="207" t="s">
        <v>38</v>
      </c>
      <c r="L49" s="210" t="s">
        <v>50</v>
      </c>
      <c r="M49" s="64"/>
    </row>
    <row r="50" spans="1:13">
      <c r="A50" s="200"/>
      <c r="B50" s="200"/>
      <c r="C50" s="201"/>
      <c r="D50" s="205"/>
      <c r="E50" s="205" t="s">
        <v>10</v>
      </c>
      <c r="F50" s="205"/>
      <c r="G50" s="205"/>
      <c r="H50" s="208"/>
      <c r="I50" s="208"/>
      <c r="J50" s="208"/>
      <c r="K50" s="208"/>
      <c r="L50" s="211"/>
      <c r="M50" s="64"/>
    </row>
    <row r="51" spans="1:13">
      <c r="A51" s="200"/>
      <c r="B51" s="200"/>
      <c r="C51" s="201"/>
      <c r="D51" s="205"/>
      <c r="E51" s="205" t="s">
        <v>11</v>
      </c>
      <c r="F51" s="205"/>
      <c r="G51" s="205"/>
      <c r="H51" s="208"/>
      <c r="I51" s="208"/>
      <c r="J51" s="208"/>
      <c r="K51" s="208"/>
      <c r="L51" s="211"/>
      <c r="M51" s="64"/>
    </row>
    <row r="52" spans="1:13">
      <c r="A52" s="200"/>
      <c r="B52" s="200"/>
      <c r="C52" s="201"/>
      <c r="D52" s="206"/>
      <c r="E52" s="206"/>
      <c r="F52" s="206"/>
      <c r="G52" s="206"/>
      <c r="H52" s="209"/>
      <c r="I52" s="209"/>
      <c r="J52" s="209"/>
      <c r="K52" s="209"/>
      <c r="L52" s="212"/>
      <c r="M52" s="64"/>
    </row>
    <row r="53" spans="1:13">
      <c r="A53" s="202"/>
      <c r="B53" s="202"/>
      <c r="C53" s="203"/>
      <c r="D53" s="58" t="s">
        <v>8</v>
      </c>
      <c r="E53" s="58" t="s">
        <v>52</v>
      </c>
      <c r="F53" s="58" t="s">
        <v>9</v>
      </c>
      <c r="G53" s="58" t="s">
        <v>8</v>
      </c>
      <c r="H53" s="59" t="s">
        <v>9</v>
      </c>
      <c r="I53" s="58" t="s">
        <v>8</v>
      </c>
      <c r="J53" s="58" t="s">
        <v>9</v>
      </c>
      <c r="K53" s="58" t="s">
        <v>8</v>
      </c>
      <c r="L53" s="60" t="s">
        <v>41</v>
      </c>
      <c r="M53" s="64"/>
    </row>
    <row r="54" spans="1:13" ht="12" customHeight="1">
      <c r="A54" s="61"/>
      <c r="B54" s="61"/>
      <c r="C54" s="61"/>
      <c r="D54" s="62"/>
      <c r="E54" s="62"/>
      <c r="F54" s="62"/>
      <c r="G54" s="62"/>
      <c r="H54" s="62"/>
      <c r="I54" s="62"/>
      <c r="J54" s="62"/>
      <c r="K54" s="62"/>
      <c r="L54" s="71"/>
      <c r="M54" s="64"/>
    </row>
    <row r="55" spans="1:13">
      <c r="B55" s="54"/>
      <c r="C55" s="55"/>
      <c r="D55" s="93">
        <v>1995</v>
      </c>
      <c r="E55" s="55"/>
      <c r="F55" s="55"/>
      <c r="G55" s="63"/>
      <c r="H55" s="55"/>
      <c r="I55" s="55"/>
      <c r="J55" s="55"/>
      <c r="K55" s="55"/>
      <c r="L55" s="55"/>
      <c r="M55" s="64"/>
    </row>
    <row r="56" spans="1:13">
      <c r="D56" s="55"/>
      <c r="E56" s="55"/>
      <c r="F56" s="55"/>
      <c r="G56" s="63"/>
      <c r="H56" s="55"/>
      <c r="I56" s="55"/>
      <c r="J56" s="55"/>
      <c r="K56" s="55"/>
      <c r="L56" s="55"/>
      <c r="M56" s="64"/>
    </row>
    <row r="57" spans="1:13">
      <c r="A57" s="56" t="s">
        <v>0</v>
      </c>
      <c r="D57" s="64">
        <v>7926</v>
      </c>
      <c r="E57" s="64">
        <v>70106</v>
      </c>
      <c r="F57" s="73">
        <v>11430.2</v>
      </c>
      <c r="G57" s="64">
        <v>4989</v>
      </c>
      <c r="H57" s="73">
        <v>357.6</v>
      </c>
      <c r="I57" s="64">
        <v>399</v>
      </c>
      <c r="J57" s="73">
        <v>10.1</v>
      </c>
      <c r="K57" s="64">
        <v>17173</v>
      </c>
      <c r="L57" s="64">
        <v>10139926.271710731</v>
      </c>
    </row>
    <row r="58" spans="1:13">
      <c r="A58" s="56" t="s">
        <v>55</v>
      </c>
      <c r="B58" s="56" t="s">
        <v>56</v>
      </c>
      <c r="D58" s="64">
        <v>501</v>
      </c>
      <c r="E58" s="64">
        <v>3896</v>
      </c>
      <c r="F58" s="73">
        <v>690.5</v>
      </c>
      <c r="G58" s="64">
        <v>113</v>
      </c>
      <c r="H58" s="73">
        <v>8</v>
      </c>
      <c r="I58" s="64">
        <v>181</v>
      </c>
      <c r="J58" s="73">
        <v>4.7</v>
      </c>
      <c r="K58" s="64">
        <v>639</v>
      </c>
      <c r="L58" s="64">
        <v>1191065.1743760961</v>
      </c>
    </row>
    <row r="59" spans="1:13">
      <c r="B59" s="56" t="s">
        <v>57</v>
      </c>
      <c r="D59" s="64">
        <v>5884</v>
      </c>
      <c r="E59" s="64">
        <v>59541</v>
      </c>
      <c r="F59" s="73">
        <v>9498.2999999999993</v>
      </c>
      <c r="G59" s="64">
        <v>3887</v>
      </c>
      <c r="H59" s="73">
        <v>276.39999999999998</v>
      </c>
      <c r="I59" s="64">
        <v>178</v>
      </c>
      <c r="J59" s="73">
        <v>4.2</v>
      </c>
      <c r="K59" s="64">
        <v>12972</v>
      </c>
      <c r="L59" s="64">
        <v>7779359.1467561089</v>
      </c>
    </row>
    <row r="60" spans="1:13">
      <c r="B60" s="56" t="s">
        <v>58</v>
      </c>
      <c r="D60" s="64">
        <v>1327</v>
      </c>
      <c r="E60" s="64">
        <v>5052</v>
      </c>
      <c r="F60" s="73">
        <v>945.5</v>
      </c>
      <c r="G60" s="64">
        <v>898</v>
      </c>
      <c r="H60" s="73">
        <v>67.099999999999994</v>
      </c>
      <c r="I60" s="64">
        <v>5</v>
      </c>
      <c r="J60" s="73">
        <v>0.1</v>
      </c>
      <c r="K60" s="64">
        <v>3240</v>
      </c>
      <c r="L60" s="64">
        <v>813975.65228061751</v>
      </c>
    </row>
    <row r="61" spans="1:13">
      <c r="B61" s="56" t="s">
        <v>59</v>
      </c>
      <c r="D61" s="64">
        <v>214</v>
      </c>
      <c r="E61" s="64">
        <v>1618</v>
      </c>
      <c r="F61" s="73">
        <v>295.8</v>
      </c>
      <c r="G61" s="64">
        <v>91</v>
      </c>
      <c r="H61" s="73">
        <v>6.1</v>
      </c>
      <c r="I61" s="73">
        <v>35</v>
      </c>
      <c r="J61" s="73">
        <v>1</v>
      </c>
      <c r="K61" s="64">
        <v>322</v>
      </c>
      <c r="L61" s="64">
        <v>355526.29829790932</v>
      </c>
    </row>
    <row r="62" spans="1:13">
      <c r="D62" s="64"/>
      <c r="E62" s="64"/>
      <c r="F62" s="73"/>
      <c r="G62" s="64"/>
      <c r="H62" s="73"/>
      <c r="I62" s="64"/>
      <c r="J62" s="73"/>
      <c r="K62" s="64"/>
      <c r="L62" s="64"/>
      <c r="M62" s="64"/>
    </row>
    <row r="63" spans="1:13">
      <c r="B63" s="55"/>
      <c r="C63" s="55"/>
      <c r="D63" s="93">
        <v>1996</v>
      </c>
      <c r="E63" s="55"/>
      <c r="F63" s="73"/>
      <c r="G63" s="63"/>
      <c r="H63" s="73"/>
      <c r="I63" s="55"/>
      <c r="J63" s="73"/>
      <c r="K63" s="55"/>
      <c r="L63" s="55"/>
      <c r="M63" s="64"/>
    </row>
    <row r="64" spans="1:13">
      <c r="D64" s="55"/>
      <c r="E64" s="55"/>
      <c r="F64" s="73"/>
      <c r="G64" s="63"/>
      <c r="H64" s="73"/>
      <c r="I64" s="55"/>
      <c r="J64" s="73"/>
      <c r="K64" s="55"/>
      <c r="L64" s="55"/>
      <c r="M64" s="64"/>
    </row>
    <row r="65" spans="1:13">
      <c r="A65" s="56" t="s">
        <v>0</v>
      </c>
      <c r="D65" s="64">
        <v>7342</v>
      </c>
      <c r="E65" s="64">
        <v>63513</v>
      </c>
      <c r="F65" s="73">
        <v>10133.200000000001</v>
      </c>
      <c r="G65" s="64">
        <v>5008</v>
      </c>
      <c r="H65" s="73">
        <v>351.7</v>
      </c>
      <c r="I65" s="64">
        <v>356</v>
      </c>
      <c r="J65" s="73">
        <v>8.5</v>
      </c>
      <c r="K65" s="64">
        <v>16683</v>
      </c>
      <c r="L65" s="64">
        <v>9243686.8234969303</v>
      </c>
    </row>
    <row r="66" spans="1:13">
      <c r="A66" s="56" t="s">
        <v>55</v>
      </c>
      <c r="B66" s="56" t="s">
        <v>56</v>
      </c>
      <c r="D66" s="64">
        <v>560</v>
      </c>
      <c r="E66" s="64">
        <v>3866</v>
      </c>
      <c r="F66" s="73">
        <v>700.1</v>
      </c>
      <c r="G66" s="64">
        <v>54</v>
      </c>
      <c r="H66" s="73">
        <v>4.3</v>
      </c>
      <c r="I66" s="64">
        <v>81</v>
      </c>
      <c r="J66" s="73">
        <v>2.1</v>
      </c>
      <c r="K66" s="64">
        <v>294</v>
      </c>
      <c r="L66" s="64">
        <v>1076988.2863030019</v>
      </c>
    </row>
    <row r="67" spans="1:13">
      <c r="B67" s="56" t="s">
        <v>57</v>
      </c>
      <c r="D67" s="64">
        <v>5325</v>
      </c>
      <c r="E67" s="64">
        <v>54196</v>
      </c>
      <c r="F67" s="73">
        <v>8392.2999999999993</v>
      </c>
      <c r="G67" s="64">
        <v>4101</v>
      </c>
      <c r="H67" s="73">
        <v>285.60000000000002</v>
      </c>
      <c r="I67" s="64">
        <v>100</v>
      </c>
      <c r="J67" s="73">
        <v>2.6</v>
      </c>
      <c r="K67" s="64">
        <v>13309</v>
      </c>
      <c r="L67" s="64">
        <v>7086509.5637146384</v>
      </c>
    </row>
    <row r="68" spans="1:13">
      <c r="B68" s="56" t="s">
        <v>58</v>
      </c>
      <c r="D68" s="64">
        <v>1250</v>
      </c>
      <c r="E68" s="64">
        <v>3591</v>
      </c>
      <c r="F68" s="73">
        <v>684.8</v>
      </c>
      <c r="G68" s="64">
        <v>779</v>
      </c>
      <c r="H68" s="73">
        <v>57</v>
      </c>
      <c r="I68" s="64">
        <v>1</v>
      </c>
      <c r="J68" s="73">
        <v>0</v>
      </c>
      <c r="K68" s="64">
        <v>2689</v>
      </c>
      <c r="L68" s="64">
        <v>559106.87534192647</v>
      </c>
    </row>
    <row r="69" spans="1:13">
      <c r="B69" s="56" t="s">
        <v>59</v>
      </c>
      <c r="D69" s="64">
        <v>207</v>
      </c>
      <c r="E69" s="64">
        <v>1860</v>
      </c>
      <c r="F69" s="73">
        <v>356.1</v>
      </c>
      <c r="G69" s="64">
        <v>74</v>
      </c>
      <c r="H69" s="73">
        <v>4.7</v>
      </c>
      <c r="I69" s="73">
        <v>174</v>
      </c>
      <c r="J69" s="73">
        <v>3.7</v>
      </c>
      <c r="K69" s="64">
        <v>391</v>
      </c>
      <c r="L69" s="64">
        <v>521082.09813736368</v>
      </c>
    </row>
    <row r="70" spans="1:13">
      <c r="D70" s="64"/>
      <c r="E70" s="64"/>
      <c r="F70" s="73"/>
      <c r="G70" s="64"/>
      <c r="H70" s="73"/>
      <c r="I70" s="64"/>
      <c r="J70" s="73"/>
      <c r="K70" s="64"/>
      <c r="L70" s="64"/>
      <c r="M70" s="64"/>
    </row>
    <row r="71" spans="1:13">
      <c r="B71" s="72"/>
      <c r="C71" s="72"/>
      <c r="D71" s="93">
        <v>1997</v>
      </c>
      <c r="E71" s="55"/>
      <c r="F71" s="73"/>
      <c r="G71" s="63"/>
      <c r="H71" s="73"/>
      <c r="I71" s="55"/>
      <c r="J71" s="73"/>
      <c r="K71" s="55"/>
      <c r="L71" s="55"/>
      <c r="M71" s="64"/>
    </row>
    <row r="72" spans="1:13">
      <c r="D72" s="55"/>
      <c r="E72" s="55"/>
      <c r="F72" s="73"/>
      <c r="G72" s="63"/>
      <c r="H72" s="73"/>
      <c r="I72" s="55"/>
      <c r="J72" s="73"/>
      <c r="K72" s="55"/>
      <c r="L72" s="55"/>
      <c r="M72" s="64"/>
    </row>
    <row r="73" spans="1:13">
      <c r="A73" s="56" t="s">
        <v>0</v>
      </c>
      <c r="D73" s="64">
        <v>7751</v>
      </c>
      <c r="E73" s="64">
        <v>60085</v>
      </c>
      <c r="F73" s="73">
        <v>9918.7000000000007</v>
      </c>
      <c r="G73" s="64">
        <v>5331</v>
      </c>
      <c r="H73" s="73">
        <v>371.7</v>
      </c>
      <c r="I73" s="64">
        <v>159</v>
      </c>
      <c r="J73" s="73">
        <v>4.8</v>
      </c>
      <c r="K73" s="64">
        <v>17434</v>
      </c>
      <c r="L73" s="64">
        <v>9257694.6871660631</v>
      </c>
    </row>
    <row r="74" spans="1:13">
      <c r="A74" s="56" t="s">
        <v>55</v>
      </c>
      <c r="B74" s="56" t="s">
        <v>56</v>
      </c>
      <c r="D74" s="64">
        <v>665</v>
      </c>
      <c r="E74" s="64">
        <v>4565</v>
      </c>
      <c r="F74" s="73">
        <v>734.3</v>
      </c>
      <c r="G74" s="64">
        <v>70</v>
      </c>
      <c r="H74" s="73">
        <v>5.0999999999999996</v>
      </c>
      <c r="I74" s="64">
        <v>51</v>
      </c>
      <c r="J74" s="73">
        <v>2.2000000000000002</v>
      </c>
      <c r="K74" s="64">
        <v>293</v>
      </c>
      <c r="L74" s="64">
        <v>1239977.9121907323</v>
      </c>
    </row>
    <row r="75" spans="1:13">
      <c r="B75" s="56" t="s">
        <v>57</v>
      </c>
      <c r="D75" s="64">
        <v>5460</v>
      </c>
      <c r="E75" s="64">
        <v>49612</v>
      </c>
      <c r="F75" s="73">
        <v>8097.7</v>
      </c>
      <c r="G75" s="64">
        <v>4319</v>
      </c>
      <c r="H75" s="73">
        <v>298.7</v>
      </c>
      <c r="I75" s="64">
        <v>31</v>
      </c>
      <c r="J75" s="73">
        <v>0.9</v>
      </c>
      <c r="K75" s="64">
        <v>13878</v>
      </c>
      <c r="L75" s="64">
        <v>6798602.6392886909</v>
      </c>
    </row>
    <row r="76" spans="1:13">
      <c r="B76" s="56" t="s">
        <v>58</v>
      </c>
      <c r="D76" s="64">
        <v>1361</v>
      </c>
      <c r="E76" s="64">
        <v>3624</v>
      </c>
      <c r="F76" s="73">
        <v>673</v>
      </c>
      <c r="G76" s="64">
        <v>832</v>
      </c>
      <c r="H76" s="73">
        <v>61.6</v>
      </c>
      <c r="I76" s="64">
        <v>1</v>
      </c>
      <c r="J76" s="73">
        <v>0</v>
      </c>
      <c r="K76" s="64">
        <v>2848</v>
      </c>
      <c r="L76" s="64">
        <v>557748.88410546933</v>
      </c>
    </row>
    <row r="77" spans="1:13">
      <c r="B77" s="56" t="s">
        <v>59</v>
      </c>
      <c r="D77" s="64">
        <v>265</v>
      </c>
      <c r="E77" s="64">
        <v>2284</v>
      </c>
      <c r="F77" s="73">
        <v>413.8</v>
      </c>
      <c r="G77" s="64">
        <v>110</v>
      </c>
      <c r="H77" s="73">
        <v>6.3</v>
      </c>
      <c r="I77" s="73">
        <v>76</v>
      </c>
      <c r="J77" s="73">
        <v>1.6</v>
      </c>
      <c r="K77" s="64">
        <v>415</v>
      </c>
      <c r="L77" s="64">
        <v>661365.25158117013</v>
      </c>
    </row>
    <row r="78" spans="1:13">
      <c r="D78" s="64"/>
      <c r="E78" s="64"/>
      <c r="F78" s="73"/>
      <c r="G78" s="64"/>
      <c r="H78" s="73"/>
      <c r="I78" s="64"/>
      <c r="J78" s="73"/>
      <c r="K78" s="64"/>
      <c r="L78" s="64"/>
      <c r="M78" s="64"/>
    </row>
    <row r="79" spans="1:13">
      <c r="B79" s="55"/>
      <c r="C79" s="55"/>
      <c r="D79" s="93">
        <v>1998</v>
      </c>
      <c r="E79" s="55"/>
      <c r="F79" s="73"/>
      <c r="G79" s="63"/>
      <c r="H79" s="73"/>
      <c r="I79" s="55"/>
      <c r="J79" s="73"/>
      <c r="K79" s="55"/>
      <c r="L79" s="55"/>
      <c r="M79" s="64"/>
    </row>
    <row r="80" spans="1:13">
      <c r="D80" s="55"/>
      <c r="E80" s="55"/>
      <c r="F80" s="73"/>
      <c r="G80" s="63"/>
      <c r="H80" s="73"/>
      <c r="I80" s="55"/>
      <c r="J80" s="73"/>
      <c r="K80" s="55"/>
      <c r="L80" s="55"/>
      <c r="M80" s="64"/>
    </row>
    <row r="81" spans="1:13">
      <c r="A81" s="56" t="s">
        <v>0</v>
      </c>
      <c r="D81" s="64">
        <v>6428</v>
      </c>
      <c r="E81" s="64">
        <v>48808</v>
      </c>
      <c r="F81" s="73">
        <v>8033.3</v>
      </c>
      <c r="G81" s="64">
        <v>3564</v>
      </c>
      <c r="H81" s="73">
        <v>235.9</v>
      </c>
      <c r="I81" s="64">
        <v>207</v>
      </c>
      <c r="J81" s="73">
        <v>4.8</v>
      </c>
      <c r="K81" s="64">
        <v>11233</v>
      </c>
      <c r="L81" s="64">
        <v>7386557.6251514703</v>
      </c>
    </row>
    <row r="82" spans="1:13">
      <c r="A82" s="56" t="s">
        <v>55</v>
      </c>
      <c r="B82" s="56" t="s">
        <v>56</v>
      </c>
      <c r="D82" s="64">
        <v>684</v>
      </c>
      <c r="E82" s="64">
        <v>5466</v>
      </c>
      <c r="F82" s="73">
        <v>947.3</v>
      </c>
      <c r="G82" s="64">
        <v>51</v>
      </c>
      <c r="H82" s="73">
        <v>4.0999999999999996</v>
      </c>
      <c r="I82" s="64">
        <v>59</v>
      </c>
      <c r="J82" s="73">
        <v>1.4</v>
      </c>
      <c r="K82" s="64">
        <v>257</v>
      </c>
      <c r="L82" s="64">
        <v>1596608.0896601444</v>
      </c>
    </row>
    <row r="83" spans="1:13">
      <c r="B83" s="56" t="s">
        <v>57</v>
      </c>
      <c r="D83" s="64">
        <v>4478</v>
      </c>
      <c r="E83" s="64">
        <v>39620</v>
      </c>
      <c r="F83" s="73">
        <v>6411.8</v>
      </c>
      <c r="G83" s="64">
        <v>2941</v>
      </c>
      <c r="H83" s="73">
        <v>190.4</v>
      </c>
      <c r="I83" s="64">
        <v>33</v>
      </c>
      <c r="J83" s="73">
        <v>1</v>
      </c>
      <c r="K83" s="64">
        <v>9009</v>
      </c>
      <c r="L83" s="64">
        <v>5080710.4911981104</v>
      </c>
    </row>
    <row r="84" spans="1:13">
      <c r="B84" s="56" t="s">
        <v>58</v>
      </c>
      <c r="D84" s="64">
        <v>1047</v>
      </c>
      <c r="E84" s="64">
        <v>2123</v>
      </c>
      <c r="F84" s="73">
        <v>377.7</v>
      </c>
      <c r="G84" s="64">
        <v>461</v>
      </c>
      <c r="H84" s="73">
        <v>35.5</v>
      </c>
      <c r="I84" s="64">
        <v>12</v>
      </c>
      <c r="J84" s="73">
        <v>0.2</v>
      </c>
      <c r="K84" s="64">
        <v>1598</v>
      </c>
      <c r="L84" s="64">
        <v>295467.90876507672</v>
      </c>
    </row>
    <row r="85" spans="1:13">
      <c r="B85" s="56" t="s">
        <v>59</v>
      </c>
      <c r="D85" s="64">
        <v>219</v>
      </c>
      <c r="E85" s="64">
        <v>1600</v>
      </c>
      <c r="F85" s="73">
        <v>296.39999999999998</v>
      </c>
      <c r="G85" s="64">
        <v>111</v>
      </c>
      <c r="H85" s="73">
        <v>5.9</v>
      </c>
      <c r="I85" s="73">
        <v>103</v>
      </c>
      <c r="J85" s="73">
        <v>2.2000000000000002</v>
      </c>
      <c r="K85" s="64">
        <v>369</v>
      </c>
      <c r="L85" s="64">
        <v>413771.13552813896</v>
      </c>
    </row>
    <row r="86" spans="1:13">
      <c r="D86" s="64"/>
      <c r="E86" s="64"/>
      <c r="F86" s="64"/>
      <c r="G86" s="64"/>
      <c r="H86" s="64"/>
      <c r="I86" s="64"/>
      <c r="J86" s="64"/>
      <c r="K86" s="64"/>
      <c r="L86" s="64"/>
      <c r="M86" s="64"/>
    </row>
    <row r="87" spans="1:13">
      <c r="A87" s="69"/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4"/>
    </row>
    <row r="88" spans="1:13">
      <c r="A88" s="69"/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64"/>
    </row>
    <row r="89" spans="1:13" ht="14.25">
      <c r="A89" s="197" t="s">
        <v>70</v>
      </c>
      <c r="B89" s="197"/>
      <c r="C89" s="197"/>
      <c r="D89" s="197"/>
      <c r="E89" s="197"/>
      <c r="F89" s="197"/>
      <c r="G89" s="197"/>
      <c r="H89" s="197"/>
      <c r="I89" s="197"/>
      <c r="J89" s="197"/>
      <c r="K89" s="197"/>
      <c r="L89" s="197"/>
      <c r="M89" s="64"/>
    </row>
    <row r="90" spans="1:13">
      <c r="A90" s="93" t="s">
        <v>60</v>
      </c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64"/>
    </row>
    <row r="91" spans="1:13">
      <c r="A91" s="70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64"/>
    </row>
    <row r="92" spans="1:13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64"/>
    </row>
    <row r="93" spans="1:13">
      <c r="A93" s="198" t="s">
        <v>47</v>
      </c>
      <c r="B93" s="198"/>
      <c r="C93" s="199"/>
      <c r="D93" s="204" t="s">
        <v>3</v>
      </c>
      <c r="E93" s="204" t="s">
        <v>4</v>
      </c>
      <c r="F93" s="204" t="s">
        <v>5</v>
      </c>
      <c r="G93" s="204" t="s">
        <v>7</v>
      </c>
      <c r="H93" s="207" t="s">
        <v>48</v>
      </c>
      <c r="I93" s="207" t="s">
        <v>49</v>
      </c>
      <c r="J93" s="207" t="s">
        <v>48</v>
      </c>
      <c r="K93" s="207" t="s">
        <v>38</v>
      </c>
      <c r="L93" s="210" t="s">
        <v>50</v>
      </c>
      <c r="M93" s="64"/>
    </row>
    <row r="94" spans="1:13">
      <c r="A94" s="200"/>
      <c r="B94" s="200"/>
      <c r="C94" s="201"/>
      <c r="D94" s="205"/>
      <c r="E94" s="205" t="s">
        <v>10</v>
      </c>
      <c r="F94" s="205"/>
      <c r="G94" s="205"/>
      <c r="H94" s="208"/>
      <c r="I94" s="208"/>
      <c r="J94" s="208"/>
      <c r="K94" s="208"/>
      <c r="L94" s="211"/>
      <c r="M94" s="64"/>
    </row>
    <row r="95" spans="1:13">
      <c r="A95" s="200"/>
      <c r="B95" s="200"/>
      <c r="C95" s="201"/>
      <c r="D95" s="205"/>
      <c r="E95" s="205" t="s">
        <v>11</v>
      </c>
      <c r="F95" s="205"/>
      <c r="G95" s="205"/>
      <c r="H95" s="208"/>
      <c r="I95" s="208"/>
      <c r="J95" s="208"/>
      <c r="K95" s="208"/>
      <c r="L95" s="211"/>
      <c r="M95" s="64"/>
    </row>
    <row r="96" spans="1:13">
      <c r="A96" s="200"/>
      <c r="B96" s="200"/>
      <c r="C96" s="201"/>
      <c r="D96" s="206"/>
      <c r="E96" s="206"/>
      <c r="F96" s="206"/>
      <c r="G96" s="206"/>
      <c r="H96" s="209"/>
      <c r="I96" s="209"/>
      <c r="J96" s="209"/>
      <c r="K96" s="209"/>
      <c r="L96" s="212"/>
      <c r="M96" s="64"/>
    </row>
    <row r="97" spans="1:13">
      <c r="A97" s="202"/>
      <c r="B97" s="202"/>
      <c r="C97" s="203"/>
      <c r="D97" s="58" t="s">
        <v>8</v>
      </c>
      <c r="E97" s="58" t="s">
        <v>52</v>
      </c>
      <c r="F97" s="58" t="s">
        <v>9</v>
      </c>
      <c r="G97" s="58" t="s">
        <v>8</v>
      </c>
      <c r="H97" s="59" t="s">
        <v>9</v>
      </c>
      <c r="I97" s="58" t="s">
        <v>8</v>
      </c>
      <c r="J97" s="58" t="s">
        <v>9</v>
      </c>
      <c r="K97" s="58" t="s">
        <v>8</v>
      </c>
      <c r="L97" s="60" t="s">
        <v>41</v>
      </c>
      <c r="M97" s="64"/>
    </row>
    <row r="98" spans="1:13">
      <c r="A98" s="61"/>
      <c r="B98" s="61"/>
      <c r="C98" s="61"/>
      <c r="D98" s="62"/>
      <c r="E98" s="62"/>
      <c r="F98" s="62"/>
      <c r="G98" s="62"/>
      <c r="H98" s="62"/>
      <c r="I98" s="62"/>
      <c r="J98" s="62"/>
      <c r="K98" s="62"/>
      <c r="L98" s="71"/>
      <c r="M98" s="64"/>
    </row>
    <row r="99" spans="1:13">
      <c r="B99" s="55"/>
      <c r="C99" s="55"/>
      <c r="D99" s="93">
        <v>1999</v>
      </c>
      <c r="E99" s="55"/>
      <c r="F99" s="55"/>
      <c r="G99" s="63"/>
      <c r="H99" s="55"/>
      <c r="I99" s="55"/>
      <c r="J99" s="55"/>
      <c r="K99" s="55"/>
      <c r="L99" s="55"/>
      <c r="M99" s="64"/>
    </row>
    <row r="100" spans="1:13">
      <c r="D100" s="55"/>
      <c r="E100" s="55"/>
      <c r="F100" s="55"/>
      <c r="G100" s="63"/>
      <c r="H100" s="55"/>
      <c r="I100" s="55"/>
      <c r="J100" s="55"/>
      <c r="K100" s="55"/>
      <c r="L100" s="55"/>
      <c r="M100" s="64"/>
    </row>
    <row r="101" spans="1:13">
      <c r="A101" s="56" t="s">
        <v>0</v>
      </c>
      <c r="D101" s="64">
        <v>6023</v>
      </c>
      <c r="E101" s="64">
        <v>41198</v>
      </c>
      <c r="F101" s="73">
        <v>6651.4</v>
      </c>
      <c r="G101" s="64">
        <v>2363</v>
      </c>
      <c r="H101" s="73">
        <v>159.69999999999999</v>
      </c>
      <c r="I101" s="64">
        <v>212</v>
      </c>
      <c r="J101" s="73">
        <v>6.2</v>
      </c>
      <c r="K101" s="64">
        <v>7402</v>
      </c>
      <c r="L101" s="64">
        <v>6292872.5911761252</v>
      </c>
    </row>
    <row r="102" spans="1:13">
      <c r="A102" s="56" t="s">
        <v>55</v>
      </c>
      <c r="B102" s="56" t="s">
        <v>56</v>
      </c>
      <c r="D102" s="64">
        <v>732</v>
      </c>
      <c r="E102" s="64">
        <v>5815</v>
      </c>
      <c r="F102" s="73">
        <v>905.9</v>
      </c>
      <c r="G102" s="64">
        <v>70</v>
      </c>
      <c r="H102" s="73">
        <v>4.5</v>
      </c>
      <c r="I102" s="64">
        <v>26</v>
      </c>
      <c r="J102" s="73">
        <v>0.7</v>
      </c>
      <c r="K102" s="64">
        <v>299</v>
      </c>
      <c r="L102" s="64">
        <v>1780459.4468844431</v>
      </c>
    </row>
    <row r="103" spans="1:13">
      <c r="B103" s="56" t="s">
        <v>57</v>
      </c>
      <c r="D103" s="64">
        <v>4014</v>
      </c>
      <c r="E103" s="64">
        <v>32137</v>
      </c>
      <c r="F103" s="73">
        <v>5112.6000000000004</v>
      </c>
      <c r="G103" s="64">
        <v>1799</v>
      </c>
      <c r="H103" s="73">
        <v>121.2</v>
      </c>
      <c r="I103" s="64">
        <v>63</v>
      </c>
      <c r="J103" s="73">
        <v>2.5</v>
      </c>
      <c r="K103" s="64">
        <v>5385</v>
      </c>
      <c r="L103" s="64">
        <v>3853208.6122004469</v>
      </c>
    </row>
    <row r="104" spans="1:13">
      <c r="B104" s="56" t="s">
        <v>58</v>
      </c>
      <c r="D104" s="64">
        <v>995</v>
      </c>
      <c r="E104" s="64">
        <v>1590</v>
      </c>
      <c r="F104" s="73">
        <v>306</v>
      </c>
      <c r="G104" s="64">
        <v>388</v>
      </c>
      <c r="H104" s="73">
        <v>28.4</v>
      </c>
      <c r="I104" s="64">
        <v>1</v>
      </c>
      <c r="J104" s="109">
        <v>0</v>
      </c>
      <c r="K104" s="64">
        <v>1325</v>
      </c>
      <c r="L104" s="64">
        <v>213019.53646278052</v>
      </c>
    </row>
    <row r="105" spans="1:13">
      <c r="B105" s="56" t="s">
        <v>59</v>
      </c>
      <c r="D105" s="64">
        <v>282</v>
      </c>
      <c r="E105" s="64">
        <v>1656</v>
      </c>
      <c r="F105" s="73">
        <v>326.89999999999998</v>
      </c>
      <c r="G105" s="64">
        <v>106</v>
      </c>
      <c r="H105" s="73">
        <v>5.6</v>
      </c>
      <c r="I105" s="73">
        <v>122</v>
      </c>
      <c r="J105" s="73">
        <v>3.1</v>
      </c>
      <c r="K105" s="64">
        <v>393</v>
      </c>
      <c r="L105" s="64">
        <v>446184.99562845443</v>
      </c>
    </row>
    <row r="106" spans="1:13">
      <c r="D106" s="64"/>
      <c r="E106" s="64"/>
      <c r="F106" s="73"/>
      <c r="G106" s="64"/>
      <c r="H106" s="73"/>
      <c r="I106" s="64"/>
      <c r="J106" s="73"/>
      <c r="K106" s="64"/>
      <c r="L106" s="64"/>
    </row>
    <row r="107" spans="1:13">
      <c r="B107" s="93"/>
      <c r="C107" s="93"/>
      <c r="D107" s="93">
        <v>2000</v>
      </c>
      <c r="E107" s="55"/>
      <c r="F107" s="73"/>
      <c r="G107" s="63"/>
      <c r="H107" s="73"/>
      <c r="I107" s="55"/>
      <c r="J107" s="73"/>
      <c r="K107" s="55"/>
      <c r="L107" s="55"/>
    </row>
    <row r="108" spans="1:13">
      <c r="D108" s="55"/>
      <c r="E108" s="55"/>
      <c r="F108" s="73"/>
      <c r="G108" s="63"/>
      <c r="H108" s="73"/>
      <c r="I108" s="55"/>
      <c r="J108" s="73"/>
      <c r="K108" s="55"/>
      <c r="L108" s="55"/>
    </row>
    <row r="109" spans="1:13">
      <c r="A109" s="56" t="s">
        <v>0</v>
      </c>
      <c r="D109" s="64">
        <v>5675</v>
      </c>
      <c r="E109" s="64">
        <v>36424</v>
      </c>
      <c r="F109" s="73">
        <v>5866.13</v>
      </c>
      <c r="G109" s="64">
        <v>1764</v>
      </c>
      <c r="H109" s="73">
        <v>124.73</v>
      </c>
      <c r="I109" s="64">
        <v>389</v>
      </c>
      <c r="J109" s="73">
        <v>12.52</v>
      </c>
      <c r="K109" s="64">
        <v>6103</v>
      </c>
      <c r="L109" s="64">
        <v>5134052.5505795497</v>
      </c>
    </row>
    <row r="110" spans="1:13">
      <c r="A110" s="56" t="s">
        <v>55</v>
      </c>
      <c r="B110" s="56" t="s">
        <v>56</v>
      </c>
      <c r="D110" s="64">
        <v>715</v>
      </c>
      <c r="E110" s="64">
        <v>5371</v>
      </c>
      <c r="F110" s="73">
        <v>894.43</v>
      </c>
      <c r="G110" s="64">
        <v>102</v>
      </c>
      <c r="H110" s="73">
        <v>4.7699999999999996</v>
      </c>
      <c r="I110" s="64">
        <v>172</v>
      </c>
      <c r="J110" s="73">
        <v>4.82</v>
      </c>
      <c r="K110" s="64">
        <v>388</v>
      </c>
      <c r="L110" s="64">
        <v>1386784.6387467214</v>
      </c>
    </row>
    <row r="111" spans="1:13">
      <c r="B111" s="56" t="s">
        <v>57</v>
      </c>
      <c r="D111" s="64">
        <v>3742</v>
      </c>
      <c r="E111" s="64">
        <v>27816</v>
      </c>
      <c r="F111" s="73">
        <v>4363.38</v>
      </c>
      <c r="G111" s="64">
        <v>1160</v>
      </c>
      <c r="H111" s="73">
        <v>85.57</v>
      </c>
      <c r="I111" s="64">
        <v>131</v>
      </c>
      <c r="J111" s="73">
        <v>5.61</v>
      </c>
      <c r="K111" s="64">
        <v>4093</v>
      </c>
      <c r="L111" s="64">
        <v>2994281.2003088202</v>
      </c>
    </row>
    <row r="112" spans="1:13">
      <c r="B112" s="56" t="s">
        <v>58</v>
      </c>
      <c r="D112" s="64">
        <v>902</v>
      </c>
      <c r="E112" s="64">
        <v>1343</v>
      </c>
      <c r="F112" s="73">
        <v>254.93</v>
      </c>
      <c r="G112" s="64">
        <v>335</v>
      </c>
      <c r="H112" s="73">
        <v>25.53</v>
      </c>
      <c r="I112" s="64">
        <v>8</v>
      </c>
      <c r="J112" s="73">
        <v>0.21</v>
      </c>
      <c r="K112" s="64">
        <v>1136</v>
      </c>
      <c r="L112" s="64">
        <v>194631.9465393209</v>
      </c>
    </row>
    <row r="113" spans="1:12">
      <c r="B113" s="56" t="s">
        <v>59</v>
      </c>
      <c r="D113" s="64">
        <v>316</v>
      </c>
      <c r="E113" s="64">
        <v>1895</v>
      </c>
      <c r="F113" s="73">
        <v>353.39</v>
      </c>
      <c r="G113" s="64">
        <v>167</v>
      </c>
      <c r="H113" s="73">
        <v>8.8699999999999992</v>
      </c>
      <c r="I113" s="73">
        <v>78</v>
      </c>
      <c r="J113" s="73">
        <v>1.87</v>
      </c>
      <c r="K113" s="64">
        <v>486</v>
      </c>
      <c r="L113" s="64">
        <v>558354.76498468686</v>
      </c>
    </row>
    <row r="114" spans="1:12">
      <c r="D114" s="64"/>
      <c r="E114" s="64"/>
      <c r="F114" s="73"/>
      <c r="G114" s="64"/>
      <c r="H114" s="73"/>
      <c r="I114" s="64"/>
      <c r="J114" s="73"/>
      <c r="K114" s="64"/>
      <c r="L114" s="64"/>
    </row>
    <row r="115" spans="1:12">
      <c r="B115" s="93"/>
      <c r="C115" s="93"/>
      <c r="D115" s="93">
        <v>2001</v>
      </c>
      <c r="E115" s="55"/>
      <c r="F115" s="73"/>
      <c r="G115" s="63"/>
      <c r="H115" s="73"/>
      <c r="I115" s="55"/>
      <c r="J115" s="73"/>
      <c r="K115" s="55"/>
      <c r="L115" s="55"/>
    </row>
    <row r="116" spans="1:12">
      <c r="D116" s="55"/>
      <c r="E116" s="55"/>
      <c r="F116" s="73"/>
      <c r="G116" s="63"/>
      <c r="H116" s="73"/>
      <c r="I116" s="55"/>
      <c r="J116" s="73"/>
      <c r="K116" s="55"/>
      <c r="L116" s="55"/>
    </row>
    <row r="117" spans="1:12">
      <c r="A117" s="56" t="s">
        <v>0</v>
      </c>
      <c r="D117" s="64">
        <v>4831</v>
      </c>
      <c r="E117" s="64">
        <v>32999</v>
      </c>
      <c r="F117" s="73">
        <v>5019.26</v>
      </c>
      <c r="G117" s="64">
        <v>1124</v>
      </c>
      <c r="H117" s="73">
        <v>79.22</v>
      </c>
      <c r="I117" s="64">
        <v>92</v>
      </c>
      <c r="J117" s="73">
        <v>2.46</v>
      </c>
      <c r="K117" s="64">
        <v>3625</v>
      </c>
      <c r="L117" s="64">
        <v>4534157.365415195</v>
      </c>
    </row>
    <row r="118" spans="1:12">
      <c r="A118" s="56" t="s">
        <v>55</v>
      </c>
      <c r="B118" s="56" t="s">
        <v>56</v>
      </c>
      <c r="D118" s="64">
        <v>716</v>
      </c>
      <c r="E118" s="64">
        <v>5009</v>
      </c>
      <c r="F118" s="73">
        <v>766.44</v>
      </c>
      <c r="G118" s="64">
        <v>123</v>
      </c>
      <c r="H118" s="73">
        <v>9</v>
      </c>
      <c r="I118" s="73">
        <v>0</v>
      </c>
      <c r="J118" s="73">
        <v>0</v>
      </c>
      <c r="K118" s="64">
        <v>380</v>
      </c>
      <c r="L118" s="64">
        <v>1416790.8253784839</v>
      </c>
    </row>
    <row r="119" spans="1:12">
      <c r="B119" s="56" t="s">
        <v>57</v>
      </c>
      <c r="D119" s="64">
        <v>3075</v>
      </c>
      <c r="E119" s="64">
        <v>25158</v>
      </c>
      <c r="F119" s="73">
        <v>3737.46</v>
      </c>
      <c r="G119" s="64">
        <v>641</v>
      </c>
      <c r="H119" s="73">
        <v>49.14</v>
      </c>
      <c r="I119" s="64">
        <v>23</v>
      </c>
      <c r="J119" s="73">
        <v>0.52</v>
      </c>
      <c r="K119" s="64">
        <v>2115</v>
      </c>
      <c r="L119" s="64">
        <v>2533197.1592623079</v>
      </c>
    </row>
    <row r="120" spans="1:12">
      <c r="B120" s="56" t="s">
        <v>58</v>
      </c>
      <c r="D120" s="64">
        <v>752</v>
      </c>
      <c r="E120" s="64">
        <v>1062</v>
      </c>
      <c r="F120" s="73">
        <v>192.35</v>
      </c>
      <c r="G120" s="64">
        <v>137</v>
      </c>
      <c r="H120" s="73">
        <v>11.3</v>
      </c>
      <c r="I120" s="64">
        <v>2</v>
      </c>
      <c r="J120" s="73">
        <v>0.11</v>
      </c>
      <c r="K120" s="64">
        <v>517</v>
      </c>
      <c r="L120" s="64">
        <v>120195.51801536944</v>
      </c>
    </row>
    <row r="121" spans="1:12">
      <c r="B121" s="56" t="s">
        <v>59</v>
      </c>
      <c r="D121" s="64">
        <v>288</v>
      </c>
      <c r="E121" s="64">
        <v>1771</v>
      </c>
      <c r="F121" s="73">
        <v>323.01</v>
      </c>
      <c r="G121" s="64">
        <v>223</v>
      </c>
      <c r="H121" s="73">
        <v>9.7799999999999994</v>
      </c>
      <c r="I121" s="73">
        <v>67</v>
      </c>
      <c r="J121" s="73">
        <v>1.83</v>
      </c>
      <c r="K121" s="64">
        <v>613</v>
      </c>
      <c r="L121" s="64">
        <v>463973.86275903328</v>
      </c>
    </row>
    <row r="122" spans="1:12">
      <c r="D122" s="64"/>
      <c r="E122" s="64"/>
      <c r="F122" s="73"/>
      <c r="G122" s="64"/>
      <c r="H122" s="73"/>
      <c r="I122" s="64"/>
      <c r="J122" s="73"/>
      <c r="K122" s="64"/>
      <c r="L122" s="64"/>
    </row>
    <row r="123" spans="1:12">
      <c r="B123" s="93"/>
      <c r="C123" s="93"/>
      <c r="D123" s="93">
        <v>2002</v>
      </c>
      <c r="E123" s="55"/>
      <c r="F123" s="73"/>
      <c r="G123" s="63"/>
      <c r="H123" s="73"/>
      <c r="I123" s="55"/>
      <c r="J123" s="73"/>
      <c r="K123" s="55"/>
      <c r="L123" s="55"/>
    </row>
    <row r="124" spans="1:12">
      <c r="D124" s="55"/>
      <c r="E124" s="55"/>
      <c r="F124" s="73"/>
      <c r="G124" s="63"/>
      <c r="H124" s="73"/>
      <c r="I124" s="55"/>
      <c r="J124" s="73"/>
      <c r="K124" s="55"/>
      <c r="L124" s="55"/>
    </row>
    <row r="125" spans="1:12">
      <c r="A125" s="56" t="s">
        <v>0</v>
      </c>
      <c r="D125" s="64">
        <v>4266</v>
      </c>
      <c r="E125" s="64">
        <v>35949</v>
      </c>
      <c r="F125" s="73">
        <v>4664.42</v>
      </c>
      <c r="G125" s="64">
        <v>952</v>
      </c>
      <c r="H125" s="73">
        <v>61.44</v>
      </c>
      <c r="I125" s="64">
        <v>241</v>
      </c>
      <c r="J125" s="73">
        <v>5.9</v>
      </c>
      <c r="K125" s="64">
        <v>3118</v>
      </c>
      <c r="L125" s="64">
        <v>4446050</v>
      </c>
    </row>
    <row r="126" spans="1:12">
      <c r="A126" s="56" t="s">
        <v>55</v>
      </c>
      <c r="B126" s="56" t="s">
        <v>56</v>
      </c>
      <c r="D126" s="64">
        <v>663</v>
      </c>
      <c r="E126" s="64">
        <v>4865</v>
      </c>
      <c r="F126" s="73">
        <v>700.33</v>
      </c>
      <c r="G126" s="64">
        <v>48</v>
      </c>
      <c r="H126" s="73">
        <v>2.81</v>
      </c>
      <c r="I126" s="73">
        <v>0</v>
      </c>
      <c r="J126" s="73">
        <v>0</v>
      </c>
      <c r="K126" s="64">
        <v>129</v>
      </c>
      <c r="L126" s="64">
        <v>1624623</v>
      </c>
    </row>
    <row r="127" spans="1:12">
      <c r="B127" s="56" t="s">
        <v>57</v>
      </c>
      <c r="D127" s="64">
        <v>2676</v>
      </c>
      <c r="E127" s="64">
        <v>28738</v>
      </c>
      <c r="F127" s="73">
        <v>3510.37</v>
      </c>
      <c r="G127" s="64">
        <v>688</v>
      </c>
      <c r="H127" s="73">
        <v>45.49</v>
      </c>
      <c r="I127" s="64">
        <v>171</v>
      </c>
      <c r="J127" s="73">
        <v>4.53</v>
      </c>
      <c r="K127" s="64">
        <v>2263</v>
      </c>
      <c r="L127" s="64">
        <v>2272867</v>
      </c>
    </row>
    <row r="128" spans="1:12">
      <c r="B128" s="56" t="s">
        <v>58</v>
      </c>
      <c r="D128" s="64">
        <v>651</v>
      </c>
      <c r="E128" s="64">
        <v>553</v>
      </c>
      <c r="F128" s="73">
        <v>114.58</v>
      </c>
      <c r="G128" s="64">
        <v>106</v>
      </c>
      <c r="H128" s="73">
        <v>8.17</v>
      </c>
      <c r="I128" s="73">
        <v>0</v>
      </c>
      <c r="J128" s="73">
        <v>0</v>
      </c>
      <c r="K128" s="64">
        <v>377</v>
      </c>
      <c r="L128" s="64">
        <v>73584</v>
      </c>
    </row>
    <row r="129" spans="1:12">
      <c r="B129" s="56" t="s">
        <v>59</v>
      </c>
      <c r="D129" s="64">
        <v>276</v>
      </c>
      <c r="E129" s="64">
        <v>1792</v>
      </c>
      <c r="F129" s="73">
        <v>339.14</v>
      </c>
      <c r="G129" s="64">
        <v>110</v>
      </c>
      <c r="H129" s="73">
        <v>4.97</v>
      </c>
      <c r="I129" s="73">
        <v>70</v>
      </c>
      <c r="J129" s="73">
        <v>1.37</v>
      </c>
      <c r="K129" s="64">
        <v>349</v>
      </c>
      <c r="L129" s="64">
        <v>474976</v>
      </c>
    </row>
    <row r="130" spans="1:12">
      <c r="D130" s="64"/>
      <c r="E130" s="64"/>
      <c r="F130" s="64"/>
      <c r="G130" s="64"/>
      <c r="H130" s="64"/>
      <c r="I130" s="64"/>
      <c r="J130" s="64"/>
      <c r="K130" s="64"/>
      <c r="L130" s="64"/>
    </row>
    <row r="131" spans="1:12">
      <c r="A131" s="69"/>
      <c r="B131" s="69"/>
      <c r="C131" s="69"/>
      <c r="D131" s="69"/>
      <c r="E131" s="69"/>
      <c r="F131" s="69"/>
      <c r="G131" s="69"/>
      <c r="H131" s="69"/>
      <c r="I131" s="69"/>
      <c r="J131" s="69"/>
      <c r="K131" s="69"/>
      <c r="L131" s="69"/>
    </row>
    <row r="132" spans="1:12">
      <c r="A132" s="69"/>
      <c r="B132" s="69"/>
      <c r="C132" s="69"/>
      <c r="D132" s="69"/>
      <c r="E132" s="69"/>
      <c r="F132" s="69"/>
      <c r="G132" s="69"/>
      <c r="H132" s="69"/>
      <c r="I132" s="69"/>
      <c r="J132" s="69"/>
      <c r="K132" s="69"/>
      <c r="L132" s="69"/>
    </row>
    <row r="133" spans="1:12" ht="14.25">
      <c r="A133" s="197" t="s">
        <v>70</v>
      </c>
      <c r="B133" s="197"/>
      <c r="C133" s="197"/>
      <c r="D133" s="197"/>
      <c r="E133" s="197"/>
      <c r="F133" s="197"/>
      <c r="G133" s="197"/>
      <c r="H133" s="197"/>
      <c r="I133" s="197"/>
      <c r="J133" s="197"/>
      <c r="K133" s="197"/>
      <c r="L133" s="197"/>
    </row>
    <row r="134" spans="1:12">
      <c r="A134" s="97" t="s">
        <v>61</v>
      </c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</row>
    <row r="135" spans="1:12">
      <c r="A135" s="70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</row>
    <row r="136" spans="1:12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>
      <c r="A137" s="198" t="s">
        <v>47</v>
      </c>
      <c r="B137" s="198"/>
      <c r="C137" s="199"/>
      <c r="D137" s="204" t="s">
        <v>3</v>
      </c>
      <c r="E137" s="204" t="s">
        <v>4</v>
      </c>
      <c r="F137" s="204" t="s">
        <v>5</v>
      </c>
      <c r="G137" s="204" t="s">
        <v>7</v>
      </c>
      <c r="H137" s="207" t="s">
        <v>48</v>
      </c>
      <c r="I137" s="207" t="s">
        <v>49</v>
      </c>
      <c r="J137" s="207" t="s">
        <v>48</v>
      </c>
      <c r="K137" s="207" t="s">
        <v>38</v>
      </c>
      <c r="L137" s="210" t="s">
        <v>50</v>
      </c>
    </row>
    <row r="138" spans="1:12">
      <c r="A138" s="200"/>
      <c r="B138" s="200"/>
      <c r="C138" s="201"/>
      <c r="D138" s="205"/>
      <c r="E138" s="205" t="s">
        <v>10</v>
      </c>
      <c r="F138" s="205"/>
      <c r="G138" s="205"/>
      <c r="H138" s="208"/>
      <c r="I138" s="208"/>
      <c r="J138" s="208"/>
      <c r="K138" s="208"/>
      <c r="L138" s="211"/>
    </row>
    <row r="139" spans="1:12">
      <c r="A139" s="200"/>
      <c r="B139" s="200"/>
      <c r="C139" s="201"/>
      <c r="D139" s="205"/>
      <c r="E139" s="205" t="s">
        <v>11</v>
      </c>
      <c r="F139" s="205"/>
      <c r="G139" s="205"/>
      <c r="H139" s="208"/>
      <c r="I139" s="208"/>
      <c r="J139" s="208"/>
      <c r="K139" s="208"/>
      <c r="L139" s="211"/>
    </row>
    <row r="140" spans="1:12">
      <c r="A140" s="200"/>
      <c r="B140" s="200"/>
      <c r="C140" s="201"/>
      <c r="D140" s="206"/>
      <c r="E140" s="206"/>
      <c r="F140" s="206"/>
      <c r="G140" s="206"/>
      <c r="H140" s="209"/>
      <c r="I140" s="209"/>
      <c r="J140" s="209"/>
      <c r="K140" s="209"/>
      <c r="L140" s="212"/>
    </row>
    <row r="141" spans="1:12">
      <c r="A141" s="202"/>
      <c r="B141" s="202"/>
      <c r="C141" s="203"/>
      <c r="D141" s="58" t="s">
        <v>8</v>
      </c>
      <c r="E141" s="58" t="s">
        <v>52</v>
      </c>
      <c r="F141" s="58" t="s">
        <v>9</v>
      </c>
      <c r="G141" s="58" t="s">
        <v>8</v>
      </c>
      <c r="H141" s="59" t="s">
        <v>9</v>
      </c>
      <c r="I141" s="58" t="s">
        <v>8</v>
      </c>
      <c r="J141" s="58" t="s">
        <v>9</v>
      </c>
      <c r="K141" s="58" t="s">
        <v>8</v>
      </c>
      <c r="L141" s="60" t="s">
        <v>41</v>
      </c>
    </row>
    <row r="142" spans="1:12">
      <c r="A142" s="61"/>
      <c r="B142" s="61"/>
      <c r="C142" s="61"/>
      <c r="D142" s="62"/>
      <c r="E142" s="62"/>
      <c r="F142" s="62"/>
      <c r="G142" s="62"/>
      <c r="H142" s="62"/>
      <c r="I142" s="62"/>
      <c r="J142" s="62"/>
      <c r="K142" s="62"/>
      <c r="L142" s="71"/>
    </row>
    <row r="143" spans="1:12">
      <c r="B143" s="93"/>
      <c r="C143" s="93"/>
      <c r="D143" s="93">
        <v>2003</v>
      </c>
      <c r="E143" s="55"/>
      <c r="F143" s="55"/>
      <c r="G143" s="63"/>
      <c r="H143" s="55"/>
      <c r="I143" s="55"/>
      <c r="J143" s="55"/>
      <c r="K143" s="55"/>
      <c r="L143" s="55"/>
    </row>
    <row r="144" spans="1:12">
      <c r="D144" s="55"/>
      <c r="E144" s="55"/>
      <c r="F144" s="55"/>
      <c r="G144" s="63"/>
      <c r="H144" s="55"/>
      <c r="I144" s="55"/>
      <c r="J144" s="55"/>
      <c r="K144" s="55"/>
      <c r="L144" s="55"/>
    </row>
    <row r="145" spans="1:12">
      <c r="A145" s="56" t="s">
        <v>0</v>
      </c>
      <c r="D145" s="64">
        <v>3881</v>
      </c>
      <c r="E145" s="64">
        <v>23096</v>
      </c>
      <c r="F145" s="73">
        <v>3522.1</v>
      </c>
      <c r="G145" s="64">
        <v>771</v>
      </c>
      <c r="H145" s="73">
        <v>57</v>
      </c>
      <c r="I145" s="64">
        <v>118</v>
      </c>
      <c r="J145" s="73">
        <v>2.6</v>
      </c>
      <c r="K145" s="64">
        <v>2582</v>
      </c>
      <c r="L145" s="64">
        <v>3440848</v>
      </c>
    </row>
    <row r="146" spans="1:12">
      <c r="A146" s="56" t="s">
        <v>55</v>
      </c>
      <c r="B146" s="56" t="s">
        <v>56</v>
      </c>
      <c r="D146" s="64">
        <v>606</v>
      </c>
      <c r="E146" s="64">
        <v>4125</v>
      </c>
      <c r="F146" s="73">
        <v>618.79999999999995</v>
      </c>
      <c r="G146" s="64">
        <v>113</v>
      </c>
      <c r="H146" s="73">
        <v>3.2</v>
      </c>
      <c r="I146" s="64">
        <v>1</v>
      </c>
      <c r="J146" s="73">
        <v>0</v>
      </c>
      <c r="K146" s="64">
        <v>155</v>
      </c>
      <c r="L146" s="64">
        <v>1333747</v>
      </c>
    </row>
    <row r="147" spans="1:12">
      <c r="B147" s="56" t="s">
        <v>57</v>
      </c>
      <c r="D147" s="64">
        <v>2295</v>
      </c>
      <c r="E147" s="64">
        <v>16941</v>
      </c>
      <c r="F147" s="73">
        <v>2521.1</v>
      </c>
      <c r="G147" s="64">
        <v>513</v>
      </c>
      <c r="H147" s="73">
        <v>43</v>
      </c>
      <c r="I147" s="64">
        <v>18</v>
      </c>
      <c r="J147" s="73">
        <v>0.3</v>
      </c>
      <c r="K147" s="64">
        <v>1877</v>
      </c>
      <c r="L147" s="64">
        <v>1550259</v>
      </c>
    </row>
    <row r="148" spans="1:12">
      <c r="B148" s="56" t="s">
        <v>58</v>
      </c>
      <c r="D148" s="64">
        <v>766</v>
      </c>
      <c r="E148" s="64">
        <v>720</v>
      </c>
      <c r="F148" s="73">
        <v>151.4</v>
      </c>
      <c r="G148" s="64">
        <v>87</v>
      </c>
      <c r="H148" s="73">
        <v>7.1</v>
      </c>
      <c r="I148" s="64">
        <v>4</v>
      </c>
      <c r="J148" s="73">
        <v>0.1</v>
      </c>
      <c r="K148" s="64">
        <v>334</v>
      </c>
      <c r="L148" s="64">
        <v>85634</v>
      </c>
    </row>
    <row r="149" spans="1:12">
      <c r="B149" s="56" t="s">
        <v>59</v>
      </c>
      <c r="D149" s="64">
        <v>214</v>
      </c>
      <c r="E149" s="64">
        <v>1310</v>
      </c>
      <c r="F149" s="73">
        <v>230.8</v>
      </c>
      <c r="G149" s="64">
        <v>58</v>
      </c>
      <c r="H149" s="73">
        <v>3.3</v>
      </c>
      <c r="I149" s="73">
        <v>95</v>
      </c>
      <c r="J149" s="73">
        <v>2.2000000000000002</v>
      </c>
      <c r="K149" s="64">
        <v>216</v>
      </c>
      <c r="L149" s="64">
        <v>471208</v>
      </c>
    </row>
    <row r="150" spans="1:12">
      <c r="D150" s="64"/>
      <c r="E150" s="64"/>
      <c r="F150" s="73"/>
      <c r="G150" s="64"/>
      <c r="H150" s="73"/>
      <c r="I150" s="64"/>
      <c r="J150" s="73"/>
      <c r="K150" s="64"/>
      <c r="L150" s="64"/>
    </row>
    <row r="151" spans="1:12">
      <c r="B151" s="93"/>
      <c r="C151" s="93"/>
      <c r="D151" s="93">
        <v>2004</v>
      </c>
      <c r="E151" s="55"/>
      <c r="F151" s="73"/>
      <c r="G151" s="63"/>
      <c r="H151" s="73"/>
      <c r="I151" s="55"/>
      <c r="J151" s="73"/>
      <c r="K151" s="55"/>
      <c r="L151" s="55"/>
    </row>
    <row r="152" spans="1:12" ht="13.5" customHeight="1">
      <c r="D152" s="55"/>
      <c r="E152" s="55"/>
      <c r="F152" s="73"/>
      <c r="G152" s="63"/>
      <c r="H152" s="73"/>
      <c r="I152" s="55"/>
      <c r="J152" s="73"/>
      <c r="K152" s="55"/>
      <c r="L152" s="55"/>
    </row>
    <row r="153" spans="1:12">
      <c r="A153" s="56" t="s">
        <v>0</v>
      </c>
      <c r="D153" s="64">
        <v>4037</v>
      </c>
      <c r="E153" s="64">
        <v>30942</v>
      </c>
      <c r="F153" s="73">
        <v>4302</v>
      </c>
      <c r="G153" s="64">
        <v>705</v>
      </c>
      <c r="H153" s="73">
        <v>43.9</v>
      </c>
      <c r="I153" s="64">
        <v>110</v>
      </c>
      <c r="J153" s="73">
        <v>3.4</v>
      </c>
      <c r="K153" s="64">
        <v>2024</v>
      </c>
      <c r="L153" s="64">
        <v>3664489</v>
      </c>
    </row>
    <row r="154" spans="1:12">
      <c r="A154" s="56" t="s">
        <v>55</v>
      </c>
      <c r="B154" s="56" t="s">
        <v>56</v>
      </c>
      <c r="D154" s="64">
        <v>588</v>
      </c>
      <c r="E154" s="64">
        <v>3610</v>
      </c>
      <c r="F154" s="73">
        <v>551.1</v>
      </c>
      <c r="G154" s="64">
        <v>98</v>
      </c>
      <c r="H154" s="73">
        <v>4.7</v>
      </c>
      <c r="I154" s="64">
        <v>1</v>
      </c>
      <c r="J154" s="73">
        <v>0.1</v>
      </c>
      <c r="K154" s="64">
        <v>199</v>
      </c>
      <c r="L154" s="64">
        <v>1045190</v>
      </c>
    </row>
    <row r="155" spans="1:12">
      <c r="B155" s="56" t="s">
        <v>57</v>
      </c>
      <c r="D155" s="64">
        <v>2466</v>
      </c>
      <c r="E155" s="64">
        <v>25483</v>
      </c>
      <c r="F155" s="73">
        <v>3399</v>
      </c>
      <c r="G155" s="64">
        <v>417</v>
      </c>
      <c r="H155" s="73">
        <v>26.5</v>
      </c>
      <c r="I155" s="64">
        <v>11</v>
      </c>
      <c r="J155" s="73">
        <v>0</v>
      </c>
      <c r="K155" s="64">
        <v>1143</v>
      </c>
      <c r="L155" s="64">
        <v>2258654</v>
      </c>
    </row>
    <row r="156" spans="1:12">
      <c r="B156" s="56" t="s">
        <v>58</v>
      </c>
      <c r="D156" s="64">
        <v>749</v>
      </c>
      <c r="E156" s="64">
        <v>654</v>
      </c>
      <c r="F156" s="73">
        <v>130</v>
      </c>
      <c r="G156" s="64">
        <v>101</v>
      </c>
      <c r="H156" s="73">
        <v>8.5</v>
      </c>
      <c r="I156" s="64">
        <v>1</v>
      </c>
      <c r="J156" s="73">
        <v>0</v>
      </c>
      <c r="K156" s="64">
        <v>358</v>
      </c>
      <c r="L156" s="64">
        <v>77216</v>
      </c>
    </row>
    <row r="157" spans="1:12">
      <c r="B157" s="56" t="s">
        <v>59</v>
      </c>
      <c r="D157" s="64">
        <v>234</v>
      </c>
      <c r="E157" s="64">
        <v>1194</v>
      </c>
      <c r="F157" s="73">
        <v>221.3</v>
      </c>
      <c r="G157" s="64">
        <v>89</v>
      </c>
      <c r="H157" s="73">
        <v>4.0999999999999996</v>
      </c>
      <c r="I157" s="73">
        <v>97</v>
      </c>
      <c r="J157" s="73">
        <v>2.7</v>
      </c>
      <c r="K157" s="64">
        <v>324</v>
      </c>
      <c r="L157" s="64">
        <v>283429</v>
      </c>
    </row>
    <row r="158" spans="1:12">
      <c r="C158" s="64"/>
      <c r="D158" s="64"/>
      <c r="E158" s="64"/>
      <c r="F158" s="73"/>
      <c r="G158" s="64"/>
      <c r="H158" s="73"/>
      <c r="I158" s="64"/>
      <c r="J158" s="73"/>
      <c r="K158" s="64"/>
      <c r="L158" s="64"/>
    </row>
    <row r="159" spans="1:12">
      <c r="B159" s="54"/>
      <c r="C159" s="54"/>
      <c r="D159" s="93">
        <v>2005</v>
      </c>
      <c r="E159" s="55"/>
      <c r="F159" s="73"/>
      <c r="G159" s="63"/>
      <c r="H159" s="73"/>
      <c r="I159" s="55"/>
      <c r="J159" s="73"/>
      <c r="K159" s="55"/>
      <c r="L159" s="55"/>
    </row>
    <row r="160" spans="1:12">
      <c r="D160" s="55"/>
      <c r="E160" s="55"/>
      <c r="F160" s="73"/>
      <c r="G160" s="63"/>
      <c r="H160" s="73"/>
      <c r="I160" s="55"/>
      <c r="J160" s="73"/>
      <c r="K160" s="55"/>
      <c r="L160" s="55"/>
    </row>
    <row r="161" spans="1:12">
      <c r="A161" s="56" t="s">
        <v>0</v>
      </c>
      <c r="D161" s="64">
        <v>3840</v>
      </c>
      <c r="E161" s="64">
        <v>25914</v>
      </c>
      <c r="F161" s="73">
        <v>3793.7</v>
      </c>
      <c r="G161" s="64">
        <v>486</v>
      </c>
      <c r="H161" s="73">
        <v>40.9</v>
      </c>
      <c r="I161" s="64">
        <v>141</v>
      </c>
      <c r="J161" s="73">
        <v>3.3</v>
      </c>
      <c r="K161" s="64">
        <v>1788</v>
      </c>
      <c r="L161" s="64">
        <v>3465471</v>
      </c>
    </row>
    <row r="162" spans="1:12">
      <c r="A162" s="56" t="s">
        <v>55</v>
      </c>
      <c r="B162" s="56" t="s">
        <v>56</v>
      </c>
      <c r="D162" s="64">
        <v>547</v>
      </c>
      <c r="E162" s="64">
        <v>3185</v>
      </c>
      <c r="F162" s="73">
        <v>508.9</v>
      </c>
      <c r="G162" s="64">
        <v>18</v>
      </c>
      <c r="H162" s="73">
        <v>2.2999999999999998</v>
      </c>
      <c r="I162" s="73">
        <v>0</v>
      </c>
      <c r="J162" s="73">
        <v>0</v>
      </c>
      <c r="K162" s="64">
        <v>74</v>
      </c>
      <c r="L162" s="64">
        <v>881075</v>
      </c>
    </row>
    <row r="163" spans="1:12">
      <c r="B163" s="56" t="s">
        <v>57</v>
      </c>
      <c r="D163" s="64">
        <v>2279</v>
      </c>
      <c r="E163" s="64">
        <v>20734</v>
      </c>
      <c r="F163" s="73">
        <v>2926.4</v>
      </c>
      <c r="G163" s="64">
        <v>365</v>
      </c>
      <c r="H163" s="73">
        <v>29.8</v>
      </c>
      <c r="I163" s="64">
        <v>76</v>
      </c>
      <c r="J163" s="73">
        <v>2.1</v>
      </c>
      <c r="K163" s="64">
        <v>1286</v>
      </c>
      <c r="L163" s="64">
        <v>2148309</v>
      </c>
    </row>
    <row r="164" spans="1:12">
      <c r="B164" s="56" t="s">
        <v>58</v>
      </c>
      <c r="D164" s="64">
        <v>734</v>
      </c>
      <c r="E164" s="64">
        <v>698</v>
      </c>
      <c r="F164" s="73">
        <v>132.4</v>
      </c>
      <c r="G164" s="64">
        <v>85</v>
      </c>
      <c r="H164" s="73">
        <v>7.3</v>
      </c>
      <c r="I164" s="64">
        <v>1</v>
      </c>
      <c r="J164" s="73">
        <v>0</v>
      </c>
      <c r="K164" s="64">
        <v>289</v>
      </c>
      <c r="L164" s="64">
        <v>70456</v>
      </c>
    </row>
    <row r="165" spans="1:12">
      <c r="B165" s="56" t="s">
        <v>59</v>
      </c>
      <c r="D165" s="64">
        <v>280</v>
      </c>
      <c r="E165" s="64">
        <v>1297</v>
      </c>
      <c r="F165" s="73">
        <v>226</v>
      </c>
      <c r="G165" s="64">
        <v>18</v>
      </c>
      <c r="H165" s="73">
        <v>1.6</v>
      </c>
      <c r="I165" s="73">
        <v>64</v>
      </c>
      <c r="J165" s="73">
        <v>1.2</v>
      </c>
      <c r="K165" s="64">
        <v>139</v>
      </c>
      <c r="L165" s="64">
        <v>365631</v>
      </c>
    </row>
    <row r="166" spans="1:12">
      <c r="A166" s="80"/>
      <c r="B166" s="80"/>
      <c r="C166" s="80"/>
      <c r="D166" s="80"/>
      <c r="E166" s="80"/>
      <c r="F166" s="73"/>
      <c r="G166" s="80"/>
      <c r="H166" s="73"/>
      <c r="I166" s="80"/>
      <c r="J166" s="73"/>
      <c r="K166" s="80"/>
      <c r="L166" s="80"/>
    </row>
    <row r="167" spans="1:12">
      <c r="B167" s="54"/>
      <c r="C167" s="54"/>
      <c r="D167" s="93">
        <v>2006</v>
      </c>
      <c r="E167" s="55"/>
      <c r="F167" s="73"/>
      <c r="G167" s="63"/>
      <c r="H167" s="73"/>
      <c r="I167" s="55"/>
      <c r="J167" s="73"/>
      <c r="K167" s="55"/>
      <c r="L167" s="55"/>
    </row>
    <row r="168" spans="1:12">
      <c r="D168" s="55"/>
      <c r="E168" s="55"/>
      <c r="F168" s="73"/>
      <c r="G168" s="63"/>
      <c r="H168" s="73"/>
      <c r="I168" s="55"/>
      <c r="J168" s="73"/>
      <c r="K168" s="55"/>
      <c r="L168" s="55"/>
    </row>
    <row r="169" spans="1:12">
      <c r="A169" s="56" t="s">
        <v>0</v>
      </c>
      <c r="D169" s="64">
        <v>3790</v>
      </c>
      <c r="E169" s="64">
        <v>22536</v>
      </c>
      <c r="F169" s="73">
        <v>3365.72</v>
      </c>
      <c r="G169" s="64">
        <v>382</v>
      </c>
      <c r="H169" s="73">
        <v>32.03</v>
      </c>
      <c r="I169" s="64">
        <v>231</v>
      </c>
      <c r="J169" s="73">
        <v>5.4</v>
      </c>
      <c r="K169" s="64">
        <v>1462</v>
      </c>
      <c r="L169" s="64">
        <v>2416708</v>
      </c>
    </row>
    <row r="170" spans="1:12">
      <c r="A170" s="56" t="s">
        <v>55</v>
      </c>
      <c r="B170" s="56" t="s">
        <v>56</v>
      </c>
      <c r="D170" s="64">
        <v>507</v>
      </c>
      <c r="E170" s="64">
        <v>2356</v>
      </c>
      <c r="F170" s="73">
        <v>395.53</v>
      </c>
      <c r="G170" s="64">
        <v>5</v>
      </c>
      <c r="H170" s="73">
        <v>0.33</v>
      </c>
      <c r="I170" s="73">
        <v>0</v>
      </c>
      <c r="J170" s="73">
        <v>0</v>
      </c>
      <c r="K170" s="64">
        <v>16</v>
      </c>
      <c r="L170" s="64">
        <v>556454</v>
      </c>
    </row>
    <row r="171" spans="1:12">
      <c r="B171" s="56" t="s">
        <v>57</v>
      </c>
      <c r="D171" s="64">
        <v>2276</v>
      </c>
      <c r="E171" s="64">
        <v>18844</v>
      </c>
      <c r="F171" s="73">
        <v>2708.59</v>
      </c>
      <c r="G171" s="64">
        <v>284</v>
      </c>
      <c r="H171" s="73">
        <v>24.5</v>
      </c>
      <c r="I171" s="64">
        <v>206</v>
      </c>
      <c r="J171" s="73">
        <v>4.87</v>
      </c>
      <c r="K171" s="64">
        <v>1095</v>
      </c>
      <c r="L171" s="64">
        <v>1641659</v>
      </c>
    </row>
    <row r="172" spans="1:12">
      <c r="B172" s="56" t="s">
        <v>58</v>
      </c>
      <c r="D172" s="64">
        <v>823</v>
      </c>
      <c r="E172" s="64">
        <v>583</v>
      </c>
      <c r="F172" s="73">
        <v>118.05</v>
      </c>
      <c r="G172" s="64">
        <v>71</v>
      </c>
      <c r="H172" s="73">
        <v>5.95</v>
      </c>
      <c r="I172" s="64">
        <v>5</v>
      </c>
      <c r="J172" s="73">
        <v>0.21</v>
      </c>
      <c r="K172" s="64">
        <v>277</v>
      </c>
      <c r="L172" s="64">
        <v>62014</v>
      </c>
    </row>
    <row r="173" spans="1:12">
      <c r="B173" s="56" t="s">
        <v>59</v>
      </c>
      <c r="D173" s="64">
        <v>184</v>
      </c>
      <c r="E173" s="64">
        <v>753</v>
      </c>
      <c r="F173" s="73">
        <v>143.55000000000001</v>
      </c>
      <c r="G173" s="64">
        <v>22</v>
      </c>
      <c r="H173" s="73">
        <v>1.25</v>
      </c>
      <c r="I173" s="73">
        <v>20</v>
      </c>
      <c r="J173" s="73">
        <v>0.32</v>
      </c>
      <c r="K173" s="64">
        <v>74</v>
      </c>
      <c r="L173" s="64">
        <v>156581</v>
      </c>
    </row>
    <row r="174" spans="1:12"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64"/>
    </row>
    <row r="175" spans="1:12">
      <c r="A175" s="69"/>
      <c r="B175" s="69"/>
      <c r="C175" s="69"/>
      <c r="D175" s="69"/>
      <c r="E175" s="69"/>
      <c r="F175" s="69"/>
      <c r="G175" s="69"/>
      <c r="H175" s="69"/>
      <c r="I175" s="69"/>
      <c r="J175" s="69"/>
      <c r="K175" s="69"/>
      <c r="L175" s="69"/>
    </row>
    <row r="176" spans="1:12">
      <c r="A176" s="69"/>
      <c r="B176" s="69"/>
      <c r="C176" s="69"/>
      <c r="D176" s="69"/>
      <c r="E176" s="69"/>
      <c r="F176" s="69"/>
      <c r="G176" s="69"/>
      <c r="H176" s="69"/>
      <c r="I176" s="69"/>
      <c r="J176" s="69"/>
      <c r="K176" s="69"/>
      <c r="L176" s="69"/>
    </row>
    <row r="177" spans="1:12" ht="14.25">
      <c r="A177" s="197" t="s">
        <v>70</v>
      </c>
      <c r="B177" s="197"/>
      <c r="C177" s="197"/>
      <c r="D177" s="197"/>
      <c r="E177" s="197"/>
      <c r="F177" s="197"/>
      <c r="G177" s="197"/>
      <c r="H177" s="197"/>
      <c r="I177" s="197"/>
      <c r="J177" s="197"/>
      <c r="K177" s="197"/>
      <c r="L177" s="197"/>
    </row>
    <row r="178" spans="1:12">
      <c r="A178" s="97" t="s">
        <v>61</v>
      </c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</row>
    <row r="179" spans="1:12">
      <c r="A179" s="70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</row>
    <row r="180" spans="1:12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</row>
    <row r="181" spans="1:12">
      <c r="A181" s="198" t="s">
        <v>47</v>
      </c>
      <c r="B181" s="198"/>
      <c r="C181" s="199"/>
      <c r="D181" s="204" t="s">
        <v>3</v>
      </c>
      <c r="E181" s="204" t="s">
        <v>4</v>
      </c>
      <c r="F181" s="204" t="s">
        <v>5</v>
      </c>
      <c r="G181" s="204" t="s">
        <v>7</v>
      </c>
      <c r="H181" s="207" t="s">
        <v>48</v>
      </c>
      <c r="I181" s="207" t="s">
        <v>49</v>
      </c>
      <c r="J181" s="207" t="s">
        <v>48</v>
      </c>
      <c r="K181" s="207" t="s">
        <v>38</v>
      </c>
      <c r="L181" s="210" t="s">
        <v>50</v>
      </c>
    </row>
    <row r="182" spans="1:12">
      <c r="A182" s="200"/>
      <c r="B182" s="200"/>
      <c r="C182" s="201"/>
      <c r="D182" s="205"/>
      <c r="E182" s="205" t="s">
        <v>10</v>
      </c>
      <c r="F182" s="205"/>
      <c r="G182" s="205"/>
      <c r="H182" s="208"/>
      <c r="I182" s="208"/>
      <c r="J182" s="208"/>
      <c r="K182" s="208"/>
      <c r="L182" s="211"/>
    </row>
    <row r="183" spans="1:12">
      <c r="A183" s="200"/>
      <c r="B183" s="200"/>
      <c r="C183" s="201"/>
      <c r="D183" s="205"/>
      <c r="E183" s="205" t="s">
        <v>11</v>
      </c>
      <c r="F183" s="205"/>
      <c r="G183" s="205"/>
      <c r="H183" s="208"/>
      <c r="I183" s="208"/>
      <c r="J183" s="208"/>
      <c r="K183" s="208"/>
      <c r="L183" s="211"/>
    </row>
    <row r="184" spans="1:12">
      <c r="A184" s="200"/>
      <c r="B184" s="200"/>
      <c r="C184" s="201"/>
      <c r="D184" s="206"/>
      <c r="E184" s="206"/>
      <c r="F184" s="206"/>
      <c r="G184" s="206"/>
      <c r="H184" s="209"/>
      <c r="I184" s="209"/>
      <c r="J184" s="209"/>
      <c r="K184" s="209"/>
      <c r="L184" s="212"/>
    </row>
    <row r="185" spans="1:12">
      <c r="A185" s="202"/>
      <c r="B185" s="202"/>
      <c r="C185" s="203"/>
      <c r="D185" s="58" t="s">
        <v>8</v>
      </c>
      <c r="E185" s="58" t="s">
        <v>52</v>
      </c>
      <c r="F185" s="58" t="s">
        <v>9</v>
      </c>
      <c r="G185" s="58" t="s">
        <v>8</v>
      </c>
      <c r="H185" s="59" t="s">
        <v>9</v>
      </c>
      <c r="I185" s="58" t="s">
        <v>8</v>
      </c>
      <c r="J185" s="58" t="s">
        <v>9</v>
      </c>
      <c r="K185" s="58" t="s">
        <v>8</v>
      </c>
      <c r="L185" s="60" t="s">
        <v>41</v>
      </c>
    </row>
    <row r="186" spans="1:12">
      <c r="A186" s="61"/>
      <c r="B186" s="61"/>
      <c r="C186" s="61"/>
      <c r="D186" s="62"/>
      <c r="E186" s="62"/>
      <c r="F186" s="62"/>
      <c r="G186" s="62"/>
      <c r="H186" s="62"/>
      <c r="I186" s="62"/>
      <c r="J186" s="62"/>
      <c r="K186" s="62"/>
      <c r="L186" s="71"/>
    </row>
    <row r="187" spans="1:12">
      <c r="B187" s="93"/>
      <c r="C187" s="93"/>
      <c r="D187" s="93">
        <v>2007</v>
      </c>
      <c r="E187" s="55"/>
      <c r="F187" s="55"/>
      <c r="G187" s="63"/>
      <c r="H187" s="55"/>
      <c r="I187" s="55"/>
      <c r="J187" s="55"/>
      <c r="K187" s="55"/>
      <c r="L187" s="55"/>
    </row>
    <row r="188" spans="1:12">
      <c r="D188" s="55"/>
      <c r="E188" s="55"/>
      <c r="F188" s="55"/>
      <c r="G188" s="63"/>
      <c r="H188" s="55"/>
      <c r="I188" s="55"/>
      <c r="J188" s="55"/>
      <c r="K188" s="55"/>
      <c r="L188" s="55"/>
    </row>
    <row r="189" spans="1:12">
      <c r="A189" s="56" t="s">
        <v>0</v>
      </c>
      <c r="D189" s="64">
        <v>3861</v>
      </c>
      <c r="E189" s="64">
        <v>28705</v>
      </c>
      <c r="F189" s="73">
        <v>3863.15</v>
      </c>
      <c r="G189" s="64">
        <v>307</v>
      </c>
      <c r="H189" s="73">
        <v>26.35</v>
      </c>
      <c r="I189" s="64">
        <v>145</v>
      </c>
      <c r="J189" s="73">
        <v>4.25</v>
      </c>
      <c r="K189" s="64">
        <v>1191</v>
      </c>
      <c r="L189" s="64">
        <v>3155054</v>
      </c>
    </row>
    <row r="190" spans="1:12">
      <c r="A190" s="56" t="s">
        <v>55</v>
      </c>
      <c r="B190" s="56" t="s">
        <v>56</v>
      </c>
      <c r="D190" s="64">
        <v>410</v>
      </c>
      <c r="E190" s="64">
        <v>2633</v>
      </c>
      <c r="F190" s="73">
        <v>377.75</v>
      </c>
      <c r="G190" s="64">
        <v>34</v>
      </c>
      <c r="H190" s="73">
        <v>1.77</v>
      </c>
      <c r="I190" s="64">
        <v>30</v>
      </c>
      <c r="J190" s="73">
        <v>1.19</v>
      </c>
      <c r="K190" s="64">
        <v>122</v>
      </c>
      <c r="L190" s="64">
        <v>614312</v>
      </c>
    </row>
    <row r="191" spans="1:12">
      <c r="B191" s="56" t="s">
        <v>57</v>
      </c>
      <c r="D191" s="64">
        <v>2367</v>
      </c>
      <c r="E191" s="64">
        <v>24492</v>
      </c>
      <c r="F191" s="73">
        <v>3205.2</v>
      </c>
      <c r="G191" s="64">
        <v>143</v>
      </c>
      <c r="H191" s="73">
        <v>14.58</v>
      </c>
      <c r="I191" s="64">
        <v>113</v>
      </c>
      <c r="J191" s="73">
        <v>3</v>
      </c>
      <c r="K191" s="64">
        <v>629</v>
      </c>
      <c r="L191" s="64">
        <v>2271872</v>
      </c>
    </row>
    <row r="192" spans="1:12">
      <c r="B192" s="56" t="s">
        <v>58</v>
      </c>
      <c r="D192" s="64">
        <v>910</v>
      </c>
      <c r="E192" s="64">
        <v>665</v>
      </c>
      <c r="F192" s="73">
        <v>137.47</v>
      </c>
      <c r="G192" s="64">
        <v>77</v>
      </c>
      <c r="H192" s="73">
        <v>7.18</v>
      </c>
      <c r="I192" s="64">
        <v>2</v>
      </c>
      <c r="J192" s="73">
        <v>0.06</v>
      </c>
      <c r="K192" s="64">
        <v>295</v>
      </c>
      <c r="L192" s="64">
        <v>73039</v>
      </c>
    </row>
    <row r="193" spans="1:12">
      <c r="B193" s="56" t="s">
        <v>59</v>
      </c>
      <c r="D193" s="64">
        <v>174</v>
      </c>
      <c r="E193" s="64">
        <v>915</v>
      </c>
      <c r="F193" s="73">
        <v>142.72999999999999</v>
      </c>
      <c r="G193" s="64">
        <v>53</v>
      </c>
      <c r="H193" s="73">
        <v>2.82</v>
      </c>
      <c r="I193" s="73">
        <v>0</v>
      </c>
      <c r="J193" s="73">
        <v>0</v>
      </c>
      <c r="K193" s="64">
        <v>145</v>
      </c>
      <c r="L193" s="64">
        <v>195831</v>
      </c>
    </row>
    <row r="194" spans="1:12">
      <c r="D194" s="64"/>
      <c r="E194" s="64"/>
      <c r="F194" s="73"/>
      <c r="G194" s="64"/>
      <c r="H194" s="73"/>
      <c r="I194" s="64"/>
      <c r="J194" s="73"/>
      <c r="K194" s="64"/>
      <c r="L194" s="64"/>
    </row>
    <row r="195" spans="1:12">
      <c r="B195" s="93"/>
      <c r="C195" s="93"/>
      <c r="D195" s="93">
        <v>2008</v>
      </c>
      <c r="E195" s="55"/>
      <c r="F195" s="73"/>
      <c r="G195" s="63"/>
      <c r="H195" s="73"/>
      <c r="I195" s="55"/>
      <c r="J195" s="73"/>
      <c r="K195" s="55"/>
      <c r="L195" s="55"/>
    </row>
    <row r="196" spans="1:12">
      <c r="D196" s="55"/>
      <c r="E196" s="55"/>
      <c r="F196" s="73"/>
      <c r="G196" s="63"/>
      <c r="H196" s="73"/>
      <c r="I196" s="55"/>
      <c r="J196" s="73"/>
      <c r="K196" s="55"/>
      <c r="L196" s="55"/>
    </row>
    <row r="197" spans="1:12">
      <c r="A197" s="56" t="s">
        <v>0</v>
      </c>
      <c r="D197" s="64">
        <v>3920</v>
      </c>
      <c r="E197" s="64">
        <v>28760</v>
      </c>
      <c r="F197" s="73">
        <v>4001</v>
      </c>
      <c r="G197" s="64">
        <v>345</v>
      </c>
      <c r="H197" s="73">
        <v>30</v>
      </c>
      <c r="I197" s="81">
        <v>36</v>
      </c>
      <c r="J197" s="73">
        <v>0.79</v>
      </c>
      <c r="K197" s="64">
        <v>1126</v>
      </c>
      <c r="L197" s="64">
        <v>2863283</v>
      </c>
    </row>
    <row r="198" spans="1:12">
      <c r="A198" s="56" t="s">
        <v>55</v>
      </c>
      <c r="B198" s="56" t="s">
        <v>56</v>
      </c>
      <c r="D198" s="64">
        <v>394</v>
      </c>
      <c r="E198" s="64">
        <v>2004</v>
      </c>
      <c r="F198" s="73">
        <v>312</v>
      </c>
      <c r="G198" s="64">
        <v>4</v>
      </c>
      <c r="H198" s="73">
        <v>0.43</v>
      </c>
      <c r="I198" s="82" t="s">
        <v>121</v>
      </c>
      <c r="J198" s="82" t="s">
        <v>121</v>
      </c>
      <c r="K198" s="64">
        <v>18</v>
      </c>
      <c r="L198" s="64">
        <v>512439</v>
      </c>
    </row>
    <row r="199" spans="1:12">
      <c r="B199" s="56" t="s">
        <v>57</v>
      </c>
      <c r="D199" s="64">
        <v>2495</v>
      </c>
      <c r="E199" s="64">
        <v>25295</v>
      </c>
      <c r="F199" s="73">
        <v>3407</v>
      </c>
      <c r="G199" s="64">
        <v>286</v>
      </c>
      <c r="H199" s="73">
        <v>24</v>
      </c>
      <c r="I199" s="81">
        <v>36</v>
      </c>
      <c r="J199" s="73">
        <v>0.79</v>
      </c>
      <c r="K199" s="64">
        <v>873</v>
      </c>
      <c r="L199" s="64">
        <v>2101145</v>
      </c>
    </row>
    <row r="200" spans="1:12">
      <c r="B200" s="56" t="s">
        <v>58</v>
      </c>
      <c r="D200" s="64">
        <v>847</v>
      </c>
      <c r="E200" s="64">
        <v>590</v>
      </c>
      <c r="F200" s="73">
        <v>130</v>
      </c>
      <c r="G200" s="64">
        <v>49</v>
      </c>
      <c r="H200" s="73">
        <v>4.9000000000000004</v>
      </c>
      <c r="I200" s="82" t="s">
        <v>121</v>
      </c>
      <c r="J200" s="82" t="s">
        <v>121</v>
      </c>
      <c r="K200" s="64">
        <v>211</v>
      </c>
      <c r="L200" s="64">
        <v>58819</v>
      </c>
    </row>
    <row r="201" spans="1:12">
      <c r="B201" s="56" t="s">
        <v>59</v>
      </c>
      <c r="D201" s="64">
        <v>184</v>
      </c>
      <c r="E201" s="64">
        <v>871</v>
      </c>
      <c r="F201" s="73">
        <v>153</v>
      </c>
      <c r="G201" s="64">
        <v>6</v>
      </c>
      <c r="H201" s="73">
        <v>0.61</v>
      </c>
      <c r="I201" s="82" t="s">
        <v>121</v>
      </c>
      <c r="J201" s="82" t="s">
        <v>121</v>
      </c>
      <c r="K201" s="64">
        <v>24</v>
      </c>
      <c r="L201" s="64">
        <v>190880</v>
      </c>
    </row>
    <row r="202" spans="1:12">
      <c r="D202" s="64"/>
      <c r="E202" s="64"/>
      <c r="F202" s="73"/>
      <c r="G202" s="64"/>
      <c r="H202" s="73"/>
      <c r="I202" s="64"/>
      <c r="J202" s="73"/>
      <c r="K202" s="64"/>
      <c r="L202" s="64"/>
    </row>
    <row r="203" spans="1:12">
      <c r="B203" s="93"/>
      <c r="C203" s="93"/>
      <c r="D203" s="93">
        <v>2009</v>
      </c>
      <c r="E203" s="55"/>
      <c r="F203" s="73"/>
      <c r="G203" s="63"/>
      <c r="H203" s="73"/>
      <c r="I203" s="55"/>
      <c r="J203" s="73"/>
      <c r="K203" s="55"/>
      <c r="L203" s="55"/>
    </row>
    <row r="204" spans="1:12">
      <c r="D204" s="55"/>
      <c r="E204" s="55"/>
      <c r="F204" s="73"/>
      <c r="G204" s="63"/>
      <c r="H204" s="73"/>
      <c r="I204" s="55"/>
      <c r="J204" s="73"/>
      <c r="K204" s="55"/>
      <c r="L204" s="55"/>
    </row>
    <row r="205" spans="1:12">
      <c r="A205" s="56" t="s">
        <v>0</v>
      </c>
      <c r="D205" s="64">
        <v>3783</v>
      </c>
      <c r="E205" s="64">
        <v>29223</v>
      </c>
      <c r="F205" s="73">
        <v>4057.51</v>
      </c>
      <c r="G205" s="64">
        <v>414</v>
      </c>
      <c r="H205" s="73">
        <v>27.13</v>
      </c>
      <c r="I205" s="81">
        <v>55</v>
      </c>
      <c r="J205" s="73">
        <v>0.97</v>
      </c>
      <c r="K205" s="64">
        <v>1184</v>
      </c>
      <c r="L205" s="64">
        <v>3010092</v>
      </c>
    </row>
    <row r="206" spans="1:12">
      <c r="A206" s="56" t="s">
        <v>55</v>
      </c>
      <c r="B206" s="56" t="s">
        <v>56</v>
      </c>
      <c r="D206" s="64">
        <v>447</v>
      </c>
      <c r="E206" s="64">
        <v>1871</v>
      </c>
      <c r="F206" s="73">
        <v>326.60000000000002</v>
      </c>
      <c r="G206" s="64">
        <v>25</v>
      </c>
      <c r="H206" s="73">
        <v>3.01</v>
      </c>
      <c r="I206" s="82">
        <v>49</v>
      </c>
      <c r="J206" s="73">
        <v>0.78</v>
      </c>
      <c r="K206" s="64">
        <v>153</v>
      </c>
      <c r="L206" s="64">
        <v>510682</v>
      </c>
    </row>
    <row r="207" spans="1:12">
      <c r="B207" s="56" t="s">
        <v>57</v>
      </c>
      <c r="D207" s="64">
        <v>2355</v>
      </c>
      <c r="E207" s="64">
        <v>25959</v>
      </c>
      <c r="F207" s="73">
        <v>3470.19</v>
      </c>
      <c r="G207" s="64">
        <v>300</v>
      </c>
      <c r="H207" s="73">
        <v>18.47</v>
      </c>
      <c r="I207" s="81">
        <v>6</v>
      </c>
      <c r="J207" s="73">
        <v>0.18</v>
      </c>
      <c r="K207" s="64">
        <v>787</v>
      </c>
      <c r="L207" s="64">
        <v>2250423</v>
      </c>
    </row>
    <row r="208" spans="1:12">
      <c r="B208" s="56" t="s">
        <v>58</v>
      </c>
      <c r="D208" s="64">
        <v>788</v>
      </c>
      <c r="E208" s="64">
        <v>620</v>
      </c>
      <c r="F208" s="73">
        <v>123.17</v>
      </c>
      <c r="G208" s="64">
        <v>75</v>
      </c>
      <c r="H208" s="73">
        <v>5.01</v>
      </c>
      <c r="I208" s="82">
        <v>0</v>
      </c>
      <c r="J208" s="73">
        <v>0</v>
      </c>
      <c r="K208" s="64">
        <v>211</v>
      </c>
      <c r="L208" s="64">
        <v>67316</v>
      </c>
    </row>
    <row r="209" spans="1:12">
      <c r="B209" s="56" t="s">
        <v>59</v>
      </c>
      <c r="D209" s="64">
        <v>193</v>
      </c>
      <c r="E209" s="64">
        <v>773</v>
      </c>
      <c r="F209" s="73">
        <v>137.56</v>
      </c>
      <c r="G209" s="64">
        <v>14</v>
      </c>
      <c r="H209" s="73">
        <v>0.64</v>
      </c>
      <c r="I209" s="82">
        <v>0</v>
      </c>
      <c r="J209" s="73">
        <v>0</v>
      </c>
      <c r="K209" s="64">
        <v>33</v>
      </c>
      <c r="L209" s="64">
        <v>181671</v>
      </c>
    </row>
    <row r="210" spans="1:12">
      <c r="F210" s="73"/>
      <c r="H210" s="73"/>
      <c r="J210" s="73"/>
    </row>
    <row r="211" spans="1:12">
      <c r="B211" s="93"/>
      <c r="C211" s="93"/>
      <c r="D211" s="93">
        <v>2010</v>
      </c>
      <c r="E211" s="55"/>
      <c r="F211" s="73"/>
      <c r="G211" s="63"/>
      <c r="H211" s="73"/>
      <c r="I211" s="55"/>
      <c r="J211" s="73"/>
      <c r="K211" s="55"/>
      <c r="L211" s="55"/>
    </row>
    <row r="212" spans="1:12">
      <c r="D212" s="55"/>
      <c r="E212" s="55"/>
      <c r="F212" s="73"/>
      <c r="G212" s="63"/>
      <c r="H212" s="73"/>
      <c r="I212" s="55"/>
      <c r="J212" s="73"/>
      <c r="K212" s="55"/>
      <c r="L212" s="55"/>
    </row>
    <row r="213" spans="1:12">
      <c r="A213" s="56" t="s">
        <v>0</v>
      </c>
      <c r="D213" s="64">
        <v>3605</v>
      </c>
      <c r="E213" s="64">
        <v>22437</v>
      </c>
      <c r="F213" s="73">
        <v>3219.19</v>
      </c>
      <c r="G213" s="64">
        <v>510</v>
      </c>
      <c r="H213" s="73">
        <v>32.44</v>
      </c>
      <c r="I213" s="81">
        <v>63</v>
      </c>
      <c r="J213" s="73">
        <v>0.84</v>
      </c>
      <c r="K213" s="64">
        <v>1174</v>
      </c>
      <c r="L213" s="64">
        <v>2408173</v>
      </c>
    </row>
    <row r="214" spans="1:12">
      <c r="A214" s="56" t="s">
        <v>55</v>
      </c>
      <c r="B214" s="56" t="s">
        <v>56</v>
      </c>
      <c r="D214" s="64">
        <v>519</v>
      </c>
      <c r="E214" s="64">
        <v>2363</v>
      </c>
      <c r="F214" s="73">
        <v>367.7</v>
      </c>
      <c r="G214" s="64">
        <v>9</v>
      </c>
      <c r="H214" s="73">
        <v>0.54</v>
      </c>
      <c r="I214" s="82">
        <v>55</v>
      </c>
      <c r="J214" s="73">
        <v>0.74</v>
      </c>
      <c r="K214" s="64">
        <v>76</v>
      </c>
      <c r="L214" s="64">
        <v>516755</v>
      </c>
    </row>
    <row r="215" spans="1:12">
      <c r="B215" s="56" t="s">
        <v>57</v>
      </c>
      <c r="D215" s="64">
        <v>2068</v>
      </c>
      <c r="E215" s="64">
        <v>18671</v>
      </c>
      <c r="F215" s="73">
        <v>2592.56</v>
      </c>
      <c r="G215" s="64">
        <v>295</v>
      </c>
      <c r="H215" s="73">
        <v>24.56</v>
      </c>
      <c r="I215" s="81">
        <v>5</v>
      </c>
      <c r="J215" s="73">
        <v>0.06</v>
      </c>
      <c r="K215" s="64">
        <v>747</v>
      </c>
      <c r="L215" s="64">
        <v>1637925</v>
      </c>
    </row>
    <row r="216" spans="1:12">
      <c r="B216" s="56" t="s">
        <v>58</v>
      </c>
      <c r="D216" s="64">
        <v>834</v>
      </c>
      <c r="E216" s="64">
        <v>740</v>
      </c>
      <c r="F216" s="73">
        <v>133.27000000000001</v>
      </c>
      <c r="G216" s="64">
        <v>37</v>
      </c>
      <c r="H216" s="73">
        <v>3.48</v>
      </c>
      <c r="I216" s="82">
        <v>3</v>
      </c>
      <c r="J216" s="73">
        <v>0.04</v>
      </c>
      <c r="K216" s="64">
        <v>153</v>
      </c>
      <c r="L216" s="64">
        <v>84664</v>
      </c>
    </row>
    <row r="217" spans="1:12">
      <c r="B217" s="56" t="s">
        <v>59</v>
      </c>
      <c r="D217" s="64">
        <v>184</v>
      </c>
      <c r="E217" s="64">
        <v>664</v>
      </c>
      <c r="F217" s="73">
        <v>125.66</v>
      </c>
      <c r="G217" s="64">
        <v>169</v>
      </c>
      <c r="H217" s="65">
        <v>3.87</v>
      </c>
      <c r="I217" s="82">
        <v>0</v>
      </c>
      <c r="J217" s="73">
        <v>0</v>
      </c>
      <c r="K217" s="64">
        <v>198</v>
      </c>
      <c r="L217" s="64">
        <v>168829</v>
      </c>
    </row>
    <row r="219" spans="1:12">
      <c r="A219" s="68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5"/>
    </row>
    <row r="220" spans="1:12">
      <c r="A220" s="213"/>
      <c r="B220" s="213"/>
      <c r="C220" s="213"/>
      <c r="D220" s="213"/>
      <c r="E220" s="213"/>
      <c r="F220" s="213"/>
      <c r="G220" s="213"/>
      <c r="H220" s="213"/>
      <c r="I220" s="213"/>
      <c r="J220" s="213"/>
      <c r="K220" s="213"/>
      <c r="L220" s="213"/>
    </row>
    <row r="221" spans="1:12" ht="14.25">
      <c r="A221" s="197" t="s">
        <v>70</v>
      </c>
      <c r="B221" s="197"/>
      <c r="C221" s="197"/>
      <c r="D221" s="197"/>
      <c r="E221" s="197"/>
      <c r="F221" s="197"/>
      <c r="G221" s="197"/>
      <c r="H221" s="197"/>
      <c r="I221" s="197"/>
      <c r="J221" s="197"/>
      <c r="K221" s="197"/>
      <c r="L221" s="197"/>
    </row>
    <row r="222" spans="1:12">
      <c r="A222" s="97" t="s">
        <v>61</v>
      </c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5"/>
    </row>
    <row r="223" spans="1:12">
      <c r="A223" s="70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</row>
    <row r="224" spans="1:12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</row>
    <row r="225" spans="1:12" ht="12.75" customHeight="1">
      <c r="A225" s="198" t="s">
        <v>47</v>
      </c>
      <c r="B225" s="198"/>
      <c r="C225" s="199"/>
      <c r="D225" s="204" t="s">
        <v>3</v>
      </c>
      <c r="E225" s="204" t="s">
        <v>4</v>
      </c>
      <c r="F225" s="204" t="s">
        <v>5</v>
      </c>
      <c r="G225" s="204" t="s">
        <v>7</v>
      </c>
      <c r="H225" s="207" t="s">
        <v>48</v>
      </c>
      <c r="I225" s="188" t="s">
        <v>126</v>
      </c>
      <c r="J225" s="185" t="s">
        <v>127</v>
      </c>
      <c r="K225" s="207" t="s">
        <v>38</v>
      </c>
      <c r="L225" s="210" t="s">
        <v>50</v>
      </c>
    </row>
    <row r="226" spans="1:12">
      <c r="A226" s="200"/>
      <c r="B226" s="200"/>
      <c r="C226" s="201"/>
      <c r="D226" s="205"/>
      <c r="E226" s="205" t="s">
        <v>10</v>
      </c>
      <c r="F226" s="205"/>
      <c r="G226" s="205"/>
      <c r="H226" s="208"/>
      <c r="I226" s="189"/>
      <c r="J226" s="186"/>
      <c r="K226" s="208"/>
      <c r="L226" s="211"/>
    </row>
    <row r="227" spans="1:12">
      <c r="A227" s="200"/>
      <c r="B227" s="200"/>
      <c r="C227" s="201"/>
      <c r="D227" s="205"/>
      <c r="E227" s="205" t="s">
        <v>11</v>
      </c>
      <c r="F227" s="205"/>
      <c r="G227" s="205"/>
      <c r="H227" s="208"/>
      <c r="I227" s="189"/>
      <c r="J227" s="186"/>
      <c r="K227" s="208"/>
      <c r="L227" s="211"/>
    </row>
    <row r="228" spans="1:12">
      <c r="A228" s="200"/>
      <c r="B228" s="200"/>
      <c r="C228" s="201"/>
      <c r="D228" s="206"/>
      <c r="E228" s="206"/>
      <c r="F228" s="206"/>
      <c r="G228" s="206"/>
      <c r="H228" s="209"/>
      <c r="I228" s="190"/>
      <c r="J228" s="187"/>
      <c r="K228" s="209"/>
      <c r="L228" s="212"/>
    </row>
    <row r="229" spans="1:12">
      <c r="A229" s="202"/>
      <c r="B229" s="202"/>
      <c r="C229" s="203"/>
      <c r="D229" s="58" t="s">
        <v>8</v>
      </c>
      <c r="E229" s="58" t="s">
        <v>52</v>
      </c>
      <c r="F229" s="58" t="s">
        <v>9</v>
      </c>
      <c r="G229" s="58" t="s">
        <v>8</v>
      </c>
      <c r="H229" s="59" t="s">
        <v>9</v>
      </c>
      <c r="I229" s="58" t="s">
        <v>8</v>
      </c>
      <c r="J229" s="58" t="s">
        <v>9</v>
      </c>
      <c r="K229" s="58" t="s">
        <v>8</v>
      </c>
      <c r="L229" s="60" t="s">
        <v>41</v>
      </c>
    </row>
    <row r="231" spans="1:12">
      <c r="B231" s="93"/>
      <c r="C231" s="93"/>
      <c r="D231" s="93">
        <v>2011</v>
      </c>
      <c r="E231" s="55"/>
      <c r="F231" s="55"/>
      <c r="G231" s="63"/>
      <c r="H231" s="55"/>
      <c r="I231" s="55"/>
      <c r="J231" s="55"/>
      <c r="K231" s="55"/>
      <c r="L231" s="55"/>
    </row>
    <row r="232" spans="1:12">
      <c r="D232" s="55"/>
      <c r="E232" s="55"/>
      <c r="F232" s="55"/>
      <c r="G232" s="63"/>
      <c r="H232" s="55"/>
      <c r="I232" s="55"/>
      <c r="J232" s="55"/>
      <c r="K232" s="55"/>
      <c r="L232" s="55"/>
    </row>
    <row r="233" spans="1:12">
      <c r="A233" s="56" t="s">
        <v>0</v>
      </c>
      <c r="D233" s="64">
        <v>3821</v>
      </c>
      <c r="E233" s="64">
        <v>24326</v>
      </c>
      <c r="F233" s="73">
        <v>3522.15</v>
      </c>
      <c r="G233" s="64">
        <v>352</v>
      </c>
      <c r="H233" s="73">
        <v>25.1</v>
      </c>
      <c r="I233" s="81">
        <v>183</v>
      </c>
      <c r="J233" s="73">
        <v>5.41</v>
      </c>
      <c r="K233" s="64">
        <v>1129</v>
      </c>
      <c r="L233" s="64">
        <v>2763148</v>
      </c>
    </row>
    <row r="234" spans="1:12">
      <c r="A234" s="56" t="s">
        <v>55</v>
      </c>
      <c r="B234" s="56" t="s">
        <v>56</v>
      </c>
      <c r="D234" s="64">
        <v>528</v>
      </c>
      <c r="E234" s="64">
        <v>2729</v>
      </c>
      <c r="F234" s="73">
        <v>435.48</v>
      </c>
      <c r="G234" s="64">
        <v>4</v>
      </c>
      <c r="H234" s="73">
        <v>0.33</v>
      </c>
      <c r="I234" s="82">
        <v>0</v>
      </c>
      <c r="J234" s="73">
        <v>0</v>
      </c>
      <c r="K234" s="64">
        <v>16</v>
      </c>
      <c r="L234" s="64">
        <v>744842</v>
      </c>
    </row>
    <row r="235" spans="1:12">
      <c r="B235" s="56" t="s">
        <v>57</v>
      </c>
      <c r="D235" s="64">
        <v>2230</v>
      </c>
      <c r="E235" s="64">
        <v>20086</v>
      </c>
      <c r="F235" s="73">
        <v>2802.25</v>
      </c>
      <c r="G235" s="64">
        <v>206</v>
      </c>
      <c r="H235" s="73">
        <v>16.32</v>
      </c>
      <c r="I235" s="81">
        <v>92</v>
      </c>
      <c r="J235" s="73">
        <v>2.65</v>
      </c>
      <c r="K235" s="64">
        <v>721</v>
      </c>
      <c r="L235" s="64">
        <v>1736855</v>
      </c>
    </row>
    <row r="236" spans="1:12">
      <c r="B236" s="56" t="s">
        <v>58</v>
      </c>
      <c r="D236" s="64">
        <v>883</v>
      </c>
      <c r="E236" s="64">
        <v>742</v>
      </c>
      <c r="F236" s="73">
        <v>147.74</v>
      </c>
      <c r="G236" s="64">
        <v>111</v>
      </c>
      <c r="H236" s="73">
        <v>6.41</v>
      </c>
      <c r="I236" s="82">
        <v>1</v>
      </c>
      <c r="J236" s="73">
        <v>0.01</v>
      </c>
      <c r="K236" s="64">
        <v>228</v>
      </c>
      <c r="L236" s="64">
        <v>74850</v>
      </c>
    </row>
    <row r="237" spans="1:12">
      <c r="B237" s="56" t="s">
        <v>59</v>
      </c>
      <c r="D237" s="64">
        <v>180</v>
      </c>
      <c r="E237" s="64">
        <v>770</v>
      </c>
      <c r="F237" s="73">
        <v>136.68</v>
      </c>
      <c r="G237" s="64">
        <v>31</v>
      </c>
      <c r="H237" s="73">
        <v>2.0499999999999998</v>
      </c>
      <c r="I237" s="82">
        <v>90</v>
      </c>
      <c r="J237" s="73">
        <v>2.74</v>
      </c>
      <c r="K237" s="64">
        <v>164</v>
      </c>
      <c r="L237" s="64">
        <v>206601</v>
      </c>
    </row>
    <row r="238" spans="1:12">
      <c r="D238" s="64"/>
      <c r="E238" s="64"/>
      <c r="F238" s="73"/>
      <c r="G238" s="64"/>
      <c r="H238" s="73"/>
      <c r="I238" s="64"/>
      <c r="J238" s="65"/>
      <c r="K238" s="64"/>
      <c r="L238" s="64"/>
    </row>
    <row r="239" spans="1:12">
      <c r="B239" s="93"/>
      <c r="C239" s="93"/>
      <c r="D239" s="93">
        <v>2012</v>
      </c>
      <c r="E239" s="55"/>
      <c r="F239" s="73"/>
      <c r="G239" s="63"/>
      <c r="H239" s="73"/>
      <c r="I239" s="55"/>
      <c r="J239" s="55"/>
      <c r="K239" s="55"/>
      <c r="L239" s="55"/>
    </row>
    <row r="240" spans="1:12">
      <c r="D240" s="55"/>
      <c r="E240" s="55"/>
      <c r="F240" s="73"/>
      <c r="G240" s="63"/>
      <c r="H240" s="73"/>
      <c r="I240" s="55"/>
      <c r="J240" s="55"/>
      <c r="K240" s="55"/>
      <c r="L240" s="55"/>
    </row>
    <row r="241" spans="1:12">
      <c r="A241" s="56" t="s">
        <v>0</v>
      </c>
      <c r="D241" s="64">
        <v>3823</v>
      </c>
      <c r="E241" s="64">
        <v>29558</v>
      </c>
      <c r="F241" s="73">
        <v>3976.83</v>
      </c>
      <c r="G241" s="64">
        <v>361</v>
      </c>
      <c r="H241" s="73">
        <v>21.81</v>
      </c>
      <c r="I241" s="82">
        <v>0</v>
      </c>
      <c r="J241" s="82">
        <v>0</v>
      </c>
      <c r="K241" s="64">
        <v>863</v>
      </c>
      <c r="L241" s="64">
        <v>3336806</v>
      </c>
    </row>
    <row r="242" spans="1:12">
      <c r="A242" s="56" t="s">
        <v>55</v>
      </c>
      <c r="B242" s="56" t="s">
        <v>56</v>
      </c>
      <c r="D242" s="64">
        <v>387</v>
      </c>
      <c r="E242" s="64">
        <v>2207</v>
      </c>
      <c r="F242" s="73">
        <v>338.55</v>
      </c>
      <c r="G242" s="64">
        <v>153</v>
      </c>
      <c r="H242" s="73">
        <v>5.23</v>
      </c>
      <c r="I242" s="82">
        <v>0</v>
      </c>
      <c r="J242" s="82">
        <v>0</v>
      </c>
      <c r="K242" s="64">
        <v>226</v>
      </c>
      <c r="L242" s="64">
        <v>689870</v>
      </c>
    </row>
    <row r="243" spans="1:12">
      <c r="B243" s="56" t="s">
        <v>57</v>
      </c>
      <c r="D243" s="64">
        <v>2279</v>
      </c>
      <c r="E243" s="64">
        <v>25891</v>
      </c>
      <c r="F243" s="73">
        <v>3356.95</v>
      </c>
      <c r="G243" s="64">
        <v>154</v>
      </c>
      <c r="H243" s="73">
        <v>11.68</v>
      </c>
      <c r="I243" s="82">
        <v>0</v>
      </c>
      <c r="J243" s="82">
        <v>0</v>
      </c>
      <c r="K243" s="64">
        <v>452</v>
      </c>
      <c r="L243" s="64">
        <v>2401218</v>
      </c>
    </row>
    <row r="244" spans="1:12">
      <c r="B244" s="56" t="s">
        <v>58</v>
      </c>
      <c r="D244" s="64">
        <v>962</v>
      </c>
      <c r="E244" s="64">
        <v>798</v>
      </c>
      <c r="F244" s="73">
        <v>159.22</v>
      </c>
      <c r="G244" s="64">
        <v>45</v>
      </c>
      <c r="H244" s="73">
        <v>4.25</v>
      </c>
      <c r="I244" s="82">
        <v>0</v>
      </c>
      <c r="J244" s="82">
        <v>0</v>
      </c>
      <c r="K244" s="64">
        <v>158</v>
      </c>
      <c r="L244" s="64">
        <v>85267</v>
      </c>
    </row>
    <row r="245" spans="1:12">
      <c r="B245" s="56" t="s">
        <v>59</v>
      </c>
      <c r="D245" s="64">
        <v>195</v>
      </c>
      <c r="E245" s="64">
        <v>661</v>
      </c>
      <c r="F245" s="73">
        <v>122.12</v>
      </c>
      <c r="G245" s="64">
        <v>9</v>
      </c>
      <c r="H245" s="73">
        <v>0.66</v>
      </c>
      <c r="I245" s="82">
        <v>0</v>
      </c>
      <c r="J245" s="82">
        <v>0</v>
      </c>
      <c r="K245" s="64">
        <v>27</v>
      </c>
      <c r="L245" s="64">
        <v>160451</v>
      </c>
    </row>
    <row r="246" spans="1:12">
      <c r="D246" s="64"/>
      <c r="E246" s="64"/>
      <c r="F246" s="73"/>
      <c r="G246" s="64"/>
      <c r="H246" s="73"/>
      <c r="I246" s="64"/>
      <c r="J246" s="65"/>
      <c r="K246" s="64"/>
      <c r="L246" s="64"/>
    </row>
    <row r="247" spans="1:12">
      <c r="B247" s="93"/>
      <c r="C247" s="93"/>
      <c r="D247" s="93">
        <v>2013</v>
      </c>
      <c r="E247" s="55"/>
      <c r="F247" s="73"/>
      <c r="G247" s="63"/>
      <c r="H247" s="73"/>
      <c r="I247" s="55"/>
      <c r="J247" s="55"/>
      <c r="K247" s="55"/>
      <c r="L247" s="55"/>
    </row>
    <row r="248" spans="1:12">
      <c r="D248" s="55"/>
      <c r="E248" s="55"/>
      <c r="F248" s="73"/>
      <c r="G248" s="63"/>
      <c r="H248" s="73"/>
      <c r="I248" s="55"/>
      <c r="J248" s="55"/>
      <c r="K248" s="55"/>
      <c r="L248" s="55"/>
    </row>
    <row r="249" spans="1:12">
      <c r="A249" s="56" t="s">
        <v>0</v>
      </c>
      <c r="D249" s="64">
        <v>3904</v>
      </c>
      <c r="E249" s="64">
        <v>25966</v>
      </c>
      <c r="F249" s="73">
        <v>3615.47</v>
      </c>
      <c r="G249" s="64">
        <v>508</v>
      </c>
      <c r="H249" s="73">
        <v>33.5</v>
      </c>
      <c r="I249" s="82" t="s">
        <v>121</v>
      </c>
      <c r="J249" s="82" t="s">
        <v>121</v>
      </c>
      <c r="K249" s="64">
        <v>1320</v>
      </c>
      <c r="L249" s="64">
        <v>3071802</v>
      </c>
    </row>
    <row r="250" spans="1:12">
      <c r="A250" s="56" t="s">
        <v>55</v>
      </c>
      <c r="B250" s="56" t="s">
        <v>56</v>
      </c>
      <c r="D250" s="64">
        <v>386</v>
      </c>
      <c r="E250" s="64">
        <v>2360</v>
      </c>
      <c r="F250" s="73">
        <v>343.59000000000003</v>
      </c>
      <c r="G250" s="64">
        <v>46</v>
      </c>
      <c r="H250" s="73">
        <v>1.86</v>
      </c>
      <c r="I250" s="82" t="s">
        <v>121</v>
      </c>
      <c r="J250" s="82" t="s">
        <v>121</v>
      </c>
      <c r="K250" s="64">
        <v>69</v>
      </c>
      <c r="L250" s="64">
        <v>742706</v>
      </c>
    </row>
    <row r="251" spans="1:12">
      <c r="B251" s="56" t="s">
        <v>57</v>
      </c>
      <c r="D251" s="64">
        <v>2391</v>
      </c>
      <c r="E251" s="64">
        <v>22031</v>
      </c>
      <c r="F251" s="73">
        <v>2991.42</v>
      </c>
      <c r="G251" s="64">
        <v>274</v>
      </c>
      <c r="H251" s="73">
        <v>18.79</v>
      </c>
      <c r="I251" s="82" t="s">
        <v>121</v>
      </c>
      <c r="J251" s="82" t="s">
        <v>121</v>
      </c>
      <c r="K251" s="64">
        <v>701</v>
      </c>
      <c r="L251" s="64">
        <v>2022815</v>
      </c>
    </row>
    <row r="252" spans="1:12">
      <c r="B252" s="56" t="s">
        <v>58</v>
      </c>
      <c r="D252" s="64">
        <v>951</v>
      </c>
      <c r="E252" s="64">
        <v>651</v>
      </c>
      <c r="F252" s="73">
        <v>131.72999999999999</v>
      </c>
      <c r="G252" s="64">
        <v>50</v>
      </c>
      <c r="H252" s="73">
        <v>4.96</v>
      </c>
      <c r="I252" s="82" t="s">
        <v>121</v>
      </c>
      <c r="J252" s="82" t="s">
        <v>121</v>
      </c>
      <c r="K252" s="64">
        <v>190</v>
      </c>
      <c r="L252" s="64">
        <v>72829</v>
      </c>
    </row>
    <row r="253" spans="1:12">
      <c r="B253" s="56" t="s">
        <v>59</v>
      </c>
      <c r="D253" s="64">
        <v>176</v>
      </c>
      <c r="E253" s="64">
        <v>925</v>
      </c>
      <c r="F253" s="73">
        <v>148.74</v>
      </c>
      <c r="G253" s="64">
        <v>138</v>
      </c>
      <c r="H253" s="73">
        <v>7.9</v>
      </c>
      <c r="I253" s="82" t="s">
        <v>121</v>
      </c>
      <c r="J253" s="82" t="s">
        <v>121</v>
      </c>
      <c r="K253" s="64">
        <v>360</v>
      </c>
      <c r="L253" s="64">
        <v>233452</v>
      </c>
    </row>
    <row r="254" spans="1:12">
      <c r="D254" s="64"/>
      <c r="E254" s="64"/>
      <c r="F254" s="73"/>
      <c r="G254" s="64"/>
      <c r="H254" s="73"/>
      <c r="I254" s="64"/>
      <c r="J254" s="65"/>
      <c r="K254" s="64"/>
      <c r="L254" s="64"/>
    </row>
    <row r="255" spans="1:12">
      <c r="B255" s="93"/>
      <c r="C255" s="93"/>
      <c r="D255" s="93">
        <v>2014</v>
      </c>
      <c r="E255" s="55"/>
      <c r="F255" s="73"/>
      <c r="G255" s="63"/>
      <c r="H255" s="73"/>
      <c r="I255" s="55"/>
      <c r="J255" s="55"/>
      <c r="K255" s="55"/>
      <c r="L255" s="55"/>
    </row>
    <row r="256" spans="1:12">
      <c r="D256" s="55"/>
      <c r="E256" s="55"/>
      <c r="F256" s="73"/>
      <c r="G256" s="63"/>
      <c r="H256" s="73"/>
      <c r="I256" s="55"/>
      <c r="J256" s="55"/>
      <c r="K256" s="55"/>
      <c r="L256" s="55"/>
    </row>
    <row r="257" spans="1:12">
      <c r="A257" s="56" t="s">
        <v>0</v>
      </c>
      <c r="D257" s="64">
        <v>3833</v>
      </c>
      <c r="E257" s="64">
        <v>25361</v>
      </c>
      <c r="F257" s="73">
        <v>3601.48</v>
      </c>
      <c r="G257" s="64">
        <v>544</v>
      </c>
      <c r="H257" s="73">
        <v>34.93</v>
      </c>
      <c r="I257" s="82" t="s">
        <v>121</v>
      </c>
      <c r="J257" s="82" t="s">
        <v>121</v>
      </c>
      <c r="K257" s="64">
        <v>1416</v>
      </c>
      <c r="L257" s="64">
        <v>2757754</v>
      </c>
    </row>
    <row r="258" spans="1:12">
      <c r="A258" s="56" t="s">
        <v>55</v>
      </c>
      <c r="B258" s="56" t="s">
        <v>56</v>
      </c>
      <c r="D258" s="64">
        <v>407</v>
      </c>
      <c r="E258" s="64">
        <v>2208</v>
      </c>
      <c r="F258" s="73">
        <v>351.85</v>
      </c>
      <c r="G258" s="64">
        <v>18</v>
      </c>
      <c r="H258" s="73">
        <v>1.1000000000000001</v>
      </c>
      <c r="I258" s="82" t="s">
        <v>121</v>
      </c>
      <c r="J258" s="82" t="s">
        <v>121</v>
      </c>
      <c r="K258" s="64">
        <v>50</v>
      </c>
      <c r="L258" s="64">
        <v>610845</v>
      </c>
    </row>
    <row r="259" spans="1:12">
      <c r="B259" s="56" t="s">
        <v>57</v>
      </c>
      <c r="D259" s="64">
        <v>2294</v>
      </c>
      <c r="E259" s="64">
        <v>21792</v>
      </c>
      <c r="F259" s="73">
        <v>2976.14</v>
      </c>
      <c r="G259" s="64">
        <v>390</v>
      </c>
      <c r="H259" s="73">
        <v>23.82</v>
      </c>
      <c r="I259" s="82" t="s">
        <v>121</v>
      </c>
      <c r="J259" s="82" t="s">
        <v>121</v>
      </c>
      <c r="K259" s="64">
        <v>893</v>
      </c>
      <c r="L259" s="64">
        <v>1862317</v>
      </c>
    </row>
    <row r="260" spans="1:12">
      <c r="B260" s="56" t="s">
        <v>58</v>
      </c>
      <c r="D260" s="64">
        <v>942</v>
      </c>
      <c r="E260" s="64">
        <v>664</v>
      </c>
      <c r="F260" s="73">
        <v>141.09</v>
      </c>
      <c r="G260" s="64">
        <v>75</v>
      </c>
      <c r="H260" s="73">
        <v>5.71</v>
      </c>
      <c r="I260" s="82" t="s">
        <v>121</v>
      </c>
      <c r="J260" s="82" t="s">
        <v>121</v>
      </c>
      <c r="K260" s="64">
        <v>221</v>
      </c>
      <c r="L260" s="64">
        <v>79469</v>
      </c>
    </row>
    <row r="261" spans="1:12">
      <c r="B261" s="56" t="s">
        <v>59</v>
      </c>
      <c r="D261" s="64">
        <v>190</v>
      </c>
      <c r="E261" s="64">
        <v>697</v>
      </c>
      <c r="F261" s="73">
        <v>132.4</v>
      </c>
      <c r="G261" s="64">
        <v>61</v>
      </c>
      <c r="H261" s="73">
        <v>4.3</v>
      </c>
      <c r="I261" s="82" t="s">
        <v>121</v>
      </c>
      <c r="J261" s="82" t="s">
        <v>121</v>
      </c>
      <c r="K261" s="64">
        <v>252</v>
      </c>
      <c r="L261" s="64">
        <v>205123</v>
      </c>
    </row>
    <row r="262" spans="1:12">
      <c r="D262" s="64"/>
      <c r="E262" s="64"/>
      <c r="F262" s="65"/>
      <c r="G262" s="64"/>
      <c r="H262" s="65"/>
      <c r="I262" s="64"/>
      <c r="J262" s="65"/>
      <c r="K262" s="64"/>
      <c r="L262" s="64"/>
    </row>
    <row r="264" spans="1:12">
      <c r="A264" s="79"/>
    </row>
    <row r="265" spans="1:12">
      <c r="A265" s="1" t="s">
        <v>85</v>
      </c>
      <c r="B265" s="83"/>
      <c r="C265" s="83"/>
      <c r="D265" s="83"/>
      <c r="E265" s="83"/>
      <c r="F265" s="83"/>
      <c r="G265" s="83"/>
      <c r="H265" s="83"/>
      <c r="I265" s="83"/>
      <c r="J265" s="83"/>
      <c r="K265" s="83"/>
      <c r="L265" s="83"/>
    </row>
    <row r="266" spans="1:12">
      <c r="A266" s="1" t="s">
        <v>123</v>
      </c>
    </row>
    <row r="267" spans="1:12" ht="14.25">
      <c r="A267" s="197" t="s">
        <v>70</v>
      </c>
      <c r="B267" s="197"/>
      <c r="C267" s="197"/>
      <c r="D267" s="197"/>
      <c r="E267" s="197"/>
      <c r="F267" s="197"/>
      <c r="G267" s="197"/>
      <c r="H267" s="197"/>
      <c r="I267" s="197"/>
      <c r="J267" s="197"/>
      <c r="K267" s="197"/>
      <c r="L267" s="197"/>
    </row>
    <row r="268" spans="1:12">
      <c r="A268" s="97" t="s">
        <v>61</v>
      </c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5"/>
    </row>
    <row r="269" spans="1:12">
      <c r="A269" s="70"/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5"/>
    </row>
    <row r="270" spans="1:12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</row>
    <row r="271" spans="1:12" ht="12.75" customHeight="1">
      <c r="A271" s="198" t="s">
        <v>47</v>
      </c>
      <c r="B271" s="198"/>
      <c r="C271" s="199"/>
      <c r="D271" s="204" t="s">
        <v>3</v>
      </c>
      <c r="E271" s="204" t="s">
        <v>4</v>
      </c>
      <c r="F271" s="204" t="s">
        <v>5</v>
      </c>
      <c r="G271" s="204" t="s">
        <v>7</v>
      </c>
      <c r="H271" s="207" t="s">
        <v>48</v>
      </c>
      <c r="I271" s="188" t="s">
        <v>126</v>
      </c>
      <c r="J271" s="185" t="s">
        <v>127</v>
      </c>
      <c r="K271" s="207" t="s">
        <v>38</v>
      </c>
      <c r="L271" s="210" t="s">
        <v>50</v>
      </c>
    </row>
    <row r="272" spans="1:12">
      <c r="A272" s="200"/>
      <c r="B272" s="200"/>
      <c r="C272" s="201"/>
      <c r="D272" s="205"/>
      <c r="E272" s="205" t="s">
        <v>10</v>
      </c>
      <c r="F272" s="205"/>
      <c r="G272" s="205"/>
      <c r="H272" s="208"/>
      <c r="I272" s="189"/>
      <c r="J272" s="186"/>
      <c r="K272" s="208"/>
      <c r="L272" s="211"/>
    </row>
    <row r="273" spans="1:13">
      <c r="A273" s="200"/>
      <c r="B273" s="200"/>
      <c r="C273" s="201"/>
      <c r="D273" s="205"/>
      <c r="E273" s="205" t="s">
        <v>11</v>
      </c>
      <c r="F273" s="205"/>
      <c r="G273" s="205"/>
      <c r="H273" s="208"/>
      <c r="I273" s="189"/>
      <c r="J273" s="186"/>
      <c r="K273" s="208"/>
      <c r="L273" s="211"/>
    </row>
    <row r="274" spans="1:13">
      <c r="A274" s="200"/>
      <c r="B274" s="200"/>
      <c r="C274" s="201"/>
      <c r="D274" s="206"/>
      <c r="E274" s="206"/>
      <c r="F274" s="206"/>
      <c r="G274" s="206"/>
      <c r="H274" s="209"/>
      <c r="I274" s="190"/>
      <c r="J274" s="187"/>
      <c r="K274" s="209"/>
      <c r="L274" s="212"/>
    </row>
    <row r="275" spans="1:13">
      <c r="A275" s="202"/>
      <c r="B275" s="202"/>
      <c r="C275" s="203"/>
      <c r="D275" s="58" t="s">
        <v>8</v>
      </c>
      <c r="E275" s="58" t="s">
        <v>52</v>
      </c>
      <c r="F275" s="58" t="s">
        <v>9</v>
      </c>
      <c r="G275" s="58" t="s">
        <v>8</v>
      </c>
      <c r="H275" s="59" t="s">
        <v>9</v>
      </c>
      <c r="I275" s="58" t="s">
        <v>8</v>
      </c>
      <c r="J275" s="58" t="s">
        <v>9</v>
      </c>
      <c r="K275" s="58" t="s">
        <v>8</v>
      </c>
      <c r="L275" s="60" t="s">
        <v>41</v>
      </c>
    </row>
    <row r="277" spans="1:13">
      <c r="B277" s="93"/>
      <c r="C277" s="93"/>
      <c r="D277" s="93">
        <v>2015</v>
      </c>
      <c r="E277" s="55"/>
      <c r="F277" s="55"/>
      <c r="G277" s="63"/>
      <c r="H277" s="55"/>
      <c r="I277" s="55"/>
      <c r="J277" s="55"/>
      <c r="K277" s="55"/>
      <c r="L277" s="55"/>
    </row>
    <row r="278" spans="1:13">
      <c r="D278" s="55"/>
      <c r="E278" s="55"/>
      <c r="F278" s="55"/>
      <c r="G278" s="63"/>
      <c r="H278" s="55"/>
      <c r="I278" s="55"/>
      <c r="J278" s="55"/>
      <c r="K278" s="55"/>
      <c r="L278" s="55"/>
    </row>
    <row r="279" spans="1:13">
      <c r="A279" s="56" t="s">
        <v>0</v>
      </c>
      <c r="D279" s="64">
        <v>3707</v>
      </c>
      <c r="E279" s="64">
        <v>22905</v>
      </c>
      <c r="F279" s="64">
        <v>3107.65</v>
      </c>
      <c r="G279" s="64">
        <v>432</v>
      </c>
      <c r="H279" s="64">
        <v>25.49</v>
      </c>
      <c r="I279" s="82" t="s">
        <v>121</v>
      </c>
      <c r="J279" s="82" t="s">
        <v>121</v>
      </c>
      <c r="K279" s="64">
        <v>1084</v>
      </c>
      <c r="L279" s="64">
        <v>2690469</v>
      </c>
    </row>
    <row r="280" spans="1:13">
      <c r="A280" s="56" t="s">
        <v>55</v>
      </c>
      <c r="B280" s="56" t="s">
        <v>56</v>
      </c>
      <c r="D280" s="64">
        <v>369</v>
      </c>
      <c r="E280" s="64">
        <v>2113</v>
      </c>
      <c r="F280" s="64">
        <v>335.91</v>
      </c>
      <c r="G280" s="64">
        <v>30</v>
      </c>
      <c r="H280" s="64">
        <v>1.89</v>
      </c>
      <c r="I280" s="82" t="s">
        <v>121</v>
      </c>
      <c r="J280" s="82" t="s">
        <v>121</v>
      </c>
      <c r="K280" s="64">
        <v>103</v>
      </c>
      <c r="L280" s="64">
        <v>614812</v>
      </c>
    </row>
    <row r="281" spans="1:13">
      <c r="B281" s="56" t="s">
        <v>57</v>
      </c>
      <c r="D281" s="64">
        <v>2216</v>
      </c>
      <c r="E281" s="64">
        <v>19505</v>
      </c>
      <c r="F281" s="64">
        <v>2522.8000000000002</v>
      </c>
      <c r="G281" s="64">
        <v>149</v>
      </c>
      <c r="H281" s="64">
        <v>12.77</v>
      </c>
      <c r="I281" s="82" t="s">
        <v>121</v>
      </c>
      <c r="J281" s="82" t="s">
        <v>121</v>
      </c>
      <c r="K281" s="64">
        <v>467</v>
      </c>
      <c r="L281" s="64">
        <v>1815506</v>
      </c>
    </row>
    <row r="282" spans="1:13">
      <c r="B282" s="56" t="s">
        <v>58</v>
      </c>
      <c r="D282" s="64">
        <v>978</v>
      </c>
      <c r="E282" s="64">
        <v>744</v>
      </c>
      <c r="F282" s="64">
        <v>151.22999999999999</v>
      </c>
      <c r="G282" s="64">
        <v>85</v>
      </c>
      <c r="H282" s="64">
        <v>7.06</v>
      </c>
      <c r="I282" s="82" t="s">
        <v>121</v>
      </c>
      <c r="J282" s="82" t="s">
        <v>121</v>
      </c>
      <c r="K282" s="64">
        <v>297</v>
      </c>
      <c r="L282" s="64">
        <v>108770</v>
      </c>
    </row>
    <row r="283" spans="1:13">
      <c r="B283" s="56" t="s">
        <v>59</v>
      </c>
      <c r="D283" s="64">
        <v>144</v>
      </c>
      <c r="E283" s="64">
        <v>543</v>
      </c>
      <c r="F283" s="64">
        <v>97.73</v>
      </c>
      <c r="G283" s="64">
        <v>168</v>
      </c>
      <c r="H283" s="64">
        <v>3.76</v>
      </c>
      <c r="I283" s="82" t="s">
        <v>121</v>
      </c>
      <c r="J283" s="82" t="s">
        <v>121</v>
      </c>
      <c r="K283" s="64">
        <v>217</v>
      </c>
      <c r="L283" s="64">
        <v>151381</v>
      </c>
    </row>
    <row r="284" spans="1:13">
      <c r="D284" s="64"/>
      <c r="E284" s="64"/>
      <c r="F284" s="73"/>
      <c r="G284" s="64"/>
      <c r="H284" s="73"/>
      <c r="I284" s="64"/>
      <c r="J284" s="65"/>
      <c r="K284" s="64"/>
      <c r="L284" s="64"/>
    </row>
    <row r="285" spans="1:13">
      <c r="B285" s="93"/>
      <c r="C285" s="93"/>
      <c r="D285" s="93">
        <v>2016</v>
      </c>
      <c r="E285" s="55"/>
      <c r="F285" s="55"/>
      <c r="G285" s="63"/>
      <c r="H285" s="55"/>
      <c r="I285" s="55"/>
      <c r="J285" s="55"/>
      <c r="K285" s="55"/>
      <c r="L285" s="55"/>
    </row>
    <row r="286" spans="1:13">
      <c r="D286" s="55"/>
      <c r="E286" s="55"/>
      <c r="F286" s="55"/>
      <c r="G286" s="63"/>
      <c r="H286" s="55"/>
      <c r="I286" s="55"/>
      <c r="J286" s="55"/>
      <c r="K286" s="55"/>
      <c r="L286" s="55"/>
    </row>
    <row r="287" spans="1:13" s="1" customFormat="1">
      <c r="A287" s="1" t="s">
        <v>0</v>
      </c>
      <c r="D287" s="111">
        <v>3606</v>
      </c>
      <c r="E287" s="111">
        <v>24265</v>
      </c>
      <c r="F287" s="111">
        <v>3330.26</v>
      </c>
      <c r="G287" s="111">
        <v>605</v>
      </c>
      <c r="H287" s="111">
        <v>35.5</v>
      </c>
      <c r="I287" s="103" t="s">
        <v>121</v>
      </c>
      <c r="J287" s="103" t="s">
        <v>121</v>
      </c>
      <c r="K287" s="111">
        <v>1436</v>
      </c>
      <c r="L287" s="111">
        <v>3373094</v>
      </c>
      <c r="M287" s="113"/>
    </row>
    <row r="288" spans="1:13" s="1" customFormat="1">
      <c r="A288" s="1" t="s">
        <v>55</v>
      </c>
      <c r="B288" s="1" t="s">
        <v>56</v>
      </c>
      <c r="D288" s="111">
        <v>309</v>
      </c>
      <c r="E288" s="111">
        <v>3072</v>
      </c>
      <c r="F288" s="111">
        <v>462.97</v>
      </c>
      <c r="G288" s="111">
        <v>149</v>
      </c>
      <c r="H288" s="111">
        <v>4.8</v>
      </c>
      <c r="I288" s="103" t="s">
        <v>121</v>
      </c>
      <c r="J288" s="103" t="s">
        <v>121</v>
      </c>
      <c r="K288" s="111">
        <v>183</v>
      </c>
      <c r="L288" s="111">
        <v>1131130</v>
      </c>
      <c r="M288" s="113"/>
    </row>
    <row r="289" spans="1:13" s="1" customFormat="1">
      <c r="B289" s="1" t="s">
        <v>57</v>
      </c>
      <c r="D289" s="111">
        <v>2157</v>
      </c>
      <c r="E289" s="111">
        <v>19913</v>
      </c>
      <c r="F289" s="111">
        <v>2621.11</v>
      </c>
      <c r="G289" s="111">
        <v>236</v>
      </c>
      <c r="H289" s="111">
        <v>18.809999999999999</v>
      </c>
      <c r="I289" s="103" t="s">
        <v>121</v>
      </c>
      <c r="J289" s="103" t="s">
        <v>121</v>
      </c>
      <c r="K289" s="111">
        <v>763</v>
      </c>
      <c r="L289" s="111">
        <v>1984131</v>
      </c>
      <c r="M289" s="113"/>
    </row>
    <row r="290" spans="1:13" s="1" customFormat="1">
      <c r="B290" s="1" t="s">
        <v>58</v>
      </c>
      <c r="D290" s="111">
        <v>1003</v>
      </c>
      <c r="E290" s="111">
        <v>708</v>
      </c>
      <c r="F290" s="111">
        <v>145.82</v>
      </c>
      <c r="G290" s="111">
        <v>60</v>
      </c>
      <c r="H290" s="111">
        <v>5.52</v>
      </c>
      <c r="I290" s="103" t="s">
        <v>121</v>
      </c>
      <c r="J290" s="103" t="s">
        <v>121</v>
      </c>
      <c r="K290" s="111">
        <v>211</v>
      </c>
      <c r="L290" s="111">
        <v>91797</v>
      </c>
      <c r="M290" s="113"/>
    </row>
    <row r="291" spans="1:13" s="1" customFormat="1">
      <c r="B291" s="1" t="s">
        <v>59</v>
      </c>
      <c r="D291" s="111">
        <v>137</v>
      </c>
      <c r="E291" s="111">
        <v>571</v>
      </c>
      <c r="F291" s="111">
        <v>100.36</v>
      </c>
      <c r="G291" s="111">
        <v>160</v>
      </c>
      <c r="H291" s="111">
        <v>6.37</v>
      </c>
      <c r="I291" s="103" t="s">
        <v>121</v>
      </c>
      <c r="J291" s="103" t="s">
        <v>121</v>
      </c>
      <c r="K291" s="111">
        <v>279</v>
      </c>
      <c r="L291" s="111">
        <v>166036</v>
      </c>
      <c r="M291" s="113"/>
    </row>
    <row r="292" spans="1:13">
      <c r="D292" s="64"/>
      <c r="E292" s="64"/>
      <c r="F292" s="73"/>
      <c r="G292" s="64"/>
      <c r="H292" s="73"/>
      <c r="I292" s="64"/>
      <c r="J292" s="65"/>
      <c r="K292" s="64"/>
      <c r="L292" s="64"/>
    </row>
    <row r="293" spans="1:13">
      <c r="B293" s="93"/>
      <c r="C293" s="93"/>
      <c r="D293" s="93">
        <v>2017</v>
      </c>
      <c r="E293" s="55"/>
      <c r="F293" s="73"/>
      <c r="G293" s="63"/>
      <c r="H293" s="73"/>
      <c r="I293" s="55"/>
      <c r="J293" s="55"/>
      <c r="K293" s="55"/>
      <c r="L293" s="55"/>
    </row>
    <row r="294" spans="1:13">
      <c r="D294" s="55"/>
      <c r="E294" s="55"/>
      <c r="F294" s="73"/>
      <c r="G294" s="63"/>
      <c r="H294" s="73"/>
      <c r="I294" s="55"/>
      <c r="J294" s="55"/>
      <c r="K294" s="55"/>
      <c r="L294" s="55"/>
    </row>
    <row r="295" spans="1:13">
      <c r="A295" s="56" t="s">
        <v>0</v>
      </c>
      <c r="D295" s="64">
        <v>3764</v>
      </c>
      <c r="E295" s="64">
        <v>27840</v>
      </c>
      <c r="F295" s="73">
        <v>3669.11</v>
      </c>
      <c r="G295" s="64">
        <v>482</v>
      </c>
      <c r="H295" s="73">
        <v>24.78</v>
      </c>
      <c r="I295" s="82" t="s">
        <v>121</v>
      </c>
      <c r="J295" s="82" t="s">
        <v>121</v>
      </c>
      <c r="K295" s="64">
        <v>947</v>
      </c>
      <c r="L295" s="64">
        <v>3322853</v>
      </c>
    </row>
    <row r="296" spans="1:13">
      <c r="A296" s="56" t="s">
        <v>55</v>
      </c>
      <c r="B296" s="56" t="s">
        <v>56</v>
      </c>
      <c r="D296" s="64">
        <v>587</v>
      </c>
      <c r="E296" s="64">
        <v>2396</v>
      </c>
      <c r="F296" s="73">
        <v>387.97</v>
      </c>
      <c r="G296" s="64">
        <v>16</v>
      </c>
      <c r="H296" s="73">
        <v>1.1299999999999999</v>
      </c>
      <c r="I296" s="82" t="s">
        <v>121</v>
      </c>
      <c r="J296" s="82" t="s">
        <v>121</v>
      </c>
      <c r="K296" s="64">
        <v>37</v>
      </c>
      <c r="L296" s="64">
        <v>788766</v>
      </c>
    </row>
    <row r="297" spans="1:13">
      <c r="B297" s="56" t="s">
        <v>57</v>
      </c>
      <c r="D297" s="64">
        <v>2121</v>
      </c>
      <c r="E297" s="64">
        <v>23973</v>
      </c>
      <c r="F297" s="73">
        <v>3005.5400000000009</v>
      </c>
      <c r="G297" s="64">
        <v>375</v>
      </c>
      <c r="H297" s="73">
        <v>19.069999999999993</v>
      </c>
      <c r="I297" s="82" t="s">
        <v>121</v>
      </c>
      <c r="J297" s="82" t="s">
        <v>121</v>
      </c>
      <c r="K297" s="64">
        <v>713</v>
      </c>
      <c r="L297" s="64">
        <v>2272195</v>
      </c>
    </row>
    <row r="298" spans="1:13">
      <c r="B298" s="56" t="s">
        <v>58</v>
      </c>
      <c r="D298" s="64">
        <v>944</v>
      </c>
      <c r="E298" s="64">
        <v>975</v>
      </c>
      <c r="F298" s="73">
        <v>185.81999999999994</v>
      </c>
      <c r="G298" s="64">
        <v>38</v>
      </c>
      <c r="H298" s="73">
        <v>3.2000000000000028</v>
      </c>
      <c r="I298" s="82" t="s">
        <v>121</v>
      </c>
      <c r="J298" s="82" t="s">
        <v>121</v>
      </c>
      <c r="K298" s="64">
        <v>140</v>
      </c>
      <c r="L298" s="64">
        <v>128023</v>
      </c>
    </row>
    <row r="299" spans="1:13">
      <c r="B299" s="56" t="s">
        <v>59</v>
      </c>
      <c r="D299" s="64">
        <v>112</v>
      </c>
      <c r="E299" s="64">
        <v>496</v>
      </c>
      <c r="F299" s="73">
        <v>89.78</v>
      </c>
      <c r="G299" s="64">
        <v>53</v>
      </c>
      <c r="H299" s="73">
        <v>1.379999999999999</v>
      </c>
      <c r="I299" s="82" t="s">
        <v>121</v>
      </c>
      <c r="J299" s="82" t="s">
        <v>121</v>
      </c>
      <c r="K299" s="64">
        <v>57</v>
      </c>
      <c r="L299" s="64">
        <v>133869</v>
      </c>
    </row>
    <row r="300" spans="1:13">
      <c r="D300" s="64"/>
      <c r="E300" s="64"/>
      <c r="F300" s="73"/>
      <c r="G300" s="64"/>
      <c r="H300" s="73"/>
      <c r="I300" s="64"/>
      <c r="J300" s="65"/>
      <c r="K300" s="64"/>
      <c r="L300" s="64"/>
    </row>
    <row r="301" spans="1:13">
      <c r="B301" s="93"/>
      <c r="C301" s="93"/>
      <c r="D301" s="93">
        <v>2018</v>
      </c>
      <c r="E301" s="55"/>
      <c r="F301" s="73"/>
      <c r="G301" s="63"/>
      <c r="H301" s="73"/>
      <c r="I301" s="55"/>
      <c r="J301" s="55"/>
      <c r="K301" s="55"/>
      <c r="L301" s="55"/>
    </row>
    <row r="302" spans="1:13">
      <c r="D302" s="55"/>
      <c r="E302" s="55"/>
      <c r="F302" s="73"/>
      <c r="G302" s="63"/>
      <c r="H302" s="73"/>
      <c r="I302" s="55"/>
      <c r="J302" s="55"/>
      <c r="K302" s="55"/>
      <c r="L302" s="55"/>
    </row>
    <row r="303" spans="1:13">
      <c r="A303" s="56" t="s">
        <v>0</v>
      </c>
      <c r="D303" s="64">
        <v>3569</v>
      </c>
      <c r="E303" s="64">
        <v>24588</v>
      </c>
      <c r="F303" s="73">
        <v>3347.32</v>
      </c>
      <c r="G303" s="64">
        <v>563</v>
      </c>
      <c r="H303" s="73">
        <v>39.32</v>
      </c>
      <c r="I303" s="82" t="s">
        <v>121</v>
      </c>
      <c r="J303" s="82" t="s">
        <v>121</v>
      </c>
      <c r="K303" s="64">
        <v>1454</v>
      </c>
      <c r="L303" s="64">
        <v>3234840</v>
      </c>
    </row>
    <row r="304" spans="1:13">
      <c r="A304" s="56" t="s">
        <v>55</v>
      </c>
      <c r="B304" s="56" t="s">
        <v>56</v>
      </c>
      <c r="D304" s="64">
        <v>391</v>
      </c>
      <c r="E304" s="64">
        <v>2091</v>
      </c>
      <c r="F304" s="73">
        <v>319.60000000000002</v>
      </c>
      <c r="G304" s="64">
        <v>1</v>
      </c>
      <c r="H304" s="73">
        <v>0.15</v>
      </c>
      <c r="I304" s="82" t="s">
        <v>121</v>
      </c>
      <c r="J304" s="82" t="s">
        <v>121</v>
      </c>
      <c r="K304" s="64">
        <v>4</v>
      </c>
      <c r="L304" s="64">
        <v>670473</v>
      </c>
    </row>
    <row r="305" spans="1:12">
      <c r="B305" s="56" t="s">
        <v>57</v>
      </c>
      <c r="D305" s="64">
        <v>1985</v>
      </c>
      <c r="E305" s="64">
        <v>20671</v>
      </c>
      <c r="F305" s="73">
        <v>2668.3</v>
      </c>
      <c r="G305" s="64">
        <v>347</v>
      </c>
      <c r="H305" s="73">
        <v>26.91</v>
      </c>
      <c r="I305" s="82" t="s">
        <v>121</v>
      </c>
      <c r="J305" s="82" t="s">
        <v>121</v>
      </c>
      <c r="K305" s="64">
        <v>950</v>
      </c>
      <c r="L305" s="64">
        <v>2145484</v>
      </c>
    </row>
    <row r="306" spans="1:12">
      <c r="B306" s="56" t="s">
        <v>58</v>
      </c>
      <c r="D306" s="64">
        <v>1041</v>
      </c>
      <c r="E306" s="64">
        <v>1100</v>
      </c>
      <c r="F306" s="73">
        <v>219.45</v>
      </c>
      <c r="G306" s="64">
        <v>54</v>
      </c>
      <c r="H306" s="73">
        <v>4.82</v>
      </c>
      <c r="I306" s="82" t="s">
        <v>121</v>
      </c>
      <c r="J306" s="82" t="s">
        <v>121</v>
      </c>
      <c r="K306" s="64">
        <v>180</v>
      </c>
      <c r="L306" s="64">
        <v>169367</v>
      </c>
    </row>
    <row r="307" spans="1:12">
      <c r="B307" s="56" t="s">
        <v>59</v>
      </c>
      <c r="D307" s="64">
        <v>152</v>
      </c>
      <c r="E307" s="64">
        <v>726</v>
      </c>
      <c r="F307" s="73">
        <v>139.97999999999999</v>
      </c>
      <c r="G307" s="64">
        <v>161</v>
      </c>
      <c r="H307" s="73">
        <v>7.44</v>
      </c>
      <c r="I307" s="82" t="s">
        <v>121</v>
      </c>
      <c r="J307" s="82" t="s">
        <v>121</v>
      </c>
      <c r="K307" s="64">
        <v>320</v>
      </c>
      <c r="L307" s="64">
        <v>249516</v>
      </c>
    </row>
    <row r="308" spans="1:12">
      <c r="D308" s="64"/>
      <c r="E308" s="64"/>
      <c r="F308" s="65"/>
      <c r="G308" s="64"/>
      <c r="H308" s="65"/>
      <c r="I308" s="64"/>
      <c r="J308" s="65"/>
      <c r="K308" s="64"/>
      <c r="L308" s="64"/>
    </row>
    <row r="310" spans="1:12">
      <c r="A310" s="79"/>
    </row>
    <row r="311" spans="1:12">
      <c r="A311" s="1" t="s">
        <v>85</v>
      </c>
      <c r="B311" s="83"/>
      <c r="C311" s="83"/>
      <c r="D311" s="83"/>
      <c r="E311" s="83"/>
      <c r="F311" s="83"/>
      <c r="G311" s="83"/>
      <c r="H311" s="83"/>
      <c r="I311" s="83"/>
      <c r="J311" s="83"/>
      <c r="K311" s="83"/>
      <c r="L311" s="83"/>
    </row>
    <row r="312" spans="1:12">
      <c r="A312" s="1" t="s">
        <v>123</v>
      </c>
    </row>
    <row r="313" spans="1:12" ht="14.25">
      <c r="A313" s="197" t="s">
        <v>70</v>
      </c>
      <c r="B313" s="197"/>
      <c r="C313" s="197"/>
      <c r="D313" s="197"/>
      <c r="E313" s="197"/>
      <c r="F313" s="197"/>
      <c r="G313" s="197"/>
      <c r="H313" s="197"/>
      <c r="I313" s="197"/>
      <c r="J313" s="197"/>
      <c r="K313" s="197"/>
      <c r="L313" s="197"/>
    </row>
    <row r="314" spans="1:12">
      <c r="A314" s="97" t="s">
        <v>61</v>
      </c>
      <c r="B314" s="55"/>
      <c r="C314" s="55"/>
      <c r="D314" s="55"/>
      <c r="E314" s="55"/>
      <c r="F314" s="55"/>
      <c r="G314" s="55"/>
      <c r="H314" s="55"/>
      <c r="I314" s="55"/>
      <c r="J314" s="55"/>
      <c r="K314" s="55"/>
      <c r="L314" s="55"/>
    </row>
    <row r="315" spans="1:12">
      <c r="A315" s="70"/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5"/>
    </row>
    <row r="316" spans="1:12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</row>
    <row r="317" spans="1:12" ht="12.75" customHeight="1">
      <c r="A317" s="198" t="s">
        <v>47</v>
      </c>
      <c r="B317" s="198"/>
      <c r="C317" s="199"/>
      <c r="D317" s="204" t="s">
        <v>3</v>
      </c>
      <c r="E317" s="204" t="s">
        <v>4</v>
      </c>
      <c r="F317" s="204" t="s">
        <v>5</v>
      </c>
      <c r="G317" s="204" t="s">
        <v>7</v>
      </c>
      <c r="H317" s="207" t="s">
        <v>48</v>
      </c>
      <c r="I317" s="188" t="s">
        <v>126</v>
      </c>
      <c r="J317" s="185" t="s">
        <v>127</v>
      </c>
      <c r="K317" s="207" t="s">
        <v>38</v>
      </c>
      <c r="L317" s="210" t="s">
        <v>50</v>
      </c>
    </row>
    <row r="318" spans="1:12">
      <c r="A318" s="200"/>
      <c r="B318" s="200"/>
      <c r="C318" s="201"/>
      <c r="D318" s="205"/>
      <c r="E318" s="205" t="s">
        <v>10</v>
      </c>
      <c r="F318" s="205"/>
      <c r="G318" s="205"/>
      <c r="H318" s="208"/>
      <c r="I318" s="189"/>
      <c r="J318" s="186"/>
      <c r="K318" s="208"/>
      <c r="L318" s="211"/>
    </row>
    <row r="319" spans="1:12">
      <c r="A319" s="200"/>
      <c r="B319" s="200"/>
      <c r="C319" s="201"/>
      <c r="D319" s="205"/>
      <c r="E319" s="205" t="s">
        <v>11</v>
      </c>
      <c r="F319" s="205"/>
      <c r="G319" s="205"/>
      <c r="H319" s="208"/>
      <c r="I319" s="189"/>
      <c r="J319" s="186"/>
      <c r="K319" s="208"/>
      <c r="L319" s="211"/>
    </row>
    <row r="320" spans="1:12">
      <c r="A320" s="200"/>
      <c r="B320" s="200"/>
      <c r="C320" s="201"/>
      <c r="D320" s="206"/>
      <c r="E320" s="206"/>
      <c r="F320" s="206"/>
      <c r="G320" s="206"/>
      <c r="H320" s="209"/>
      <c r="I320" s="190"/>
      <c r="J320" s="187"/>
      <c r="K320" s="209"/>
      <c r="L320" s="212"/>
    </row>
    <row r="321" spans="1:13">
      <c r="A321" s="202"/>
      <c r="B321" s="202"/>
      <c r="C321" s="203"/>
      <c r="D321" s="58" t="s">
        <v>8</v>
      </c>
      <c r="E321" s="58" t="s">
        <v>52</v>
      </c>
      <c r="F321" s="58" t="s">
        <v>9</v>
      </c>
      <c r="G321" s="58" t="s">
        <v>8</v>
      </c>
      <c r="H321" s="59" t="s">
        <v>9</v>
      </c>
      <c r="I321" s="58" t="s">
        <v>8</v>
      </c>
      <c r="J321" s="58" t="s">
        <v>9</v>
      </c>
      <c r="K321" s="58" t="s">
        <v>8</v>
      </c>
      <c r="L321" s="60" t="s">
        <v>41</v>
      </c>
    </row>
    <row r="323" spans="1:13">
      <c r="B323" s="93"/>
      <c r="C323" s="93"/>
      <c r="D323" s="93">
        <v>2019</v>
      </c>
      <c r="E323" s="55"/>
      <c r="F323" s="55"/>
      <c r="G323" s="63"/>
      <c r="H323" s="55"/>
      <c r="I323" s="55"/>
      <c r="J323" s="55"/>
      <c r="K323" s="55"/>
      <c r="L323" s="55"/>
    </row>
    <row r="324" spans="1:13">
      <c r="D324" s="55"/>
      <c r="E324" s="55"/>
      <c r="F324" s="55"/>
      <c r="G324" s="63"/>
      <c r="H324" s="55"/>
      <c r="I324" s="55"/>
      <c r="J324" s="55"/>
      <c r="K324" s="55"/>
      <c r="L324" s="55"/>
    </row>
    <row r="325" spans="1:13">
      <c r="A325" s="56" t="s">
        <v>0</v>
      </c>
      <c r="D325" s="64">
        <v>3684</v>
      </c>
      <c r="E325" s="64">
        <v>25530</v>
      </c>
      <c r="F325" s="73">
        <v>3475.54</v>
      </c>
      <c r="G325" s="64">
        <v>398</v>
      </c>
      <c r="H325" s="73">
        <v>27.08</v>
      </c>
      <c r="I325" s="82">
        <v>0</v>
      </c>
      <c r="J325" s="82">
        <v>0</v>
      </c>
      <c r="K325" s="64">
        <v>918</v>
      </c>
      <c r="L325" s="64">
        <v>3535780</v>
      </c>
    </row>
    <row r="326" spans="1:13">
      <c r="A326" s="56" t="s">
        <v>55</v>
      </c>
      <c r="B326" s="56" t="s">
        <v>56</v>
      </c>
      <c r="D326" s="64">
        <v>407</v>
      </c>
      <c r="E326" s="64">
        <v>2661</v>
      </c>
      <c r="F326" s="73">
        <v>382.21</v>
      </c>
      <c r="G326" s="64">
        <v>13</v>
      </c>
      <c r="H326" s="73">
        <v>1.27</v>
      </c>
      <c r="I326" s="82">
        <v>0</v>
      </c>
      <c r="J326" s="82">
        <v>0</v>
      </c>
      <c r="K326" s="64">
        <v>42</v>
      </c>
      <c r="L326" s="64">
        <v>848376</v>
      </c>
    </row>
    <row r="327" spans="1:13">
      <c r="B327" s="56" t="s">
        <v>57</v>
      </c>
      <c r="D327" s="64">
        <v>1983</v>
      </c>
      <c r="E327" s="64">
        <v>20844</v>
      </c>
      <c r="F327" s="73">
        <v>2719.82</v>
      </c>
      <c r="G327" s="64">
        <v>228</v>
      </c>
      <c r="H327" s="73">
        <v>15.47</v>
      </c>
      <c r="I327" s="82">
        <v>0</v>
      </c>
      <c r="J327" s="82">
        <v>0</v>
      </c>
      <c r="K327" s="64">
        <v>537</v>
      </c>
      <c r="L327" s="64">
        <v>2275975</v>
      </c>
    </row>
    <row r="328" spans="1:13">
      <c r="B328" s="56" t="s">
        <v>58</v>
      </c>
      <c r="D328" s="64">
        <v>1126</v>
      </c>
      <c r="E328" s="64">
        <v>1237</v>
      </c>
      <c r="F328" s="73">
        <v>236.87</v>
      </c>
      <c r="G328" s="64">
        <v>89</v>
      </c>
      <c r="H328" s="73">
        <v>7.83</v>
      </c>
      <c r="I328" s="82">
        <v>0</v>
      </c>
      <c r="J328" s="82">
        <v>0</v>
      </c>
      <c r="K328" s="64">
        <v>245</v>
      </c>
      <c r="L328" s="64">
        <v>168465</v>
      </c>
    </row>
    <row r="329" spans="1:13">
      <c r="B329" s="56" t="s">
        <v>59</v>
      </c>
      <c r="D329" s="64">
        <v>168</v>
      </c>
      <c r="E329" s="64">
        <v>788</v>
      </c>
      <c r="F329" s="73">
        <v>136.63999999999999</v>
      </c>
      <c r="G329" s="64">
        <v>68</v>
      </c>
      <c r="H329" s="73">
        <v>2.5099999999999998</v>
      </c>
      <c r="I329" s="82">
        <v>0</v>
      </c>
      <c r="J329" s="82">
        <v>0</v>
      </c>
      <c r="K329" s="64">
        <v>94</v>
      </c>
      <c r="L329" s="64">
        <v>242964</v>
      </c>
    </row>
    <row r="330" spans="1:13">
      <c r="D330" s="64"/>
      <c r="E330" s="64"/>
      <c r="F330" s="73"/>
      <c r="G330" s="64"/>
      <c r="H330" s="73"/>
      <c r="I330" s="64"/>
      <c r="J330" s="65"/>
      <c r="K330" s="64"/>
      <c r="L330" s="64"/>
    </row>
    <row r="331" spans="1:13">
      <c r="B331" s="93"/>
      <c r="C331" s="93"/>
      <c r="D331" s="93"/>
      <c r="E331" s="55"/>
      <c r="F331" s="55"/>
      <c r="G331" s="63"/>
      <c r="H331" s="55"/>
      <c r="I331" s="55"/>
      <c r="J331" s="55"/>
      <c r="K331" s="55"/>
      <c r="L331" s="55"/>
    </row>
    <row r="332" spans="1:13">
      <c r="D332" s="55"/>
      <c r="E332" s="55"/>
      <c r="F332" s="55"/>
      <c r="G332" s="63"/>
      <c r="H332" s="55"/>
      <c r="I332" s="55"/>
      <c r="J332" s="55"/>
      <c r="K332" s="55"/>
      <c r="L332" s="55"/>
    </row>
    <row r="333" spans="1:13" s="1" customFormat="1">
      <c r="D333" s="111"/>
      <c r="E333" s="111"/>
      <c r="F333" s="111"/>
      <c r="G333" s="111"/>
      <c r="H333" s="111"/>
      <c r="I333" s="103"/>
      <c r="J333" s="103"/>
      <c r="K333" s="111"/>
      <c r="L333" s="111"/>
      <c r="M333" s="113"/>
    </row>
    <row r="334" spans="1:13" s="1" customFormat="1">
      <c r="D334" s="111"/>
      <c r="E334" s="111"/>
      <c r="F334" s="111"/>
      <c r="G334" s="111"/>
      <c r="H334" s="111"/>
      <c r="I334" s="103"/>
      <c r="J334" s="103"/>
      <c r="K334" s="111"/>
      <c r="L334" s="111"/>
      <c r="M334" s="113"/>
    </row>
    <row r="335" spans="1:13" s="1" customFormat="1">
      <c r="D335" s="111"/>
      <c r="E335" s="111"/>
      <c r="F335" s="111"/>
      <c r="G335" s="111"/>
      <c r="H335" s="111"/>
      <c r="I335" s="103"/>
      <c r="J335" s="103"/>
      <c r="K335" s="111"/>
      <c r="L335" s="111"/>
      <c r="M335" s="113"/>
    </row>
    <row r="336" spans="1:13" s="1" customFormat="1">
      <c r="D336" s="111"/>
      <c r="E336" s="111"/>
      <c r="F336" s="111"/>
      <c r="G336" s="111"/>
      <c r="H336" s="111"/>
      <c r="I336" s="103"/>
      <c r="J336" s="103"/>
      <c r="K336" s="111"/>
      <c r="L336" s="111"/>
      <c r="M336" s="113"/>
    </row>
    <row r="337" spans="2:13" s="1" customFormat="1">
      <c r="D337" s="111"/>
      <c r="E337" s="111"/>
      <c r="F337" s="111"/>
      <c r="G337" s="111"/>
      <c r="H337" s="111"/>
      <c r="I337" s="103"/>
      <c r="J337" s="103"/>
      <c r="K337" s="111"/>
      <c r="L337" s="111"/>
      <c r="M337" s="113"/>
    </row>
    <row r="338" spans="2:13">
      <c r="D338" s="64"/>
      <c r="E338" s="64"/>
      <c r="F338" s="73"/>
      <c r="G338" s="64"/>
      <c r="H338" s="73"/>
      <c r="I338" s="64"/>
      <c r="J338" s="65"/>
      <c r="K338" s="64"/>
      <c r="L338" s="64"/>
    </row>
    <row r="339" spans="2:13">
      <c r="B339" s="93"/>
      <c r="C339" s="93"/>
      <c r="D339" s="93"/>
      <c r="E339" s="55"/>
      <c r="F339" s="73"/>
      <c r="G339" s="63"/>
      <c r="H339" s="73"/>
      <c r="I339" s="55"/>
      <c r="J339" s="55"/>
      <c r="K339" s="55"/>
      <c r="L339" s="55"/>
    </row>
    <row r="340" spans="2:13">
      <c r="D340" s="55"/>
      <c r="E340" s="55"/>
      <c r="F340" s="73"/>
      <c r="G340" s="63"/>
      <c r="H340" s="73"/>
      <c r="I340" s="55"/>
      <c r="J340" s="55"/>
      <c r="K340" s="55"/>
      <c r="L340" s="55"/>
    </row>
    <row r="341" spans="2:13">
      <c r="D341" s="64"/>
      <c r="E341" s="64"/>
      <c r="F341" s="73"/>
      <c r="G341" s="64"/>
      <c r="H341" s="73"/>
      <c r="I341" s="82"/>
      <c r="J341" s="82"/>
      <c r="K341" s="64"/>
      <c r="L341" s="64"/>
    </row>
    <row r="342" spans="2:13">
      <c r="D342" s="64"/>
      <c r="E342" s="64"/>
      <c r="F342" s="73"/>
      <c r="G342" s="64"/>
      <c r="H342" s="73"/>
      <c r="I342" s="82"/>
      <c r="J342" s="82"/>
      <c r="K342" s="64"/>
      <c r="L342" s="64"/>
    </row>
    <row r="343" spans="2:13">
      <c r="D343" s="64"/>
      <c r="E343" s="64"/>
      <c r="F343" s="73"/>
      <c r="G343" s="64"/>
      <c r="H343" s="73"/>
      <c r="I343" s="82"/>
      <c r="J343" s="82"/>
      <c r="K343" s="64"/>
      <c r="L343" s="64"/>
    </row>
    <row r="344" spans="2:13">
      <c r="D344" s="64"/>
      <c r="E344" s="64"/>
      <c r="F344" s="73"/>
      <c r="G344" s="64"/>
      <c r="H344" s="73"/>
      <c r="I344" s="82"/>
      <c r="J344" s="82"/>
      <c r="K344" s="64"/>
      <c r="L344" s="64"/>
    </row>
    <row r="345" spans="2:13">
      <c r="D345" s="64"/>
      <c r="E345" s="64"/>
      <c r="F345" s="73"/>
      <c r="G345" s="64"/>
      <c r="H345" s="73"/>
      <c r="I345" s="82"/>
      <c r="J345" s="82"/>
      <c r="K345" s="64"/>
      <c r="L345" s="64"/>
    </row>
    <row r="346" spans="2:13">
      <c r="D346" s="64"/>
      <c r="E346" s="64"/>
      <c r="F346" s="73"/>
      <c r="G346" s="64"/>
      <c r="H346" s="73"/>
      <c r="I346" s="64"/>
      <c r="J346" s="65"/>
      <c r="K346" s="64"/>
      <c r="L346" s="64"/>
    </row>
    <row r="347" spans="2:13">
      <c r="B347" s="93"/>
      <c r="C347" s="93"/>
      <c r="D347" s="93"/>
      <c r="E347" s="55"/>
      <c r="F347" s="73"/>
      <c r="G347" s="63"/>
      <c r="H347" s="73"/>
      <c r="I347" s="55"/>
      <c r="J347" s="55"/>
      <c r="K347" s="55"/>
      <c r="L347" s="55"/>
    </row>
    <row r="348" spans="2:13">
      <c r="D348" s="55"/>
      <c r="E348" s="55"/>
      <c r="F348" s="73"/>
      <c r="G348" s="63"/>
      <c r="H348" s="73"/>
      <c r="I348" s="55"/>
      <c r="J348" s="55"/>
      <c r="K348" s="55"/>
      <c r="L348" s="55"/>
    </row>
    <row r="349" spans="2:13">
      <c r="D349" s="64"/>
      <c r="E349" s="64"/>
      <c r="F349" s="73"/>
      <c r="G349" s="64"/>
      <c r="H349" s="73"/>
      <c r="I349" s="82"/>
      <c r="J349" s="82"/>
      <c r="K349" s="64"/>
      <c r="L349" s="64"/>
    </row>
    <row r="350" spans="2:13">
      <c r="D350" s="64"/>
      <c r="E350" s="64"/>
      <c r="F350" s="73"/>
      <c r="G350" s="64"/>
      <c r="H350" s="73"/>
      <c r="I350" s="82"/>
      <c r="J350" s="82"/>
      <c r="K350" s="64"/>
      <c r="L350" s="64"/>
    </row>
    <row r="351" spans="2:13">
      <c r="D351" s="64"/>
      <c r="E351" s="64"/>
      <c r="F351" s="73"/>
      <c r="G351" s="64"/>
      <c r="H351" s="73"/>
      <c r="I351" s="82"/>
      <c r="J351" s="82"/>
      <c r="K351" s="64"/>
      <c r="L351" s="64"/>
    </row>
    <row r="352" spans="2:13">
      <c r="D352" s="64"/>
      <c r="E352" s="64"/>
      <c r="F352" s="73"/>
      <c r="G352" s="64"/>
      <c r="H352" s="73"/>
      <c r="I352" s="82"/>
      <c r="J352" s="82"/>
      <c r="K352" s="64"/>
      <c r="L352" s="64"/>
    </row>
    <row r="353" spans="1:12">
      <c r="D353" s="64"/>
      <c r="E353" s="64"/>
      <c r="F353" s="73"/>
      <c r="G353" s="64"/>
      <c r="H353" s="73"/>
      <c r="I353" s="82"/>
      <c r="J353" s="82"/>
      <c r="K353" s="64"/>
      <c r="L353" s="64"/>
    </row>
    <row r="354" spans="1:12">
      <c r="D354" s="64"/>
      <c r="E354" s="64"/>
      <c r="F354" s="65"/>
      <c r="G354" s="64"/>
      <c r="H354" s="65"/>
      <c r="I354" s="64"/>
      <c r="J354" s="65"/>
      <c r="K354" s="64"/>
      <c r="L354" s="64"/>
    </row>
    <row r="356" spans="1:12">
      <c r="A356" s="79"/>
    </row>
    <row r="357" spans="1:12">
      <c r="A357" s="1" t="s">
        <v>85</v>
      </c>
      <c r="B357" s="83"/>
      <c r="C357" s="83"/>
      <c r="D357" s="83"/>
      <c r="E357" s="83"/>
      <c r="F357" s="83"/>
      <c r="G357" s="83"/>
      <c r="H357" s="83"/>
      <c r="I357" s="83"/>
      <c r="J357" s="83"/>
      <c r="K357" s="83"/>
      <c r="L357" s="83"/>
    </row>
    <row r="358" spans="1:12">
      <c r="A358" s="1" t="s">
        <v>123</v>
      </c>
    </row>
  </sheetData>
  <mergeCells count="89">
    <mergeCell ref="G271:G274"/>
    <mergeCell ref="H271:H274"/>
    <mergeCell ref="K271:K274"/>
    <mergeCell ref="A220:L220"/>
    <mergeCell ref="L181:L184"/>
    <mergeCell ref="G181:G184"/>
    <mergeCell ref="H181:H184"/>
    <mergeCell ref="I181:I184"/>
    <mergeCell ref="J181:J184"/>
    <mergeCell ref="A181:C185"/>
    <mergeCell ref="L271:L274"/>
    <mergeCell ref="A267:L267"/>
    <mergeCell ref="I271:I274"/>
    <mergeCell ref="J271:J274"/>
    <mergeCell ref="A271:C275"/>
    <mergeCell ref="D271:D274"/>
    <mergeCell ref="E271:E274"/>
    <mergeCell ref="F271:F274"/>
    <mergeCell ref="F181:F184"/>
    <mergeCell ref="J93:J96"/>
    <mergeCell ref="K5:K8"/>
    <mergeCell ref="K137:K140"/>
    <mergeCell ref="I93:I96"/>
    <mergeCell ref="K181:K184"/>
    <mergeCell ref="A45:L45"/>
    <mergeCell ref="A5:C9"/>
    <mergeCell ref="D5:D8"/>
    <mergeCell ref="E5:E8"/>
    <mergeCell ref="F5:F8"/>
    <mergeCell ref="L137:L140"/>
    <mergeCell ref="J137:J140"/>
    <mergeCell ref="J49:J52"/>
    <mergeCell ref="G5:G8"/>
    <mergeCell ref="H5:H8"/>
    <mergeCell ref="L5:L8"/>
    <mergeCell ref="A49:C53"/>
    <mergeCell ref="D49:D52"/>
    <mergeCell ref="E49:E52"/>
    <mergeCell ref="F49:F52"/>
    <mergeCell ref="G49:G52"/>
    <mergeCell ref="H49:H52"/>
    <mergeCell ref="I49:I52"/>
    <mergeCell ref="K49:K52"/>
    <mergeCell ref="L49:L52"/>
    <mergeCell ref="J5:J8"/>
    <mergeCell ref="I5:I8"/>
    <mergeCell ref="A1:L1"/>
    <mergeCell ref="G225:G228"/>
    <mergeCell ref="H225:H228"/>
    <mergeCell ref="I225:I228"/>
    <mergeCell ref="J225:J228"/>
    <mergeCell ref="A225:C229"/>
    <mergeCell ref="D225:D228"/>
    <mergeCell ref="E225:E228"/>
    <mergeCell ref="F225:F228"/>
    <mergeCell ref="K93:K96"/>
    <mergeCell ref="F137:F140"/>
    <mergeCell ref="G137:G140"/>
    <mergeCell ref="H137:H140"/>
    <mergeCell ref="I137:I140"/>
    <mergeCell ref="A93:C97"/>
    <mergeCell ref="D93:D96"/>
    <mergeCell ref="A89:L89"/>
    <mergeCell ref="A133:L133"/>
    <mergeCell ref="A177:L177"/>
    <mergeCell ref="A221:L221"/>
    <mergeCell ref="K225:K228"/>
    <mergeCell ref="L225:L228"/>
    <mergeCell ref="L93:L96"/>
    <mergeCell ref="A137:C141"/>
    <mergeCell ref="D137:D140"/>
    <mergeCell ref="E137:E140"/>
    <mergeCell ref="E93:E96"/>
    <mergeCell ref="F93:F96"/>
    <mergeCell ref="G93:G96"/>
    <mergeCell ref="H93:H96"/>
    <mergeCell ref="D181:D184"/>
    <mergeCell ref="E181:E184"/>
    <mergeCell ref="A313:L313"/>
    <mergeCell ref="A317:C321"/>
    <mergeCell ref="D317:D320"/>
    <mergeCell ref="E317:E320"/>
    <mergeCell ref="F317:F320"/>
    <mergeCell ref="G317:G320"/>
    <mergeCell ref="H317:H320"/>
    <mergeCell ref="I317:I320"/>
    <mergeCell ref="J317:J320"/>
    <mergeCell ref="K317:K320"/>
    <mergeCell ref="L317:L320"/>
  </mergeCells>
  <phoneticPr fontId="1" type="noConversion"/>
  <pageMargins left="0.59055118110236227" right="0.59055118110236227" top="0.59055118110236227" bottom="0.59055118110236227" header="0.51181102362204722" footer="0.31496062992125984"/>
  <pageSetup paperSize="9" scale="85" orientation="landscape" horizontalDpi="4294967292" verticalDpi="300" r:id="rId1"/>
  <headerFooter>
    <oddFooter>&amp;L&amp;"MetaNormalLF-Roman,Standard"&amp;8Statistisches Bundesamt, Baufertigstellungen, 2019</oddFooter>
  </headerFooter>
  <rowBreaks count="7" manualBreakCount="7">
    <brk id="44" max="11" man="1"/>
    <brk id="88" max="11" man="1"/>
    <brk id="132" max="11" man="1"/>
    <brk id="176" max="11" man="1"/>
    <brk id="220" max="11" man="1"/>
    <brk id="266" max="11" man="1"/>
    <brk id="31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B25"/>
  <sheetViews>
    <sheetView showGridLines="0" zoomScaleNormal="100" workbookViewId="0"/>
  </sheetViews>
  <sheetFormatPr baseColWidth="10" defaultColWidth="11.42578125" defaultRowHeight="12.75"/>
  <cols>
    <col min="1" max="1" width="5.42578125" style="94" customWidth="1"/>
    <col min="2" max="2" width="52.28515625" style="1" customWidth="1"/>
    <col min="3" max="3" width="11.42578125" style="1"/>
    <col min="4" max="4" width="16.5703125" style="1" customWidth="1"/>
    <col min="5" max="16384" width="11.42578125" style="1"/>
  </cols>
  <sheetData>
    <row r="1" spans="1:2" ht="15">
      <c r="B1" s="2" t="s">
        <v>13</v>
      </c>
    </row>
    <row r="4" spans="1:2" ht="14.1" customHeight="1">
      <c r="A4" s="95">
        <v>1</v>
      </c>
      <c r="B4" s="1" t="s">
        <v>66</v>
      </c>
    </row>
    <row r="5" spans="1:2" s="118" customFormat="1" ht="14.1" customHeight="1">
      <c r="A5" s="214" t="s">
        <v>16</v>
      </c>
      <c r="B5" s="119" t="s">
        <v>15</v>
      </c>
    </row>
    <row r="6" spans="1:2" s="118" customFormat="1" ht="14.1" customHeight="1">
      <c r="A6" s="214" t="s">
        <v>17</v>
      </c>
      <c r="B6" s="119" t="s">
        <v>14</v>
      </c>
    </row>
    <row r="7" spans="1:2" s="118" customFormat="1" ht="14.1" customHeight="1">
      <c r="A7" s="214" t="s">
        <v>18</v>
      </c>
      <c r="B7" s="119" t="s">
        <v>30</v>
      </c>
    </row>
    <row r="8" spans="1:2" ht="14.1" customHeight="1"/>
    <row r="9" spans="1:2" ht="14.1" customHeight="1"/>
    <row r="10" spans="1:2" s="118" customFormat="1">
      <c r="A10" s="117" t="s">
        <v>19</v>
      </c>
      <c r="B10" s="115" t="s">
        <v>133</v>
      </c>
    </row>
    <row r="11" spans="1:2" s="118" customFormat="1" ht="14.1" customHeight="1">
      <c r="A11" s="214" t="s">
        <v>20</v>
      </c>
      <c r="B11" s="119" t="s">
        <v>15</v>
      </c>
    </row>
    <row r="12" spans="1:2" s="118" customFormat="1" ht="14.1" customHeight="1">
      <c r="A12" s="214" t="s">
        <v>21</v>
      </c>
      <c r="B12" s="119" t="s">
        <v>14</v>
      </c>
    </row>
    <row r="13" spans="1:2" s="118" customFormat="1" ht="14.1" customHeight="1">
      <c r="A13" s="214" t="s">
        <v>22</v>
      </c>
      <c r="B13" s="119" t="s">
        <v>30</v>
      </c>
    </row>
    <row r="14" spans="1:2" ht="14.1" customHeight="1">
      <c r="A14" s="116"/>
      <c r="B14" s="115"/>
    </row>
    <row r="15" spans="1:2" ht="14.1" customHeight="1"/>
    <row r="16" spans="1:2" ht="14.1" customHeight="1">
      <c r="A16" s="94" t="s">
        <v>23</v>
      </c>
      <c r="B16" s="1" t="s">
        <v>67</v>
      </c>
    </row>
    <row r="17" spans="1:2" s="118" customFormat="1" ht="14.1" customHeight="1">
      <c r="A17" s="214" t="s">
        <v>24</v>
      </c>
      <c r="B17" s="119" t="s">
        <v>15</v>
      </c>
    </row>
    <row r="18" spans="1:2" s="118" customFormat="1" ht="14.1" customHeight="1">
      <c r="A18" s="214" t="s">
        <v>25</v>
      </c>
      <c r="B18" s="119" t="s">
        <v>14</v>
      </c>
    </row>
    <row r="19" spans="1:2" s="118" customFormat="1" ht="14.1" customHeight="1">
      <c r="A19" s="214" t="s">
        <v>26</v>
      </c>
      <c r="B19" s="119" t="s">
        <v>30</v>
      </c>
    </row>
    <row r="20" spans="1:2" ht="14.1" customHeight="1"/>
    <row r="21" spans="1:2" ht="14.1" customHeight="1"/>
    <row r="22" spans="1:2" ht="14.1" customHeight="1">
      <c r="A22" s="94" t="s">
        <v>62</v>
      </c>
      <c r="B22" s="1" t="s">
        <v>68</v>
      </c>
    </row>
    <row r="23" spans="1:2" s="118" customFormat="1" ht="14.1" customHeight="1">
      <c r="A23" s="214" t="s">
        <v>63</v>
      </c>
      <c r="B23" s="119" t="s">
        <v>15</v>
      </c>
    </row>
    <row r="24" spans="1:2" s="118" customFormat="1" ht="14.1" customHeight="1">
      <c r="A24" s="214" t="s">
        <v>64</v>
      </c>
      <c r="B24" s="119" t="s">
        <v>14</v>
      </c>
    </row>
    <row r="25" spans="1:2" s="118" customFormat="1" ht="14.1" customHeight="1">
      <c r="A25" s="214" t="s">
        <v>65</v>
      </c>
      <c r="B25" s="119" t="s">
        <v>30</v>
      </c>
    </row>
  </sheetData>
  <phoneticPr fontId="9" type="noConversion"/>
  <hyperlinks>
    <hyperlink ref="B11" location="'2.1'!A1" display="  Deutschland"/>
    <hyperlink ref="B5" location="'1.1'!A1" display="  Deutschland"/>
    <hyperlink ref="B6" location="'1.2'!A1" display="  Früheres Bundesgebiet"/>
    <hyperlink ref="B7" location="'1.3'!A1" display="  Neue Länder und Berlin"/>
    <hyperlink ref="B12" location="'2.2'!A1" display="  Früheres Bundesgebiet"/>
    <hyperlink ref="B13" location="'2.3'!A1" display="  Neue Länder und Berlin"/>
    <hyperlink ref="B17" location="'3.1'!A1" display="  Deutschland"/>
    <hyperlink ref="B18" location="'3.2'!A1" display="  Früheres Bundesgebiet"/>
    <hyperlink ref="B19" location="'3.3'!A1" display="  Neue Länder und Berlin"/>
    <hyperlink ref="B23" location="'4.1'!A1" display="  Deutschland"/>
    <hyperlink ref="B24" location="'4.2'!A1" display="  Früheres Bundesgebiet"/>
    <hyperlink ref="B25" location="'4.3'!A1" display="  Neue Länder und Berlin"/>
    <hyperlink ref="A5" location="'1.1'!A1" display="1.1"/>
    <hyperlink ref="A6" location="'1.2'!A1" display="1.2"/>
    <hyperlink ref="A7" location="'1.3'!A1" display="1.3"/>
    <hyperlink ref="A11" location="'2.1'!A1" display="2.1"/>
    <hyperlink ref="A12" location="'2.2'!A1" display="2.2"/>
    <hyperlink ref="A13" location="'2.3'!A1" display="2.3"/>
    <hyperlink ref="A17" location="'3.1'!A1" display="3.1"/>
    <hyperlink ref="A18" location="'3.2'!A1" display="3.2"/>
    <hyperlink ref="A19" location="'3.3'!A1" display="3.3"/>
    <hyperlink ref="A23" location="'4.1'!A1" display="4.1"/>
    <hyperlink ref="A24" location="'4.2'!A1" display="4.2"/>
    <hyperlink ref="A25" location="'4.3'!A1" display="4.3"/>
  </hyperlinks>
  <pageMargins left="0.78740157480314965" right="0.59055118110236227" top="0.98425196850393704" bottom="0.98425196850393704" header="0.51181102362204722" footer="0.31496062992125984"/>
  <pageSetup paperSize="9" scale="92" orientation="portrait" verticalDpi="300" r:id="rId1"/>
  <headerFooter>
    <oddFooter>&amp;L&amp;"MetaNormalLF-Roman,Standard"&amp;8Statistisches Bundesamt, Baufertigstellungen,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40"/>
  <sheetViews>
    <sheetView showGridLines="0" zoomScaleNormal="100" zoomScaleSheetLayoutView="100" workbookViewId="0">
      <selection sqref="A1:D1"/>
    </sheetView>
  </sheetViews>
  <sheetFormatPr baseColWidth="10" defaultColWidth="11.42578125" defaultRowHeight="12.75"/>
  <cols>
    <col min="1" max="4" width="22.7109375" style="3" customWidth="1"/>
    <col min="5" max="16384" width="11.42578125" style="3"/>
  </cols>
  <sheetData>
    <row r="1" spans="1:4" ht="20.100000000000001" customHeight="1">
      <c r="A1" s="146" t="s">
        <v>80</v>
      </c>
      <c r="B1" s="146"/>
      <c r="C1" s="146"/>
      <c r="D1" s="146"/>
    </row>
    <row r="2" spans="1:4" ht="15" customHeight="1"/>
    <row r="3" spans="1:4" ht="20.100000000000001" customHeight="1">
      <c r="A3" s="147" t="s">
        <v>2</v>
      </c>
      <c r="B3" s="149" t="s">
        <v>31</v>
      </c>
      <c r="C3" s="151" t="s">
        <v>1</v>
      </c>
      <c r="D3" s="152"/>
    </row>
    <row r="4" spans="1:4" ht="39.950000000000003" customHeight="1">
      <c r="A4" s="148"/>
      <c r="B4" s="150"/>
      <c r="C4" s="4" t="s">
        <v>32</v>
      </c>
      <c r="D4" s="5" t="s">
        <v>33</v>
      </c>
    </row>
    <row r="5" spans="1:4" ht="6" customHeight="1"/>
    <row r="6" spans="1:4" ht="18" customHeight="1">
      <c r="A6" s="6">
        <v>1979</v>
      </c>
      <c r="B6" s="7" t="s">
        <v>122</v>
      </c>
      <c r="C6" s="7" t="s">
        <v>122</v>
      </c>
      <c r="D6" s="7" t="s">
        <v>122</v>
      </c>
    </row>
    <row r="7" spans="1:4" ht="18" customHeight="1">
      <c r="A7" s="6">
        <v>1980</v>
      </c>
      <c r="B7" s="7" t="s">
        <v>122</v>
      </c>
      <c r="C7" s="7" t="s">
        <v>122</v>
      </c>
      <c r="D7" s="7" t="s">
        <v>122</v>
      </c>
    </row>
    <row r="8" spans="1:4" ht="18" customHeight="1">
      <c r="A8" s="6">
        <v>1981</v>
      </c>
      <c r="B8" s="7" t="s">
        <v>122</v>
      </c>
      <c r="C8" s="7" t="s">
        <v>122</v>
      </c>
      <c r="D8" s="7" t="s">
        <v>122</v>
      </c>
    </row>
    <row r="9" spans="1:4" ht="18" customHeight="1">
      <c r="A9" s="6">
        <v>1982</v>
      </c>
      <c r="B9" s="7" t="s">
        <v>122</v>
      </c>
      <c r="C9" s="7" t="s">
        <v>122</v>
      </c>
      <c r="D9" s="7" t="s">
        <v>122</v>
      </c>
    </row>
    <row r="10" spans="1:4" ht="18" customHeight="1">
      <c r="A10" s="6">
        <v>1983</v>
      </c>
      <c r="B10" s="7" t="s">
        <v>122</v>
      </c>
      <c r="C10" s="7" t="s">
        <v>122</v>
      </c>
      <c r="D10" s="7" t="s">
        <v>122</v>
      </c>
    </row>
    <row r="11" spans="1:4" ht="18" customHeight="1">
      <c r="A11" s="6">
        <v>1984</v>
      </c>
      <c r="B11" s="7" t="s">
        <v>122</v>
      </c>
      <c r="C11" s="7" t="s">
        <v>122</v>
      </c>
      <c r="D11" s="7" t="s">
        <v>122</v>
      </c>
    </row>
    <row r="12" spans="1:4" ht="18" customHeight="1">
      <c r="A12" s="6">
        <v>1985</v>
      </c>
      <c r="B12" s="7" t="s">
        <v>122</v>
      </c>
      <c r="C12" s="7" t="s">
        <v>122</v>
      </c>
      <c r="D12" s="7" t="s">
        <v>122</v>
      </c>
    </row>
    <row r="13" spans="1:4" ht="18" customHeight="1">
      <c r="A13" s="6">
        <v>1986</v>
      </c>
      <c r="B13" s="7" t="s">
        <v>122</v>
      </c>
      <c r="C13" s="7" t="s">
        <v>122</v>
      </c>
      <c r="D13" s="7" t="s">
        <v>122</v>
      </c>
    </row>
    <row r="14" spans="1:4" ht="18" customHeight="1">
      <c r="A14" s="6">
        <v>1987</v>
      </c>
      <c r="B14" s="7" t="s">
        <v>122</v>
      </c>
      <c r="C14" s="7" t="s">
        <v>122</v>
      </c>
      <c r="D14" s="7" t="s">
        <v>122</v>
      </c>
    </row>
    <row r="15" spans="1:4" ht="18" customHeight="1">
      <c r="A15" s="6">
        <v>1988</v>
      </c>
      <c r="B15" s="7" t="s">
        <v>122</v>
      </c>
      <c r="C15" s="7" t="s">
        <v>122</v>
      </c>
      <c r="D15" s="7" t="s">
        <v>122</v>
      </c>
    </row>
    <row r="16" spans="1:4" ht="18" customHeight="1">
      <c r="A16" s="6">
        <v>1989</v>
      </c>
      <c r="B16" s="7" t="s">
        <v>122</v>
      </c>
      <c r="C16" s="7" t="s">
        <v>122</v>
      </c>
      <c r="D16" s="7" t="s">
        <v>122</v>
      </c>
    </row>
    <row r="17" spans="1:7" ht="18" customHeight="1">
      <c r="A17" s="6">
        <v>1990</v>
      </c>
      <c r="B17" s="7" t="s">
        <v>122</v>
      </c>
      <c r="C17" s="7" t="s">
        <v>122</v>
      </c>
      <c r="D17" s="7" t="s">
        <v>122</v>
      </c>
    </row>
    <row r="18" spans="1:7" ht="18" customHeight="1">
      <c r="A18" s="6">
        <v>1991</v>
      </c>
      <c r="B18" s="7" t="s">
        <v>122</v>
      </c>
      <c r="C18" s="7" t="s">
        <v>122</v>
      </c>
      <c r="D18" s="7" t="s">
        <v>122</v>
      </c>
      <c r="E18" s="8"/>
      <c r="F18" s="8"/>
      <c r="G18" s="8"/>
    </row>
    <row r="19" spans="1:7" ht="18" customHeight="1">
      <c r="A19" s="6">
        <v>1992</v>
      </c>
      <c r="B19" s="7" t="s">
        <v>122</v>
      </c>
      <c r="C19" s="7" t="s">
        <v>122</v>
      </c>
      <c r="D19" s="7" t="s">
        <v>122</v>
      </c>
      <c r="E19" s="8"/>
      <c r="F19" s="8"/>
      <c r="G19" s="8"/>
    </row>
    <row r="20" spans="1:7" ht="18" customHeight="1">
      <c r="A20" s="6">
        <v>1993</v>
      </c>
      <c r="B20" s="9">
        <v>294898</v>
      </c>
      <c r="C20" s="9">
        <v>203853</v>
      </c>
      <c r="D20" s="9">
        <v>91045</v>
      </c>
      <c r="E20" s="8"/>
      <c r="F20" s="8"/>
      <c r="G20" s="8"/>
    </row>
    <row r="21" spans="1:7" ht="18" customHeight="1">
      <c r="A21" s="6">
        <v>1994</v>
      </c>
      <c r="B21" s="9">
        <v>350215</v>
      </c>
      <c r="C21" s="9">
        <v>250875</v>
      </c>
      <c r="D21" s="9">
        <v>99340</v>
      </c>
      <c r="E21" s="8"/>
      <c r="F21" s="8"/>
      <c r="G21" s="8"/>
    </row>
    <row r="22" spans="1:7" ht="18" customHeight="1">
      <c r="A22" s="6">
        <v>1995</v>
      </c>
      <c r="B22" s="9">
        <v>346607</v>
      </c>
      <c r="C22" s="9">
        <v>246977</v>
      </c>
      <c r="D22" s="9">
        <v>99630</v>
      </c>
      <c r="E22" s="8"/>
      <c r="F22" s="8"/>
      <c r="G22" s="8"/>
    </row>
    <row r="23" spans="1:7" ht="18" customHeight="1">
      <c r="A23" s="6">
        <v>1996</v>
      </c>
      <c r="B23" s="9">
        <v>327341</v>
      </c>
      <c r="C23" s="9">
        <v>228912</v>
      </c>
      <c r="D23" s="9">
        <v>98429</v>
      </c>
      <c r="E23" s="8"/>
      <c r="F23" s="8"/>
      <c r="G23" s="8"/>
    </row>
    <row r="24" spans="1:7" ht="18" customHeight="1">
      <c r="A24" s="6">
        <v>1997</v>
      </c>
      <c r="B24" s="9">
        <v>358389</v>
      </c>
      <c r="C24" s="9">
        <v>251705</v>
      </c>
      <c r="D24" s="9">
        <v>106684</v>
      </c>
      <c r="E24" s="8"/>
      <c r="F24" s="8"/>
      <c r="G24" s="8"/>
    </row>
    <row r="25" spans="1:7" ht="18" customHeight="1">
      <c r="A25" s="6">
        <v>1998</v>
      </c>
      <c r="B25" s="9">
        <v>360010</v>
      </c>
      <c r="C25" s="9">
        <v>254799</v>
      </c>
      <c r="D25" s="9">
        <v>105211</v>
      </c>
      <c r="E25" s="8"/>
      <c r="F25" s="8"/>
      <c r="G25" s="8"/>
    </row>
    <row r="26" spans="1:7" ht="18" customHeight="1">
      <c r="A26" s="6">
        <v>1999</v>
      </c>
      <c r="B26" s="9">
        <v>377020</v>
      </c>
      <c r="C26" s="9">
        <v>269487</v>
      </c>
      <c r="D26" s="9">
        <v>107533</v>
      </c>
      <c r="E26" s="8"/>
      <c r="F26" s="8"/>
      <c r="G26" s="8"/>
    </row>
    <row r="27" spans="1:7" ht="18" customHeight="1">
      <c r="A27" s="6">
        <v>2000</v>
      </c>
      <c r="B27" s="9">
        <v>359224</v>
      </c>
      <c r="C27" s="9">
        <v>260111</v>
      </c>
      <c r="D27" s="9">
        <v>99113</v>
      </c>
      <c r="E27" s="8"/>
      <c r="F27" s="8"/>
      <c r="G27" s="8"/>
    </row>
    <row r="28" spans="1:7" ht="18" customHeight="1">
      <c r="A28" s="6">
        <v>2001</v>
      </c>
      <c r="B28" s="9">
        <v>303085</v>
      </c>
      <c r="C28" s="9">
        <v>213205</v>
      </c>
      <c r="D28" s="9">
        <v>89880</v>
      </c>
      <c r="E28" s="8"/>
      <c r="F28" s="8"/>
      <c r="G28" s="8"/>
    </row>
    <row r="29" spans="1:7" ht="18" customHeight="1">
      <c r="A29" s="6">
        <v>2002</v>
      </c>
      <c r="B29" s="9">
        <v>282420</v>
      </c>
      <c r="C29" s="9">
        <v>197525</v>
      </c>
      <c r="D29" s="9">
        <v>84895</v>
      </c>
      <c r="E29" s="9"/>
    </row>
    <row r="30" spans="1:7" ht="18" customHeight="1">
      <c r="A30" s="6">
        <v>2003</v>
      </c>
      <c r="B30" s="9">
        <v>267326</v>
      </c>
      <c r="C30" s="9">
        <v>187047</v>
      </c>
      <c r="D30" s="9">
        <v>80279</v>
      </c>
    </row>
    <row r="31" spans="1:7" ht="18" customHeight="1">
      <c r="A31" s="6">
        <v>2004</v>
      </c>
      <c r="B31" s="9">
        <v>279338</v>
      </c>
      <c r="C31" s="9">
        <v>198429</v>
      </c>
      <c r="D31" s="9">
        <v>80909</v>
      </c>
    </row>
    <row r="32" spans="1:7" ht="18" customHeight="1">
      <c r="A32" s="6">
        <v>2005</v>
      </c>
      <c r="B32" s="9">
        <v>247074</v>
      </c>
      <c r="C32" s="9">
        <v>171431</v>
      </c>
      <c r="D32" s="9">
        <v>75643</v>
      </c>
    </row>
    <row r="33" spans="1:4" ht="18" customHeight="1">
      <c r="A33" s="6">
        <v>2006</v>
      </c>
      <c r="B33" s="9">
        <v>246385</v>
      </c>
      <c r="C33" s="9">
        <v>173102</v>
      </c>
      <c r="D33" s="9">
        <v>73283</v>
      </c>
    </row>
    <row r="34" spans="1:4" ht="18" customHeight="1">
      <c r="A34" s="6">
        <v>2007</v>
      </c>
      <c r="B34" s="9">
        <v>215197</v>
      </c>
      <c r="C34" s="9">
        <v>147497</v>
      </c>
      <c r="D34" s="9">
        <v>67700</v>
      </c>
    </row>
    <row r="35" spans="1:4" ht="18" customHeight="1">
      <c r="A35" s="6">
        <v>2008</v>
      </c>
      <c r="B35" s="9">
        <v>186119</v>
      </c>
      <c r="C35" s="9">
        <v>122939</v>
      </c>
      <c r="D35" s="9">
        <v>63180</v>
      </c>
    </row>
    <row r="36" spans="1:4" ht="18" customHeight="1">
      <c r="A36" s="6">
        <v>2009</v>
      </c>
      <c r="B36" s="9">
        <v>168262</v>
      </c>
      <c r="C36" s="9">
        <v>109053</v>
      </c>
      <c r="D36" s="9">
        <v>59209</v>
      </c>
    </row>
    <row r="37" spans="1:4" ht="18" customHeight="1">
      <c r="A37" s="6">
        <v>2010</v>
      </c>
      <c r="B37" s="9">
        <v>169795</v>
      </c>
      <c r="C37" s="9">
        <v>111330</v>
      </c>
      <c r="D37" s="9">
        <v>58465</v>
      </c>
    </row>
    <row r="38" spans="1:4" ht="18" customHeight="1">
      <c r="A38" s="6">
        <v>2011</v>
      </c>
      <c r="B38" s="9">
        <v>186332</v>
      </c>
      <c r="C38" s="9">
        <v>125022</v>
      </c>
      <c r="D38" s="9">
        <v>61310</v>
      </c>
    </row>
    <row r="39" spans="1:4" ht="18" customHeight="1">
      <c r="A39" s="6">
        <v>2012</v>
      </c>
      <c r="B39" s="9">
        <v>189143</v>
      </c>
      <c r="C39" s="9">
        <v>128458</v>
      </c>
      <c r="D39" s="9">
        <v>60685</v>
      </c>
    </row>
    <row r="40" spans="1:4" ht="18" customHeight="1">
      <c r="A40" s="6">
        <v>2013</v>
      </c>
      <c r="B40" s="9">
        <v>194277</v>
      </c>
      <c r="C40" s="9">
        <v>130914</v>
      </c>
      <c r="D40" s="9">
        <v>63363</v>
      </c>
    </row>
    <row r="41" spans="1:4" ht="18" customHeight="1">
      <c r="A41" s="6">
        <v>2014</v>
      </c>
      <c r="B41" s="9">
        <v>200841</v>
      </c>
      <c r="C41" s="9">
        <v>135733</v>
      </c>
      <c r="D41" s="9">
        <v>65108</v>
      </c>
    </row>
    <row r="42" spans="1:4" ht="18" customHeight="1">
      <c r="A42" s="6">
        <v>2015</v>
      </c>
      <c r="B42" s="9">
        <v>195400</v>
      </c>
      <c r="C42" s="9">
        <v>130691</v>
      </c>
      <c r="D42" s="9">
        <v>64709</v>
      </c>
    </row>
    <row r="43" spans="1:4" ht="18" customHeight="1">
      <c r="A43" s="6">
        <v>2016</v>
      </c>
      <c r="B43" s="9">
        <v>202078</v>
      </c>
      <c r="C43" s="9">
        <v>134392</v>
      </c>
      <c r="D43" s="9">
        <v>67686</v>
      </c>
    </row>
    <row r="44" spans="1:4" ht="18" customHeight="1">
      <c r="A44" s="6">
        <v>2017</v>
      </c>
      <c r="B44" s="9">
        <v>200110</v>
      </c>
      <c r="C44" s="9">
        <v>134007</v>
      </c>
      <c r="D44" s="9">
        <v>66103</v>
      </c>
    </row>
    <row r="45" spans="1:4" ht="18" customHeight="1">
      <c r="A45" s="6">
        <v>2018</v>
      </c>
      <c r="B45" s="9">
        <v>197474</v>
      </c>
      <c r="C45" s="9">
        <v>131902</v>
      </c>
      <c r="D45" s="9">
        <f t="shared" ref="D45" si="0">B45-C45</f>
        <v>65572</v>
      </c>
    </row>
    <row r="46" spans="1:4" ht="18" customHeight="1">
      <c r="A46" s="6">
        <v>2019</v>
      </c>
      <c r="B46" s="9">
        <v>197785</v>
      </c>
      <c r="C46" s="9">
        <v>131713</v>
      </c>
      <c r="D46" s="9">
        <v>66072</v>
      </c>
    </row>
    <row r="47" spans="1:4" ht="20.100000000000001" customHeight="1">
      <c r="A47" s="87" t="s">
        <v>99</v>
      </c>
      <c r="B47" s="87"/>
      <c r="C47" s="87"/>
      <c r="D47" s="87"/>
    </row>
    <row r="48" spans="1:4" ht="15" customHeight="1"/>
    <row r="49" spans="1:7" ht="20.100000000000001" customHeight="1">
      <c r="A49" s="147" t="s">
        <v>2</v>
      </c>
      <c r="B49" s="149" t="s">
        <v>31</v>
      </c>
      <c r="C49" s="151" t="s">
        <v>1</v>
      </c>
      <c r="D49" s="152"/>
    </row>
    <row r="50" spans="1:7" ht="39.950000000000003" customHeight="1">
      <c r="A50" s="148"/>
      <c r="B50" s="150"/>
      <c r="C50" s="4" t="s">
        <v>32</v>
      </c>
      <c r="D50" s="5" t="s">
        <v>33</v>
      </c>
    </row>
    <row r="51" spans="1:7" ht="6" customHeight="1"/>
    <row r="52" spans="1:7" ht="18" customHeight="1">
      <c r="A52" s="6">
        <v>1979</v>
      </c>
      <c r="B52" s="7" t="s">
        <v>122</v>
      </c>
      <c r="C52" s="7" t="s">
        <v>122</v>
      </c>
      <c r="D52" s="7" t="s">
        <v>122</v>
      </c>
    </row>
    <row r="53" spans="1:7" ht="18" customHeight="1">
      <c r="A53" s="6">
        <v>1980</v>
      </c>
      <c r="B53" s="7" t="s">
        <v>122</v>
      </c>
      <c r="C53" s="7" t="s">
        <v>122</v>
      </c>
      <c r="D53" s="7" t="s">
        <v>122</v>
      </c>
    </row>
    <row r="54" spans="1:7" ht="18" customHeight="1">
      <c r="A54" s="6">
        <v>1981</v>
      </c>
      <c r="B54" s="7" t="s">
        <v>122</v>
      </c>
      <c r="C54" s="7" t="s">
        <v>122</v>
      </c>
      <c r="D54" s="7" t="s">
        <v>122</v>
      </c>
    </row>
    <row r="55" spans="1:7" ht="18" customHeight="1">
      <c r="A55" s="6">
        <v>1982</v>
      </c>
      <c r="B55" s="7" t="s">
        <v>122</v>
      </c>
      <c r="C55" s="7" t="s">
        <v>122</v>
      </c>
      <c r="D55" s="7" t="s">
        <v>122</v>
      </c>
    </row>
    <row r="56" spans="1:7" ht="18" customHeight="1">
      <c r="A56" s="6">
        <v>1983</v>
      </c>
      <c r="B56" s="7" t="s">
        <v>122</v>
      </c>
      <c r="C56" s="7" t="s">
        <v>122</v>
      </c>
      <c r="D56" s="7" t="s">
        <v>122</v>
      </c>
    </row>
    <row r="57" spans="1:7" ht="18" customHeight="1">
      <c r="A57" s="6">
        <v>1984</v>
      </c>
      <c r="B57" s="7" t="s">
        <v>122</v>
      </c>
      <c r="C57" s="7" t="s">
        <v>122</v>
      </c>
      <c r="D57" s="7" t="s">
        <v>122</v>
      </c>
    </row>
    <row r="58" spans="1:7" ht="18" customHeight="1">
      <c r="A58" s="6">
        <v>1985</v>
      </c>
      <c r="B58" s="7" t="s">
        <v>122</v>
      </c>
      <c r="C58" s="7" t="s">
        <v>122</v>
      </c>
      <c r="D58" s="7" t="s">
        <v>122</v>
      </c>
    </row>
    <row r="59" spans="1:7" ht="18" customHeight="1">
      <c r="A59" s="6">
        <v>1986</v>
      </c>
      <c r="B59" s="7" t="s">
        <v>122</v>
      </c>
      <c r="C59" s="7" t="s">
        <v>122</v>
      </c>
      <c r="D59" s="7" t="s">
        <v>122</v>
      </c>
    </row>
    <row r="60" spans="1:7" ht="18" customHeight="1">
      <c r="A60" s="6">
        <v>1987</v>
      </c>
      <c r="B60" s="7" t="s">
        <v>122</v>
      </c>
      <c r="C60" s="7" t="s">
        <v>122</v>
      </c>
      <c r="D60" s="7" t="s">
        <v>122</v>
      </c>
    </row>
    <row r="61" spans="1:7" ht="18" customHeight="1">
      <c r="A61" s="6">
        <v>1988</v>
      </c>
      <c r="B61" s="7" t="s">
        <v>122</v>
      </c>
      <c r="C61" s="7" t="s">
        <v>122</v>
      </c>
      <c r="D61" s="7" t="s">
        <v>122</v>
      </c>
    </row>
    <row r="62" spans="1:7" ht="18" customHeight="1">
      <c r="A62" s="6">
        <v>1989</v>
      </c>
      <c r="B62" s="7" t="s">
        <v>122</v>
      </c>
      <c r="C62" s="7" t="s">
        <v>122</v>
      </c>
      <c r="D62" s="7" t="s">
        <v>122</v>
      </c>
    </row>
    <row r="63" spans="1:7" ht="18" customHeight="1">
      <c r="A63" s="6">
        <v>1990</v>
      </c>
      <c r="B63" s="7" t="s">
        <v>122</v>
      </c>
      <c r="C63" s="7" t="s">
        <v>122</v>
      </c>
      <c r="D63" s="7" t="s">
        <v>122</v>
      </c>
    </row>
    <row r="64" spans="1:7" ht="18" customHeight="1">
      <c r="A64" s="6">
        <v>1991</v>
      </c>
      <c r="B64" s="7" t="s">
        <v>122</v>
      </c>
      <c r="C64" s="7" t="s">
        <v>122</v>
      </c>
      <c r="D64" s="7" t="s">
        <v>122</v>
      </c>
      <c r="E64" s="8"/>
      <c r="F64" s="8"/>
      <c r="G64" s="8"/>
    </row>
    <row r="65" spans="1:7" ht="18" customHeight="1">
      <c r="A65" s="6">
        <v>1992</v>
      </c>
      <c r="B65" s="7" t="s">
        <v>122</v>
      </c>
      <c r="C65" s="7" t="s">
        <v>122</v>
      </c>
      <c r="D65" s="7" t="s">
        <v>122</v>
      </c>
      <c r="E65" s="8"/>
      <c r="F65" s="8"/>
      <c r="G65" s="8"/>
    </row>
    <row r="66" spans="1:7" ht="18" customHeight="1">
      <c r="A66" s="6">
        <v>1993</v>
      </c>
      <c r="B66" s="9">
        <v>235679</v>
      </c>
      <c r="C66" s="9">
        <v>165828</v>
      </c>
      <c r="D66" s="9">
        <v>69851</v>
      </c>
      <c r="E66" s="8"/>
      <c r="F66" s="8"/>
      <c r="G66" s="8"/>
    </row>
    <row r="67" spans="1:7" ht="18" customHeight="1">
      <c r="A67" s="6">
        <v>1994</v>
      </c>
      <c r="B67" s="9">
        <v>291077</v>
      </c>
      <c r="C67" s="9">
        <v>212363</v>
      </c>
      <c r="D67" s="9">
        <v>78714</v>
      </c>
      <c r="E67" s="8"/>
      <c r="F67" s="8"/>
      <c r="G67" s="8"/>
    </row>
    <row r="68" spans="1:7" ht="18" customHeight="1">
      <c r="A68" s="6">
        <v>1995</v>
      </c>
      <c r="B68" s="9">
        <v>286908</v>
      </c>
      <c r="C68" s="9">
        <v>207958</v>
      </c>
      <c r="D68" s="9">
        <v>78950</v>
      </c>
      <c r="E68" s="8"/>
      <c r="F68" s="8"/>
      <c r="G68" s="8"/>
    </row>
    <row r="69" spans="1:7" ht="18" customHeight="1">
      <c r="A69" s="6">
        <v>1996</v>
      </c>
      <c r="B69" s="9">
        <v>269082</v>
      </c>
      <c r="C69" s="9">
        <v>191577</v>
      </c>
      <c r="D69" s="9">
        <v>77505</v>
      </c>
      <c r="E69" s="8"/>
      <c r="F69" s="8"/>
      <c r="G69" s="8"/>
    </row>
    <row r="70" spans="1:7" ht="18" customHeight="1">
      <c r="A70" s="6">
        <v>1997</v>
      </c>
      <c r="B70" s="9">
        <v>296911</v>
      </c>
      <c r="C70" s="9">
        <v>212466</v>
      </c>
      <c r="D70" s="9">
        <v>84445</v>
      </c>
      <c r="E70" s="8"/>
      <c r="F70" s="8"/>
      <c r="G70" s="8"/>
    </row>
    <row r="71" spans="1:7" ht="18" customHeight="1">
      <c r="A71" s="6">
        <v>1998</v>
      </c>
      <c r="B71" s="9">
        <v>299420</v>
      </c>
      <c r="C71" s="9">
        <v>215832</v>
      </c>
      <c r="D71" s="9">
        <v>83588</v>
      </c>
      <c r="E71" s="8"/>
      <c r="F71" s="8"/>
      <c r="G71" s="8"/>
    </row>
    <row r="72" spans="1:7" ht="18" customHeight="1">
      <c r="A72" s="6">
        <v>1999</v>
      </c>
      <c r="B72" s="9">
        <v>314962</v>
      </c>
      <c r="C72" s="9">
        <v>229014</v>
      </c>
      <c r="D72" s="9">
        <v>85948</v>
      </c>
      <c r="E72" s="8"/>
      <c r="F72" s="8"/>
      <c r="G72" s="8"/>
    </row>
    <row r="73" spans="1:7" ht="18" customHeight="1">
      <c r="A73" s="6">
        <v>2000</v>
      </c>
      <c r="B73" s="9">
        <v>299936</v>
      </c>
      <c r="C73" s="9">
        <v>220797</v>
      </c>
      <c r="D73" s="9">
        <v>79139</v>
      </c>
      <c r="E73" s="8"/>
      <c r="F73" s="8"/>
      <c r="G73" s="8"/>
    </row>
    <row r="74" spans="1:7" ht="18" customHeight="1">
      <c r="A74" s="6">
        <v>2001</v>
      </c>
      <c r="B74" s="9">
        <v>248354</v>
      </c>
      <c r="C74" s="9">
        <v>177769</v>
      </c>
      <c r="D74" s="9">
        <v>70585</v>
      </c>
      <c r="E74" s="8"/>
      <c r="F74" s="8"/>
      <c r="G74" s="8"/>
    </row>
    <row r="75" spans="1:7" ht="18" customHeight="1">
      <c r="A75" s="6">
        <v>2002</v>
      </c>
      <c r="B75" s="9">
        <v>232035</v>
      </c>
      <c r="C75" s="9">
        <v>164838</v>
      </c>
      <c r="D75" s="9">
        <v>67197</v>
      </c>
    </row>
    <row r="76" spans="1:7" ht="18" customHeight="1">
      <c r="A76" s="6">
        <v>2003</v>
      </c>
      <c r="B76" s="9">
        <v>222520</v>
      </c>
      <c r="C76" s="9">
        <v>158192</v>
      </c>
      <c r="D76" s="9">
        <v>64328</v>
      </c>
    </row>
    <row r="77" spans="1:7" ht="18" customHeight="1">
      <c r="A77" s="6">
        <v>2004</v>
      </c>
      <c r="B77" s="9">
        <v>236109</v>
      </c>
      <c r="C77" s="9">
        <v>170400</v>
      </c>
      <c r="D77" s="9">
        <v>65709</v>
      </c>
    </row>
    <row r="78" spans="1:7" ht="18" customHeight="1">
      <c r="A78" s="6">
        <v>2005</v>
      </c>
      <c r="B78" s="9">
        <v>206170</v>
      </c>
      <c r="C78" s="9">
        <v>145604</v>
      </c>
      <c r="D78" s="9">
        <v>60566</v>
      </c>
    </row>
    <row r="79" spans="1:7" ht="18" customHeight="1">
      <c r="A79" s="6">
        <v>2006</v>
      </c>
      <c r="B79" s="9">
        <v>203681</v>
      </c>
      <c r="C79" s="9">
        <v>146303</v>
      </c>
      <c r="D79" s="9">
        <v>57378</v>
      </c>
    </row>
    <row r="80" spans="1:7" ht="18" customHeight="1">
      <c r="A80" s="6">
        <v>2007</v>
      </c>
      <c r="B80" s="9">
        <v>172029</v>
      </c>
      <c r="C80" s="9">
        <v>120239</v>
      </c>
      <c r="D80" s="9">
        <v>51790</v>
      </c>
    </row>
    <row r="81" spans="1:4" ht="18" customHeight="1">
      <c r="A81" s="6">
        <v>2008</v>
      </c>
      <c r="B81" s="9">
        <v>140784</v>
      </c>
      <c r="C81" s="9">
        <v>94415</v>
      </c>
      <c r="D81" s="9">
        <v>46369</v>
      </c>
    </row>
    <row r="82" spans="1:4" ht="18" customHeight="1">
      <c r="A82" s="6">
        <v>2009</v>
      </c>
      <c r="B82" s="9">
        <v>125489</v>
      </c>
      <c r="C82" s="9">
        <v>82595</v>
      </c>
      <c r="D82" s="9">
        <v>42894</v>
      </c>
    </row>
    <row r="83" spans="1:4" ht="18" customHeight="1">
      <c r="A83" s="6">
        <v>2010</v>
      </c>
      <c r="B83" s="9">
        <v>126057</v>
      </c>
      <c r="C83" s="9">
        <v>84340</v>
      </c>
      <c r="D83" s="9">
        <v>41717</v>
      </c>
    </row>
    <row r="84" spans="1:4" ht="18" customHeight="1">
      <c r="A84" s="6">
        <v>2011</v>
      </c>
      <c r="B84" s="9">
        <v>140084</v>
      </c>
      <c r="C84" s="9">
        <v>96549</v>
      </c>
      <c r="D84" s="9">
        <v>43535</v>
      </c>
    </row>
    <row r="85" spans="1:4" ht="18" customHeight="1">
      <c r="A85" s="6">
        <v>2012</v>
      </c>
      <c r="B85" s="9">
        <v>144417</v>
      </c>
      <c r="C85" s="9">
        <v>100816</v>
      </c>
      <c r="D85" s="9">
        <v>43601</v>
      </c>
    </row>
    <row r="86" spans="1:4" ht="18" customHeight="1">
      <c r="A86" s="6">
        <v>2013</v>
      </c>
      <c r="B86" s="9">
        <v>148993</v>
      </c>
      <c r="C86" s="9">
        <v>103331</v>
      </c>
      <c r="D86" s="9">
        <v>45662</v>
      </c>
    </row>
    <row r="87" spans="1:4" ht="18" customHeight="1">
      <c r="A87" s="6">
        <v>2014</v>
      </c>
      <c r="B87" s="9">
        <v>156445</v>
      </c>
      <c r="C87" s="9">
        <v>108908</v>
      </c>
      <c r="D87" s="9">
        <v>47537</v>
      </c>
    </row>
    <row r="88" spans="1:4" ht="18" customHeight="1">
      <c r="A88" s="6">
        <v>2015</v>
      </c>
      <c r="B88" s="9">
        <v>153404</v>
      </c>
      <c r="C88" s="9">
        <v>105568</v>
      </c>
      <c r="D88" s="9">
        <v>47836</v>
      </c>
    </row>
    <row r="89" spans="1:4" ht="18" customHeight="1">
      <c r="A89" s="6">
        <v>2016</v>
      </c>
      <c r="B89" s="9">
        <v>160338</v>
      </c>
      <c r="C89" s="9">
        <v>109990</v>
      </c>
      <c r="D89" s="9">
        <v>50348</v>
      </c>
    </row>
    <row r="90" spans="1:4" ht="18" customHeight="1">
      <c r="A90" s="6">
        <v>2017</v>
      </c>
      <c r="B90" s="9">
        <v>159586</v>
      </c>
      <c r="C90" s="9">
        <v>110051</v>
      </c>
      <c r="D90" s="9">
        <v>49535</v>
      </c>
    </row>
    <row r="91" spans="1:4" ht="18" customHeight="1">
      <c r="A91" s="6">
        <v>2018</v>
      </c>
      <c r="B91" s="9">
        <v>156487</v>
      </c>
      <c r="C91" s="9">
        <v>107581</v>
      </c>
      <c r="D91" s="9">
        <f>B91-C91</f>
        <v>48906</v>
      </c>
    </row>
    <row r="92" spans="1:4" ht="18" customHeight="1">
      <c r="A92" s="6">
        <v>2019</v>
      </c>
      <c r="B92" s="9">
        <v>157791</v>
      </c>
      <c r="C92" s="9">
        <v>108071</v>
      </c>
      <c r="D92" s="9">
        <v>49720</v>
      </c>
    </row>
    <row r="93" spans="1:4" ht="20.100000000000001" customHeight="1">
      <c r="A93" s="87" t="s">
        <v>100</v>
      </c>
      <c r="B93" s="87"/>
      <c r="C93" s="87"/>
      <c r="D93" s="87"/>
    </row>
    <row r="94" spans="1:4" ht="15" customHeight="1"/>
    <row r="95" spans="1:4" ht="20.100000000000001" customHeight="1">
      <c r="A95" s="147" t="s">
        <v>2</v>
      </c>
      <c r="B95" s="149" t="s">
        <v>31</v>
      </c>
      <c r="C95" s="151" t="s">
        <v>1</v>
      </c>
      <c r="D95" s="152"/>
    </row>
    <row r="96" spans="1:4" ht="39.950000000000003" customHeight="1">
      <c r="A96" s="148"/>
      <c r="B96" s="150"/>
      <c r="C96" s="4" t="s">
        <v>32</v>
      </c>
      <c r="D96" s="5" t="s">
        <v>33</v>
      </c>
    </row>
    <row r="97" spans="1:7" ht="6" customHeight="1"/>
    <row r="98" spans="1:7" ht="18" customHeight="1">
      <c r="A98" s="6">
        <v>1979</v>
      </c>
      <c r="B98" s="7" t="s">
        <v>122</v>
      </c>
      <c r="C98" s="7" t="s">
        <v>122</v>
      </c>
      <c r="D98" s="7" t="s">
        <v>122</v>
      </c>
    </row>
    <row r="99" spans="1:7" ht="18" customHeight="1">
      <c r="A99" s="6">
        <v>1980</v>
      </c>
      <c r="B99" s="7" t="s">
        <v>122</v>
      </c>
      <c r="C99" s="7" t="s">
        <v>122</v>
      </c>
      <c r="D99" s="7" t="s">
        <v>122</v>
      </c>
    </row>
    <row r="100" spans="1:7" ht="18" customHeight="1">
      <c r="A100" s="6">
        <v>1981</v>
      </c>
      <c r="B100" s="7" t="s">
        <v>122</v>
      </c>
      <c r="C100" s="7" t="s">
        <v>122</v>
      </c>
      <c r="D100" s="7" t="s">
        <v>122</v>
      </c>
    </row>
    <row r="101" spans="1:7" ht="18" customHeight="1">
      <c r="A101" s="6">
        <v>1982</v>
      </c>
      <c r="B101" s="7" t="s">
        <v>122</v>
      </c>
      <c r="C101" s="7" t="s">
        <v>122</v>
      </c>
      <c r="D101" s="7" t="s">
        <v>122</v>
      </c>
    </row>
    <row r="102" spans="1:7" ht="18" customHeight="1">
      <c r="A102" s="6">
        <v>1983</v>
      </c>
      <c r="B102" s="7" t="s">
        <v>122</v>
      </c>
      <c r="C102" s="7" t="s">
        <v>122</v>
      </c>
      <c r="D102" s="7" t="s">
        <v>122</v>
      </c>
    </row>
    <row r="103" spans="1:7" ht="18" customHeight="1">
      <c r="A103" s="6">
        <v>1984</v>
      </c>
      <c r="B103" s="7" t="s">
        <v>122</v>
      </c>
      <c r="C103" s="7" t="s">
        <v>122</v>
      </c>
      <c r="D103" s="7" t="s">
        <v>122</v>
      </c>
    </row>
    <row r="104" spans="1:7" ht="18" customHeight="1">
      <c r="A104" s="6">
        <v>1985</v>
      </c>
      <c r="B104" s="7" t="s">
        <v>122</v>
      </c>
      <c r="C104" s="7" t="s">
        <v>122</v>
      </c>
      <c r="D104" s="7" t="s">
        <v>122</v>
      </c>
    </row>
    <row r="105" spans="1:7" ht="18" customHeight="1">
      <c r="A105" s="6">
        <v>1986</v>
      </c>
      <c r="B105" s="7" t="s">
        <v>122</v>
      </c>
      <c r="C105" s="7" t="s">
        <v>122</v>
      </c>
      <c r="D105" s="7" t="s">
        <v>122</v>
      </c>
    </row>
    <row r="106" spans="1:7" ht="18" customHeight="1">
      <c r="A106" s="6">
        <v>1987</v>
      </c>
      <c r="B106" s="7" t="s">
        <v>122</v>
      </c>
      <c r="C106" s="7" t="s">
        <v>122</v>
      </c>
      <c r="D106" s="7" t="s">
        <v>122</v>
      </c>
    </row>
    <row r="107" spans="1:7" ht="18" customHeight="1">
      <c r="A107" s="6">
        <v>1988</v>
      </c>
      <c r="B107" s="7" t="s">
        <v>122</v>
      </c>
      <c r="C107" s="7" t="s">
        <v>122</v>
      </c>
      <c r="D107" s="7" t="s">
        <v>122</v>
      </c>
    </row>
    <row r="108" spans="1:7" ht="18" customHeight="1">
      <c r="A108" s="6">
        <v>1989</v>
      </c>
      <c r="B108" s="7" t="s">
        <v>122</v>
      </c>
      <c r="C108" s="7" t="s">
        <v>122</v>
      </c>
      <c r="D108" s="7" t="s">
        <v>122</v>
      </c>
    </row>
    <row r="109" spans="1:7" ht="18" customHeight="1">
      <c r="A109" s="6">
        <v>1990</v>
      </c>
      <c r="B109" s="7" t="s">
        <v>122</v>
      </c>
      <c r="C109" s="7" t="s">
        <v>122</v>
      </c>
      <c r="D109" s="7" t="s">
        <v>122</v>
      </c>
    </row>
    <row r="110" spans="1:7" ht="18" customHeight="1">
      <c r="A110" s="6">
        <v>1991</v>
      </c>
      <c r="B110" s="7" t="s">
        <v>122</v>
      </c>
      <c r="C110" s="7" t="s">
        <v>122</v>
      </c>
      <c r="D110" s="7" t="s">
        <v>122</v>
      </c>
      <c r="E110" s="8"/>
      <c r="F110" s="8"/>
      <c r="G110" s="8"/>
    </row>
    <row r="111" spans="1:7" ht="18" customHeight="1">
      <c r="A111" s="6">
        <v>1992</v>
      </c>
      <c r="B111" s="7" t="s">
        <v>122</v>
      </c>
      <c r="C111" s="7" t="s">
        <v>122</v>
      </c>
      <c r="D111" s="7" t="s">
        <v>122</v>
      </c>
      <c r="E111" s="8"/>
      <c r="F111" s="8"/>
      <c r="G111" s="8"/>
    </row>
    <row r="112" spans="1:7" ht="18" customHeight="1">
      <c r="A112" s="6">
        <v>1993</v>
      </c>
      <c r="B112" s="9">
        <v>59219</v>
      </c>
      <c r="C112" s="9">
        <v>38025</v>
      </c>
      <c r="D112" s="9">
        <v>21194</v>
      </c>
      <c r="E112" s="8"/>
      <c r="F112" s="8"/>
      <c r="G112" s="8"/>
    </row>
    <row r="113" spans="1:7" ht="18" customHeight="1">
      <c r="A113" s="6">
        <v>1994</v>
      </c>
      <c r="B113" s="9">
        <v>59138</v>
      </c>
      <c r="C113" s="9">
        <v>38512</v>
      </c>
      <c r="D113" s="9">
        <v>20626</v>
      </c>
      <c r="E113" s="8"/>
      <c r="F113" s="8"/>
      <c r="G113" s="8"/>
    </row>
    <row r="114" spans="1:7" ht="18" customHeight="1">
      <c r="A114" s="6">
        <v>1995</v>
      </c>
      <c r="B114" s="9">
        <v>59699</v>
      </c>
      <c r="C114" s="9">
        <v>39019</v>
      </c>
      <c r="D114" s="9">
        <v>20680</v>
      </c>
      <c r="E114" s="8"/>
      <c r="F114" s="8"/>
      <c r="G114" s="8"/>
    </row>
    <row r="115" spans="1:7" ht="18" customHeight="1">
      <c r="A115" s="6">
        <v>1996</v>
      </c>
      <c r="B115" s="9">
        <v>58259</v>
      </c>
      <c r="C115" s="9">
        <v>37335</v>
      </c>
      <c r="D115" s="9">
        <v>20924</v>
      </c>
      <c r="E115" s="8"/>
      <c r="F115" s="8"/>
      <c r="G115" s="8"/>
    </row>
    <row r="116" spans="1:7" ht="18" customHeight="1">
      <c r="A116" s="6">
        <v>1997</v>
      </c>
      <c r="B116" s="9">
        <v>61478</v>
      </c>
      <c r="C116" s="9">
        <v>39239</v>
      </c>
      <c r="D116" s="9">
        <v>22239</v>
      </c>
      <c r="E116" s="8"/>
      <c r="F116" s="8"/>
      <c r="G116" s="8"/>
    </row>
    <row r="117" spans="1:7" ht="18" customHeight="1">
      <c r="A117" s="6">
        <v>1998</v>
      </c>
      <c r="B117" s="9">
        <v>60590</v>
      </c>
      <c r="C117" s="9">
        <v>38967</v>
      </c>
      <c r="D117" s="9">
        <v>21623</v>
      </c>
      <c r="E117" s="8"/>
      <c r="F117" s="8"/>
      <c r="G117" s="8"/>
    </row>
    <row r="118" spans="1:7" ht="18" customHeight="1">
      <c r="A118" s="6">
        <v>1999</v>
      </c>
      <c r="B118" s="9">
        <v>62058</v>
      </c>
      <c r="C118" s="9">
        <v>40473</v>
      </c>
      <c r="D118" s="9">
        <v>21585</v>
      </c>
      <c r="E118" s="8"/>
      <c r="F118" s="8"/>
      <c r="G118" s="8"/>
    </row>
    <row r="119" spans="1:7" ht="18" customHeight="1">
      <c r="A119" s="6">
        <v>2000</v>
      </c>
      <c r="B119" s="9">
        <v>59288</v>
      </c>
      <c r="C119" s="9">
        <v>39314</v>
      </c>
      <c r="D119" s="9">
        <v>19974</v>
      </c>
      <c r="E119" s="8"/>
      <c r="F119" s="8"/>
      <c r="G119" s="8"/>
    </row>
    <row r="120" spans="1:7" ht="18" customHeight="1">
      <c r="A120" s="6">
        <v>2001</v>
      </c>
      <c r="B120" s="9">
        <v>54731</v>
      </c>
      <c r="C120" s="9">
        <v>35436</v>
      </c>
      <c r="D120" s="9">
        <v>19295</v>
      </c>
      <c r="E120" s="8"/>
      <c r="F120" s="8"/>
      <c r="G120" s="8"/>
    </row>
    <row r="121" spans="1:7" ht="18" customHeight="1">
      <c r="A121" s="6">
        <v>2002</v>
      </c>
      <c r="B121" s="9">
        <v>50385</v>
      </c>
      <c r="C121" s="9">
        <v>32687</v>
      </c>
      <c r="D121" s="9">
        <v>17698</v>
      </c>
    </row>
    <row r="122" spans="1:7" ht="18" customHeight="1">
      <c r="A122" s="6">
        <v>2003</v>
      </c>
      <c r="B122" s="9">
        <v>44806</v>
      </c>
      <c r="C122" s="9">
        <v>28855</v>
      </c>
      <c r="D122" s="9">
        <v>15951</v>
      </c>
    </row>
    <row r="123" spans="1:7" ht="18" customHeight="1">
      <c r="A123" s="6">
        <v>2004</v>
      </c>
      <c r="B123" s="9">
        <v>43229</v>
      </c>
      <c r="C123" s="9">
        <v>28029</v>
      </c>
      <c r="D123" s="9">
        <v>15200</v>
      </c>
    </row>
    <row r="124" spans="1:7" ht="18" customHeight="1">
      <c r="A124" s="6">
        <v>2005</v>
      </c>
      <c r="B124" s="9">
        <v>40904</v>
      </c>
      <c r="C124" s="9">
        <v>25827</v>
      </c>
      <c r="D124" s="9">
        <v>15077</v>
      </c>
    </row>
    <row r="125" spans="1:7" ht="18" customHeight="1">
      <c r="A125" s="6">
        <v>2006</v>
      </c>
      <c r="B125" s="9">
        <v>42704</v>
      </c>
      <c r="C125" s="9">
        <v>26799</v>
      </c>
      <c r="D125" s="9">
        <v>15905</v>
      </c>
    </row>
    <row r="126" spans="1:7" ht="18" customHeight="1">
      <c r="A126" s="6">
        <v>2007</v>
      </c>
      <c r="B126" s="9">
        <v>43168</v>
      </c>
      <c r="C126" s="9">
        <v>27258</v>
      </c>
      <c r="D126" s="9">
        <v>15910</v>
      </c>
    </row>
    <row r="127" spans="1:7" ht="18" customHeight="1">
      <c r="A127" s="6">
        <v>2008</v>
      </c>
      <c r="B127" s="9">
        <v>45335</v>
      </c>
      <c r="C127" s="9">
        <v>28524</v>
      </c>
      <c r="D127" s="9">
        <v>16811</v>
      </c>
    </row>
    <row r="128" spans="1:7" ht="18" customHeight="1">
      <c r="A128" s="6">
        <v>2009</v>
      </c>
      <c r="B128" s="9">
        <v>42773</v>
      </c>
      <c r="C128" s="9">
        <v>26458</v>
      </c>
      <c r="D128" s="9">
        <v>16315</v>
      </c>
    </row>
    <row r="129" spans="1:5" ht="18" customHeight="1">
      <c r="A129" s="6">
        <v>2010</v>
      </c>
      <c r="B129" s="9">
        <v>43738</v>
      </c>
      <c r="C129" s="9">
        <v>26990</v>
      </c>
      <c r="D129" s="9">
        <v>16748</v>
      </c>
    </row>
    <row r="130" spans="1:5" ht="18" customHeight="1">
      <c r="A130" s="6">
        <v>2011</v>
      </c>
      <c r="B130" s="9">
        <v>46248</v>
      </c>
      <c r="C130" s="9">
        <v>28473</v>
      </c>
      <c r="D130" s="9">
        <v>17775</v>
      </c>
    </row>
    <row r="131" spans="1:5" ht="18" customHeight="1">
      <c r="A131" s="6">
        <v>2012</v>
      </c>
      <c r="B131" s="9">
        <v>44726</v>
      </c>
      <c r="C131" s="9">
        <v>27642</v>
      </c>
      <c r="D131" s="9">
        <v>17084</v>
      </c>
    </row>
    <row r="132" spans="1:5" ht="18" customHeight="1">
      <c r="A132" s="6">
        <v>2013</v>
      </c>
      <c r="B132" s="9">
        <v>45284</v>
      </c>
      <c r="C132" s="9">
        <v>27583</v>
      </c>
      <c r="D132" s="9">
        <v>17701</v>
      </c>
    </row>
    <row r="133" spans="1:5" ht="18" customHeight="1">
      <c r="A133" s="6">
        <v>2014</v>
      </c>
      <c r="B133" s="9">
        <v>44396</v>
      </c>
      <c r="C133" s="9">
        <v>26825</v>
      </c>
      <c r="D133" s="9">
        <v>17571</v>
      </c>
    </row>
    <row r="134" spans="1:5" ht="18" customHeight="1">
      <c r="A134" s="6">
        <v>2015</v>
      </c>
      <c r="B134" s="9">
        <v>41996</v>
      </c>
      <c r="C134" s="9">
        <v>25123</v>
      </c>
      <c r="D134" s="9">
        <v>16873</v>
      </c>
    </row>
    <row r="135" spans="1:5" ht="18" customHeight="1">
      <c r="A135" s="6">
        <v>2016</v>
      </c>
      <c r="B135" s="9">
        <v>41740</v>
      </c>
      <c r="C135" s="9">
        <v>24402</v>
      </c>
      <c r="D135" s="9">
        <v>17338</v>
      </c>
      <c r="E135" s="9"/>
    </row>
    <row r="136" spans="1:5" ht="18" customHeight="1">
      <c r="A136" s="6">
        <v>2017</v>
      </c>
      <c r="B136" s="90">
        <v>40524</v>
      </c>
      <c r="C136" s="90">
        <v>23956</v>
      </c>
      <c r="D136" s="90">
        <f>B136-C136</f>
        <v>16568</v>
      </c>
      <c r="E136" s="9"/>
    </row>
    <row r="137" spans="1:5" ht="18" customHeight="1">
      <c r="A137" s="6">
        <v>2018</v>
      </c>
      <c r="B137" s="90">
        <v>40987</v>
      </c>
      <c r="C137" s="90">
        <v>24321</v>
      </c>
      <c r="D137" s="90">
        <v>16666</v>
      </c>
      <c r="E137" s="9"/>
    </row>
    <row r="138" spans="1:5" ht="18" customHeight="1">
      <c r="A138" s="6">
        <v>2019</v>
      </c>
      <c r="B138" s="90">
        <v>39994</v>
      </c>
      <c r="C138" s="90">
        <v>23642</v>
      </c>
      <c r="D138" s="90">
        <v>16352</v>
      </c>
      <c r="E138" s="9"/>
    </row>
    <row r="139" spans="1:5" ht="15" customHeight="1"/>
    <row r="140" spans="1:5" ht="15" customHeight="1"/>
  </sheetData>
  <mergeCells count="10">
    <mergeCell ref="A1:D1"/>
    <mergeCell ref="A3:A4"/>
    <mergeCell ref="B3:B4"/>
    <mergeCell ref="C3:D3"/>
    <mergeCell ref="A95:A96"/>
    <mergeCell ref="B95:B96"/>
    <mergeCell ref="C95:D95"/>
    <mergeCell ref="A49:A50"/>
    <mergeCell ref="B49:B50"/>
    <mergeCell ref="C49:D49"/>
  </mergeCells>
  <phoneticPr fontId="17" type="noConversion"/>
  <pageMargins left="0.59055118110236227" right="0.59055118110236227" top="0.59055118110236227" bottom="0.59055118110236227" header="0.51181102362204722" footer="0.31496062992125984"/>
  <pageSetup paperSize="9" scale="91" orientation="portrait" horizontalDpi="1200" verticalDpi="1200" r:id="rId1"/>
  <headerFooter>
    <oddFooter>&amp;L&amp;"MetaNormalLF-Roman,Standard"&amp;8Statistisches Bundesamt, Baufertigstellungen, 2019</oddFooter>
  </headerFooter>
  <rowBreaks count="2" manualBreakCount="2">
    <brk id="46" max="16383" man="1"/>
    <brk id="9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300"/>
  <sheetViews>
    <sheetView showGridLines="0" zoomScaleNormal="100" workbookViewId="0">
      <selection sqref="A1:D1"/>
    </sheetView>
  </sheetViews>
  <sheetFormatPr baseColWidth="10" defaultColWidth="11.42578125" defaultRowHeight="12.75"/>
  <cols>
    <col min="1" max="4" width="22.7109375" style="3" customWidth="1"/>
    <col min="5" max="16384" width="11.42578125" style="3"/>
  </cols>
  <sheetData>
    <row r="1" spans="1:4" ht="20.100000000000001" customHeight="1">
      <c r="A1" s="101" t="s">
        <v>79</v>
      </c>
      <c r="B1" s="87"/>
      <c r="C1" s="87"/>
      <c r="D1" s="87"/>
    </row>
    <row r="2" spans="1:4" ht="15" customHeight="1">
      <c r="A2" s="155" t="s">
        <v>34</v>
      </c>
      <c r="B2" s="155"/>
      <c r="C2" s="155"/>
      <c r="D2" s="155"/>
    </row>
    <row r="3" spans="1:4" ht="20.100000000000001" customHeight="1">
      <c r="A3" s="147" t="s">
        <v>2</v>
      </c>
      <c r="B3" s="149" t="s">
        <v>31</v>
      </c>
      <c r="C3" s="151" t="s">
        <v>1</v>
      </c>
      <c r="D3" s="152"/>
    </row>
    <row r="4" spans="1:4" ht="39.950000000000003" customHeight="1">
      <c r="A4" s="148"/>
      <c r="B4" s="150"/>
      <c r="C4" s="4" t="s">
        <v>32</v>
      </c>
      <c r="D4" s="5" t="s">
        <v>33</v>
      </c>
    </row>
    <row r="5" spans="1:4" ht="6" customHeight="1"/>
    <row r="6" spans="1:4" ht="18" customHeight="1">
      <c r="A6" s="6">
        <v>1979</v>
      </c>
      <c r="B6" s="9">
        <v>301645</v>
      </c>
      <c r="C6" s="9">
        <v>243480</v>
      </c>
      <c r="D6" s="9">
        <v>58165</v>
      </c>
    </row>
    <row r="7" spans="1:4" ht="18" customHeight="1">
      <c r="A7" s="6">
        <v>1980</v>
      </c>
      <c r="B7" s="9">
        <v>318773</v>
      </c>
      <c r="C7" s="9">
        <v>257049</v>
      </c>
      <c r="D7" s="9">
        <v>61724</v>
      </c>
    </row>
    <row r="8" spans="1:4" ht="18" customHeight="1">
      <c r="A8" s="6">
        <v>1981</v>
      </c>
      <c r="B8" s="9">
        <v>283294</v>
      </c>
      <c r="C8" s="9">
        <v>224303</v>
      </c>
      <c r="D8" s="9">
        <v>58991</v>
      </c>
    </row>
    <row r="9" spans="1:4" ht="18" customHeight="1">
      <c r="A9" s="6">
        <v>1982</v>
      </c>
      <c r="B9" s="9">
        <v>254946</v>
      </c>
      <c r="C9" s="9">
        <v>195129</v>
      </c>
      <c r="D9" s="9">
        <v>59817</v>
      </c>
    </row>
    <row r="10" spans="1:4" ht="18" customHeight="1">
      <c r="A10" s="6">
        <v>1983</v>
      </c>
      <c r="B10" s="9">
        <v>235890</v>
      </c>
      <c r="C10" s="9">
        <v>179256</v>
      </c>
      <c r="D10" s="9">
        <v>56634</v>
      </c>
    </row>
    <row r="11" spans="1:4" ht="18" customHeight="1">
      <c r="A11" s="6">
        <v>1984</v>
      </c>
      <c r="B11" s="9">
        <v>245214</v>
      </c>
      <c r="C11" s="9">
        <v>189592</v>
      </c>
      <c r="D11" s="9">
        <v>55622</v>
      </c>
    </row>
    <row r="12" spans="1:4" ht="18" customHeight="1">
      <c r="A12" s="6">
        <v>1985</v>
      </c>
      <c r="B12" s="9">
        <v>215279</v>
      </c>
      <c r="C12" s="9">
        <v>162377</v>
      </c>
      <c r="D12" s="9">
        <v>52902</v>
      </c>
    </row>
    <row r="13" spans="1:4" ht="18" customHeight="1">
      <c r="A13" s="6">
        <v>1986</v>
      </c>
      <c r="B13" s="9">
        <v>200433</v>
      </c>
      <c r="C13" s="9">
        <v>149472</v>
      </c>
      <c r="D13" s="9">
        <v>50961</v>
      </c>
    </row>
    <row r="14" spans="1:4" ht="18" customHeight="1">
      <c r="A14" s="6">
        <v>1987</v>
      </c>
      <c r="B14" s="9">
        <v>189451</v>
      </c>
      <c r="C14" s="9">
        <v>140023</v>
      </c>
      <c r="D14" s="9">
        <v>49428</v>
      </c>
    </row>
    <row r="15" spans="1:4" ht="18" customHeight="1">
      <c r="A15" s="6">
        <v>1988</v>
      </c>
      <c r="B15" s="9">
        <v>198405</v>
      </c>
      <c r="C15" s="9">
        <v>144917</v>
      </c>
      <c r="D15" s="9">
        <v>53488</v>
      </c>
    </row>
    <row r="16" spans="1:4" ht="18" customHeight="1">
      <c r="A16" s="6">
        <v>1989</v>
      </c>
      <c r="B16" s="9">
        <v>221513</v>
      </c>
      <c r="C16" s="9">
        <v>163429</v>
      </c>
      <c r="D16" s="9">
        <v>58084</v>
      </c>
    </row>
    <row r="17" spans="1:4" ht="18" customHeight="1">
      <c r="A17" s="6">
        <v>1990</v>
      </c>
      <c r="B17" s="9">
        <v>214110</v>
      </c>
      <c r="C17" s="9">
        <v>153872</v>
      </c>
      <c r="D17" s="9">
        <v>60238</v>
      </c>
    </row>
    <row r="18" spans="1:4" ht="18" customHeight="1">
      <c r="A18" s="6">
        <v>1991</v>
      </c>
      <c r="B18" s="9">
        <v>232638</v>
      </c>
      <c r="C18" s="9">
        <v>162951</v>
      </c>
      <c r="D18" s="9">
        <v>69687</v>
      </c>
    </row>
    <row r="19" spans="1:4" ht="18" customHeight="1">
      <c r="A19" s="6">
        <v>1992</v>
      </c>
      <c r="B19" s="9">
        <v>245539</v>
      </c>
      <c r="C19" s="9">
        <v>171014</v>
      </c>
      <c r="D19" s="9">
        <v>74525</v>
      </c>
    </row>
    <row r="20" spans="1:4" ht="18" customHeight="1">
      <c r="A20" s="6">
        <v>1993</v>
      </c>
      <c r="B20" s="9">
        <v>266988</v>
      </c>
      <c r="C20" s="9">
        <v>185382</v>
      </c>
      <c r="D20" s="9">
        <v>81606</v>
      </c>
    </row>
    <row r="21" spans="1:4" ht="18" customHeight="1">
      <c r="A21" s="6">
        <v>1994</v>
      </c>
      <c r="B21" s="9">
        <v>299498</v>
      </c>
      <c r="C21" s="9">
        <v>213572</v>
      </c>
      <c r="D21" s="9">
        <v>85926</v>
      </c>
    </row>
    <row r="22" spans="1:4" ht="18" customHeight="1">
      <c r="A22" s="6">
        <v>1995</v>
      </c>
      <c r="B22" s="9">
        <v>283885</v>
      </c>
      <c r="C22" s="9">
        <v>198564</v>
      </c>
      <c r="D22" s="9">
        <v>85321</v>
      </c>
    </row>
    <row r="23" spans="1:4" ht="18" customHeight="1">
      <c r="A23" s="6">
        <v>1996</v>
      </c>
      <c r="B23" s="9">
        <v>254661</v>
      </c>
      <c r="C23" s="9">
        <v>173452</v>
      </c>
      <c r="D23" s="9">
        <v>81209</v>
      </c>
    </row>
    <row r="24" spans="1:4" ht="18" customHeight="1">
      <c r="A24" s="6">
        <v>1997</v>
      </c>
      <c r="B24" s="9">
        <v>272828</v>
      </c>
      <c r="C24" s="9">
        <v>186280</v>
      </c>
      <c r="D24" s="9">
        <v>86548</v>
      </c>
    </row>
    <row r="25" spans="1:4" ht="18" customHeight="1">
      <c r="A25" s="6">
        <v>1998</v>
      </c>
      <c r="B25" s="9">
        <v>279526</v>
      </c>
      <c r="C25" s="9">
        <v>195408</v>
      </c>
      <c r="D25" s="9">
        <v>84118</v>
      </c>
    </row>
    <row r="26" spans="1:4" ht="18" customHeight="1">
      <c r="A26" s="6">
        <v>1999</v>
      </c>
      <c r="B26" s="9">
        <v>298080</v>
      </c>
      <c r="C26" s="9">
        <v>213024</v>
      </c>
      <c r="D26" s="9">
        <v>85056</v>
      </c>
    </row>
    <row r="27" spans="1:4" ht="18" customHeight="1">
      <c r="A27" s="6">
        <v>2000</v>
      </c>
      <c r="B27" s="9">
        <v>287957</v>
      </c>
      <c r="C27" s="9">
        <v>209176</v>
      </c>
      <c r="D27" s="9">
        <v>78781</v>
      </c>
    </row>
    <row r="28" spans="1:4" ht="18" customHeight="1">
      <c r="A28" s="6">
        <v>2001</v>
      </c>
      <c r="B28" s="9">
        <v>247548</v>
      </c>
      <c r="C28" s="9">
        <v>174888</v>
      </c>
      <c r="D28" s="9">
        <v>72660</v>
      </c>
    </row>
    <row r="29" spans="1:4" ht="18" customHeight="1">
      <c r="A29" s="6">
        <v>2002</v>
      </c>
      <c r="B29" s="9">
        <v>232219</v>
      </c>
      <c r="C29" s="9">
        <v>163060</v>
      </c>
      <c r="D29" s="9">
        <v>69159</v>
      </c>
    </row>
    <row r="30" spans="1:4" ht="18" customHeight="1">
      <c r="A30" s="6">
        <v>2003</v>
      </c>
      <c r="B30" s="9">
        <v>221843</v>
      </c>
      <c r="C30" s="9">
        <v>155920</v>
      </c>
      <c r="D30" s="9">
        <v>65923</v>
      </c>
    </row>
    <row r="31" spans="1:4" ht="18" customHeight="1">
      <c r="A31" s="6">
        <v>2004</v>
      </c>
      <c r="B31" s="9">
        <v>232714</v>
      </c>
      <c r="C31" s="9">
        <v>166163</v>
      </c>
      <c r="D31" s="9">
        <v>66551</v>
      </c>
    </row>
    <row r="32" spans="1:4" ht="18" customHeight="1">
      <c r="A32" s="6">
        <v>2005</v>
      </c>
      <c r="B32" s="9">
        <v>204646</v>
      </c>
      <c r="C32" s="9">
        <v>143080</v>
      </c>
      <c r="D32" s="9">
        <v>61566</v>
      </c>
    </row>
    <row r="33" spans="1:5" ht="18" customHeight="1">
      <c r="A33" s="6">
        <v>2006</v>
      </c>
      <c r="B33" s="9">
        <v>205790</v>
      </c>
      <c r="C33" s="9">
        <v>145642</v>
      </c>
      <c r="D33" s="9">
        <v>60148</v>
      </c>
    </row>
    <row r="34" spans="1:5" ht="18" customHeight="1">
      <c r="A34" s="6">
        <v>2007</v>
      </c>
      <c r="B34" s="9">
        <v>181653</v>
      </c>
      <c r="C34" s="9">
        <v>126128</v>
      </c>
      <c r="D34" s="9">
        <v>55525</v>
      </c>
    </row>
    <row r="35" spans="1:5" ht="18" customHeight="1">
      <c r="A35" s="6">
        <v>2008</v>
      </c>
      <c r="B35" s="9">
        <v>155274</v>
      </c>
      <c r="C35" s="9">
        <v>103741</v>
      </c>
      <c r="D35" s="9">
        <v>51533</v>
      </c>
    </row>
    <row r="36" spans="1:5" ht="18" customHeight="1">
      <c r="A36" s="6">
        <v>2009</v>
      </c>
      <c r="B36" s="9">
        <v>140784</v>
      </c>
      <c r="C36" s="9">
        <v>92249</v>
      </c>
      <c r="D36" s="9">
        <v>48535</v>
      </c>
    </row>
    <row r="37" spans="1:5" ht="18" customHeight="1">
      <c r="A37" s="6">
        <v>2010</v>
      </c>
      <c r="B37" s="9">
        <v>142792</v>
      </c>
      <c r="C37" s="9">
        <v>94792</v>
      </c>
      <c r="D37" s="9">
        <v>48000</v>
      </c>
    </row>
    <row r="38" spans="1:5" ht="18" customHeight="1">
      <c r="A38" s="6">
        <v>2011</v>
      </c>
      <c r="B38" s="9">
        <v>157643</v>
      </c>
      <c r="C38" s="9">
        <v>106842</v>
      </c>
      <c r="D38" s="9">
        <v>50801</v>
      </c>
    </row>
    <row r="39" spans="1:5" ht="18" customHeight="1">
      <c r="A39" s="6">
        <v>2012</v>
      </c>
      <c r="B39" s="9">
        <v>158454</v>
      </c>
      <c r="C39" s="9">
        <v>108415</v>
      </c>
      <c r="D39" s="9">
        <v>50039</v>
      </c>
    </row>
    <row r="40" spans="1:5" ht="18" customHeight="1">
      <c r="A40" s="6">
        <v>2013</v>
      </c>
      <c r="B40" s="9">
        <v>163219</v>
      </c>
      <c r="C40" s="9">
        <v>111041</v>
      </c>
      <c r="D40" s="9">
        <v>52178</v>
      </c>
    </row>
    <row r="41" spans="1:5" ht="18" customHeight="1">
      <c r="A41" s="6">
        <v>2014</v>
      </c>
      <c r="B41" s="9">
        <v>168540</v>
      </c>
      <c r="C41" s="9">
        <v>114818</v>
      </c>
      <c r="D41" s="9">
        <v>53722</v>
      </c>
    </row>
    <row r="42" spans="1:5" ht="18" customHeight="1">
      <c r="A42" s="6">
        <v>2015</v>
      </c>
      <c r="B42" s="9">
        <v>163686</v>
      </c>
      <c r="C42" s="9">
        <v>110016</v>
      </c>
      <c r="D42" s="9">
        <v>53670</v>
      </c>
    </row>
    <row r="43" spans="1:5" ht="18" customHeight="1">
      <c r="A43" s="6">
        <v>2016</v>
      </c>
      <c r="B43" s="9">
        <v>167462</v>
      </c>
      <c r="C43" s="9">
        <v>111628</v>
      </c>
      <c r="D43" s="9">
        <v>55834</v>
      </c>
      <c r="E43" s="9"/>
    </row>
    <row r="44" spans="1:5" ht="18" customHeight="1">
      <c r="A44" s="6">
        <v>2017</v>
      </c>
      <c r="B44" s="9">
        <v>168090</v>
      </c>
      <c r="C44" s="9">
        <v>112720</v>
      </c>
      <c r="D44" s="9">
        <v>55370</v>
      </c>
      <c r="E44" s="9"/>
    </row>
    <row r="45" spans="1:5" ht="18" customHeight="1">
      <c r="A45" s="6">
        <v>2018</v>
      </c>
      <c r="B45" s="9">
        <v>165144</v>
      </c>
      <c r="C45" s="9">
        <v>110003</v>
      </c>
      <c r="D45" s="9">
        <f>B45-C45</f>
        <v>55141</v>
      </c>
      <c r="E45" s="9"/>
    </row>
    <row r="46" spans="1:5" ht="18" customHeight="1">
      <c r="A46" s="6">
        <v>2019</v>
      </c>
      <c r="B46" s="9">
        <v>165124</v>
      </c>
      <c r="C46" s="9">
        <v>109748</v>
      </c>
      <c r="D46" s="9">
        <v>55376</v>
      </c>
      <c r="E46" s="9"/>
    </row>
    <row r="47" spans="1:5" ht="20.100000000000001" customHeight="1">
      <c r="A47" s="153" t="s">
        <v>101</v>
      </c>
      <c r="B47" s="153"/>
      <c r="C47" s="153"/>
      <c r="D47" s="153"/>
    </row>
    <row r="48" spans="1:5" ht="15" customHeight="1">
      <c r="A48" s="154" t="s">
        <v>34</v>
      </c>
      <c r="B48" s="154"/>
      <c r="C48" s="154"/>
      <c r="D48" s="154"/>
    </row>
    <row r="49" spans="1:4" ht="20.100000000000001" customHeight="1">
      <c r="A49" s="147" t="s">
        <v>2</v>
      </c>
      <c r="B49" s="149" t="s">
        <v>31</v>
      </c>
      <c r="C49" s="151" t="s">
        <v>1</v>
      </c>
      <c r="D49" s="152"/>
    </row>
    <row r="50" spans="1:4" ht="39.950000000000003" customHeight="1">
      <c r="A50" s="148"/>
      <c r="B50" s="150"/>
      <c r="C50" s="4" t="s">
        <v>32</v>
      </c>
      <c r="D50" s="5" t="s">
        <v>33</v>
      </c>
    </row>
    <row r="51" spans="1:4" ht="3.95" customHeight="1"/>
    <row r="52" spans="1:4" ht="18" customHeight="1">
      <c r="A52" s="114" t="s">
        <v>131</v>
      </c>
      <c r="B52" s="9">
        <v>251842</v>
      </c>
      <c r="C52" s="9">
        <v>208046</v>
      </c>
      <c r="D52" s="9">
        <v>43796</v>
      </c>
    </row>
    <row r="53" spans="1:4" ht="18" customHeight="1">
      <c r="A53" s="114" t="s">
        <v>130</v>
      </c>
      <c r="B53" s="9">
        <v>264570</v>
      </c>
      <c r="C53" s="9">
        <v>217856</v>
      </c>
      <c r="D53" s="9">
        <v>46714</v>
      </c>
    </row>
    <row r="54" spans="1:4" ht="18" customHeight="1">
      <c r="A54" s="6">
        <v>1981</v>
      </c>
      <c r="B54" s="9">
        <v>233508</v>
      </c>
      <c r="C54" s="9">
        <v>188221</v>
      </c>
      <c r="D54" s="9">
        <v>45287</v>
      </c>
    </row>
    <row r="55" spans="1:4" ht="18" customHeight="1">
      <c r="A55" s="6">
        <v>1982</v>
      </c>
      <c r="B55" s="9">
        <v>206124</v>
      </c>
      <c r="C55" s="9">
        <v>159870</v>
      </c>
      <c r="D55" s="9">
        <v>46254</v>
      </c>
    </row>
    <row r="56" spans="1:4" ht="18" customHeight="1">
      <c r="A56" s="6">
        <v>1983</v>
      </c>
      <c r="B56" s="9">
        <v>187541</v>
      </c>
      <c r="C56" s="9">
        <v>144225</v>
      </c>
      <c r="D56" s="9">
        <v>43316</v>
      </c>
    </row>
    <row r="57" spans="1:4" ht="18" customHeight="1">
      <c r="A57" s="6">
        <v>1984</v>
      </c>
      <c r="B57" s="9">
        <v>197582</v>
      </c>
      <c r="C57" s="9">
        <v>155277</v>
      </c>
      <c r="D57" s="9">
        <v>42305</v>
      </c>
    </row>
    <row r="58" spans="1:4" ht="18" customHeight="1">
      <c r="A58" s="6">
        <v>1985</v>
      </c>
      <c r="B58" s="9">
        <v>172257</v>
      </c>
      <c r="C58" s="9">
        <v>132403</v>
      </c>
      <c r="D58" s="9">
        <v>39854</v>
      </c>
    </row>
    <row r="59" spans="1:4" ht="18" customHeight="1">
      <c r="A59" s="6">
        <v>1986</v>
      </c>
      <c r="B59" s="9">
        <v>158573</v>
      </c>
      <c r="C59" s="9">
        <v>120861</v>
      </c>
      <c r="D59" s="9">
        <v>37712</v>
      </c>
    </row>
    <row r="60" spans="1:4" ht="18" customHeight="1">
      <c r="A60" s="6">
        <v>1987</v>
      </c>
      <c r="B60" s="9">
        <v>147253</v>
      </c>
      <c r="C60" s="9">
        <v>111727</v>
      </c>
      <c r="D60" s="9">
        <v>35526</v>
      </c>
    </row>
    <row r="61" spans="1:4" ht="18" customHeight="1">
      <c r="A61" s="6">
        <v>1988</v>
      </c>
      <c r="B61" s="9">
        <v>152961</v>
      </c>
      <c r="C61" s="9">
        <v>114729</v>
      </c>
      <c r="D61" s="9">
        <v>38232</v>
      </c>
    </row>
    <row r="62" spans="1:4" ht="18" customHeight="1">
      <c r="A62" s="6">
        <v>1989</v>
      </c>
      <c r="B62" s="9">
        <v>174243</v>
      </c>
      <c r="C62" s="9">
        <v>132474</v>
      </c>
      <c r="D62" s="9">
        <v>41769</v>
      </c>
    </row>
    <row r="63" spans="1:4" ht="18" customHeight="1">
      <c r="A63" s="6">
        <v>1990</v>
      </c>
      <c r="B63" s="9">
        <v>167177</v>
      </c>
      <c r="C63" s="9">
        <v>123026</v>
      </c>
      <c r="D63" s="9">
        <v>44151</v>
      </c>
    </row>
    <row r="64" spans="1:4" ht="18" customHeight="1">
      <c r="A64" s="6">
        <v>1991</v>
      </c>
      <c r="B64" s="9">
        <v>183976</v>
      </c>
      <c r="C64" s="9">
        <v>131271</v>
      </c>
      <c r="D64" s="9">
        <v>52705</v>
      </c>
    </row>
    <row r="65" spans="1:4" ht="18" customHeight="1">
      <c r="A65" s="6">
        <v>1992</v>
      </c>
      <c r="B65" s="9">
        <v>195208</v>
      </c>
      <c r="C65" s="9">
        <v>138466</v>
      </c>
      <c r="D65" s="9">
        <v>56742</v>
      </c>
    </row>
    <row r="66" spans="1:4" ht="18" customHeight="1">
      <c r="A66" s="6">
        <v>1993</v>
      </c>
      <c r="B66" s="9">
        <v>216896</v>
      </c>
      <c r="C66" s="9">
        <v>153396</v>
      </c>
      <c r="D66" s="9">
        <v>63500</v>
      </c>
    </row>
    <row r="67" spans="1:4" ht="18" customHeight="1">
      <c r="A67" s="6">
        <v>1994</v>
      </c>
      <c r="B67" s="9">
        <v>251370</v>
      </c>
      <c r="C67" s="9">
        <v>182660</v>
      </c>
      <c r="D67" s="9">
        <v>68710</v>
      </c>
    </row>
    <row r="68" spans="1:4" ht="18" customHeight="1">
      <c r="A68" s="6">
        <v>1995</v>
      </c>
      <c r="B68" s="9">
        <v>235446</v>
      </c>
      <c r="C68" s="9">
        <v>167471</v>
      </c>
      <c r="D68" s="9">
        <v>67975</v>
      </c>
    </row>
    <row r="69" spans="1:4" ht="18" customHeight="1">
      <c r="A69" s="6">
        <v>1996</v>
      </c>
      <c r="B69" s="9">
        <v>207300</v>
      </c>
      <c r="C69" s="9">
        <v>143459</v>
      </c>
      <c r="D69" s="9">
        <v>63841</v>
      </c>
    </row>
    <row r="70" spans="1:4" ht="18" customHeight="1">
      <c r="A70" s="6">
        <v>1997</v>
      </c>
      <c r="B70" s="9">
        <v>222884</v>
      </c>
      <c r="C70" s="9">
        <v>154792</v>
      </c>
      <c r="D70" s="9">
        <v>68092</v>
      </c>
    </row>
    <row r="71" spans="1:4" ht="18" customHeight="1">
      <c r="A71" s="6">
        <v>1998</v>
      </c>
      <c r="B71" s="9">
        <v>228952</v>
      </c>
      <c r="C71" s="9">
        <v>162869</v>
      </c>
      <c r="D71" s="9">
        <v>66083</v>
      </c>
    </row>
    <row r="72" spans="1:4" ht="18" customHeight="1">
      <c r="A72" s="6">
        <v>1999</v>
      </c>
      <c r="B72" s="9">
        <v>245527</v>
      </c>
      <c r="C72" s="9">
        <v>178574</v>
      </c>
      <c r="D72" s="9">
        <v>66953</v>
      </c>
    </row>
    <row r="73" spans="1:4" ht="18" customHeight="1">
      <c r="A73" s="6">
        <v>2000</v>
      </c>
      <c r="B73" s="9">
        <v>237655</v>
      </c>
      <c r="C73" s="9">
        <v>175537</v>
      </c>
      <c r="D73" s="9">
        <v>62118</v>
      </c>
    </row>
    <row r="74" spans="1:4" ht="18" customHeight="1">
      <c r="A74" s="6">
        <v>2001</v>
      </c>
      <c r="B74" s="9">
        <v>200724</v>
      </c>
      <c r="C74" s="9">
        <v>144283</v>
      </c>
      <c r="D74" s="9">
        <v>56441</v>
      </c>
    </row>
    <row r="75" spans="1:4" ht="18" customHeight="1">
      <c r="A75" s="6">
        <v>2002</v>
      </c>
      <c r="B75" s="9">
        <v>188819</v>
      </c>
      <c r="C75" s="9">
        <v>134639</v>
      </c>
      <c r="D75" s="9">
        <v>54180</v>
      </c>
    </row>
    <row r="76" spans="1:4" ht="18" customHeight="1">
      <c r="A76" s="6">
        <v>2003</v>
      </c>
      <c r="B76" s="9">
        <v>183570</v>
      </c>
      <c r="C76" s="9">
        <v>130946</v>
      </c>
      <c r="D76" s="9">
        <v>52624</v>
      </c>
    </row>
    <row r="77" spans="1:4" ht="18" customHeight="1">
      <c r="A77" s="6">
        <v>2004</v>
      </c>
      <c r="B77" s="9">
        <v>196112</v>
      </c>
      <c r="C77" s="9">
        <v>142171</v>
      </c>
      <c r="D77" s="9">
        <v>53941</v>
      </c>
    </row>
    <row r="78" spans="1:4" ht="18" customHeight="1">
      <c r="A78" s="6">
        <v>2005</v>
      </c>
      <c r="B78" s="9">
        <v>170363</v>
      </c>
      <c r="C78" s="9">
        <v>121093</v>
      </c>
      <c r="D78" s="9">
        <v>49270</v>
      </c>
    </row>
    <row r="79" spans="1:4" ht="18" customHeight="1">
      <c r="A79" s="6">
        <v>2006</v>
      </c>
      <c r="B79" s="9">
        <v>169700</v>
      </c>
      <c r="C79" s="9">
        <v>122633</v>
      </c>
      <c r="D79" s="9">
        <v>47067</v>
      </c>
    </row>
    <row r="80" spans="1:4" ht="18" customHeight="1">
      <c r="A80" s="6">
        <v>2007</v>
      </c>
      <c r="B80" s="9">
        <v>145119</v>
      </c>
      <c r="C80" s="9">
        <v>102731</v>
      </c>
      <c r="D80" s="9">
        <v>42388</v>
      </c>
    </row>
    <row r="81" spans="1:5" ht="18" customHeight="1">
      <c r="A81" s="6">
        <v>2008</v>
      </c>
      <c r="B81" s="9">
        <v>116600</v>
      </c>
      <c r="C81" s="9">
        <v>79137</v>
      </c>
      <c r="D81" s="9">
        <v>37463</v>
      </c>
    </row>
    <row r="82" spans="1:5" ht="18" customHeight="1">
      <c r="A82" s="6">
        <v>2009</v>
      </c>
      <c r="B82" s="9">
        <v>104350</v>
      </c>
      <c r="C82" s="9">
        <v>69574</v>
      </c>
      <c r="D82" s="9">
        <v>34776</v>
      </c>
    </row>
    <row r="83" spans="1:5" ht="18" customHeight="1">
      <c r="A83" s="6">
        <v>2010</v>
      </c>
      <c r="B83" s="9">
        <v>105242</v>
      </c>
      <c r="C83" s="9">
        <v>71407</v>
      </c>
      <c r="D83" s="9">
        <v>33835</v>
      </c>
    </row>
    <row r="84" spans="1:5" ht="18" customHeight="1">
      <c r="A84" s="6">
        <v>2011</v>
      </c>
      <c r="B84" s="9">
        <v>117898</v>
      </c>
      <c r="C84" s="9">
        <v>82190</v>
      </c>
      <c r="D84" s="9">
        <v>35708</v>
      </c>
    </row>
    <row r="85" spans="1:5" ht="18" customHeight="1">
      <c r="A85" s="6">
        <v>2012</v>
      </c>
      <c r="B85" s="9">
        <v>120034</v>
      </c>
      <c r="C85" s="9">
        <v>84596</v>
      </c>
      <c r="D85" s="9">
        <v>35438</v>
      </c>
    </row>
    <row r="86" spans="1:5" ht="18" customHeight="1">
      <c r="A86" s="6">
        <v>2013</v>
      </c>
      <c r="B86" s="9">
        <v>124459</v>
      </c>
      <c r="C86" s="9">
        <v>87362</v>
      </c>
      <c r="D86" s="9">
        <v>37097</v>
      </c>
    </row>
    <row r="87" spans="1:5" ht="18" customHeight="1">
      <c r="A87" s="6">
        <v>2014</v>
      </c>
      <c r="B87" s="9">
        <v>130672</v>
      </c>
      <c r="C87" s="9">
        <v>91826</v>
      </c>
      <c r="D87" s="9">
        <v>38846</v>
      </c>
    </row>
    <row r="88" spans="1:5" ht="18" customHeight="1">
      <c r="A88" s="6">
        <v>2015</v>
      </c>
      <c r="B88" s="9">
        <v>127904</v>
      </c>
      <c r="C88" s="9">
        <v>88600</v>
      </c>
      <c r="D88" s="9">
        <v>39304</v>
      </c>
    </row>
    <row r="89" spans="1:5" ht="18" customHeight="1">
      <c r="A89" s="6">
        <v>2016</v>
      </c>
      <c r="B89" s="9">
        <v>131854</v>
      </c>
      <c r="C89" s="9">
        <v>90832</v>
      </c>
      <c r="D89" s="9">
        <v>41022</v>
      </c>
      <c r="E89" s="9"/>
    </row>
    <row r="90" spans="1:5" ht="18" customHeight="1">
      <c r="A90" s="6">
        <v>2017</v>
      </c>
      <c r="B90" s="9">
        <v>133539</v>
      </c>
      <c r="C90" s="9">
        <v>92528</v>
      </c>
      <c r="D90" s="9">
        <v>41011</v>
      </c>
      <c r="E90" s="9"/>
    </row>
    <row r="91" spans="1:5" ht="18" customHeight="1">
      <c r="A91" s="6">
        <v>2018</v>
      </c>
      <c r="B91" s="9">
        <v>129919</v>
      </c>
      <c r="C91" s="9">
        <v>89251</v>
      </c>
      <c r="D91" s="9">
        <f>B91-C91</f>
        <v>40668</v>
      </c>
      <c r="E91" s="9"/>
    </row>
    <row r="92" spans="1:5" ht="18" customHeight="1">
      <c r="A92" s="6">
        <v>2019</v>
      </c>
      <c r="B92" s="9">
        <v>131054</v>
      </c>
      <c r="C92" s="9">
        <v>89790</v>
      </c>
      <c r="D92" s="9">
        <v>41264</v>
      </c>
      <c r="E92" s="9"/>
    </row>
    <row r="93" spans="1:5" ht="6" customHeight="1">
      <c r="A93" s="3" t="s">
        <v>36</v>
      </c>
    </row>
    <row r="94" spans="1:5" ht="15" customHeight="1">
      <c r="A94" s="3" t="s">
        <v>128</v>
      </c>
    </row>
    <row r="95" spans="1:5" ht="20.100000000000001" customHeight="1">
      <c r="A95" s="153" t="s">
        <v>102</v>
      </c>
      <c r="B95" s="153"/>
      <c r="C95" s="153"/>
      <c r="D95" s="153"/>
    </row>
    <row r="96" spans="1:5" ht="15" customHeight="1">
      <c r="A96" s="154" t="s">
        <v>34</v>
      </c>
      <c r="B96" s="154"/>
      <c r="C96" s="154"/>
      <c r="D96" s="154"/>
    </row>
    <row r="97" spans="1:4" ht="20.100000000000001" customHeight="1">
      <c r="A97" s="147" t="s">
        <v>2</v>
      </c>
      <c r="B97" s="149" t="s">
        <v>31</v>
      </c>
      <c r="C97" s="151" t="s">
        <v>1</v>
      </c>
      <c r="D97" s="152"/>
    </row>
    <row r="98" spans="1:4" ht="39.950000000000003" customHeight="1">
      <c r="A98" s="148"/>
      <c r="B98" s="150"/>
      <c r="C98" s="4" t="s">
        <v>32</v>
      </c>
      <c r="D98" s="5" t="s">
        <v>33</v>
      </c>
    </row>
    <row r="99" spans="1:4" ht="3.95" customHeight="1"/>
    <row r="100" spans="1:4" ht="18" customHeight="1">
      <c r="A100" s="114" t="s">
        <v>131</v>
      </c>
      <c r="B100" s="9">
        <v>49803</v>
      </c>
      <c r="C100" s="9">
        <v>35434</v>
      </c>
      <c r="D100" s="9">
        <v>14369</v>
      </c>
    </row>
    <row r="101" spans="1:4" ht="18" customHeight="1">
      <c r="A101" s="114" t="s">
        <v>130</v>
      </c>
      <c r="B101" s="9">
        <v>54203</v>
      </c>
      <c r="C101" s="9">
        <v>39193</v>
      </c>
      <c r="D101" s="9">
        <v>15010</v>
      </c>
    </row>
    <row r="102" spans="1:4" ht="18" customHeight="1">
      <c r="A102" s="6">
        <v>1981</v>
      </c>
      <c r="B102" s="9">
        <v>49786</v>
      </c>
      <c r="C102" s="9">
        <v>36082</v>
      </c>
      <c r="D102" s="9">
        <v>13704</v>
      </c>
    </row>
    <row r="103" spans="1:4" ht="18" customHeight="1">
      <c r="A103" s="6">
        <v>1982</v>
      </c>
      <c r="B103" s="9">
        <v>48822</v>
      </c>
      <c r="C103" s="9">
        <v>35259</v>
      </c>
      <c r="D103" s="9">
        <v>13563</v>
      </c>
    </row>
    <row r="104" spans="1:4" ht="18" customHeight="1">
      <c r="A104" s="6">
        <v>1983</v>
      </c>
      <c r="B104" s="9">
        <v>48349</v>
      </c>
      <c r="C104" s="9">
        <v>35031</v>
      </c>
      <c r="D104" s="9">
        <v>13318</v>
      </c>
    </row>
    <row r="105" spans="1:4" ht="18" customHeight="1">
      <c r="A105" s="6">
        <v>1984</v>
      </c>
      <c r="B105" s="9">
        <v>47632</v>
      </c>
      <c r="C105" s="9">
        <v>34315</v>
      </c>
      <c r="D105" s="9">
        <v>13317</v>
      </c>
    </row>
    <row r="106" spans="1:4" ht="18" customHeight="1">
      <c r="A106" s="6">
        <v>1985</v>
      </c>
      <c r="B106" s="9">
        <v>43022</v>
      </c>
      <c r="C106" s="9">
        <v>29974</v>
      </c>
      <c r="D106" s="9">
        <v>13048</v>
      </c>
    </row>
    <row r="107" spans="1:4" ht="18" customHeight="1">
      <c r="A107" s="6">
        <v>1986</v>
      </c>
      <c r="B107" s="9">
        <v>41860</v>
      </c>
      <c r="C107" s="9">
        <v>28611</v>
      </c>
      <c r="D107" s="9">
        <v>13249</v>
      </c>
    </row>
    <row r="108" spans="1:4" ht="18" customHeight="1">
      <c r="A108" s="6">
        <v>1987</v>
      </c>
      <c r="B108" s="9">
        <v>42198</v>
      </c>
      <c r="C108" s="9">
        <v>28296</v>
      </c>
      <c r="D108" s="9">
        <v>13902</v>
      </c>
    </row>
    <row r="109" spans="1:4" ht="18" customHeight="1">
      <c r="A109" s="6">
        <v>1988</v>
      </c>
      <c r="B109" s="9">
        <v>45444</v>
      </c>
      <c r="C109" s="9">
        <v>30188</v>
      </c>
      <c r="D109" s="9">
        <v>15256</v>
      </c>
    </row>
    <row r="110" spans="1:4" ht="18" customHeight="1">
      <c r="A110" s="6">
        <v>1989</v>
      </c>
      <c r="B110" s="9">
        <v>47270</v>
      </c>
      <c r="C110" s="9">
        <v>30955</v>
      </c>
      <c r="D110" s="9">
        <v>16315</v>
      </c>
    </row>
    <row r="111" spans="1:4" ht="18" customHeight="1">
      <c r="A111" s="6">
        <v>1990</v>
      </c>
      <c r="B111" s="9">
        <v>46933</v>
      </c>
      <c r="C111" s="9">
        <v>30846</v>
      </c>
      <c r="D111" s="9">
        <v>16087</v>
      </c>
    </row>
    <row r="112" spans="1:4" ht="18" customHeight="1">
      <c r="A112" s="6">
        <v>1991</v>
      </c>
      <c r="B112" s="9">
        <v>48662</v>
      </c>
      <c r="C112" s="9">
        <v>31680</v>
      </c>
      <c r="D112" s="9">
        <v>16982</v>
      </c>
    </row>
    <row r="113" spans="1:4" ht="18" customHeight="1">
      <c r="A113" s="6">
        <v>1992</v>
      </c>
      <c r="B113" s="9">
        <v>50331</v>
      </c>
      <c r="C113" s="9">
        <v>32548</v>
      </c>
      <c r="D113" s="9">
        <v>17783</v>
      </c>
    </row>
    <row r="114" spans="1:4" ht="18" customHeight="1">
      <c r="A114" s="6">
        <v>1993</v>
      </c>
      <c r="B114" s="9">
        <v>50092</v>
      </c>
      <c r="C114" s="9">
        <v>31986</v>
      </c>
      <c r="D114" s="9">
        <v>18106</v>
      </c>
    </row>
    <row r="115" spans="1:4" ht="18" customHeight="1">
      <c r="A115" s="6">
        <v>1994</v>
      </c>
      <c r="B115" s="9">
        <v>48128</v>
      </c>
      <c r="C115" s="9">
        <v>30912</v>
      </c>
      <c r="D115" s="9">
        <v>17216</v>
      </c>
    </row>
    <row r="116" spans="1:4" ht="18" customHeight="1">
      <c r="A116" s="6">
        <v>1995</v>
      </c>
      <c r="B116" s="9">
        <v>48439</v>
      </c>
      <c r="C116" s="9">
        <v>31093</v>
      </c>
      <c r="D116" s="9">
        <v>17346</v>
      </c>
    </row>
    <row r="117" spans="1:4" ht="18" customHeight="1">
      <c r="A117" s="6">
        <v>1996</v>
      </c>
      <c r="B117" s="9">
        <v>47361</v>
      </c>
      <c r="C117" s="9">
        <v>29993</v>
      </c>
      <c r="D117" s="9">
        <v>17368</v>
      </c>
    </row>
    <row r="118" spans="1:4" ht="18" customHeight="1">
      <c r="A118" s="6">
        <v>1997</v>
      </c>
      <c r="B118" s="9">
        <v>49944</v>
      </c>
      <c r="C118" s="9">
        <v>31488</v>
      </c>
      <c r="D118" s="9">
        <v>18456</v>
      </c>
    </row>
    <row r="119" spans="1:4" ht="18" customHeight="1">
      <c r="A119" s="6">
        <v>1998</v>
      </c>
      <c r="B119" s="9">
        <v>50574</v>
      </c>
      <c r="C119" s="9">
        <v>32539</v>
      </c>
      <c r="D119" s="9">
        <v>18035</v>
      </c>
    </row>
    <row r="120" spans="1:4" ht="18" customHeight="1">
      <c r="A120" s="6">
        <v>1999</v>
      </c>
      <c r="B120" s="9">
        <v>52553</v>
      </c>
      <c r="C120" s="9">
        <v>34450</v>
      </c>
      <c r="D120" s="9">
        <v>18103</v>
      </c>
    </row>
    <row r="121" spans="1:4" ht="18" customHeight="1">
      <c r="A121" s="6">
        <v>2000</v>
      </c>
      <c r="B121" s="9">
        <v>50302</v>
      </c>
      <c r="C121" s="9">
        <v>33639</v>
      </c>
      <c r="D121" s="9">
        <v>16663</v>
      </c>
    </row>
    <row r="122" spans="1:4" ht="18" customHeight="1">
      <c r="A122" s="6">
        <v>2001</v>
      </c>
      <c r="B122" s="9">
        <v>46824</v>
      </c>
      <c r="C122" s="9">
        <v>30605</v>
      </c>
      <c r="D122" s="9">
        <v>16219</v>
      </c>
    </row>
    <row r="123" spans="1:4" ht="18" customHeight="1">
      <c r="A123" s="6">
        <v>2002</v>
      </c>
      <c r="B123" s="9">
        <v>43400</v>
      </c>
      <c r="C123" s="9">
        <v>28421</v>
      </c>
      <c r="D123" s="9">
        <v>14979</v>
      </c>
    </row>
    <row r="124" spans="1:4" ht="18" customHeight="1">
      <c r="A124" s="6">
        <v>2003</v>
      </c>
      <c r="B124" s="9">
        <v>38273</v>
      </c>
      <c r="C124" s="9">
        <v>24974</v>
      </c>
      <c r="D124" s="9">
        <v>13299</v>
      </c>
    </row>
    <row r="125" spans="1:4" ht="18" customHeight="1">
      <c r="A125" s="6">
        <v>2004</v>
      </c>
      <c r="B125" s="9">
        <v>36602</v>
      </c>
      <c r="C125" s="9">
        <v>23992</v>
      </c>
      <c r="D125" s="9">
        <v>12610</v>
      </c>
    </row>
    <row r="126" spans="1:4" ht="18" customHeight="1">
      <c r="A126" s="6">
        <v>2005</v>
      </c>
      <c r="B126" s="9">
        <v>34283</v>
      </c>
      <c r="C126" s="9">
        <v>21987</v>
      </c>
      <c r="D126" s="9">
        <v>12296</v>
      </c>
    </row>
    <row r="127" spans="1:4" ht="18" customHeight="1">
      <c r="A127" s="6">
        <v>2006</v>
      </c>
      <c r="B127" s="9">
        <v>36090</v>
      </c>
      <c r="C127" s="9">
        <v>23009</v>
      </c>
      <c r="D127" s="9">
        <v>13081</v>
      </c>
    </row>
    <row r="128" spans="1:4" ht="18" customHeight="1">
      <c r="A128" s="6">
        <v>2007</v>
      </c>
      <c r="B128" s="9">
        <v>36534</v>
      </c>
      <c r="C128" s="9">
        <v>23397</v>
      </c>
      <c r="D128" s="9">
        <v>13137</v>
      </c>
    </row>
    <row r="129" spans="1:5" ht="18" customHeight="1">
      <c r="A129" s="6">
        <v>2008</v>
      </c>
      <c r="B129" s="9">
        <v>38674</v>
      </c>
      <c r="C129" s="9">
        <v>24604</v>
      </c>
      <c r="D129" s="9">
        <v>14070</v>
      </c>
    </row>
    <row r="130" spans="1:5" ht="18" customHeight="1">
      <c r="A130" s="6">
        <v>2009</v>
      </c>
      <c r="B130" s="9">
        <v>36434</v>
      </c>
      <c r="C130" s="9">
        <v>22675</v>
      </c>
      <c r="D130" s="9">
        <v>13759</v>
      </c>
    </row>
    <row r="131" spans="1:5" ht="18" customHeight="1">
      <c r="A131" s="6">
        <v>2010</v>
      </c>
      <c r="B131" s="9">
        <v>37550</v>
      </c>
      <c r="C131" s="9">
        <v>23385</v>
      </c>
      <c r="D131" s="9">
        <v>14165</v>
      </c>
    </row>
    <row r="132" spans="1:5" ht="18" customHeight="1">
      <c r="A132" s="6">
        <v>2011</v>
      </c>
      <c r="B132" s="9">
        <v>39745</v>
      </c>
      <c r="C132" s="9">
        <v>24652</v>
      </c>
      <c r="D132" s="9">
        <v>15093</v>
      </c>
    </row>
    <row r="133" spans="1:5" ht="18" customHeight="1">
      <c r="A133" s="6">
        <v>2012</v>
      </c>
      <c r="B133" s="9">
        <v>38420</v>
      </c>
      <c r="C133" s="9">
        <v>23819</v>
      </c>
      <c r="D133" s="9">
        <v>14601</v>
      </c>
    </row>
    <row r="134" spans="1:5" ht="18" customHeight="1">
      <c r="A134" s="6">
        <v>2013</v>
      </c>
      <c r="B134" s="9">
        <v>38760</v>
      </c>
      <c r="C134" s="9">
        <v>23679</v>
      </c>
      <c r="D134" s="9">
        <v>15081</v>
      </c>
    </row>
    <row r="135" spans="1:5" ht="18" customHeight="1">
      <c r="A135" s="6">
        <v>2014</v>
      </c>
      <c r="B135" s="9">
        <v>37868</v>
      </c>
      <c r="C135" s="9">
        <v>22992</v>
      </c>
      <c r="D135" s="9">
        <v>14876</v>
      </c>
    </row>
    <row r="136" spans="1:5" ht="18" customHeight="1">
      <c r="A136" s="6">
        <v>2015</v>
      </c>
      <c r="B136" s="9">
        <v>35782</v>
      </c>
      <c r="C136" s="9">
        <v>21416</v>
      </c>
      <c r="D136" s="9">
        <v>14366</v>
      </c>
    </row>
    <row r="137" spans="1:5" ht="18" customHeight="1">
      <c r="A137" s="6">
        <v>2016</v>
      </c>
      <c r="B137" s="9">
        <v>35608</v>
      </c>
      <c r="C137" s="9">
        <v>20796</v>
      </c>
      <c r="D137" s="9">
        <v>14812</v>
      </c>
      <c r="E137" s="9"/>
    </row>
    <row r="138" spans="1:5" ht="18" customHeight="1">
      <c r="A138" s="6">
        <v>2017</v>
      </c>
      <c r="B138" s="9">
        <v>34551</v>
      </c>
      <c r="C138" s="9">
        <v>20192</v>
      </c>
      <c r="D138" s="9">
        <v>14359</v>
      </c>
      <c r="E138" s="9"/>
    </row>
    <row r="139" spans="1:5" ht="18" customHeight="1">
      <c r="A139" s="6">
        <v>2018</v>
      </c>
      <c r="B139" s="9">
        <v>35225</v>
      </c>
      <c r="C139" s="9">
        <v>20752</v>
      </c>
      <c r="D139" s="9">
        <f>B139-C139</f>
        <v>14473</v>
      </c>
      <c r="E139" s="9"/>
    </row>
    <row r="140" spans="1:5" ht="18" customHeight="1">
      <c r="A140" s="6">
        <v>2019</v>
      </c>
      <c r="B140" s="9">
        <v>34070</v>
      </c>
      <c r="C140" s="9">
        <v>19958</v>
      </c>
      <c r="D140" s="9">
        <v>14112</v>
      </c>
      <c r="E140" s="9"/>
    </row>
    <row r="141" spans="1:5" ht="6" customHeight="1">
      <c r="A141" s="110" t="s">
        <v>36</v>
      </c>
      <c r="B141" s="98"/>
      <c r="C141" s="98"/>
      <c r="D141" s="98"/>
    </row>
    <row r="142" spans="1:5" ht="15" customHeight="1">
      <c r="A142" s="99" t="s">
        <v>129</v>
      </c>
    </row>
    <row r="143" spans="1:5" ht="15" customHeight="1"/>
    <row r="144" spans="1:5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</sheetData>
  <mergeCells count="14">
    <mergeCell ref="A3:A4"/>
    <mergeCell ref="B3:B4"/>
    <mergeCell ref="C3:D3"/>
    <mergeCell ref="A2:D2"/>
    <mergeCell ref="A95:D95"/>
    <mergeCell ref="A97:A98"/>
    <mergeCell ref="B97:B98"/>
    <mergeCell ref="C97:D97"/>
    <mergeCell ref="A47:D47"/>
    <mergeCell ref="A48:D48"/>
    <mergeCell ref="A49:A50"/>
    <mergeCell ref="B49:B50"/>
    <mergeCell ref="C49:D49"/>
    <mergeCell ref="A96:D96"/>
  </mergeCells>
  <phoneticPr fontId="17" type="noConversion"/>
  <pageMargins left="0.59055118110236227" right="0.59055118110236227" top="0.59055118110236227" bottom="0.59055118110236227" header="0.51181102362204722" footer="0.31496062992125984"/>
  <pageSetup paperSize="9" scale="91" orientation="portrait" horizontalDpi="1200" verticalDpi="1200" r:id="rId1"/>
  <headerFooter>
    <oddFooter>&amp;L&amp;"MetaNormalLF-Roman,Standard"&amp;8Statistisches Bundesamt, Baufertigstellungen, 2019</oddFooter>
  </headerFooter>
  <rowBreaks count="2" manualBreakCount="2">
    <brk id="46" max="3" man="1"/>
    <brk id="94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892"/>
  <sheetViews>
    <sheetView showGridLines="0" zoomScaleNormal="100" workbookViewId="0">
      <selection sqref="A1:D1"/>
    </sheetView>
  </sheetViews>
  <sheetFormatPr baseColWidth="10" defaultColWidth="11.42578125" defaultRowHeight="12.75"/>
  <cols>
    <col min="1" max="4" width="22.7109375" style="3" customWidth="1"/>
    <col min="5" max="16384" width="11.42578125" style="3"/>
  </cols>
  <sheetData>
    <row r="1" spans="1:4" ht="20.100000000000001" customHeight="1">
      <c r="A1" s="146" t="s">
        <v>78</v>
      </c>
      <c r="B1" s="146"/>
      <c r="C1" s="146"/>
      <c r="D1" s="146"/>
    </row>
    <row r="2" spans="1:4" ht="15" customHeight="1">
      <c r="A2" s="154" t="s">
        <v>35</v>
      </c>
      <c r="B2" s="154"/>
      <c r="C2" s="154"/>
      <c r="D2" s="154"/>
    </row>
    <row r="3" spans="1:4" ht="20.100000000000001" customHeight="1">
      <c r="A3" s="147" t="s">
        <v>2</v>
      </c>
      <c r="B3" s="149" t="s">
        <v>31</v>
      </c>
      <c r="C3" s="151" t="s">
        <v>1</v>
      </c>
      <c r="D3" s="152"/>
    </row>
    <row r="4" spans="1:4" ht="39.950000000000003" customHeight="1">
      <c r="A4" s="148"/>
      <c r="B4" s="150"/>
      <c r="C4" s="4" t="s">
        <v>32</v>
      </c>
      <c r="D4" s="5" t="s">
        <v>33</v>
      </c>
    </row>
    <row r="5" spans="1:4" ht="6" customHeight="1"/>
    <row r="6" spans="1:4" ht="18" customHeight="1">
      <c r="A6" s="6">
        <v>1979</v>
      </c>
      <c r="B6" s="7" t="s">
        <v>122</v>
      </c>
      <c r="C6" s="7" t="s">
        <v>122</v>
      </c>
      <c r="D6" s="7" t="s">
        <v>122</v>
      </c>
    </row>
    <row r="7" spans="1:4" ht="18" customHeight="1">
      <c r="A7" s="6">
        <v>1980</v>
      </c>
      <c r="B7" s="7" t="s">
        <v>122</v>
      </c>
      <c r="C7" s="7" t="s">
        <v>122</v>
      </c>
      <c r="D7" s="7" t="s">
        <v>122</v>
      </c>
    </row>
    <row r="8" spans="1:4" ht="18" customHeight="1">
      <c r="A8" s="6">
        <v>1981</v>
      </c>
      <c r="B8" s="7" t="s">
        <v>122</v>
      </c>
      <c r="C8" s="7" t="s">
        <v>122</v>
      </c>
      <c r="D8" s="7" t="s">
        <v>122</v>
      </c>
    </row>
    <row r="9" spans="1:4" ht="18" customHeight="1">
      <c r="A9" s="6">
        <v>1982</v>
      </c>
      <c r="B9" s="7" t="s">
        <v>122</v>
      </c>
      <c r="C9" s="7" t="s">
        <v>122</v>
      </c>
      <c r="D9" s="7" t="s">
        <v>122</v>
      </c>
    </row>
    <row r="10" spans="1:4" ht="18" customHeight="1">
      <c r="A10" s="6">
        <v>1983</v>
      </c>
      <c r="B10" s="7" t="s">
        <v>122</v>
      </c>
      <c r="C10" s="7" t="s">
        <v>122</v>
      </c>
      <c r="D10" s="7" t="s">
        <v>122</v>
      </c>
    </row>
    <row r="11" spans="1:4" ht="18" customHeight="1">
      <c r="A11" s="6">
        <v>1984</v>
      </c>
      <c r="B11" s="7" t="s">
        <v>122</v>
      </c>
      <c r="C11" s="7" t="s">
        <v>122</v>
      </c>
      <c r="D11" s="7" t="s">
        <v>122</v>
      </c>
    </row>
    <row r="12" spans="1:4" ht="18" customHeight="1">
      <c r="A12" s="6">
        <v>1985</v>
      </c>
      <c r="B12" s="7" t="s">
        <v>122</v>
      </c>
      <c r="C12" s="7" t="s">
        <v>122</v>
      </c>
      <c r="D12" s="7" t="s">
        <v>122</v>
      </c>
    </row>
    <row r="13" spans="1:4" ht="18" customHeight="1">
      <c r="A13" s="6">
        <v>1986</v>
      </c>
      <c r="B13" s="7" t="s">
        <v>122</v>
      </c>
      <c r="C13" s="7" t="s">
        <v>122</v>
      </c>
      <c r="D13" s="7" t="s">
        <v>122</v>
      </c>
    </row>
    <row r="14" spans="1:4" ht="18" customHeight="1">
      <c r="A14" s="6">
        <v>1987</v>
      </c>
      <c r="B14" s="7" t="s">
        <v>122</v>
      </c>
      <c r="C14" s="7" t="s">
        <v>122</v>
      </c>
      <c r="D14" s="7" t="s">
        <v>122</v>
      </c>
    </row>
    <row r="15" spans="1:4" ht="18" customHeight="1">
      <c r="A15" s="6">
        <v>1988</v>
      </c>
      <c r="B15" s="7" t="s">
        <v>122</v>
      </c>
      <c r="C15" s="7" t="s">
        <v>122</v>
      </c>
      <c r="D15" s="7" t="s">
        <v>122</v>
      </c>
    </row>
    <row r="16" spans="1:4" ht="18" customHeight="1">
      <c r="A16" s="6">
        <v>1989</v>
      </c>
      <c r="B16" s="7" t="s">
        <v>122</v>
      </c>
      <c r="C16" s="7" t="s">
        <v>122</v>
      </c>
      <c r="D16" s="7" t="s">
        <v>122</v>
      </c>
    </row>
    <row r="17" spans="1:4" ht="18" customHeight="1">
      <c r="A17" s="6">
        <v>1990</v>
      </c>
      <c r="B17" s="7" t="s">
        <v>122</v>
      </c>
      <c r="C17" s="7" t="s">
        <v>122</v>
      </c>
      <c r="D17" s="7" t="s">
        <v>122</v>
      </c>
    </row>
    <row r="18" spans="1:4" ht="18" customHeight="1">
      <c r="A18" s="6">
        <v>1991</v>
      </c>
      <c r="B18" s="7" t="s">
        <v>122</v>
      </c>
      <c r="C18" s="7" t="s">
        <v>122</v>
      </c>
      <c r="D18" s="7" t="s">
        <v>122</v>
      </c>
    </row>
    <row r="19" spans="1:4" ht="18" customHeight="1">
      <c r="A19" s="6">
        <v>1992</v>
      </c>
      <c r="B19" s="7" t="s">
        <v>122</v>
      </c>
      <c r="C19" s="7" t="s">
        <v>122</v>
      </c>
      <c r="D19" s="7" t="s">
        <v>122</v>
      </c>
    </row>
    <row r="20" spans="1:4" ht="18" customHeight="1">
      <c r="A20" s="6">
        <v>1993</v>
      </c>
      <c r="B20" s="9">
        <v>27910</v>
      </c>
      <c r="C20" s="9">
        <v>18471</v>
      </c>
      <c r="D20" s="9">
        <v>9439</v>
      </c>
    </row>
    <row r="21" spans="1:4" ht="18" customHeight="1">
      <c r="A21" s="6">
        <v>1994</v>
      </c>
      <c r="B21" s="9">
        <v>50717</v>
      </c>
      <c r="C21" s="9">
        <v>37303</v>
      </c>
      <c r="D21" s="9">
        <v>13414</v>
      </c>
    </row>
    <row r="22" spans="1:4" ht="18" customHeight="1">
      <c r="A22" s="6">
        <v>1995</v>
      </c>
      <c r="B22" s="9">
        <v>62722</v>
      </c>
      <c r="C22" s="9">
        <v>48413</v>
      </c>
      <c r="D22" s="9">
        <v>14309</v>
      </c>
    </row>
    <row r="23" spans="1:4" ht="18" customHeight="1">
      <c r="A23" s="6">
        <v>1996</v>
      </c>
      <c r="B23" s="9">
        <v>72680</v>
      </c>
      <c r="C23" s="9">
        <v>55460</v>
      </c>
      <c r="D23" s="9">
        <v>17220</v>
      </c>
    </row>
    <row r="24" spans="1:4" ht="18" customHeight="1">
      <c r="A24" s="6">
        <v>1997</v>
      </c>
      <c r="B24" s="9">
        <v>85561</v>
      </c>
      <c r="C24" s="9">
        <v>65425</v>
      </c>
      <c r="D24" s="9">
        <v>20136</v>
      </c>
    </row>
    <row r="25" spans="1:4" ht="18" customHeight="1">
      <c r="A25" s="6">
        <v>1998</v>
      </c>
      <c r="B25" s="9">
        <v>80484</v>
      </c>
      <c r="C25" s="9">
        <v>59391</v>
      </c>
      <c r="D25" s="9">
        <v>21093</v>
      </c>
    </row>
    <row r="26" spans="1:4" ht="18" customHeight="1">
      <c r="A26" s="6">
        <v>1999</v>
      </c>
      <c r="B26" s="9">
        <v>78940</v>
      </c>
      <c r="C26" s="9">
        <v>56463</v>
      </c>
      <c r="D26" s="9">
        <v>22477</v>
      </c>
    </row>
    <row r="27" spans="1:4" ht="18" customHeight="1">
      <c r="A27" s="6">
        <v>2000</v>
      </c>
      <c r="B27" s="9">
        <v>71267</v>
      </c>
      <c r="C27" s="9">
        <v>50935</v>
      </c>
      <c r="D27" s="9">
        <v>20332</v>
      </c>
    </row>
    <row r="28" spans="1:4" ht="18" customHeight="1">
      <c r="A28" s="6">
        <v>2001</v>
      </c>
      <c r="B28" s="9">
        <v>55537</v>
      </c>
      <c r="C28" s="9">
        <v>38317</v>
      </c>
      <c r="D28" s="9">
        <v>17220</v>
      </c>
    </row>
    <row r="29" spans="1:4" ht="18" customHeight="1">
      <c r="A29" s="6">
        <v>2002</v>
      </c>
      <c r="B29" s="9">
        <v>50201</v>
      </c>
      <c r="C29" s="9">
        <v>34465</v>
      </c>
      <c r="D29" s="9">
        <v>15736</v>
      </c>
    </row>
    <row r="30" spans="1:4" ht="18" customHeight="1">
      <c r="A30" s="6">
        <v>2003</v>
      </c>
      <c r="B30" s="9">
        <v>45483</v>
      </c>
      <c r="C30" s="9">
        <v>31127</v>
      </c>
      <c r="D30" s="9">
        <v>14356</v>
      </c>
    </row>
    <row r="31" spans="1:4" ht="18" customHeight="1">
      <c r="A31" s="6">
        <v>2004</v>
      </c>
      <c r="B31" s="9">
        <v>46624</v>
      </c>
      <c r="C31" s="9">
        <v>32266</v>
      </c>
      <c r="D31" s="9">
        <v>14358</v>
      </c>
    </row>
    <row r="32" spans="1:4" ht="18" customHeight="1">
      <c r="A32" s="6">
        <v>2005</v>
      </c>
      <c r="B32" s="9">
        <v>42428</v>
      </c>
      <c r="C32" s="9">
        <v>28351</v>
      </c>
      <c r="D32" s="9">
        <v>14077</v>
      </c>
    </row>
    <row r="33" spans="1:5" ht="18" customHeight="1">
      <c r="A33" s="6">
        <v>2006</v>
      </c>
      <c r="B33" s="9">
        <v>40595</v>
      </c>
      <c r="C33" s="9">
        <v>27460</v>
      </c>
      <c r="D33" s="9">
        <v>13135</v>
      </c>
    </row>
    <row r="34" spans="1:5" ht="18" customHeight="1">
      <c r="A34" s="6">
        <v>2007</v>
      </c>
      <c r="B34" s="9">
        <v>33544</v>
      </c>
      <c r="C34" s="9">
        <v>21369</v>
      </c>
      <c r="D34" s="9">
        <v>12175</v>
      </c>
    </row>
    <row r="35" spans="1:5" ht="18" customHeight="1">
      <c r="A35" s="6">
        <v>2008</v>
      </c>
      <c r="B35" s="9">
        <v>30845</v>
      </c>
      <c r="C35" s="9">
        <v>19198</v>
      </c>
      <c r="D35" s="9">
        <v>11647</v>
      </c>
    </row>
    <row r="36" spans="1:5" ht="18" customHeight="1">
      <c r="A36" s="6">
        <v>2009</v>
      </c>
      <c r="B36" s="9">
        <v>27478</v>
      </c>
      <c r="C36" s="9">
        <v>16804</v>
      </c>
      <c r="D36" s="9">
        <v>10674</v>
      </c>
    </row>
    <row r="37" spans="1:5" ht="18" customHeight="1">
      <c r="A37" s="6">
        <v>2010</v>
      </c>
      <c r="B37" s="9">
        <v>27003</v>
      </c>
      <c r="C37" s="9">
        <v>16538</v>
      </c>
      <c r="D37" s="9">
        <v>10465</v>
      </c>
    </row>
    <row r="38" spans="1:5" ht="18" customHeight="1">
      <c r="A38" s="6">
        <v>2011</v>
      </c>
      <c r="B38" s="9">
        <v>28689</v>
      </c>
      <c r="C38" s="9">
        <v>18180</v>
      </c>
      <c r="D38" s="9">
        <v>10509</v>
      </c>
    </row>
    <row r="39" spans="1:5" ht="18" customHeight="1">
      <c r="A39" s="6">
        <v>2012</v>
      </c>
      <c r="B39" s="9">
        <v>30689</v>
      </c>
      <c r="C39" s="9">
        <v>20043</v>
      </c>
      <c r="D39" s="9">
        <v>10646</v>
      </c>
    </row>
    <row r="40" spans="1:5" ht="18" customHeight="1">
      <c r="A40" s="6">
        <v>2013</v>
      </c>
      <c r="B40" s="9">
        <v>31058</v>
      </c>
      <c r="C40" s="9">
        <v>19873</v>
      </c>
      <c r="D40" s="9">
        <v>11185</v>
      </c>
    </row>
    <row r="41" spans="1:5" ht="18" customHeight="1">
      <c r="A41" s="6">
        <v>2014</v>
      </c>
      <c r="B41" s="9">
        <v>32301</v>
      </c>
      <c r="C41" s="9">
        <v>20915</v>
      </c>
      <c r="D41" s="9">
        <v>11386</v>
      </c>
    </row>
    <row r="42" spans="1:5" ht="18" customHeight="1">
      <c r="A42" s="6">
        <v>2015</v>
      </c>
      <c r="B42" s="9">
        <v>31714</v>
      </c>
      <c r="C42" s="9">
        <v>28675</v>
      </c>
      <c r="D42" s="9">
        <v>11039</v>
      </c>
    </row>
    <row r="43" spans="1:5" ht="18" customHeight="1">
      <c r="A43" s="6">
        <v>2016</v>
      </c>
      <c r="B43" s="9">
        <v>34616</v>
      </c>
      <c r="C43" s="9">
        <v>22764</v>
      </c>
      <c r="D43" s="9">
        <v>11852</v>
      </c>
      <c r="E43" s="9"/>
    </row>
    <row r="44" spans="1:5" ht="18" customHeight="1">
      <c r="A44" s="6">
        <v>2017</v>
      </c>
      <c r="B44" s="9">
        <v>32020</v>
      </c>
      <c r="C44" s="9">
        <v>21287</v>
      </c>
      <c r="D44" s="9">
        <v>10733</v>
      </c>
      <c r="E44" s="9"/>
    </row>
    <row r="45" spans="1:5" ht="18" customHeight="1">
      <c r="A45" s="6">
        <v>2018</v>
      </c>
      <c r="B45" s="9">
        <v>32330</v>
      </c>
      <c r="C45" s="9">
        <v>21899</v>
      </c>
      <c r="D45" s="9">
        <v>10431</v>
      </c>
      <c r="E45" s="9"/>
    </row>
    <row r="46" spans="1:5" ht="18" customHeight="1">
      <c r="A46" s="6">
        <v>2019</v>
      </c>
      <c r="B46" s="9">
        <v>32661</v>
      </c>
      <c r="C46" s="9">
        <v>21965</v>
      </c>
      <c r="D46" s="9">
        <v>10696</v>
      </c>
      <c r="E46" s="9"/>
    </row>
    <row r="47" spans="1:5" ht="18" customHeight="1">
      <c r="A47" s="146" t="s">
        <v>78</v>
      </c>
      <c r="B47" s="146"/>
      <c r="C47" s="146"/>
      <c r="D47" s="146"/>
      <c r="E47" s="9"/>
    </row>
    <row r="48" spans="1:5" ht="20.100000000000001" customHeight="1">
      <c r="A48" s="6" t="s">
        <v>103</v>
      </c>
      <c r="B48" s="9"/>
      <c r="C48" s="9"/>
      <c r="D48" s="9"/>
    </row>
    <row r="49" spans="1:4" ht="20.100000000000001" customHeight="1">
      <c r="A49" s="156" t="s">
        <v>35</v>
      </c>
      <c r="B49" s="156"/>
      <c r="C49" s="156"/>
      <c r="D49" s="156"/>
    </row>
    <row r="50" spans="1:4" ht="20.100000000000001" customHeight="1">
      <c r="A50" s="147" t="s">
        <v>2</v>
      </c>
      <c r="B50" s="149" t="s">
        <v>31</v>
      </c>
      <c r="C50" s="151" t="s">
        <v>1</v>
      </c>
      <c r="D50" s="152"/>
    </row>
    <row r="51" spans="1:4" ht="39.950000000000003" customHeight="1">
      <c r="A51" s="148"/>
      <c r="B51" s="150"/>
      <c r="C51" s="4" t="s">
        <v>32</v>
      </c>
      <c r="D51" s="5" t="s">
        <v>33</v>
      </c>
    </row>
    <row r="52" spans="1:4" ht="6" customHeight="1">
      <c r="A52" s="1"/>
      <c r="B52" s="1"/>
      <c r="C52" s="1"/>
      <c r="D52" s="1"/>
    </row>
    <row r="53" spans="1:4" ht="18" customHeight="1">
      <c r="A53" s="88">
        <v>1979</v>
      </c>
      <c r="B53" s="89" t="s">
        <v>122</v>
      </c>
      <c r="C53" s="89" t="s">
        <v>122</v>
      </c>
      <c r="D53" s="89" t="s">
        <v>122</v>
      </c>
    </row>
    <row r="54" spans="1:4" ht="18" customHeight="1">
      <c r="A54" s="88">
        <v>1980</v>
      </c>
      <c r="B54" s="89" t="s">
        <v>122</v>
      </c>
      <c r="C54" s="89" t="s">
        <v>122</v>
      </c>
      <c r="D54" s="89" t="s">
        <v>122</v>
      </c>
    </row>
    <row r="55" spans="1:4" ht="18" customHeight="1">
      <c r="A55" s="88">
        <v>1981</v>
      </c>
      <c r="B55" s="89" t="s">
        <v>122</v>
      </c>
      <c r="C55" s="89" t="s">
        <v>122</v>
      </c>
      <c r="D55" s="89" t="s">
        <v>122</v>
      </c>
    </row>
    <row r="56" spans="1:4" ht="18" customHeight="1">
      <c r="A56" s="88">
        <v>1982</v>
      </c>
      <c r="B56" s="89" t="s">
        <v>122</v>
      </c>
      <c r="C56" s="89" t="s">
        <v>122</v>
      </c>
      <c r="D56" s="89" t="s">
        <v>122</v>
      </c>
    </row>
    <row r="57" spans="1:4" ht="18" customHeight="1">
      <c r="A57" s="88">
        <v>1983</v>
      </c>
      <c r="B57" s="89" t="s">
        <v>122</v>
      </c>
      <c r="C57" s="89" t="s">
        <v>122</v>
      </c>
      <c r="D57" s="89" t="s">
        <v>122</v>
      </c>
    </row>
    <row r="58" spans="1:4" ht="18" customHeight="1">
      <c r="A58" s="88">
        <v>1984</v>
      </c>
      <c r="B58" s="89" t="s">
        <v>122</v>
      </c>
      <c r="C58" s="89" t="s">
        <v>122</v>
      </c>
      <c r="D58" s="89" t="s">
        <v>122</v>
      </c>
    </row>
    <row r="59" spans="1:4" ht="18" customHeight="1">
      <c r="A59" s="88">
        <v>1985</v>
      </c>
      <c r="B59" s="89" t="s">
        <v>122</v>
      </c>
      <c r="C59" s="89" t="s">
        <v>122</v>
      </c>
      <c r="D59" s="89" t="s">
        <v>122</v>
      </c>
    </row>
    <row r="60" spans="1:4" ht="18" customHeight="1">
      <c r="A60" s="88">
        <v>1986</v>
      </c>
      <c r="B60" s="89" t="s">
        <v>122</v>
      </c>
      <c r="C60" s="89" t="s">
        <v>122</v>
      </c>
      <c r="D60" s="89" t="s">
        <v>122</v>
      </c>
    </row>
    <row r="61" spans="1:4" ht="18" customHeight="1">
      <c r="A61" s="88">
        <v>1987</v>
      </c>
      <c r="B61" s="89" t="s">
        <v>122</v>
      </c>
      <c r="C61" s="89" t="s">
        <v>122</v>
      </c>
      <c r="D61" s="89" t="s">
        <v>122</v>
      </c>
    </row>
    <row r="62" spans="1:4" ht="18" customHeight="1">
      <c r="A62" s="88">
        <v>1988</v>
      </c>
      <c r="B62" s="89" t="s">
        <v>122</v>
      </c>
      <c r="C62" s="89" t="s">
        <v>122</v>
      </c>
      <c r="D62" s="89" t="s">
        <v>122</v>
      </c>
    </row>
    <row r="63" spans="1:4" ht="18" customHeight="1">
      <c r="A63" s="88">
        <v>1989</v>
      </c>
      <c r="B63" s="89" t="s">
        <v>122</v>
      </c>
      <c r="C63" s="89" t="s">
        <v>122</v>
      </c>
      <c r="D63" s="89" t="s">
        <v>122</v>
      </c>
    </row>
    <row r="64" spans="1:4" ht="18" customHeight="1">
      <c r="A64" s="88">
        <v>1990</v>
      </c>
      <c r="B64" s="89" t="s">
        <v>122</v>
      </c>
      <c r="C64" s="89" t="s">
        <v>122</v>
      </c>
      <c r="D64" s="89" t="s">
        <v>122</v>
      </c>
    </row>
    <row r="65" spans="1:4" ht="18" customHeight="1">
      <c r="A65" s="88">
        <v>1991</v>
      </c>
      <c r="B65" s="89" t="s">
        <v>122</v>
      </c>
      <c r="C65" s="89" t="s">
        <v>122</v>
      </c>
      <c r="D65" s="89" t="s">
        <v>122</v>
      </c>
    </row>
    <row r="66" spans="1:4" ht="18" customHeight="1">
      <c r="A66" s="88">
        <v>1992</v>
      </c>
      <c r="B66" s="89" t="s">
        <v>122</v>
      </c>
      <c r="C66" s="89" t="s">
        <v>122</v>
      </c>
      <c r="D66" s="89" t="s">
        <v>122</v>
      </c>
    </row>
    <row r="67" spans="1:4" ht="18" customHeight="1">
      <c r="A67" s="88">
        <v>1993</v>
      </c>
      <c r="B67" s="90">
        <v>18783</v>
      </c>
      <c r="C67" s="90">
        <v>12432</v>
      </c>
      <c r="D67" s="90">
        <v>6351</v>
      </c>
    </row>
    <row r="68" spans="1:4" ht="18" customHeight="1">
      <c r="A68" s="88">
        <v>1994</v>
      </c>
      <c r="B68" s="90">
        <v>39707</v>
      </c>
      <c r="C68" s="90">
        <v>29703</v>
      </c>
      <c r="D68" s="90">
        <v>10004</v>
      </c>
    </row>
    <row r="69" spans="1:4" ht="18" customHeight="1">
      <c r="A69" s="88">
        <v>1995</v>
      </c>
      <c r="B69" s="90">
        <v>51462</v>
      </c>
      <c r="C69" s="90">
        <v>40487</v>
      </c>
      <c r="D69" s="90">
        <v>10975</v>
      </c>
    </row>
    <row r="70" spans="1:4" ht="18" customHeight="1">
      <c r="A70" s="88">
        <v>1996</v>
      </c>
      <c r="B70" s="90">
        <v>61782</v>
      </c>
      <c r="C70" s="90">
        <v>48118</v>
      </c>
      <c r="D70" s="90">
        <v>13664</v>
      </c>
    </row>
    <row r="71" spans="1:4" ht="18" customHeight="1">
      <c r="A71" s="88">
        <v>1997</v>
      </c>
      <c r="B71" s="90">
        <v>74027</v>
      </c>
      <c r="C71" s="90">
        <v>57674</v>
      </c>
      <c r="D71" s="90">
        <v>16353</v>
      </c>
    </row>
    <row r="72" spans="1:4" ht="18" customHeight="1">
      <c r="A72" s="88">
        <v>1998</v>
      </c>
      <c r="B72" s="90">
        <v>70468</v>
      </c>
      <c r="C72" s="90">
        <v>52963</v>
      </c>
      <c r="D72" s="90">
        <v>17505</v>
      </c>
    </row>
    <row r="73" spans="1:4" ht="18" customHeight="1">
      <c r="A73" s="88">
        <v>1999</v>
      </c>
      <c r="B73" s="90">
        <v>69435</v>
      </c>
      <c r="C73" s="90">
        <v>50440</v>
      </c>
      <c r="D73" s="90">
        <v>18995</v>
      </c>
    </row>
    <row r="74" spans="1:4" ht="18" customHeight="1">
      <c r="A74" s="88">
        <v>2000</v>
      </c>
      <c r="B74" s="90">
        <v>62281</v>
      </c>
      <c r="C74" s="90">
        <v>45260</v>
      </c>
      <c r="D74" s="90">
        <v>17021</v>
      </c>
    </row>
    <row r="75" spans="1:4" ht="18" customHeight="1">
      <c r="A75" s="88">
        <v>2001</v>
      </c>
      <c r="B75" s="90">
        <v>47630</v>
      </c>
      <c r="C75" s="90">
        <v>33486</v>
      </c>
      <c r="D75" s="90">
        <v>14144</v>
      </c>
    </row>
    <row r="76" spans="1:4" ht="18" customHeight="1">
      <c r="A76" s="88">
        <v>2002</v>
      </c>
      <c r="B76" s="90">
        <v>43216</v>
      </c>
      <c r="C76" s="90">
        <v>30199</v>
      </c>
      <c r="D76" s="90">
        <v>13017</v>
      </c>
    </row>
    <row r="77" spans="1:4" ht="18" customHeight="1">
      <c r="A77" s="88">
        <v>2003</v>
      </c>
      <c r="B77" s="90">
        <v>38950</v>
      </c>
      <c r="C77" s="90">
        <v>27246</v>
      </c>
      <c r="D77" s="90">
        <v>11704</v>
      </c>
    </row>
    <row r="78" spans="1:4" ht="18" customHeight="1">
      <c r="A78" s="88">
        <v>2004</v>
      </c>
      <c r="B78" s="90">
        <v>39997</v>
      </c>
      <c r="C78" s="90">
        <v>28229</v>
      </c>
      <c r="D78" s="90">
        <v>11768</v>
      </c>
    </row>
    <row r="79" spans="1:4" ht="18" customHeight="1">
      <c r="A79" s="88">
        <v>2005</v>
      </c>
      <c r="B79" s="90">
        <v>35807</v>
      </c>
      <c r="C79" s="90">
        <v>24511</v>
      </c>
      <c r="D79" s="90">
        <v>11296</v>
      </c>
    </row>
    <row r="80" spans="1:4" ht="18" customHeight="1">
      <c r="A80" s="88">
        <v>2006</v>
      </c>
      <c r="B80" s="90">
        <v>33981</v>
      </c>
      <c r="C80" s="90">
        <v>23670</v>
      </c>
      <c r="D80" s="90">
        <v>10311</v>
      </c>
    </row>
    <row r="81" spans="1:5" ht="18" customHeight="1">
      <c r="A81" s="88">
        <v>2007</v>
      </c>
      <c r="B81" s="90">
        <v>26910</v>
      </c>
      <c r="C81" s="90">
        <v>17508</v>
      </c>
      <c r="D81" s="90">
        <v>9402</v>
      </c>
    </row>
    <row r="82" spans="1:5" ht="18" customHeight="1">
      <c r="A82" s="88">
        <v>2008</v>
      </c>
      <c r="B82" s="90">
        <v>24184</v>
      </c>
      <c r="C82" s="90">
        <v>15278</v>
      </c>
      <c r="D82" s="90">
        <v>8906</v>
      </c>
    </row>
    <row r="83" spans="1:5" ht="18" customHeight="1">
      <c r="A83" s="88">
        <v>2009</v>
      </c>
      <c r="B83" s="90">
        <v>21139</v>
      </c>
      <c r="C83" s="90">
        <v>13021</v>
      </c>
      <c r="D83" s="90">
        <v>8118</v>
      </c>
    </row>
    <row r="84" spans="1:5" ht="18" customHeight="1">
      <c r="A84" s="88">
        <v>2010</v>
      </c>
      <c r="B84" s="90">
        <v>20815</v>
      </c>
      <c r="C84" s="90">
        <v>12933</v>
      </c>
      <c r="D84" s="90">
        <v>7882</v>
      </c>
    </row>
    <row r="85" spans="1:5" ht="18" customHeight="1">
      <c r="A85" s="88">
        <v>2011</v>
      </c>
      <c r="B85" s="90">
        <v>22186</v>
      </c>
      <c r="C85" s="90">
        <v>14359</v>
      </c>
      <c r="D85" s="90">
        <v>7827</v>
      </c>
    </row>
    <row r="86" spans="1:5" ht="18" customHeight="1">
      <c r="A86" s="88">
        <v>2012</v>
      </c>
      <c r="B86" s="90">
        <v>24383</v>
      </c>
      <c r="C86" s="90">
        <v>16220</v>
      </c>
      <c r="D86" s="90">
        <v>8163</v>
      </c>
    </row>
    <row r="87" spans="1:5" ht="18" customHeight="1">
      <c r="A87" s="88">
        <v>2013</v>
      </c>
      <c r="B87" s="90">
        <v>24534</v>
      </c>
      <c r="C87" s="90">
        <v>15969</v>
      </c>
      <c r="D87" s="90">
        <v>8565</v>
      </c>
    </row>
    <row r="88" spans="1:5" ht="18" customHeight="1">
      <c r="A88" s="88">
        <v>2014</v>
      </c>
      <c r="B88" s="90">
        <v>25773</v>
      </c>
      <c r="C88" s="90">
        <v>17082</v>
      </c>
      <c r="D88" s="90">
        <v>8691</v>
      </c>
    </row>
    <row r="89" spans="1:5" ht="18" customHeight="1">
      <c r="A89" s="88">
        <v>2015</v>
      </c>
      <c r="B89" s="90">
        <v>25500</v>
      </c>
      <c r="C89" s="90">
        <v>16968</v>
      </c>
      <c r="D89" s="90">
        <v>8532</v>
      </c>
    </row>
    <row r="90" spans="1:5" ht="18" customHeight="1">
      <c r="A90" s="6">
        <v>2016</v>
      </c>
      <c r="B90" s="9">
        <v>28484</v>
      </c>
      <c r="C90" s="9">
        <v>19158</v>
      </c>
      <c r="D90" s="9">
        <v>9326</v>
      </c>
      <c r="E90" s="9"/>
    </row>
    <row r="91" spans="1:5" ht="18" customHeight="1">
      <c r="A91" s="6">
        <v>2017</v>
      </c>
      <c r="B91" s="9">
        <v>26047</v>
      </c>
      <c r="C91" s="9">
        <v>17523</v>
      </c>
      <c r="D91" s="9">
        <v>8524</v>
      </c>
      <c r="E91" s="9"/>
    </row>
    <row r="92" spans="1:5" ht="18" customHeight="1">
      <c r="A92" s="6">
        <v>2018</v>
      </c>
      <c r="B92" s="9">
        <v>26568</v>
      </c>
      <c r="C92" s="9">
        <v>18330</v>
      </c>
      <c r="D92" s="9">
        <v>8238</v>
      </c>
      <c r="E92" s="9"/>
    </row>
    <row r="93" spans="1:5" ht="18" customHeight="1">
      <c r="A93" s="6">
        <v>2019</v>
      </c>
      <c r="B93" s="9">
        <v>26737</v>
      </c>
      <c r="C93" s="9">
        <v>18281</v>
      </c>
      <c r="D93" s="9">
        <v>8456</v>
      </c>
      <c r="E93" s="9"/>
    </row>
    <row r="94" spans="1:5" ht="15" customHeight="1">
      <c r="A94" s="157" t="s">
        <v>104</v>
      </c>
      <c r="B94" s="157"/>
      <c r="C94" s="157"/>
      <c r="D94" s="157"/>
    </row>
    <row r="95" spans="1:5" ht="15" customHeight="1">
      <c r="A95" s="156" t="s">
        <v>35</v>
      </c>
      <c r="B95" s="156"/>
      <c r="C95" s="156"/>
      <c r="D95" s="156"/>
    </row>
    <row r="96" spans="1:5" ht="20.100000000000001" customHeight="1">
      <c r="A96" s="147" t="s">
        <v>2</v>
      </c>
      <c r="B96" s="149" t="s">
        <v>31</v>
      </c>
      <c r="C96" s="151" t="s">
        <v>1</v>
      </c>
      <c r="D96" s="152"/>
    </row>
    <row r="97" spans="1:4" ht="39.950000000000003" customHeight="1">
      <c r="A97" s="148"/>
      <c r="B97" s="150"/>
      <c r="C97" s="4" t="s">
        <v>32</v>
      </c>
      <c r="D97" s="5" t="s">
        <v>33</v>
      </c>
    </row>
    <row r="98" spans="1:4" ht="6" customHeight="1">
      <c r="A98" s="88"/>
      <c r="B98" s="90"/>
      <c r="C98" s="90"/>
      <c r="D98" s="90"/>
    </row>
    <row r="99" spans="1:4" ht="18" customHeight="1">
      <c r="A99" s="88">
        <v>1979</v>
      </c>
      <c r="B99" s="89" t="s">
        <v>122</v>
      </c>
      <c r="C99" s="89" t="s">
        <v>122</v>
      </c>
      <c r="D99" s="89" t="s">
        <v>122</v>
      </c>
    </row>
    <row r="100" spans="1:4" ht="18" customHeight="1">
      <c r="A100" s="88">
        <v>1980</v>
      </c>
      <c r="B100" s="89" t="s">
        <v>122</v>
      </c>
      <c r="C100" s="89" t="s">
        <v>122</v>
      </c>
      <c r="D100" s="89" t="s">
        <v>122</v>
      </c>
    </row>
    <row r="101" spans="1:4" ht="18" customHeight="1">
      <c r="A101" s="88">
        <v>1981</v>
      </c>
      <c r="B101" s="89" t="s">
        <v>122</v>
      </c>
      <c r="C101" s="89" t="s">
        <v>122</v>
      </c>
      <c r="D101" s="89" t="s">
        <v>122</v>
      </c>
    </row>
    <row r="102" spans="1:4" ht="18" customHeight="1">
      <c r="A102" s="88">
        <v>1982</v>
      </c>
      <c r="B102" s="89" t="s">
        <v>122</v>
      </c>
      <c r="C102" s="89" t="s">
        <v>122</v>
      </c>
      <c r="D102" s="89" t="s">
        <v>122</v>
      </c>
    </row>
    <row r="103" spans="1:4" ht="18" customHeight="1">
      <c r="A103" s="88">
        <v>1983</v>
      </c>
      <c r="B103" s="89" t="s">
        <v>122</v>
      </c>
      <c r="C103" s="89" t="s">
        <v>122</v>
      </c>
      <c r="D103" s="89" t="s">
        <v>122</v>
      </c>
    </row>
    <row r="104" spans="1:4" ht="18" customHeight="1">
      <c r="A104" s="88">
        <v>1984</v>
      </c>
      <c r="B104" s="89" t="s">
        <v>122</v>
      </c>
      <c r="C104" s="89" t="s">
        <v>122</v>
      </c>
      <c r="D104" s="89" t="s">
        <v>122</v>
      </c>
    </row>
    <row r="105" spans="1:4" ht="18" customHeight="1">
      <c r="A105" s="88">
        <v>1985</v>
      </c>
      <c r="B105" s="89" t="s">
        <v>122</v>
      </c>
      <c r="C105" s="89" t="s">
        <v>122</v>
      </c>
      <c r="D105" s="89" t="s">
        <v>122</v>
      </c>
    </row>
    <row r="106" spans="1:4" ht="18" customHeight="1">
      <c r="A106" s="88">
        <v>1986</v>
      </c>
      <c r="B106" s="89" t="s">
        <v>122</v>
      </c>
      <c r="C106" s="89" t="s">
        <v>122</v>
      </c>
      <c r="D106" s="89" t="s">
        <v>122</v>
      </c>
    </row>
    <row r="107" spans="1:4" ht="18" customHeight="1">
      <c r="A107" s="88">
        <v>1987</v>
      </c>
      <c r="B107" s="89" t="s">
        <v>122</v>
      </c>
      <c r="C107" s="89" t="s">
        <v>122</v>
      </c>
      <c r="D107" s="89" t="s">
        <v>122</v>
      </c>
    </row>
    <row r="108" spans="1:4" ht="18" customHeight="1">
      <c r="A108" s="88">
        <v>1988</v>
      </c>
      <c r="B108" s="89" t="s">
        <v>122</v>
      </c>
      <c r="C108" s="89" t="s">
        <v>122</v>
      </c>
      <c r="D108" s="89" t="s">
        <v>122</v>
      </c>
    </row>
    <row r="109" spans="1:4" ht="18" customHeight="1">
      <c r="A109" s="88">
        <v>1989</v>
      </c>
      <c r="B109" s="89" t="s">
        <v>122</v>
      </c>
      <c r="C109" s="89" t="s">
        <v>122</v>
      </c>
      <c r="D109" s="89" t="s">
        <v>122</v>
      </c>
    </row>
    <row r="110" spans="1:4" ht="18" customHeight="1">
      <c r="A110" s="88">
        <v>1990</v>
      </c>
      <c r="B110" s="89" t="s">
        <v>122</v>
      </c>
      <c r="C110" s="89" t="s">
        <v>122</v>
      </c>
      <c r="D110" s="89" t="s">
        <v>122</v>
      </c>
    </row>
    <row r="111" spans="1:4" ht="18" customHeight="1">
      <c r="A111" s="88">
        <v>1991</v>
      </c>
      <c r="B111" s="89" t="s">
        <v>122</v>
      </c>
      <c r="C111" s="89" t="s">
        <v>122</v>
      </c>
      <c r="D111" s="89" t="s">
        <v>122</v>
      </c>
    </row>
    <row r="112" spans="1:4" ht="18" customHeight="1">
      <c r="A112" s="88">
        <v>1992</v>
      </c>
      <c r="B112" s="89" t="s">
        <v>122</v>
      </c>
      <c r="C112" s="89" t="s">
        <v>122</v>
      </c>
      <c r="D112" s="89" t="s">
        <v>122</v>
      </c>
    </row>
    <row r="113" spans="1:4" ht="18" customHeight="1">
      <c r="A113" s="88">
        <v>1993</v>
      </c>
      <c r="B113" s="90">
        <v>9127</v>
      </c>
      <c r="C113" s="90">
        <v>6039</v>
      </c>
      <c r="D113" s="90">
        <v>3088</v>
      </c>
    </row>
    <row r="114" spans="1:4" ht="18" customHeight="1">
      <c r="A114" s="88">
        <v>1994</v>
      </c>
      <c r="B114" s="90">
        <v>11010</v>
      </c>
      <c r="C114" s="90">
        <v>7600</v>
      </c>
      <c r="D114" s="90">
        <v>3410</v>
      </c>
    </row>
    <row r="115" spans="1:4" ht="18" customHeight="1">
      <c r="A115" s="88">
        <v>1995</v>
      </c>
      <c r="B115" s="90">
        <v>11260</v>
      </c>
      <c r="C115" s="90">
        <v>7926</v>
      </c>
      <c r="D115" s="90">
        <v>3334</v>
      </c>
    </row>
    <row r="116" spans="1:4" ht="18" customHeight="1">
      <c r="A116" s="88">
        <v>1996</v>
      </c>
      <c r="B116" s="90">
        <v>10898</v>
      </c>
      <c r="C116" s="90">
        <v>7342</v>
      </c>
      <c r="D116" s="90">
        <v>3556</v>
      </c>
    </row>
    <row r="117" spans="1:4" ht="18" customHeight="1">
      <c r="A117" s="88">
        <v>1997</v>
      </c>
      <c r="B117" s="90">
        <v>11534</v>
      </c>
      <c r="C117" s="90">
        <v>7751</v>
      </c>
      <c r="D117" s="90">
        <v>3783</v>
      </c>
    </row>
    <row r="118" spans="1:4" ht="18" customHeight="1">
      <c r="A118" s="88">
        <v>1998</v>
      </c>
      <c r="B118" s="90">
        <v>10016</v>
      </c>
      <c r="C118" s="90">
        <v>6428</v>
      </c>
      <c r="D118" s="90">
        <v>3588</v>
      </c>
    </row>
    <row r="119" spans="1:4" ht="18" customHeight="1">
      <c r="A119" s="88">
        <v>1999</v>
      </c>
      <c r="B119" s="90">
        <v>9505</v>
      </c>
      <c r="C119" s="90">
        <v>6023</v>
      </c>
      <c r="D119" s="90">
        <v>3482</v>
      </c>
    </row>
    <row r="120" spans="1:4" ht="18" customHeight="1">
      <c r="A120" s="88">
        <v>2000</v>
      </c>
      <c r="B120" s="90">
        <v>8986</v>
      </c>
      <c r="C120" s="90">
        <v>5675</v>
      </c>
      <c r="D120" s="90">
        <v>3311</v>
      </c>
    </row>
    <row r="121" spans="1:4" ht="18" customHeight="1">
      <c r="A121" s="88">
        <v>2001</v>
      </c>
      <c r="B121" s="90">
        <v>7907</v>
      </c>
      <c r="C121" s="90">
        <v>4831</v>
      </c>
      <c r="D121" s="90">
        <v>3076</v>
      </c>
    </row>
    <row r="122" spans="1:4" ht="18" customHeight="1">
      <c r="A122" s="88">
        <v>2002</v>
      </c>
      <c r="B122" s="90">
        <v>6985</v>
      </c>
      <c r="C122" s="90">
        <v>4266</v>
      </c>
      <c r="D122" s="90">
        <v>2719</v>
      </c>
    </row>
    <row r="123" spans="1:4" ht="18" customHeight="1">
      <c r="A123" s="88">
        <v>2003</v>
      </c>
      <c r="B123" s="90">
        <v>6533</v>
      </c>
      <c r="C123" s="90">
        <v>3881</v>
      </c>
      <c r="D123" s="90">
        <v>2652</v>
      </c>
    </row>
    <row r="124" spans="1:4" ht="18" customHeight="1">
      <c r="A124" s="88">
        <v>2004</v>
      </c>
      <c r="B124" s="90">
        <v>6627</v>
      </c>
      <c r="C124" s="90">
        <v>4037</v>
      </c>
      <c r="D124" s="90">
        <v>2590</v>
      </c>
    </row>
    <row r="125" spans="1:4" ht="18" customHeight="1">
      <c r="A125" s="88">
        <v>2005</v>
      </c>
      <c r="B125" s="90">
        <v>6621</v>
      </c>
      <c r="C125" s="90">
        <v>3840</v>
      </c>
      <c r="D125" s="90">
        <v>2781</v>
      </c>
    </row>
    <row r="126" spans="1:4" ht="18" customHeight="1">
      <c r="A126" s="88">
        <v>2006</v>
      </c>
      <c r="B126" s="90">
        <v>6614</v>
      </c>
      <c r="C126" s="90">
        <v>3790</v>
      </c>
      <c r="D126" s="90">
        <v>2824</v>
      </c>
    </row>
    <row r="127" spans="1:4" ht="18" customHeight="1">
      <c r="A127" s="88">
        <v>2007</v>
      </c>
      <c r="B127" s="90">
        <v>6634</v>
      </c>
      <c r="C127" s="90">
        <v>3861</v>
      </c>
      <c r="D127" s="90">
        <v>2773</v>
      </c>
    </row>
    <row r="128" spans="1:4" ht="18" customHeight="1">
      <c r="A128" s="88">
        <v>2008</v>
      </c>
      <c r="B128" s="90">
        <v>6661</v>
      </c>
      <c r="C128" s="90">
        <v>3920</v>
      </c>
      <c r="D128" s="90">
        <v>2741</v>
      </c>
    </row>
    <row r="129" spans="1:5" ht="18" customHeight="1">
      <c r="A129" s="88">
        <v>2009</v>
      </c>
      <c r="B129" s="90">
        <v>6339</v>
      </c>
      <c r="C129" s="90">
        <v>3783</v>
      </c>
      <c r="D129" s="90">
        <v>2556</v>
      </c>
    </row>
    <row r="130" spans="1:5" ht="18" customHeight="1">
      <c r="A130" s="88">
        <v>2010</v>
      </c>
      <c r="B130" s="90">
        <v>6188</v>
      </c>
      <c r="C130" s="90">
        <v>3605</v>
      </c>
      <c r="D130" s="90">
        <v>2583</v>
      </c>
    </row>
    <row r="131" spans="1:5" ht="18" customHeight="1">
      <c r="A131" s="88">
        <v>2011</v>
      </c>
      <c r="B131" s="90">
        <v>6503</v>
      </c>
      <c r="C131" s="90">
        <v>3821</v>
      </c>
      <c r="D131" s="90">
        <v>2682</v>
      </c>
    </row>
    <row r="132" spans="1:5" ht="18" customHeight="1">
      <c r="A132" s="88">
        <v>2012</v>
      </c>
      <c r="B132" s="90">
        <v>6306</v>
      </c>
      <c r="C132" s="90">
        <v>3823</v>
      </c>
      <c r="D132" s="90">
        <v>2483</v>
      </c>
    </row>
    <row r="133" spans="1:5" ht="18" customHeight="1">
      <c r="A133" s="88">
        <v>2013</v>
      </c>
      <c r="B133" s="90">
        <v>6524</v>
      </c>
      <c r="C133" s="90">
        <v>3904</v>
      </c>
      <c r="D133" s="90">
        <v>2620</v>
      </c>
    </row>
    <row r="134" spans="1:5" ht="18" customHeight="1">
      <c r="A134" s="88">
        <v>2014</v>
      </c>
      <c r="B134" s="90">
        <v>6528</v>
      </c>
      <c r="C134" s="90">
        <v>3833</v>
      </c>
      <c r="D134" s="90">
        <v>2695</v>
      </c>
    </row>
    <row r="135" spans="1:5" ht="18" customHeight="1">
      <c r="A135" s="88">
        <v>2015</v>
      </c>
      <c r="B135" s="90">
        <v>6214</v>
      </c>
      <c r="C135" s="90">
        <v>3707</v>
      </c>
      <c r="D135" s="90">
        <v>2507</v>
      </c>
    </row>
    <row r="136" spans="1:5" ht="18" customHeight="1">
      <c r="A136" s="6">
        <v>2016</v>
      </c>
      <c r="B136" s="9">
        <v>6132</v>
      </c>
      <c r="C136" s="9">
        <v>3606</v>
      </c>
      <c r="D136" s="9">
        <v>2526</v>
      </c>
      <c r="E136" s="9"/>
    </row>
    <row r="137" spans="1:5" ht="18" customHeight="1">
      <c r="A137" s="6">
        <v>2017</v>
      </c>
      <c r="B137" s="9">
        <v>5973</v>
      </c>
      <c r="C137" s="9">
        <v>3764</v>
      </c>
      <c r="D137" s="9">
        <v>2209</v>
      </c>
    </row>
    <row r="138" spans="1:5" ht="18" customHeight="1">
      <c r="A138" s="6">
        <v>2018</v>
      </c>
      <c r="B138" s="9">
        <v>5762</v>
      </c>
      <c r="C138" s="9">
        <v>3569</v>
      </c>
      <c r="D138" s="9">
        <v>2193</v>
      </c>
    </row>
    <row r="139" spans="1:5" ht="18" customHeight="1">
      <c r="A139" s="6">
        <v>2019</v>
      </c>
      <c r="B139" s="9">
        <v>5924</v>
      </c>
      <c r="C139" s="9">
        <v>3684</v>
      </c>
      <c r="D139" s="9">
        <v>2240</v>
      </c>
    </row>
    <row r="140" spans="1:5" ht="15" customHeight="1"/>
    <row r="141" spans="1:5" ht="15" customHeight="1"/>
    <row r="142" spans="1:5" ht="15" customHeight="1"/>
    <row r="143" spans="1:5" ht="15" customHeight="1"/>
    <row r="144" spans="1:5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</sheetData>
  <mergeCells count="15">
    <mergeCell ref="A47:D47"/>
    <mergeCell ref="A96:A97"/>
    <mergeCell ref="B96:B97"/>
    <mergeCell ref="C96:D96"/>
    <mergeCell ref="A49:D49"/>
    <mergeCell ref="A50:A51"/>
    <mergeCell ref="B50:B51"/>
    <mergeCell ref="C50:D50"/>
    <mergeCell ref="A94:D94"/>
    <mergeCell ref="A95:D95"/>
    <mergeCell ref="A1:D1"/>
    <mergeCell ref="A3:A4"/>
    <mergeCell ref="B3:B4"/>
    <mergeCell ref="C3:D3"/>
    <mergeCell ref="A2:D2"/>
  </mergeCells>
  <phoneticPr fontId="17" type="noConversion"/>
  <pageMargins left="0.59055118110236227" right="0.59055118110236227" top="0.59055118110236227" bottom="0.59055118110236227" header="0.51181102362204722" footer="0.31496062992125984"/>
  <pageSetup paperSize="9" scale="91" orientation="portrait" horizontalDpi="1200" verticalDpi="1200" r:id="rId1"/>
  <headerFooter>
    <oddFooter>&amp;L&amp;"MetaNormalLF-Roman,Standard"&amp;8Statistisches Bundesamt, Baufertigstellungen, 2019</oddFooter>
  </headerFooter>
  <rowBreaks count="2" manualBreakCount="2">
    <brk id="46" max="3" man="1"/>
    <brk id="93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223"/>
  <sheetViews>
    <sheetView showGridLines="0" zoomScaleNormal="100" workbookViewId="0">
      <selection sqref="A1:I1"/>
    </sheetView>
  </sheetViews>
  <sheetFormatPr baseColWidth="10" defaultColWidth="11.42578125" defaultRowHeight="15" customHeight="1"/>
  <cols>
    <col min="1" max="1" width="10.7109375" style="12" customWidth="1"/>
    <col min="2" max="2" width="13.7109375" style="12" customWidth="1"/>
    <col min="3" max="3" width="12.7109375" style="12" customWidth="1"/>
    <col min="4" max="9" width="15.28515625" style="12" customWidth="1"/>
    <col min="10" max="10" width="13.42578125" style="12" bestFit="1" customWidth="1"/>
    <col min="11" max="16384" width="11.42578125" style="12"/>
  </cols>
  <sheetData>
    <row r="1" spans="1:10" ht="20.100000000000001" customHeight="1">
      <c r="A1" s="160" t="s">
        <v>107</v>
      </c>
      <c r="B1" s="161"/>
      <c r="C1" s="161"/>
      <c r="D1" s="161"/>
      <c r="E1" s="161"/>
      <c r="F1" s="161"/>
      <c r="G1" s="161"/>
      <c r="H1" s="161"/>
      <c r="I1" s="161"/>
    </row>
    <row r="2" spans="1:10" ht="20.100000000000001" customHeight="1">
      <c r="A2" s="160"/>
      <c r="B2" s="160"/>
      <c r="C2" s="160"/>
      <c r="D2" s="160"/>
      <c r="E2" s="160"/>
      <c r="F2" s="160"/>
      <c r="G2" s="160"/>
      <c r="H2" s="160"/>
      <c r="I2" s="160"/>
    </row>
    <row r="3" spans="1:10" ht="6" customHeight="1"/>
    <row r="4" spans="1:10" ht="20.100000000000001" customHeight="1">
      <c r="A4" s="162" t="s">
        <v>2</v>
      </c>
      <c r="B4" s="165" t="s">
        <v>37</v>
      </c>
      <c r="C4" s="158" t="s">
        <v>5</v>
      </c>
      <c r="D4" s="166" t="s">
        <v>7</v>
      </c>
      <c r="E4" s="166"/>
      <c r="F4" s="167" t="s">
        <v>124</v>
      </c>
      <c r="G4" s="167"/>
      <c r="H4" s="158" t="s">
        <v>38</v>
      </c>
      <c r="I4" s="159" t="s">
        <v>39</v>
      </c>
    </row>
    <row r="5" spans="1:10" ht="20.100000000000001" customHeight="1">
      <c r="A5" s="163"/>
      <c r="B5" s="165"/>
      <c r="C5" s="158"/>
      <c r="D5" s="13" t="s">
        <v>6</v>
      </c>
      <c r="E5" s="13" t="s">
        <v>40</v>
      </c>
      <c r="F5" s="13" t="s">
        <v>6</v>
      </c>
      <c r="G5" s="13" t="s">
        <v>40</v>
      </c>
      <c r="H5" s="158"/>
      <c r="I5" s="159"/>
    </row>
    <row r="6" spans="1:10" ht="20.100000000000001" customHeight="1">
      <c r="A6" s="164"/>
      <c r="B6" s="13" t="s">
        <v>8</v>
      </c>
      <c r="C6" s="13" t="s">
        <v>44</v>
      </c>
      <c r="D6" s="13" t="s">
        <v>8</v>
      </c>
      <c r="E6" s="13" t="s">
        <v>44</v>
      </c>
      <c r="F6" s="13" t="s">
        <v>8</v>
      </c>
      <c r="G6" s="13" t="s">
        <v>44</v>
      </c>
      <c r="H6" s="13" t="s">
        <v>8</v>
      </c>
      <c r="I6" s="14" t="s">
        <v>41</v>
      </c>
    </row>
    <row r="7" spans="1:10" ht="6" customHeight="1"/>
    <row r="8" spans="1:10" ht="15" customHeight="1">
      <c r="A8" s="15">
        <v>1993</v>
      </c>
      <c r="B8" s="16">
        <v>235679</v>
      </c>
      <c r="C8" s="16">
        <v>6409</v>
      </c>
      <c r="D8" s="16">
        <v>443515</v>
      </c>
      <c r="E8" s="16">
        <v>40572.6</v>
      </c>
      <c r="F8" s="16">
        <v>8192</v>
      </c>
      <c r="G8" s="16">
        <v>298.7</v>
      </c>
      <c r="H8" s="16">
        <v>1930512</v>
      </c>
      <c r="I8" s="16">
        <v>45992177.234217703</v>
      </c>
      <c r="J8" s="17"/>
    </row>
    <row r="9" spans="1:10" ht="15" customHeight="1">
      <c r="A9" s="15">
        <v>1994</v>
      </c>
      <c r="B9" s="16">
        <v>291077</v>
      </c>
      <c r="C9" s="16">
        <v>8586.5</v>
      </c>
      <c r="D9" s="16">
        <v>557938</v>
      </c>
      <c r="E9" s="16">
        <v>51182.9</v>
      </c>
      <c r="F9" s="16">
        <v>7391</v>
      </c>
      <c r="G9" s="16">
        <v>276</v>
      </c>
      <c r="H9" s="16">
        <v>2428895</v>
      </c>
      <c r="I9" s="16">
        <v>60938982.42689804</v>
      </c>
      <c r="J9" s="17"/>
    </row>
    <row r="10" spans="1:10" ht="15" customHeight="1">
      <c r="A10" s="15">
        <v>1995</v>
      </c>
      <c r="B10" s="16">
        <v>286908</v>
      </c>
      <c r="C10" s="16">
        <v>8629.1</v>
      </c>
      <c r="D10" s="16">
        <v>584760</v>
      </c>
      <c r="E10" s="16">
        <v>52412.9</v>
      </c>
      <c r="F10" s="16">
        <v>5982</v>
      </c>
      <c r="G10" s="16">
        <v>236.6</v>
      </c>
      <c r="H10" s="16">
        <v>2493667</v>
      </c>
      <c r="I10" s="16">
        <v>64609331.076831833</v>
      </c>
      <c r="J10" s="17"/>
    </row>
    <row r="11" spans="1:10" ht="15" customHeight="1">
      <c r="A11" s="15">
        <v>1996</v>
      </c>
      <c r="B11" s="16">
        <v>269082</v>
      </c>
      <c r="C11" s="16">
        <v>8007.4</v>
      </c>
      <c r="D11" s="16">
        <v>543186</v>
      </c>
      <c r="E11" s="16">
        <v>49021.3</v>
      </c>
      <c r="F11" s="16">
        <v>5868</v>
      </c>
      <c r="G11" s="16">
        <v>222.3</v>
      </c>
      <c r="H11" s="16">
        <v>2328154</v>
      </c>
      <c r="I11" s="16">
        <v>62837069.683970489</v>
      </c>
      <c r="J11" s="17"/>
    </row>
    <row r="12" spans="1:10" ht="15" customHeight="1">
      <c r="A12" s="15">
        <v>1997</v>
      </c>
      <c r="B12" s="16">
        <v>296911</v>
      </c>
      <c r="C12" s="16">
        <v>8652.2000000000007</v>
      </c>
      <c r="D12" s="16">
        <v>560965</v>
      </c>
      <c r="E12" s="16">
        <v>51976.4</v>
      </c>
      <c r="F12" s="16">
        <v>6221</v>
      </c>
      <c r="G12" s="16">
        <v>240.6</v>
      </c>
      <c r="H12" s="16">
        <v>2458034</v>
      </c>
      <c r="I12" s="16">
        <v>67043419.929134943</v>
      </c>
      <c r="J12" s="17"/>
    </row>
    <row r="13" spans="1:10" ht="15" customHeight="1">
      <c r="A13" s="15">
        <v>1998</v>
      </c>
      <c r="B13" s="16">
        <v>299420</v>
      </c>
      <c r="C13" s="16">
        <v>8544.5</v>
      </c>
      <c r="D13" s="16">
        <v>487067</v>
      </c>
      <c r="E13" s="16">
        <v>48050.7</v>
      </c>
      <c r="F13" s="16">
        <v>3214</v>
      </c>
      <c r="G13" s="16">
        <v>163.69999999999999</v>
      </c>
      <c r="H13" s="16">
        <v>2247332</v>
      </c>
      <c r="I13" s="16">
        <v>61729245.384312548</v>
      </c>
      <c r="J13" s="17"/>
    </row>
    <row r="14" spans="1:10" ht="15" customHeight="1">
      <c r="A14" s="15">
        <v>1999</v>
      </c>
      <c r="B14" s="16">
        <v>314962</v>
      </c>
      <c r="C14" s="16">
        <v>8768.6</v>
      </c>
      <c r="D14" s="16">
        <v>460546</v>
      </c>
      <c r="E14" s="16">
        <v>47915.6</v>
      </c>
      <c r="F14" s="16">
        <v>3765</v>
      </c>
      <c r="G14" s="16">
        <v>159.6</v>
      </c>
      <c r="H14" s="16">
        <v>2206902</v>
      </c>
      <c r="I14" s="16">
        <v>60809230.86362312</v>
      </c>
      <c r="J14" s="17"/>
    </row>
    <row r="15" spans="1:10" ht="15" customHeight="1">
      <c r="A15" s="15">
        <v>2000</v>
      </c>
      <c r="B15" s="16">
        <v>299936</v>
      </c>
      <c r="C15" s="16">
        <v>8899</v>
      </c>
      <c r="D15" s="16">
        <v>412320</v>
      </c>
      <c r="E15" s="16">
        <v>44704</v>
      </c>
      <c r="F15" s="16">
        <v>3888</v>
      </c>
      <c r="G15" s="16">
        <v>167</v>
      </c>
      <c r="H15" s="16">
        <v>2042885</v>
      </c>
      <c r="I15" s="16">
        <v>56501302</v>
      </c>
      <c r="J15" s="17"/>
    </row>
    <row r="16" spans="1:10" ht="15" customHeight="1">
      <c r="A16" s="15">
        <v>2001</v>
      </c>
      <c r="B16" s="16">
        <v>248354</v>
      </c>
      <c r="C16" s="16">
        <v>7351</v>
      </c>
      <c r="D16" s="16">
        <v>319474</v>
      </c>
      <c r="E16" s="16">
        <v>36118</v>
      </c>
      <c r="F16" s="16">
        <v>2883</v>
      </c>
      <c r="G16" s="16">
        <v>121</v>
      </c>
      <c r="H16" s="16">
        <v>1626675</v>
      </c>
      <c r="I16" s="16">
        <v>45576046</v>
      </c>
      <c r="J16" s="17"/>
    </row>
    <row r="17" spans="1:9" ht="15" customHeight="1">
      <c r="A17" s="15">
        <v>2002</v>
      </c>
      <c r="B17" s="16">
        <v>232035</v>
      </c>
      <c r="C17" s="16">
        <v>6903</v>
      </c>
      <c r="D17" s="16">
        <v>282834</v>
      </c>
      <c r="E17" s="16">
        <v>32942</v>
      </c>
      <c r="F17" s="16">
        <v>3082</v>
      </c>
      <c r="G17" s="16">
        <v>109</v>
      </c>
      <c r="H17" s="16">
        <v>1465613</v>
      </c>
      <c r="I17" s="16">
        <v>41584727</v>
      </c>
    </row>
    <row r="18" spans="1:9" ht="15" customHeight="1">
      <c r="A18" s="15">
        <v>2003</v>
      </c>
      <c r="B18" s="16">
        <v>222520</v>
      </c>
      <c r="C18" s="16">
        <v>6467</v>
      </c>
      <c r="D18" s="16">
        <v>262724</v>
      </c>
      <c r="E18" s="16">
        <v>31126</v>
      </c>
      <c r="F18" s="16">
        <v>4579</v>
      </c>
      <c r="G18" s="16">
        <v>148.69999999999999</v>
      </c>
      <c r="H18" s="16">
        <v>1383104</v>
      </c>
      <c r="I18" s="16">
        <v>39231510</v>
      </c>
    </row>
    <row r="19" spans="1:9" ht="15" customHeight="1">
      <c r="A19" s="15">
        <v>2004</v>
      </c>
      <c r="B19" s="16">
        <v>236109</v>
      </c>
      <c r="C19" s="16">
        <v>6918</v>
      </c>
      <c r="D19" s="16">
        <v>273280</v>
      </c>
      <c r="E19" s="16">
        <v>32878</v>
      </c>
      <c r="F19" s="16">
        <v>4111</v>
      </c>
      <c r="G19" s="16">
        <v>134.80000000000001</v>
      </c>
      <c r="H19" s="16">
        <v>1451492</v>
      </c>
      <c r="I19" s="16">
        <v>41358968</v>
      </c>
    </row>
    <row r="20" spans="1:9" ht="15" customHeight="1">
      <c r="A20" s="15">
        <v>2005</v>
      </c>
      <c r="B20" s="16">
        <v>206170</v>
      </c>
      <c r="C20" s="16">
        <v>6027</v>
      </c>
      <c r="D20" s="16">
        <v>238712</v>
      </c>
      <c r="E20" s="16">
        <v>28838</v>
      </c>
      <c r="F20" s="16">
        <v>4709</v>
      </c>
      <c r="G20" s="16">
        <v>154</v>
      </c>
      <c r="H20" s="16">
        <v>1265968</v>
      </c>
      <c r="I20" s="16">
        <v>36149308</v>
      </c>
    </row>
    <row r="21" spans="1:9" ht="15" customHeight="1">
      <c r="A21" s="15">
        <v>2006</v>
      </c>
      <c r="B21" s="16">
        <v>203681</v>
      </c>
      <c r="C21" s="16">
        <v>5812</v>
      </c>
      <c r="D21" s="16">
        <v>245106</v>
      </c>
      <c r="E21" s="16">
        <v>29213</v>
      </c>
      <c r="F21" s="16">
        <v>5328</v>
      </c>
      <c r="G21" s="16">
        <v>170</v>
      </c>
      <c r="H21" s="16">
        <v>1276065</v>
      </c>
      <c r="I21" s="16">
        <v>36727105</v>
      </c>
    </row>
    <row r="22" spans="1:9" ht="15" customHeight="1">
      <c r="A22" s="15">
        <v>2007</v>
      </c>
      <c r="B22" s="16">
        <v>172029</v>
      </c>
      <c r="C22" s="16">
        <v>4968</v>
      </c>
      <c r="D22" s="16">
        <v>206818</v>
      </c>
      <c r="E22" s="16">
        <v>24965</v>
      </c>
      <c r="F22" s="16">
        <v>5981</v>
      </c>
      <c r="G22" s="16">
        <v>193</v>
      </c>
      <c r="H22" s="16">
        <v>1071574</v>
      </c>
      <c r="I22" s="16">
        <v>31684799</v>
      </c>
    </row>
    <row r="23" spans="1:9" ht="15" customHeight="1">
      <c r="A23" s="15">
        <v>2008</v>
      </c>
      <c r="B23" s="16">
        <v>140784</v>
      </c>
      <c r="C23" s="16">
        <v>3863.83</v>
      </c>
      <c r="D23" s="16">
        <v>172269</v>
      </c>
      <c r="E23" s="16">
        <v>20634</v>
      </c>
      <c r="F23" s="16">
        <v>3981</v>
      </c>
      <c r="G23" s="16">
        <v>131.18</v>
      </c>
      <c r="H23" s="16">
        <v>872436</v>
      </c>
      <c r="I23" s="16">
        <v>26775121</v>
      </c>
    </row>
    <row r="24" spans="1:9" ht="15" customHeight="1">
      <c r="A24" s="15">
        <v>2009</v>
      </c>
      <c r="B24" s="16">
        <v>125489</v>
      </c>
      <c r="C24" s="16">
        <v>3337.45</v>
      </c>
      <c r="D24" s="16">
        <v>155268</v>
      </c>
      <c r="E24" s="16">
        <v>18524.77</v>
      </c>
      <c r="F24" s="16">
        <v>4570</v>
      </c>
      <c r="G24" s="16">
        <v>153.74</v>
      </c>
      <c r="H24" s="16">
        <v>776076</v>
      </c>
      <c r="I24" s="16">
        <v>24477123</v>
      </c>
    </row>
    <row r="25" spans="1:9" ht="15" customHeight="1">
      <c r="A25" s="15">
        <v>2010</v>
      </c>
      <c r="B25" s="16">
        <v>126057</v>
      </c>
      <c r="C25" s="16">
        <v>3429.99</v>
      </c>
      <c r="D25" s="16">
        <v>157106</v>
      </c>
      <c r="E25" s="16">
        <v>18757.53</v>
      </c>
      <c r="F25" s="16">
        <v>3771</v>
      </c>
      <c r="G25" s="16">
        <v>116.76</v>
      </c>
      <c r="H25" s="16">
        <v>781227</v>
      </c>
      <c r="I25" s="16">
        <v>25212988</v>
      </c>
    </row>
    <row r="26" spans="1:9" ht="15" customHeight="1">
      <c r="A26" s="15">
        <v>2011</v>
      </c>
      <c r="B26" s="16">
        <v>140084</v>
      </c>
      <c r="C26" s="16">
        <v>3946.88</v>
      </c>
      <c r="D26" s="16">
        <v>180050</v>
      </c>
      <c r="E26" s="16">
        <v>21407.24</v>
      </c>
      <c r="F26" s="16">
        <v>2849</v>
      </c>
      <c r="G26" s="16">
        <v>90.9</v>
      </c>
      <c r="H26" s="16">
        <v>879114</v>
      </c>
      <c r="I26" s="16">
        <v>29474735</v>
      </c>
    </row>
    <row r="27" spans="1:9" ht="15" customHeight="1">
      <c r="A27" s="15">
        <v>2012</v>
      </c>
      <c r="B27" s="16">
        <v>144417</v>
      </c>
      <c r="C27" s="16">
        <v>4163.49</v>
      </c>
      <c r="D27" s="16">
        <v>196293</v>
      </c>
      <c r="E27" s="16">
        <v>22951.32</v>
      </c>
      <c r="F27" s="16">
        <v>0</v>
      </c>
      <c r="G27" s="16">
        <v>0</v>
      </c>
      <c r="H27" s="16">
        <v>927835</v>
      </c>
      <c r="I27" s="16">
        <v>32031616</v>
      </c>
    </row>
    <row r="28" spans="1:9" ht="15" customHeight="1">
      <c r="A28" s="15">
        <v>2013</v>
      </c>
      <c r="B28" s="16">
        <v>148993</v>
      </c>
      <c r="C28" s="16">
        <v>4329.7699999999995</v>
      </c>
      <c r="D28" s="16">
        <v>210553</v>
      </c>
      <c r="E28" s="16">
        <v>24172.420000000002</v>
      </c>
      <c r="F28" s="16">
        <v>0</v>
      </c>
      <c r="G28" s="16">
        <v>0</v>
      </c>
      <c r="H28" s="16">
        <v>968317</v>
      </c>
      <c r="I28" s="16">
        <v>34710413</v>
      </c>
    </row>
    <row r="29" spans="1:9" ht="15" customHeight="1">
      <c r="A29" s="15">
        <v>2014</v>
      </c>
      <c r="B29" s="16">
        <v>156445</v>
      </c>
      <c r="C29" s="16">
        <v>4950.12</v>
      </c>
      <c r="D29" s="16">
        <v>240786</v>
      </c>
      <c r="E29" s="16">
        <v>26942.87</v>
      </c>
      <c r="F29" s="16">
        <v>0</v>
      </c>
      <c r="G29" s="16">
        <v>0</v>
      </c>
      <c r="H29" s="16">
        <v>1069566</v>
      </c>
      <c r="I29" s="16">
        <v>39766376</v>
      </c>
    </row>
    <row r="30" spans="1:9" ht="15" customHeight="1">
      <c r="A30" s="15">
        <v>2015</v>
      </c>
      <c r="B30" s="16">
        <v>153404</v>
      </c>
      <c r="C30" s="16">
        <v>4995.9799999999996</v>
      </c>
      <c r="D30" s="16">
        <v>242974</v>
      </c>
      <c r="E30" s="16">
        <v>26894.47</v>
      </c>
      <c r="F30" s="16">
        <v>0</v>
      </c>
      <c r="G30" s="16">
        <v>0</v>
      </c>
      <c r="H30" s="16">
        <v>1057352</v>
      </c>
      <c r="I30" s="16">
        <v>40923366</v>
      </c>
    </row>
    <row r="31" spans="1:9" ht="15" customHeight="1">
      <c r="A31" s="15">
        <v>2016</v>
      </c>
      <c r="B31" s="16">
        <v>160338</v>
      </c>
      <c r="C31" s="16">
        <v>4767.18</v>
      </c>
      <c r="D31" s="16">
        <v>270830</v>
      </c>
      <c r="E31" s="16">
        <v>28662.69</v>
      </c>
      <c r="F31" s="16">
        <v>0</v>
      </c>
      <c r="G31" s="16">
        <v>0</v>
      </c>
      <c r="H31" s="16">
        <v>1120134</v>
      </c>
      <c r="I31" s="16">
        <v>44162130</v>
      </c>
    </row>
    <row r="32" spans="1:9" ht="15" customHeight="1">
      <c r="A32" s="15">
        <v>2017</v>
      </c>
      <c r="B32" s="16">
        <v>159586</v>
      </c>
      <c r="C32" s="16">
        <v>5075.45</v>
      </c>
      <c r="D32" s="16">
        <v>279107</v>
      </c>
      <c r="E32" s="16">
        <v>29334.400000000001</v>
      </c>
      <c r="F32" s="16">
        <v>0</v>
      </c>
      <c r="G32" s="16">
        <v>0</v>
      </c>
      <c r="H32" s="16">
        <v>1133310</v>
      </c>
      <c r="I32" s="16">
        <v>47155957</v>
      </c>
    </row>
    <row r="33" spans="1:10" ht="15" customHeight="1">
      <c r="A33" s="15">
        <v>2018</v>
      </c>
      <c r="B33" s="16">
        <v>156487</v>
      </c>
      <c r="C33" s="16">
        <v>5248.2</v>
      </c>
      <c r="D33" s="16">
        <v>281611</v>
      </c>
      <c r="E33" s="16">
        <v>29337.41</v>
      </c>
      <c r="F33" s="16">
        <v>0</v>
      </c>
      <c r="G33" s="16">
        <v>0</v>
      </c>
      <c r="H33" s="16">
        <v>1125069</v>
      </c>
      <c r="I33" s="16">
        <v>48570572</v>
      </c>
    </row>
    <row r="34" spans="1:10" ht="15" customHeight="1">
      <c r="A34" s="15">
        <v>2019</v>
      </c>
      <c r="B34" s="16">
        <v>157791</v>
      </c>
      <c r="C34" s="16">
        <v>5433.23</v>
      </c>
      <c r="D34" s="16">
        <v>286714</v>
      </c>
      <c r="E34" s="16">
        <v>30114.34</v>
      </c>
      <c r="F34" s="16">
        <v>0</v>
      </c>
      <c r="G34" s="16">
        <v>0</v>
      </c>
      <c r="H34" s="16">
        <v>1144552</v>
      </c>
      <c r="I34" s="16">
        <v>51516034</v>
      </c>
    </row>
    <row r="35" spans="1:10" ht="15" customHeight="1">
      <c r="A35" s="1" t="s">
        <v>85</v>
      </c>
    </row>
    <row r="36" spans="1:10" ht="15" customHeight="1">
      <c r="A36" s="1" t="s">
        <v>123</v>
      </c>
    </row>
    <row r="38" spans="1:10" ht="15" customHeight="1">
      <c r="A38" s="160" t="s">
        <v>105</v>
      </c>
      <c r="B38" s="161"/>
      <c r="C38" s="161"/>
      <c r="D38" s="161"/>
      <c r="E38" s="161"/>
      <c r="F38" s="161"/>
      <c r="G38" s="161"/>
      <c r="H38" s="161"/>
      <c r="I38" s="161"/>
      <c r="J38" s="161"/>
    </row>
    <row r="39" spans="1:10" ht="15" customHeight="1">
      <c r="A39" s="10"/>
      <c r="B39" s="11"/>
      <c r="C39" s="11"/>
      <c r="D39" s="11"/>
      <c r="E39" s="11"/>
      <c r="F39" s="11"/>
      <c r="G39" s="11"/>
      <c r="H39" s="11"/>
      <c r="I39" s="11"/>
      <c r="J39" s="11"/>
    </row>
    <row r="40" spans="1:10" ht="6" customHeight="1"/>
    <row r="41" spans="1:10" ht="20.100000000000001" customHeight="1">
      <c r="A41" s="162" t="s">
        <v>2</v>
      </c>
      <c r="B41" s="158" t="s">
        <v>3</v>
      </c>
      <c r="C41" s="158" t="s">
        <v>4</v>
      </c>
      <c r="D41" s="158" t="s">
        <v>5</v>
      </c>
      <c r="E41" s="166" t="s">
        <v>7</v>
      </c>
      <c r="F41" s="166"/>
      <c r="G41" s="167" t="s">
        <v>124</v>
      </c>
      <c r="H41" s="167"/>
      <c r="I41" s="158" t="s">
        <v>38</v>
      </c>
      <c r="J41" s="159" t="s">
        <v>39</v>
      </c>
    </row>
    <row r="42" spans="1:10" ht="20.100000000000001" customHeight="1">
      <c r="A42" s="163"/>
      <c r="B42" s="158"/>
      <c r="C42" s="158"/>
      <c r="D42" s="158"/>
      <c r="E42" s="13" t="s">
        <v>6</v>
      </c>
      <c r="F42" s="13" t="s">
        <v>40</v>
      </c>
      <c r="G42" s="13" t="s">
        <v>6</v>
      </c>
      <c r="H42" s="13" t="s">
        <v>40</v>
      </c>
      <c r="I42" s="158"/>
      <c r="J42" s="159"/>
    </row>
    <row r="43" spans="1:10" ht="15" customHeight="1">
      <c r="A43" s="164"/>
      <c r="B43" s="13" t="s">
        <v>8</v>
      </c>
      <c r="C43" s="13" t="s">
        <v>45</v>
      </c>
      <c r="D43" s="13" t="s">
        <v>44</v>
      </c>
      <c r="E43" s="13" t="s">
        <v>8</v>
      </c>
      <c r="F43" s="13" t="s">
        <v>44</v>
      </c>
      <c r="G43" s="13" t="s">
        <v>8</v>
      </c>
      <c r="H43" s="13" t="s">
        <v>44</v>
      </c>
      <c r="I43" s="13" t="s">
        <v>8</v>
      </c>
      <c r="J43" s="14" t="s">
        <v>41</v>
      </c>
    </row>
    <row r="44" spans="1:10" ht="6" customHeight="1">
      <c r="A44" s="15"/>
      <c r="B44" s="17"/>
      <c r="C44" s="17"/>
    </row>
    <row r="45" spans="1:10" ht="15" customHeight="1">
      <c r="A45" s="15">
        <v>1993</v>
      </c>
      <c r="B45" s="18">
        <v>165828</v>
      </c>
      <c r="C45" s="18">
        <v>205642</v>
      </c>
      <c r="D45" s="18">
        <v>7261.4</v>
      </c>
      <c r="E45" s="18">
        <v>394120</v>
      </c>
      <c r="F45" s="18">
        <v>35332.9</v>
      </c>
      <c r="G45" s="18">
        <v>6411</v>
      </c>
      <c r="H45" s="18">
        <v>232.9</v>
      </c>
      <c r="I45" s="18">
        <v>1702205</v>
      </c>
      <c r="J45" s="18">
        <v>39941866.624399878</v>
      </c>
    </row>
    <row r="46" spans="1:10" ht="15" customHeight="1">
      <c r="A46" s="15">
        <v>1994</v>
      </c>
      <c r="B46" s="18">
        <v>212363</v>
      </c>
      <c r="C46" s="18">
        <v>261919</v>
      </c>
      <c r="D46" s="18">
        <v>9539.1</v>
      </c>
      <c r="E46" s="18">
        <v>501728</v>
      </c>
      <c r="F46" s="18">
        <v>45165.4</v>
      </c>
      <c r="G46" s="18">
        <v>5756</v>
      </c>
      <c r="H46" s="18">
        <v>217.5</v>
      </c>
      <c r="I46" s="18">
        <v>2166770</v>
      </c>
      <c r="J46" s="18">
        <v>53704909.935935125</v>
      </c>
    </row>
    <row r="47" spans="1:10" ht="15" customHeight="1">
      <c r="A47" s="15">
        <v>1995</v>
      </c>
      <c r="B47" s="18">
        <v>207958</v>
      </c>
      <c r="C47" s="18">
        <v>264151</v>
      </c>
      <c r="D47" s="18">
        <v>9678.2000000000007</v>
      </c>
      <c r="E47" s="18">
        <v>524606</v>
      </c>
      <c r="F47" s="18">
        <v>46135</v>
      </c>
      <c r="G47" s="18">
        <v>5166</v>
      </c>
      <c r="H47" s="18">
        <v>196.6</v>
      </c>
      <c r="I47" s="18">
        <v>2220355</v>
      </c>
      <c r="J47" s="18">
        <v>56768848.00826247</v>
      </c>
    </row>
    <row r="48" spans="1:10" ht="15" customHeight="1">
      <c r="A48" s="15">
        <v>1996</v>
      </c>
      <c r="B48" s="18">
        <v>191577</v>
      </c>
      <c r="C48" s="18">
        <v>243754</v>
      </c>
      <c r="D48" s="18">
        <v>9078.5</v>
      </c>
      <c r="E48" s="18">
        <v>485249</v>
      </c>
      <c r="F48" s="18">
        <v>42914.6</v>
      </c>
      <c r="G48" s="18">
        <v>4912</v>
      </c>
      <c r="H48" s="18">
        <v>180.2</v>
      </c>
      <c r="I48" s="18">
        <v>2065303</v>
      </c>
      <c r="J48" s="18">
        <v>54569315.840333775</v>
      </c>
    </row>
    <row r="49" spans="1:10" ht="15" customHeight="1">
      <c r="A49" s="15">
        <v>1997</v>
      </c>
      <c r="B49" s="18">
        <v>212466</v>
      </c>
      <c r="C49" s="18">
        <v>255995</v>
      </c>
      <c r="D49" s="18">
        <v>9780.9</v>
      </c>
      <c r="E49" s="18">
        <v>501120</v>
      </c>
      <c r="F49" s="18">
        <v>45460.5</v>
      </c>
      <c r="G49" s="18">
        <v>5438</v>
      </c>
      <c r="H49" s="18">
        <v>207.4</v>
      </c>
      <c r="I49" s="18">
        <v>2182961</v>
      </c>
      <c r="J49" s="18">
        <v>57956265.626358122</v>
      </c>
    </row>
    <row r="50" spans="1:10" ht="15" customHeight="1">
      <c r="A50" s="15">
        <v>1998</v>
      </c>
      <c r="B50" s="18">
        <v>215832</v>
      </c>
      <c r="C50" s="18">
        <v>234458</v>
      </c>
      <c r="D50" s="18">
        <v>9547.7000000000007</v>
      </c>
      <c r="E50" s="18">
        <v>432237</v>
      </c>
      <c r="F50" s="18">
        <v>41914.800000000003</v>
      </c>
      <c r="G50" s="18">
        <v>3637</v>
      </c>
      <c r="H50" s="18">
        <v>131.4</v>
      </c>
      <c r="I50" s="18">
        <v>1988448</v>
      </c>
      <c r="J50" s="18">
        <v>52962359.202998213</v>
      </c>
    </row>
    <row r="51" spans="1:10" ht="15" customHeight="1">
      <c r="A51" s="15">
        <v>1999</v>
      </c>
      <c r="B51" s="18">
        <v>229014</v>
      </c>
      <c r="C51" s="18">
        <v>231539</v>
      </c>
      <c r="D51" s="18">
        <v>9890.9</v>
      </c>
      <c r="E51" s="18">
        <v>406567</v>
      </c>
      <c r="F51" s="18">
        <v>41664.800000000003</v>
      </c>
      <c r="G51" s="18">
        <v>4001</v>
      </c>
      <c r="H51" s="18">
        <v>148.69999999999999</v>
      </c>
      <c r="I51" s="18">
        <v>1946372</v>
      </c>
      <c r="J51" s="18">
        <v>51915753.925443418</v>
      </c>
    </row>
    <row r="52" spans="1:10" ht="15" customHeight="1">
      <c r="A52" s="15">
        <v>2000</v>
      </c>
      <c r="B52" s="18">
        <v>220797</v>
      </c>
      <c r="C52" s="18">
        <v>217555</v>
      </c>
      <c r="D52" s="18">
        <v>9849</v>
      </c>
      <c r="E52" s="18">
        <v>368531</v>
      </c>
      <c r="F52" s="18">
        <v>39115</v>
      </c>
      <c r="G52" s="18">
        <v>3898</v>
      </c>
      <c r="H52" s="18">
        <v>139</v>
      </c>
      <c r="I52" s="18">
        <v>1818050</v>
      </c>
      <c r="J52" s="18">
        <v>48655043</v>
      </c>
    </row>
    <row r="53" spans="1:10" ht="15" customHeight="1">
      <c r="A53" s="15">
        <v>2001</v>
      </c>
      <c r="B53" s="18">
        <v>177769</v>
      </c>
      <c r="C53" s="18">
        <v>174773</v>
      </c>
      <c r="D53" s="18">
        <v>8087</v>
      </c>
      <c r="E53" s="18">
        <v>285925</v>
      </c>
      <c r="F53" s="18">
        <v>31378</v>
      </c>
      <c r="G53" s="18">
        <v>2985</v>
      </c>
      <c r="H53" s="18">
        <v>106</v>
      </c>
      <c r="I53" s="18">
        <v>1436982</v>
      </c>
      <c r="J53" s="18">
        <v>39046734</v>
      </c>
    </row>
    <row r="54" spans="1:10" ht="15" customHeight="1">
      <c r="A54" s="15">
        <v>2002</v>
      </c>
      <c r="B54" s="18">
        <v>164838</v>
      </c>
      <c r="C54" s="18">
        <v>160089</v>
      </c>
      <c r="D54" s="18">
        <v>7581</v>
      </c>
      <c r="E54" s="18">
        <v>253700</v>
      </c>
      <c r="F54" s="18">
        <v>28618</v>
      </c>
      <c r="G54" s="18">
        <v>2621</v>
      </c>
      <c r="H54" s="18">
        <v>88</v>
      </c>
      <c r="I54" s="18">
        <v>1296151</v>
      </c>
      <c r="J54" s="18">
        <v>35642485</v>
      </c>
    </row>
    <row r="55" spans="1:10" ht="15" customHeight="1">
      <c r="A55" s="15">
        <v>2003</v>
      </c>
      <c r="B55" s="18">
        <v>158192</v>
      </c>
      <c r="C55" s="18">
        <v>150287</v>
      </c>
      <c r="D55" s="18">
        <v>7126</v>
      </c>
      <c r="E55" s="18">
        <v>236088</v>
      </c>
      <c r="F55" s="18">
        <v>27045</v>
      </c>
      <c r="G55" s="18">
        <v>3949</v>
      </c>
      <c r="H55" s="18">
        <v>129.1</v>
      </c>
      <c r="I55" s="18">
        <v>1222172</v>
      </c>
      <c r="J55" s="18">
        <v>33580481</v>
      </c>
    </row>
    <row r="56" spans="1:10" ht="15" customHeight="1">
      <c r="A56" s="15">
        <v>2004</v>
      </c>
      <c r="B56" s="18">
        <v>170400</v>
      </c>
      <c r="C56" s="18">
        <v>159681</v>
      </c>
      <c r="D56" s="18">
        <v>7600.1</v>
      </c>
      <c r="E56" s="18">
        <v>247795</v>
      </c>
      <c r="F56" s="18">
        <v>28784</v>
      </c>
      <c r="G56" s="18">
        <v>4566</v>
      </c>
      <c r="H56" s="18">
        <v>130.4</v>
      </c>
      <c r="I56" s="18">
        <v>1294358</v>
      </c>
      <c r="J56" s="18">
        <v>35668844</v>
      </c>
    </row>
    <row r="57" spans="1:10" ht="15" customHeight="1">
      <c r="A57" s="15">
        <v>2005</v>
      </c>
      <c r="B57" s="18">
        <v>145604</v>
      </c>
      <c r="C57" s="18">
        <v>138606</v>
      </c>
      <c r="D57" s="18">
        <v>6808</v>
      </c>
      <c r="E57" s="18">
        <v>213766</v>
      </c>
      <c r="F57" s="18">
        <v>24983</v>
      </c>
      <c r="G57" s="18">
        <v>4773</v>
      </c>
      <c r="H57" s="18">
        <v>139</v>
      </c>
      <c r="I57" s="18">
        <v>1117255</v>
      </c>
      <c r="J57" s="18">
        <v>31060901</v>
      </c>
    </row>
    <row r="58" spans="1:10" ht="15" customHeight="1">
      <c r="A58" s="15">
        <v>2006</v>
      </c>
      <c r="B58" s="18">
        <v>146303</v>
      </c>
      <c r="C58" s="18">
        <v>139779</v>
      </c>
      <c r="D58" s="18">
        <v>6619</v>
      </c>
      <c r="E58" s="18">
        <v>220637</v>
      </c>
      <c r="F58" s="18">
        <v>25498</v>
      </c>
      <c r="G58" s="18">
        <v>5239</v>
      </c>
      <c r="H58" s="18">
        <v>158</v>
      </c>
      <c r="I58" s="18">
        <v>1133153</v>
      </c>
      <c r="J58" s="18">
        <v>31741638</v>
      </c>
    </row>
    <row r="59" spans="1:10" ht="15" customHeight="1">
      <c r="A59" s="15">
        <v>2007</v>
      </c>
      <c r="B59" s="18">
        <v>120239</v>
      </c>
      <c r="C59" s="18">
        <v>119471</v>
      </c>
      <c r="D59" s="18">
        <v>5779</v>
      </c>
      <c r="E59" s="18">
        <v>185315</v>
      </c>
      <c r="F59" s="18">
        <v>21657</v>
      </c>
      <c r="G59" s="18">
        <v>5118</v>
      </c>
      <c r="H59" s="18">
        <v>166</v>
      </c>
      <c r="I59" s="18">
        <v>945827</v>
      </c>
      <c r="J59" s="18">
        <v>27160570</v>
      </c>
    </row>
    <row r="60" spans="1:10" ht="15" customHeight="1">
      <c r="A60" s="15">
        <v>2008</v>
      </c>
      <c r="B60" s="18">
        <v>94415</v>
      </c>
      <c r="C60" s="18">
        <v>96797</v>
      </c>
      <c r="D60" s="18">
        <v>4658.8999999999996</v>
      </c>
      <c r="E60" s="18">
        <v>152237</v>
      </c>
      <c r="F60" s="18">
        <v>17628</v>
      </c>
      <c r="G60" s="18">
        <v>4148</v>
      </c>
      <c r="H60" s="18">
        <v>134.54</v>
      </c>
      <c r="I60" s="18">
        <v>762739</v>
      </c>
      <c r="J60" s="18">
        <v>22426222</v>
      </c>
    </row>
    <row r="61" spans="1:10" ht="15" customHeight="1">
      <c r="A61" s="15">
        <v>2009</v>
      </c>
      <c r="B61" s="18">
        <v>82595</v>
      </c>
      <c r="C61" s="18">
        <v>86358</v>
      </c>
      <c r="D61" s="18">
        <v>4078.26</v>
      </c>
      <c r="E61" s="18">
        <v>136518</v>
      </c>
      <c r="F61" s="18">
        <v>15781.25</v>
      </c>
      <c r="G61" s="18">
        <v>4278</v>
      </c>
      <c r="H61" s="18">
        <v>143.18</v>
      </c>
      <c r="I61" s="18">
        <v>676403</v>
      </c>
      <c r="J61" s="18">
        <v>20488498</v>
      </c>
    </row>
    <row r="62" spans="1:10" ht="15" customHeight="1">
      <c r="A62" s="15">
        <v>2010</v>
      </c>
      <c r="B62" s="18">
        <v>84340</v>
      </c>
      <c r="C62" s="18">
        <v>88026</v>
      </c>
      <c r="D62" s="18">
        <v>4160.91</v>
      </c>
      <c r="E62" s="18">
        <v>140096</v>
      </c>
      <c r="F62" s="18">
        <v>16164.8</v>
      </c>
      <c r="G62" s="18">
        <v>3332</v>
      </c>
      <c r="H62" s="18">
        <v>94.81</v>
      </c>
      <c r="I62" s="18">
        <v>687455</v>
      </c>
      <c r="J62" s="18">
        <v>21226159</v>
      </c>
    </row>
    <row r="63" spans="1:10" ht="15" customHeight="1">
      <c r="A63" s="15">
        <v>2011</v>
      </c>
      <c r="B63" s="18">
        <v>96549</v>
      </c>
      <c r="C63" s="18">
        <v>100959</v>
      </c>
      <c r="D63" s="18">
        <v>4727.8599999999997</v>
      </c>
      <c r="E63" s="18">
        <v>161186</v>
      </c>
      <c r="F63" s="18">
        <v>18636.439999999999</v>
      </c>
      <c r="G63" s="18">
        <v>2855</v>
      </c>
      <c r="H63" s="18">
        <v>88.2</v>
      </c>
      <c r="I63" s="18">
        <v>780174</v>
      </c>
      <c r="J63" s="18">
        <v>25055800</v>
      </c>
    </row>
    <row r="64" spans="1:10" ht="15" customHeight="1">
      <c r="A64" s="15">
        <v>2012</v>
      </c>
      <c r="B64" s="18">
        <v>100816</v>
      </c>
      <c r="C64" s="18">
        <v>108419</v>
      </c>
      <c r="D64" s="18">
        <v>4998.4399999999996</v>
      </c>
      <c r="E64" s="18">
        <v>176617</v>
      </c>
      <c r="F64" s="18">
        <v>20182.75</v>
      </c>
      <c r="G64" s="18">
        <v>0</v>
      </c>
      <c r="H64" s="18">
        <v>0</v>
      </c>
      <c r="I64" s="18">
        <v>832134</v>
      </c>
      <c r="J64" s="18">
        <v>27576637</v>
      </c>
    </row>
    <row r="65" spans="1:10" ht="15" customHeight="1">
      <c r="A65" s="15">
        <v>2013</v>
      </c>
      <c r="B65" s="18">
        <v>103331</v>
      </c>
      <c r="C65" s="18">
        <v>113787</v>
      </c>
      <c r="D65" s="18">
        <v>5310.05</v>
      </c>
      <c r="E65" s="18">
        <v>188397</v>
      </c>
      <c r="F65" s="18">
        <v>21181.27</v>
      </c>
      <c r="G65" s="18">
        <v>0</v>
      </c>
      <c r="H65" s="18">
        <v>0</v>
      </c>
      <c r="I65" s="18">
        <v>864837</v>
      </c>
      <c r="J65" s="18">
        <v>29892704</v>
      </c>
    </row>
    <row r="66" spans="1:10" ht="15" customHeight="1">
      <c r="A66" s="15">
        <v>2014</v>
      </c>
      <c r="B66" s="18">
        <v>108908</v>
      </c>
      <c r="C66" s="18">
        <v>127682</v>
      </c>
      <c r="D66" s="18">
        <v>6023.13</v>
      </c>
      <c r="E66" s="18">
        <v>216120</v>
      </c>
      <c r="F66" s="18">
        <v>23739.51</v>
      </c>
      <c r="G66" s="18">
        <v>0</v>
      </c>
      <c r="H66" s="18">
        <v>0</v>
      </c>
      <c r="I66" s="18">
        <v>959624</v>
      </c>
      <c r="J66" s="18">
        <v>34501978</v>
      </c>
    </row>
    <row r="67" spans="1:10" ht="15" customHeight="1">
      <c r="A67" s="15">
        <v>2015</v>
      </c>
      <c r="B67" s="18">
        <v>105568</v>
      </c>
      <c r="C67" s="18">
        <v>127305</v>
      </c>
      <c r="D67" s="18">
        <v>6120.93</v>
      </c>
      <c r="E67" s="18">
        <v>216727</v>
      </c>
      <c r="F67" s="18">
        <v>23613.03</v>
      </c>
      <c r="G67" s="18">
        <v>0</v>
      </c>
      <c r="H67" s="18">
        <v>0</v>
      </c>
      <c r="I67" s="18">
        <v>943721</v>
      </c>
      <c r="J67" s="18">
        <v>35455013</v>
      </c>
    </row>
    <row r="68" spans="1:10" ht="15" customHeight="1">
      <c r="A68" s="15">
        <v>2016</v>
      </c>
      <c r="B68" s="18">
        <v>109990</v>
      </c>
      <c r="C68" s="18">
        <v>133308</v>
      </c>
      <c r="D68" s="18">
        <v>6351.73</v>
      </c>
      <c r="E68" s="18">
        <v>235658</v>
      </c>
      <c r="F68" s="18">
        <v>24876.03</v>
      </c>
      <c r="G68" s="18">
        <v>0</v>
      </c>
      <c r="H68" s="18">
        <v>0</v>
      </c>
      <c r="I68" s="18">
        <v>988186</v>
      </c>
      <c r="J68" s="18">
        <v>38245088</v>
      </c>
    </row>
    <row r="69" spans="1:10" ht="15" customHeight="1">
      <c r="A69" s="15">
        <v>2017</v>
      </c>
      <c r="B69" s="18">
        <v>110051</v>
      </c>
      <c r="C69" s="18">
        <v>137861</v>
      </c>
      <c r="D69" s="18">
        <v>6552.47</v>
      </c>
      <c r="E69" s="18">
        <v>245304</v>
      </c>
      <c r="F69" s="18">
        <v>25601.64</v>
      </c>
      <c r="G69" s="18">
        <v>0</v>
      </c>
      <c r="H69" s="18">
        <v>0</v>
      </c>
      <c r="I69" s="18">
        <v>1004792</v>
      </c>
      <c r="J69" s="18">
        <v>40921116</v>
      </c>
    </row>
    <row r="70" spans="1:10" ht="15" customHeight="1">
      <c r="A70" s="15">
        <v>2018</v>
      </c>
      <c r="B70" s="18">
        <v>107581</v>
      </c>
      <c r="C70" s="18">
        <v>138783</v>
      </c>
      <c r="D70" s="18">
        <v>6549.77</v>
      </c>
      <c r="E70" s="18">
        <v>251338</v>
      </c>
      <c r="F70" s="18">
        <v>25776.17</v>
      </c>
      <c r="G70" s="18">
        <v>0</v>
      </c>
      <c r="H70" s="18">
        <v>0</v>
      </c>
      <c r="I70" s="18">
        <v>1004780</v>
      </c>
      <c r="J70" s="18">
        <v>42413385</v>
      </c>
    </row>
    <row r="71" spans="1:10" ht="15" customHeight="1">
      <c r="A71" s="15">
        <v>2019</v>
      </c>
      <c r="B71" s="18">
        <v>108071</v>
      </c>
      <c r="C71" s="18">
        <v>142140</v>
      </c>
      <c r="D71" s="18">
        <v>6779.33</v>
      </c>
      <c r="E71" s="18">
        <v>255925</v>
      </c>
      <c r="F71" s="18">
        <v>26400.7</v>
      </c>
      <c r="G71" s="18">
        <v>0</v>
      </c>
      <c r="H71" s="18">
        <v>0</v>
      </c>
      <c r="I71" s="18">
        <v>1021048</v>
      </c>
      <c r="J71" s="18">
        <v>44915038</v>
      </c>
    </row>
    <row r="73" spans="1:10" ht="15" customHeight="1">
      <c r="A73" s="1" t="s">
        <v>85</v>
      </c>
    </row>
    <row r="74" spans="1:10" ht="15" customHeight="1">
      <c r="A74" s="1" t="s">
        <v>123</v>
      </c>
    </row>
    <row r="76" spans="1:10" ht="15" customHeight="1">
      <c r="A76" s="160" t="s">
        <v>108</v>
      </c>
      <c r="B76" s="161"/>
      <c r="C76" s="161"/>
      <c r="D76" s="161"/>
      <c r="E76" s="161"/>
      <c r="F76" s="161"/>
      <c r="G76" s="161"/>
      <c r="H76" s="161"/>
      <c r="I76" s="161"/>
    </row>
    <row r="77" spans="1:10" ht="15" customHeight="1">
      <c r="A77" s="160"/>
      <c r="B77" s="160"/>
      <c r="C77" s="160"/>
      <c r="D77" s="160"/>
      <c r="E77" s="160"/>
      <c r="F77" s="160"/>
      <c r="G77" s="160"/>
      <c r="H77" s="160"/>
      <c r="I77" s="160"/>
    </row>
    <row r="79" spans="1:10" ht="20.100000000000001" customHeight="1">
      <c r="A79" s="162" t="s">
        <v>2</v>
      </c>
      <c r="B79" s="165" t="s">
        <v>42</v>
      </c>
      <c r="C79" s="158" t="s">
        <v>5</v>
      </c>
      <c r="D79" s="166" t="s">
        <v>7</v>
      </c>
      <c r="E79" s="166"/>
      <c r="F79" s="167" t="s">
        <v>124</v>
      </c>
      <c r="G79" s="167"/>
      <c r="H79" s="158" t="s">
        <v>38</v>
      </c>
      <c r="I79" s="159" t="s">
        <v>39</v>
      </c>
    </row>
    <row r="80" spans="1:10" ht="20.100000000000001" customHeight="1">
      <c r="A80" s="163"/>
      <c r="B80" s="165"/>
      <c r="C80" s="158"/>
      <c r="D80" s="13" t="s">
        <v>6</v>
      </c>
      <c r="E80" s="13" t="s">
        <v>40</v>
      </c>
      <c r="F80" s="13" t="s">
        <v>6</v>
      </c>
      <c r="G80" s="13" t="s">
        <v>40</v>
      </c>
      <c r="H80" s="158"/>
      <c r="I80" s="159"/>
    </row>
    <row r="81" spans="1:9" ht="15" customHeight="1">
      <c r="A81" s="164"/>
      <c r="B81" s="13" t="s">
        <v>8</v>
      </c>
      <c r="C81" s="13" t="s">
        <v>44</v>
      </c>
      <c r="D81" s="13" t="s">
        <v>8</v>
      </c>
      <c r="E81" s="13" t="s">
        <v>44</v>
      </c>
      <c r="F81" s="13" t="s">
        <v>8</v>
      </c>
      <c r="G81" s="13" t="s">
        <v>44</v>
      </c>
      <c r="H81" s="13" t="s">
        <v>8</v>
      </c>
      <c r="I81" s="14" t="s">
        <v>41</v>
      </c>
    </row>
    <row r="83" spans="1:9" ht="15" customHeight="1">
      <c r="A83" s="15">
        <v>1993</v>
      </c>
      <c r="B83" s="19">
        <v>69851</v>
      </c>
      <c r="C83" s="19">
        <v>-852.39999999999964</v>
      </c>
      <c r="D83" s="19">
        <v>49395</v>
      </c>
      <c r="E83" s="19">
        <v>5239.6999999999971</v>
      </c>
      <c r="F83" s="19">
        <v>1781</v>
      </c>
      <c r="G83" s="19">
        <v>65.799999999999983</v>
      </c>
      <c r="H83" s="19">
        <v>228307</v>
      </c>
      <c r="I83" s="19">
        <v>6050310.6098178253</v>
      </c>
    </row>
    <row r="84" spans="1:9" ht="15" customHeight="1">
      <c r="A84" s="15">
        <v>1994</v>
      </c>
      <c r="B84" s="19">
        <v>78714</v>
      </c>
      <c r="C84" s="19">
        <v>-952.60000000000036</v>
      </c>
      <c r="D84" s="19">
        <v>56210</v>
      </c>
      <c r="E84" s="19">
        <v>6017.5</v>
      </c>
      <c r="F84" s="19">
        <v>1635</v>
      </c>
      <c r="G84" s="19">
        <v>58.5</v>
      </c>
      <c r="H84" s="19">
        <v>262125</v>
      </c>
      <c r="I84" s="19">
        <v>7234072.4909629151</v>
      </c>
    </row>
    <row r="85" spans="1:9" ht="15" customHeight="1">
      <c r="A85" s="15">
        <v>1995</v>
      </c>
      <c r="B85" s="19">
        <v>78950</v>
      </c>
      <c r="C85" s="19">
        <v>-1049.1000000000004</v>
      </c>
      <c r="D85" s="19">
        <v>60154</v>
      </c>
      <c r="E85" s="19">
        <v>6277.9000000000015</v>
      </c>
      <c r="F85" s="19">
        <v>816</v>
      </c>
      <c r="G85" s="19">
        <v>40</v>
      </c>
      <c r="H85" s="19">
        <v>273312</v>
      </c>
      <c r="I85" s="19">
        <v>7840483.0685693622</v>
      </c>
    </row>
    <row r="86" spans="1:9" ht="15" customHeight="1">
      <c r="A86" s="15">
        <v>1996</v>
      </c>
      <c r="B86" s="19">
        <v>77505</v>
      </c>
      <c r="C86" s="19">
        <v>-1071.1000000000004</v>
      </c>
      <c r="D86" s="19">
        <v>57937</v>
      </c>
      <c r="E86" s="19">
        <v>6106.7000000000044</v>
      </c>
      <c r="F86" s="19">
        <v>956</v>
      </c>
      <c r="G86" s="19">
        <v>42.100000000000023</v>
      </c>
      <c r="H86" s="19">
        <v>262851</v>
      </c>
      <c r="I86" s="19">
        <v>8267753.8436367139</v>
      </c>
    </row>
    <row r="87" spans="1:9" ht="15" customHeight="1">
      <c r="A87" s="15">
        <v>1997</v>
      </c>
      <c r="B87" s="19">
        <v>84445</v>
      </c>
      <c r="C87" s="19">
        <v>-1128.6999999999989</v>
      </c>
      <c r="D87" s="19">
        <v>59845</v>
      </c>
      <c r="E87" s="19">
        <v>6515.9000000000015</v>
      </c>
      <c r="F87" s="19">
        <v>783</v>
      </c>
      <c r="G87" s="19">
        <v>33.199999999999989</v>
      </c>
      <c r="H87" s="19">
        <v>275073</v>
      </c>
      <c r="I87" s="19">
        <v>9087154.302776821</v>
      </c>
    </row>
    <row r="88" spans="1:9" ht="15" customHeight="1">
      <c r="A88" s="15">
        <v>1998</v>
      </c>
      <c r="B88" s="19">
        <v>83588</v>
      </c>
      <c r="C88" s="19">
        <v>-1003.2000000000007</v>
      </c>
      <c r="D88" s="19">
        <v>54830</v>
      </c>
      <c r="E88" s="19">
        <v>6135.8999999999942</v>
      </c>
      <c r="F88" s="19">
        <v>-423</v>
      </c>
      <c r="G88" s="19">
        <v>32.299999999999983</v>
      </c>
      <c r="H88" s="19">
        <v>258884</v>
      </c>
      <c r="I88" s="19">
        <v>8766886.1813143343</v>
      </c>
    </row>
    <row r="89" spans="1:9" ht="15" customHeight="1">
      <c r="A89" s="15">
        <v>1999</v>
      </c>
      <c r="B89" s="19">
        <v>85948</v>
      </c>
      <c r="C89" s="19">
        <v>-1122.2999999999993</v>
      </c>
      <c r="D89" s="19">
        <v>53979</v>
      </c>
      <c r="E89" s="19">
        <v>6250.7999999999956</v>
      </c>
      <c r="F89" s="19">
        <v>-236</v>
      </c>
      <c r="G89" s="19">
        <v>10.900000000000006</v>
      </c>
      <c r="H89" s="19">
        <v>260530</v>
      </c>
      <c r="I89" s="19">
        <v>8893476.9381797016</v>
      </c>
    </row>
    <row r="90" spans="1:9" ht="15" customHeight="1">
      <c r="A90" s="15">
        <v>2000</v>
      </c>
      <c r="B90" s="19">
        <v>79139</v>
      </c>
      <c r="C90" s="19">
        <v>-950</v>
      </c>
      <c r="D90" s="19">
        <v>43789</v>
      </c>
      <c r="E90" s="19">
        <v>5589</v>
      </c>
      <c r="F90" s="19">
        <v>-10</v>
      </c>
      <c r="G90" s="19">
        <v>28</v>
      </c>
      <c r="H90" s="19">
        <v>224835</v>
      </c>
      <c r="I90" s="19">
        <v>7846259</v>
      </c>
    </row>
    <row r="91" spans="1:9" ht="15" customHeight="1">
      <c r="A91" s="15">
        <v>2001</v>
      </c>
      <c r="B91" s="19">
        <v>70585</v>
      </c>
      <c r="C91" s="19">
        <v>-736</v>
      </c>
      <c r="D91" s="19">
        <v>33549</v>
      </c>
      <c r="E91" s="19">
        <v>4740</v>
      </c>
      <c r="F91" s="19">
        <v>-102</v>
      </c>
      <c r="G91" s="19">
        <v>15</v>
      </c>
      <c r="H91" s="19">
        <v>189693</v>
      </c>
      <c r="I91" s="19">
        <v>6529312</v>
      </c>
    </row>
    <row r="92" spans="1:9" ht="15" customHeight="1">
      <c r="A92" s="15">
        <v>2002</v>
      </c>
      <c r="B92" s="19">
        <v>67197</v>
      </c>
      <c r="C92" s="19">
        <v>-678</v>
      </c>
      <c r="D92" s="19">
        <v>29134</v>
      </c>
      <c r="E92" s="19">
        <v>4324</v>
      </c>
      <c r="F92" s="19">
        <v>461</v>
      </c>
      <c r="G92" s="19">
        <v>21</v>
      </c>
      <c r="H92" s="19">
        <v>169462</v>
      </c>
      <c r="I92" s="19">
        <v>5942242</v>
      </c>
    </row>
    <row r="93" spans="1:9" ht="15" customHeight="1">
      <c r="A93" s="15">
        <v>2003</v>
      </c>
      <c r="B93" s="19">
        <v>64328</v>
      </c>
      <c r="C93" s="19">
        <v>-659</v>
      </c>
      <c r="D93" s="19">
        <v>26636</v>
      </c>
      <c r="E93" s="19">
        <v>4081</v>
      </c>
      <c r="F93" s="19">
        <v>630</v>
      </c>
      <c r="G93" s="19">
        <v>19.599999999999994</v>
      </c>
      <c r="H93" s="19">
        <v>160932</v>
      </c>
      <c r="I93" s="19">
        <v>5651029</v>
      </c>
    </row>
    <row r="94" spans="1:9" ht="15" customHeight="1">
      <c r="A94" s="15">
        <v>2004</v>
      </c>
      <c r="B94" s="19">
        <v>65709</v>
      </c>
      <c r="C94" s="19">
        <v>-682.10000000000036</v>
      </c>
      <c r="D94" s="19">
        <v>25485</v>
      </c>
      <c r="E94" s="19">
        <v>4094</v>
      </c>
      <c r="F94" s="19">
        <v>-455</v>
      </c>
      <c r="G94" s="19">
        <v>4.4000000000000057</v>
      </c>
      <c r="H94" s="19">
        <v>157134</v>
      </c>
      <c r="I94" s="19">
        <v>5690124</v>
      </c>
    </row>
    <row r="95" spans="1:9" ht="15" customHeight="1">
      <c r="A95" s="15">
        <v>2005</v>
      </c>
      <c r="B95" s="19">
        <v>60566</v>
      </c>
      <c r="C95" s="19">
        <v>-781</v>
      </c>
      <c r="D95" s="19">
        <v>24946</v>
      </c>
      <c r="E95" s="19">
        <v>3855</v>
      </c>
      <c r="F95" s="19">
        <v>-64</v>
      </c>
      <c r="G95" s="19">
        <v>15</v>
      </c>
      <c r="H95" s="19">
        <v>148713</v>
      </c>
      <c r="I95" s="19">
        <v>5088407</v>
      </c>
    </row>
    <row r="96" spans="1:9" ht="15" customHeight="1">
      <c r="A96" s="15">
        <v>2006</v>
      </c>
      <c r="B96" s="19">
        <v>57378</v>
      </c>
      <c r="C96" s="19">
        <v>-807</v>
      </c>
      <c r="D96" s="19">
        <v>24469</v>
      </c>
      <c r="E96" s="19">
        <v>3716</v>
      </c>
      <c r="F96" s="19">
        <v>89</v>
      </c>
      <c r="G96" s="19">
        <v>12</v>
      </c>
      <c r="H96" s="19">
        <v>142912</v>
      </c>
      <c r="I96" s="19">
        <v>4985467</v>
      </c>
    </row>
    <row r="97" spans="1:9" ht="15" customHeight="1">
      <c r="A97" s="15">
        <v>2007</v>
      </c>
      <c r="B97" s="19">
        <v>51790</v>
      </c>
      <c r="C97" s="19">
        <v>-811</v>
      </c>
      <c r="D97" s="19">
        <v>21503</v>
      </c>
      <c r="E97" s="19">
        <v>3308</v>
      </c>
      <c r="F97" s="19">
        <v>863</v>
      </c>
      <c r="G97" s="19">
        <v>27</v>
      </c>
      <c r="H97" s="19">
        <v>125747</v>
      </c>
      <c r="I97" s="19">
        <v>4524229</v>
      </c>
    </row>
    <row r="98" spans="1:9" ht="15" customHeight="1">
      <c r="A98" s="15">
        <v>2008</v>
      </c>
      <c r="B98" s="19">
        <v>46369</v>
      </c>
      <c r="C98" s="19">
        <v>-795.06999999999971</v>
      </c>
      <c r="D98" s="19">
        <v>20032</v>
      </c>
      <c r="E98" s="19">
        <v>3006</v>
      </c>
      <c r="F98" s="19">
        <v>-167</v>
      </c>
      <c r="G98" s="19">
        <v>-3.3599999999999852</v>
      </c>
      <c r="H98" s="19">
        <v>109697</v>
      </c>
      <c r="I98" s="19">
        <v>4348899</v>
      </c>
    </row>
    <row r="99" spans="1:9" ht="15" customHeight="1">
      <c r="A99" s="15">
        <v>2009</v>
      </c>
      <c r="B99" s="19">
        <v>42894</v>
      </c>
      <c r="C99" s="19">
        <v>-740.8100000000004</v>
      </c>
      <c r="D99" s="19">
        <v>18750</v>
      </c>
      <c r="E99" s="19">
        <v>2743.5200000000004</v>
      </c>
      <c r="F99" s="19">
        <v>292</v>
      </c>
      <c r="G99" s="19">
        <v>10.560000000000002</v>
      </c>
      <c r="H99" s="19">
        <v>99673</v>
      </c>
      <c r="I99" s="19">
        <v>3988625</v>
      </c>
    </row>
    <row r="100" spans="1:9" ht="15" customHeight="1">
      <c r="A100" s="15">
        <v>2010</v>
      </c>
      <c r="B100" s="19">
        <v>41717</v>
      </c>
      <c r="C100" s="19">
        <v>-730.92000000000007</v>
      </c>
      <c r="D100" s="19">
        <v>17010</v>
      </c>
      <c r="E100" s="19">
        <v>2592.7299999999996</v>
      </c>
      <c r="F100" s="19">
        <v>439</v>
      </c>
      <c r="G100" s="19">
        <v>21.950000000000003</v>
      </c>
      <c r="H100" s="19">
        <v>93772</v>
      </c>
      <c r="I100" s="19">
        <v>3986829</v>
      </c>
    </row>
    <row r="101" spans="1:9" ht="15" customHeight="1">
      <c r="A101" s="15">
        <v>2011</v>
      </c>
      <c r="B101" s="19">
        <v>43535</v>
      </c>
      <c r="C101" s="19">
        <v>-780.97999999999956</v>
      </c>
      <c r="D101" s="19">
        <v>18864</v>
      </c>
      <c r="E101" s="19">
        <v>2770.8000000000029</v>
      </c>
      <c r="F101" s="19">
        <v>-6</v>
      </c>
      <c r="G101" s="19">
        <v>2.7000000000000028</v>
      </c>
      <c r="H101" s="19">
        <v>98940</v>
      </c>
      <c r="I101" s="19">
        <v>4418935</v>
      </c>
    </row>
    <row r="102" spans="1:9" ht="15" customHeight="1">
      <c r="A102" s="15">
        <v>2012</v>
      </c>
      <c r="B102" s="19">
        <v>43601</v>
      </c>
      <c r="C102" s="19">
        <v>-834.94999999999982</v>
      </c>
      <c r="D102" s="19">
        <v>19676</v>
      </c>
      <c r="E102" s="19">
        <v>2768.5699999999997</v>
      </c>
      <c r="F102" s="19">
        <v>0</v>
      </c>
      <c r="G102" s="19">
        <v>0</v>
      </c>
      <c r="H102" s="19">
        <v>95701</v>
      </c>
      <c r="I102" s="19">
        <v>4454979</v>
      </c>
    </row>
    <row r="103" spans="1:9" ht="15" customHeight="1">
      <c r="A103" s="15">
        <v>2013</v>
      </c>
      <c r="B103" s="19">
        <v>45662</v>
      </c>
      <c r="C103" s="19">
        <v>-980.28000000000065</v>
      </c>
      <c r="D103" s="19">
        <v>22156</v>
      </c>
      <c r="E103" s="19">
        <v>2991.1500000000015</v>
      </c>
      <c r="F103" s="19">
        <v>0</v>
      </c>
      <c r="G103" s="19">
        <v>0</v>
      </c>
      <c r="H103" s="19">
        <v>103480</v>
      </c>
      <c r="I103" s="19">
        <v>4817709</v>
      </c>
    </row>
    <row r="104" spans="1:9" ht="15" customHeight="1">
      <c r="A104" s="15">
        <v>2014</v>
      </c>
      <c r="B104" s="19">
        <v>47537</v>
      </c>
      <c r="C104" s="19">
        <v>-1073.01</v>
      </c>
      <c r="D104" s="19">
        <v>24666</v>
      </c>
      <c r="E104" s="19">
        <v>3203.36</v>
      </c>
      <c r="F104" s="19">
        <v>0</v>
      </c>
      <c r="G104" s="19">
        <v>0</v>
      </c>
      <c r="H104" s="19">
        <v>109942</v>
      </c>
      <c r="I104" s="19">
        <v>5264398</v>
      </c>
    </row>
    <row r="105" spans="1:9" ht="15" customHeight="1">
      <c r="A105" s="15">
        <v>2015</v>
      </c>
      <c r="B105" s="19">
        <v>47836</v>
      </c>
      <c r="C105" s="19">
        <v>-1124.95</v>
      </c>
      <c r="D105" s="19">
        <v>26247</v>
      </c>
      <c r="E105" s="19">
        <v>3281.44</v>
      </c>
      <c r="F105" s="19">
        <v>0</v>
      </c>
      <c r="G105" s="19">
        <v>0</v>
      </c>
      <c r="H105" s="19">
        <v>113631</v>
      </c>
      <c r="I105" s="19">
        <v>5468353</v>
      </c>
    </row>
    <row r="106" spans="1:9" ht="15" customHeight="1">
      <c r="A106" s="15">
        <v>2016</v>
      </c>
      <c r="B106" s="19">
        <v>50348</v>
      </c>
      <c r="C106" s="19">
        <v>-1584.5499999999993</v>
      </c>
      <c r="D106" s="19">
        <v>35172</v>
      </c>
      <c r="E106" s="19">
        <v>3786.66</v>
      </c>
      <c r="F106" s="19">
        <v>0</v>
      </c>
      <c r="G106" s="19">
        <v>0</v>
      </c>
      <c r="H106" s="19">
        <v>131948</v>
      </c>
      <c r="I106" s="19">
        <v>5917042</v>
      </c>
    </row>
    <row r="107" spans="1:9" ht="15" customHeight="1">
      <c r="A107" s="15">
        <v>2017</v>
      </c>
      <c r="B107" s="19">
        <v>49535</v>
      </c>
      <c r="C107" s="19">
        <v>-1477.0200000000004</v>
      </c>
      <c r="D107" s="19">
        <v>33803</v>
      </c>
      <c r="E107" s="19">
        <v>3732.760000000002</v>
      </c>
      <c r="F107" s="19">
        <v>0</v>
      </c>
      <c r="G107" s="19">
        <v>0</v>
      </c>
      <c r="H107" s="19">
        <v>128518</v>
      </c>
      <c r="I107" s="19">
        <v>6234841</v>
      </c>
    </row>
    <row r="108" spans="1:9" ht="15" customHeight="1">
      <c r="A108" s="15">
        <v>2018</v>
      </c>
      <c r="B108" s="19">
        <v>48906</v>
      </c>
      <c r="C108" s="19">
        <v>-1301.57</v>
      </c>
      <c r="D108" s="19">
        <v>30273</v>
      </c>
      <c r="E108" s="19">
        <v>3561.24</v>
      </c>
      <c r="F108" s="19">
        <v>0</v>
      </c>
      <c r="G108" s="19">
        <v>0</v>
      </c>
      <c r="H108" s="19">
        <v>120289</v>
      </c>
      <c r="I108" s="19">
        <v>6157187</v>
      </c>
    </row>
    <row r="109" spans="1:9" ht="15" customHeight="1">
      <c r="A109" s="15">
        <v>2019</v>
      </c>
      <c r="B109" s="19">
        <v>49720</v>
      </c>
      <c r="C109" s="19">
        <v>-1346.1</v>
      </c>
      <c r="D109" s="19">
        <v>30789</v>
      </c>
      <c r="E109" s="19">
        <v>3713.64</v>
      </c>
      <c r="F109" s="19">
        <v>0</v>
      </c>
      <c r="G109" s="19">
        <v>0</v>
      </c>
      <c r="H109" s="19">
        <v>123504</v>
      </c>
      <c r="I109" s="19">
        <v>6600996</v>
      </c>
    </row>
    <row r="110" spans="1:9" ht="15" customHeight="1">
      <c r="A110" s="1" t="s">
        <v>85</v>
      </c>
    </row>
    <row r="111" spans="1:9" ht="15" customHeight="1">
      <c r="A111" s="1" t="s">
        <v>123</v>
      </c>
    </row>
    <row r="113" spans="1:9" ht="15" customHeight="1">
      <c r="A113" s="160" t="s">
        <v>109</v>
      </c>
      <c r="B113" s="160"/>
      <c r="C113" s="160"/>
      <c r="D113" s="160"/>
      <c r="E113" s="160"/>
      <c r="F113" s="160"/>
      <c r="G113" s="160"/>
      <c r="H113" s="160"/>
      <c r="I113" s="160"/>
    </row>
    <row r="114" spans="1:9" ht="15" customHeight="1">
      <c r="A114" s="160"/>
      <c r="B114" s="160"/>
      <c r="C114" s="160"/>
      <c r="D114" s="160"/>
      <c r="E114" s="160"/>
      <c r="F114" s="160"/>
      <c r="G114" s="160"/>
      <c r="H114" s="160"/>
      <c r="I114" s="160"/>
    </row>
    <row r="115" spans="1:9" ht="6" customHeight="1"/>
    <row r="116" spans="1:9" ht="20.100000000000001" customHeight="1">
      <c r="A116" s="162" t="s">
        <v>2</v>
      </c>
      <c r="B116" s="158" t="s">
        <v>43</v>
      </c>
      <c r="C116" s="158" t="s">
        <v>5</v>
      </c>
      <c r="D116" s="166" t="s">
        <v>7</v>
      </c>
      <c r="E116" s="166"/>
      <c r="F116" s="167" t="s">
        <v>124</v>
      </c>
      <c r="G116" s="167"/>
      <c r="H116" s="158" t="s">
        <v>38</v>
      </c>
      <c r="I116" s="159" t="s">
        <v>39</v>
      </c>
    </row>
    <row r="117" spans="1:9" ht="20.100000000000001" customHeight="1">
      <c r="A117" s="163"/>
      <c r="B117" s="158"/>
      <c r="C117" s="158"/>
      <c r="D117" s="13" t="s">
        <v>6</v>
      </c>
      <c r="E117" s="13" t="s">
        <v>40</v>
      </c>
      <c r="F117" s="13" t="s">
        <v>6</v>
      </c>
      <c r="G117" s="13" t="s">
        <v>40</v>
      </c>
      <c r="H117" s="158"/>
      <c r="I117" s="159"/>
    </row>
    <row r="118" spans="1:9" ht="15" customHeight="1">
      <c r="A118" s="164"/>
      <c r="B118" s="13" t="s">
        <v>8</v>
      </c>
      <c r="C118" s="13" t="s">
        <v>44</v>
      </c>
      <c r="D118" s="13" t="s">
        <v>8</v>
      </c>
      <c r="E118" s="13" t="s">
        <v>44</v>
      </c>
      <c r="F118" s="13" t="s">
        <v>8</v>
      </c>
      <c r="G118" s="13" t="s">
        <v>44</v>
      </c>
      <c r="H118" s="13" t="s">
        <v>8</v>
      </c>
      <c r="I118" s="14" t="s">
        <v>41</v>
      </c>
    </row>
    <row r="119" spans="1:9" ht="6" customHeight="1">
      <c r="A119" s="20"/>
      <c r="B119" s="21"/>
      <c r="C119" s="21"/>
      <c r="D119" s="21"/>
      <c r="E119" s="21"/>
      <c r="F119" s="21"/>
      <c r="G119" s="21"/>
      <c r="H119" s="21"/>
      <c r="I119" s="21"/>
    </row>
    <row r="120" spans="1:9" ht="15" customHeight="1">
      <c r="A120" s="15">
        <v>1993</v>
      </c>
      <c r="B120" s="18">
        <v>59219</v>
      </c>
      <c r="C120" s="18">
        <v>41447.199999999997</v>
      </c>
      <c r="D120" s="18">
        <v>11936</v>
      </c>
      <c r="E120" s="18">
        <v>961.2</v>
      </c>
      <c r="F120" s="18">
        <v>778</v>
      </c>
      <c r="G120" s="18">
        <v>25.2</v>
      </c>
      <c r="H120" s="18">
        <v>41846</v>
      </c>
      <c r="I120" s="18">
        <v>33741325</v>
      </c>
    </row>
    <row r="121" spans="1:9" ht="15" customHeight="1">
      <c r="A121" s="15">
        <v>1994</v>
      </c>
      <c r="B121" s="18">
        <v>59138</v>
      </c>
      <c r="C121" s="18">
        <v>41345.699999999997</v>
      </c>
      <c r="D121" s="18">
        <v>14945</v>
      </c>
      <c r="E121" s="18">
        <v>1174.5</v>
      </c>
      <c r="F121" s="18">
        <v>1694</v>
      </c>
      <c r="G121" s="18">
        <v>35.299999999999997</v>
      </c>
      <c r="H121" s="18">
        <v>53016</v>
      </c>
      <c r="I121" s="18">
        <v>35053871.246478483</v>
      </c>
    </row>
    <row r="122" spans="1:9" ht="15" customHeight="1">
      <c r="A122" s="15">
        <v>1995</v>
      </c>
      <c r="B122" s="18">
        <v>59699</v>
      </c>
      <c r="C122" s="18">
        <v>42301.8</v>
      </c>
      <c r="D122" s="18">
        <v>17997</v>
      </c>
      <c r="E122" s="18">
        <v>1325.7</v>
      </c>
      <c r="F122" s="18">
        <v>1113</v>
      </c>
      <c r="G122" s="18">
        <v>30.9</v>
      </c>
      <c r="H122" s="18">
        <v>61094</v>
      </c>
      <c r="I122" s="18">
        <v>38214384.685785577</v>
      </c>
    </row>
    <row r="123" spans="1:9" ht="15" customHeight="1">
      <c r="A123" s="15">
        <v>1996</v>
      </c>
      <c r="B123" s="18">
        <v>58259</v>
      </c>
      <c r="C123" s="18">
        <v>39324.300000000003</v>
      </c>
      <c r="D123" s="18">
        <v>16302</v>
      </c>
      <c r="E123" s="18">
        <v>1242.9000000000001</v>
      </c>
      <c r="F123" s="18">
        <v>1019</v>
      </c>
      <c r="G123" s="18">
        <v>26.2</v>
      </c>
      <c r="H123" s="18">
        <v>55657</v>
      </c>
      <c r="I123" s="18">
        <v>35768699.733616933</v>
      </c>
    </row>
    <row r="124" spans="1:9" ht="15" customHeight="1">
      <c r="A124" s="15">
        <v>1997</v>
      </c>
      <c r="B124" s="18">
        <v>61478</v>
      </c>
      <c r="C124" s="18">
        <v>41094.199999999997</v>
      </c>
      <c r="D124" s="18">
        <v>17214</v>
      </c>
      <c r="E124" s="18">
        <v>1289.4000000000001</v>
      </c>
      <c r="F124" s="18">
        <v>1037</v>
      </c>
      <c r="G124" s="18">
        <v>21.2</v>
      </c>
      <c r="H124" s="18">
        <v>58977</v>
      </c>
      <c r="I124" s="18">
        <v>37916057.632820845</v>
      </c>
    </row>
    <row r="125" spans="1:9" ht="15" customHeight="1">
      <c r="A125" s="15">
        <v>1998</v>
      </c>
      <c r="B125" s="18">
        <v>60590</v>
      </c>
      <c r="C125" s="18">
        <v>38857.300000000003</v>
      </c>
      <c r="D125" s="18">
        <v>13623</v>
      </c>
      <c r="E125" s="18">
        <v>1047</v>
      </c>
      <c r="F125" s="18">
        <v>1163</v>
      </c>
      <c r="G125" s="18">
        <v>27.1</v>
      </c>
      <c r="H125" s="18">
        <v>46962</v>
      </c>
      <c r="I125" s="18">
        <v>34791656.739082642</v>
      </c>
    </row>
    <row r="126" spans="1:9" ht="15" customHeight="1">
      <c r="A126" s="15">
        <v>1999</v>
      </c>
      <c r="B126" s="18">
        <v>62058</v>
      </c>
      <c r="C126" s="18">
        <v>39661.199999999997</v>
      </c>
      <c r="D126" s="18">
        <v>12092</v>
      </c>
      <c r="E126" s="18">
        <v>940.2</v>
      </c>
      <c r="F126" s="18">
        <v>310</v>
      </c>
      <c r="G126" s="18">
        <v>9.9</v>
      </c>
      <c r="H126" s="18">
        <v>40753</v>
      </c>
      <c r="I126" s="18">
        <v>33265492.399646185</v>
      </c>
    </row>
    <row r="127" spans="1:9" ht="15" customHeight="1">
      <c r="A127" s="15">
        <v>2000</v>
      </c>
      <c r="B127" s="18">
        <v>59288</v>
      </c>
      <c r="C127" s="18">
        <v>38770</v>
      </c>
      <c r="D127" s="18">
        <v>10724</v>
      </c>
      <c r="E127" s="18">
        <v>864</v>
      </c>
      <c r="F127" s="18">
        <v>582</v>
      </c>
      <c r="G127" s="18">
        <v>22</v>
      </c>
      <c r="H127" s="18">
        <v>37300</v>
      </c>
      <c r="I127" s="18">
        <v>30757757</v>
      </c>
    </row>
    <row r="128" spans="1:9" ht="15" customHeight="1">
      <c r="A128" s="15">
        <v>2001</v>
      </c>
      <c r="B128" s="18">
        <v>54731</v>
      </c>
      <c r="C128" s="18">
        <v>38073</v>
      </c>
      <c r="D128" s="18">
        <v>6713</v>
      </c>
      <c r="E128" s="18">
        <v>599</v>
      </c>
      <c r="F128" s="18">
        <v>557</v>
      </c>
      <c r="G128" s="18">
        <v>16</v>
      </c>
      <c r="H128" s="18">
        <v>25336</v>
      </c>
      <c r="I128" s="18">
        <v>30636548</v>
      </c>
    </row>
    <row r="129" spans="1:9" ht="15" customHeight="1">
      <c r="A129" s="15">
        <v>2002</v>
      </c>
      <c r="B129" s="18">
        <v>50385</v>
      </c>
      <c r="C129" s="18">
        <v>36141</v>
      </c>
      <c r="D129" s="18">
        <v>6756</v>
      </c>
      <c r="E129" s="18">
        <v>585</v>
      </c>
      <c r="F129" s="18">
        <v>774</v>
      </c>
      <c r="G129" s="18">
        <v>23</v>
      </c>
      <c r="H129" s="18">
        <v>25118</v>
      </c>
      <c r="I129" s="18">
        <v>30675674</v>
      </c>
    </row>
    <row r="130" spans="1:9" ht="15" customHeight="1">
      <c r="A130" s="15">
        <v>2003</v>
      </c>
      <c r="B130" s="18">
        <v>44806</v>
      </c>
      <c r="C130" s="18">
        <v>31380.1</v>
      </c>
      <c r="D130" s="18">
        <v>5379</v>
      </c>
      <c r="E130" s="18">
        <v>468</v>
      </c>
      <c r="F130" s="18">
        <v>329</v>
      </c>
      <c r="G130" s="18">
        <v>10.6</v>
      </c>
      <c r="H130" s="18">
        <v>19314</v>
      </c>
      <c r="I130" s="18">
        <v>27010481</v>
      </c>
    </row>
    <row r="131" spans="1:9" ht="15" customHeight="1">
      <c r="A131" s="15">
        <v>2004</v>
      </c>
      <c r="B131" s="18">
        <v>43229</v>
      </c>
      <c r="C131" s="18">
        <v>30494</v>
      </c>
      <c r="D131" s="18">
        <v>4728</v>
      </c>
      <c r="E131" s="18">
        <v>442</v>
      </c>
      <c r="F131" s="18">
        <v>324</v>
      </c>
      <c r="G131" s="18">
        <v>12.7</v>
      </c>
      <c r="H131" s="18">
        <v>17724</v>
      </c>
      <c r="I131" s="18">
        <v>25680862</v>
      </c>
    </row>
    <row r="132" spans="1:9" ht="15" customHeight="1">
      <c r="A132" s="15">
        <v>2005</v>
      </c>
      <c r="B132" s="18">
        <v>40904</v>
      </c>
      <c r="C132" s="18">
        <v>27207</v>
      </c>
      <c r="D132" s="18">
        <v>3604</v>
      </c>
      <c r="E132" s="18">
        <v>360</v>
      </c>
      <c r="F132" s="18">
        <v>430</v>
      </c>
      <c r="G132" s="18">
        <v>11</v>
      </c>
      <c r="H132" s="18">
        <v>14641</v>
      </c>
      <c r="I132" s="18">
        <v>22661714</v>
      </c>
    </row>
    <row r="133" spans="1:9" ht="15" customHeight="1">
      <c r="A133" s="15">
        <v>2006</v>
      </c>
      <c r="B133" s="18">
        <v>42704</v>
      </c>
      <c r="C133" s="18">
        <v>30347</v>
      </c>
      <c r="D133" s="18">
        <v>4330</v>
      </c>
      <c r="E133" s="18">
        <v>388</v>
      </c>
      <c r="F133" s="18">
        <v>845</v>
      </c>
      <c r="G133" s="18">
        <v>18</v>
      </c>
      <c r="H133" s="18">
        <v>16082</v>
      </c>
      <c r="I133" s="18">
        <v>24788605</v>
      </c>
    </row>
    <row r="134" spans="1:9" ht="15" customHeight="1">
      <c r="A134" s="15">
        <v>2007</v>
      </c>
      <c r="B134" s="18">
        <v>43168</v>
      </c>
      <c r="C134" s="18">
        <v>29996</v>
      </c>
      <c r="D134" s="18">
        <v>3911</v>
      </c>
      <c r="E134" s="18">
        <v>375</v>
      </c>
      <c r="F134" s="18">
        <v>1195</v>
      </c>
      <c r="G134" s="18">
        <v>22</v>
      </c>
      <c r="H134" s="18">
        <v>15791</v>
      </c>
      <c r="I134" s="18">
        <v>23400449</v>
      </c>
    </row>
    <row r="135" spans="1:9" ht="15" customHeight="1">
      <c r="A135" s="15">
        <v>2008</v>
      </c>
      <c r="B135" s="18">
        <v>45335</v>
      </c>
      <c r="C135" s="18">
        <v>33261.65</v>
      </c>
      <c r="D135" s="18">
        <v>3658</v>
      </c>
      <c r="E135" s="18">
        <v>337</v>
      </c>
      <c r="F135" s="18">
        <v>-57</v>
      </c>
      <c r="G135" s="18">
        <v>1</v>
      </c>
      <c r="H135" s="18">
        <v>12253</v>
      </c>
      <c r="I135" s="18">
        <v>25665280</v>
      </c>
    </row>
    <row r="136" spans="1:9" ht="15" customHeight="1">
      <c r="A136" s="15">
        <v>2009</v>
      </c>
      <c r="B136" s="18">
        <v>42773</v>
      </c>
      <c r="C136" s="18">
        <v>31636.65</v>
      </c>
      <c r="D136" s="18">
        <v>3719</v>
      </c>
      <c r="E136" s="18">
        <v>304.37</v>
      </c>
      <c r="F136" s="18">
        <v>469</v>
      </c>
      <c r="G136" s="18">
        <v>12.4</v>
      </c>
      <c r="H136" s="18">
        <v>12030</v>
      </c>
      <c r="I136" s="18">
        <v>26431156</v>
      </c>
    </row>
    <row r="137" spans="1:9" ht="15" customHeight="1">
      <c r="A137" s="15">
        <v>2010</v>
      </c>
      <c r="B137" s="18">
        <v>43738</v>
      </c>
      <c r="C137" s="18">
        <v>29325.73</v>
      </c>
      <c r="D137" s="18">
        <v>2726</v>
      </c>
      <c r="E137" s="18">
        <v>260.94</v>
      </c>
      <c r="F137" s="18">
        <v>27</v>
      </c>
      <c r="G137" s="18">
        <v>0.17</v>
      </c>
      <c r="H137" s="18">
        <v>8958</v>
      </c>
      <c r="I137" s="18">
        <v>24801246</v>
      </c>
    </row>
    <row r="138" spans="1:9" ht="15" customHeight="1">
      <c r="A138" s="15">
        <v>2011</v>
      </c>
      <c r="B138" s="18">
        <v>46248</v>
      </c>
      <c r="C138" s="18">
        <v>29657.15</v>
      </c>
      <c r="D138" s="18">
        <v>3060</v>
      </c>
      <c r="E138" s="18">
        <v>256.68</v>
      </c>
      <c r="F138" s="18">
        <v>111</v>
      </c>
      <c r="G138" s="18">
        <v>3.91</v>
      </c>
      <c r="H138" s="18">
        <v>8942</v>
      </c>
      <c r="I138" s="18">
        <v>26757845</v>
      </c>
    </row>
    <row r="139" spans="1:9" ht="15" customHeight="1">
      <c r="A139" s="15">
        <v>2012</v>
      </c>
      <c r="B139" s="18">
        <v>44726</v>
      </c>
      <c r="C139" s="18">
        <v>30289.4</v>
      </c>
      <c r="D139" s="18">
        <v>4173</v>
      </c>
      <c r="E139" s="18">
        <v>308.27999999999997</v>
      </c>
      <c r="F139" s="18">
        <v>0</v>
      </c>
      <c r="G139" s="18">
        <v>0</v>
      </c>
      <c r="H139" s="18">
        <v>10484</v>
      </c>
      <c r="I139" s="18">
        <v>26837235</v>
      </c>
    </row>
    <row r="140" spans="1:9" ht="15" customHeight="1">
      <c r="A140" s="15">
        <v>2013</v>
      </c>
      <c r="B140" s="18">
        <v>45284</v>
      </c>
      <c r="C140" s="18">
        <v>30875</v>
      </c>
      <c r="D140" s="18">
        <v>4264</v>
      </c>
      <c r="E140" s="18">
        <v>337.13</v>
      </c>
      <c r="F140" s="18">
        <v>0</v>
      </c>
      <c r="G140" s="18">
        <v>0</v>
      </c>
      <c r="H140" s="18">
        <v>12055</v>
      </c>
      <c r="I140" s="18">
        <v>29204754</v>
      </c>
    </row>
    <row r="141" spans="1:9" ht="15" customHeight="1">
      <c r="A141" s="15">
        <v>2014</v>
      </c>
      <c r="B141" s="18">
        <v>44396</v>
      </c>
      <c r="C141" s="18">
        <v>30004.75</v>
      </c>
      <c r="D141" s="18">
        <v>4539</v>
      </c>
      <c r="E141" s="18">
        <v>380.91</v>
      </c>
      <c r="F141" s="18">
        <v>0</v>
      </c>
      <c r="G141" s="18">
        <v>0</v>
      </c>
      <c r="H141" s="18">
        <v>12646</v>
      </c>
      <c r="I141" s="18">
        <v>28145626</v>
      </c>
    </row>
    <row r="142" spans="1:9" ht="15" customHeight="1">
      <c r="A142" s="15">
        <v>2015</v>
      </c>
      <c r="B142" s="18">
        <v>41996</v>
      </c>
      <c r="C142" s="18">
        <v>28422.87</v>
      </c>
      <c r="D142" s="18">
        <v>4748</v>
      </c>
      <c r="E142" s="18">
        <v>352.37</v>
      </c>
      <c r="F142" s="18">
        <v>0</v>
      </c>
      <c r="G142" s="18">
        <v>0</v>
      </c>
      <c r="H142" s="18">
        <v>12857</v>
      </c>
      <c r="I142" s="18">
        <v>28512250</v>
      </c>
    </row>
    <row r="143" spans="1:9" ht="15" customHeight="1">
      <c r="A143" s="15">
        <v>2016</v>
      </c>
      <c r="B143" s="18">
        <v>41740</v>
      </c>
      <c r="C143" s="18">
        <v>28983.64</v>
      </c>
      <c r="D143" s="18">
        <v>6861</v>
      </c>
      <c r="E143" s="18">
        <v>467.39</v>
      </c>
      <c r="F143" s="18">
        <v>0</v>
      </c>
      <c r="G143" s="18">
        <v>0</v>
      </c>
      <c r="H143" s="18">
        <v>16548</v>
      </c>
      <c r="I143" s="18">
        <v>30136992</v>
      </c>
    </row>
    <row r="144" spans="1:9" ht="15" customHeight="1">
      <c r="A144" s="15">
        <v>2017</v>
      </c>
      <c r="B144" s="18">
        <v>40524</v>
      </c>
      <c r="C144" s="18">
        <v>28517.99</v>
      </c>
      <c r="D144" s="18">
        <v>5709</v>
      </c>
      <c r="E144" s="18">
        <v>424.58</v>
      </c>
      <c r="F144" s="18">
        <v>0</v>
      </c>
      <c r="G144" s="18">
        <v>0</v>
      </c>
      <c r="H144" s="18">
        <v>13653</v>
      </c>
      <c r="I144" s="18">
        <v>31072383</v>
      </c>
    </row>
    <row r="145" spans="1:10" ht="15" customHeight="1">
      <c r="A145" s="15">
        <v>2018</v>
      </c>
      <c r="B145" s="18">
        <v>40987</v>
      </c>
      <c r="C145" s="18">
        <v>29063.279999999999</v>
      </c>
      <c r="D145" s="18">
        <v>5741</v>
      </c>
      <c r="E145" s="18">
        <v>417.49</v>
      </c>
      <c r="F145" s="18">
        <v>0</v>
      </c>
      <c r="G145" s="18">
        <v>0</v>
      </c>
      <c r="H145" s="18">
        <v>14320</v>
      </c>
      <c r="I145" s="18">
        <v>32393171</v>
      </c>
    </row>
    <row r="146" spans="1:10" ht="15" customHeight="1">
      <c r="A146" s="15">
        <v>2019</v>
      </c>
      <c r="B146" s="18">
        <v>39994</v>
      </c>
      <c r="C146" s="18">
        <v>29810.04</v>
      </c>
      <c r="D146" s="18">
        <v>6288</v>
      </c>
      <c r="E146" s="18">
        <v>467.52</v>
      </c>
      <c r="F146" s="18">
        <v>0</v>
      </c>
      <c r="G146" s="18">
        <v>0</v>
      </c>
      <c r="H146" s="18">
        <v>15792</v>
      </c>
      <c r="I146" s="18">
        <v>34745684</v>
      </c>
    </row>
    <row r="148" spans="1:10" ht="15" customHeight="1">
      <c r="A148" s="1" t="s">
        <v>85</v>
      </c>
    </row>
    <row r="149" spans="1:10" ht="15" customHeight="1">
      <c r="A149" s="1" t="s">
        <v>123</v>
      </c>
    </row>
    <row r="151" spans="1:10" ht="20.100000000000001" customHeight="1">
      <c r="A151" s="160" t="s">
        <v>106</v>
      </c>
      <c r="B151" s="161"/>
      <c r="C151" s="161"/>
      <c r="D151" s="161"/>
      <c r="E151" s="161"/>
      <c r="F151" s="161"/>
      <c r="G151" s="161"/>
      <c r="H151" s="161"/>
      <c r="I151" s="161"/>
      <c r="J151" s="161"/>
    </row>
    <row r="152" spans="1:10" ht="15" customHeight="1">
      <c r="A152" s="10"/>
      <c r="B152" s="11"/>
      <c r="C152" s="11"/>
      <c r="D152" s="11"/>
      <c r="E152" s="11"/>
      <c r="F152" s="11"/>
      <c r="G152" s="11"/>
      <c r="H152" s="11"/>
      <c r="I152" s="11"/>
      <c r="J152" s="11"/>
    </row>
    <row r="153" spans="1:10" ht="6" customHeight="1"/>
    <row r="154" spans="1:10" ht="20.100000000000001" customHeight="1">
      <c r="A154" s="162" t="s">
        <v>2</v>
      </c>
      <c r="B154" s="158" t="s">
        <v>3</v>
      </c>
      <c r="C154" s="158" t="s">
        <v>4</v>
      </c>
      <c r="D154" s="158" t="s">
        <v>5</v>
      </c>
      <c r="E154" s="166" t="s">
        <v>7</v>
      </c>
      <c r="F154" s="166"/>
      <c r="G154" s="167" t="s">
        <v>124</v>
      </c>
      <c r="H154" s="167"/>
      <c r="I154" s="158" t="s">
        <v>38</v>
      </c>
      <c r="J154" s="159" t="s">
        <v>39</v>
      </c>
    </row>
    <row r="155" spans="1:10" ht="20.100000000000001" customHeight="1">
      <c r="A155" s="163"/>
      <c r="B155" s="158"/>
      <c r="C155" s="158"/>
      <c r="D155" s="158"/>
      <c r="E155" s="13" t="s">
        <v>6</v>
      </c>
      <c r="F155" s="13" t="s">
        <v>40</v>
      </c>
      <c r="G155" s="13" t="s">
        <v>6</v>
      </c>
      <c r="H155" s="13" t="s">
        <v>40</v>
      </c>
      <c r="I155" s="158"/>
      <c r="J155" s="159"/>
    </row>
    <row r="156" spans="1:10" ht="20.100000000000001" customHeight="1">
      <c r="A156" s="164"/>
      <c r="B156" s="13" t="s">
        <v>8</v>
      </c>
      <c r="C156" s="13" t="s">
        <v>45</v>
      </c>
      <c r="D156" s="13" t="s">
        <v>44</v>
      </c>
      <c r="E156" s="13" t="s">
        <v>8</v>
      </c>
      <c r="F156" s="13" t="s">
        <v>44</v>
      </c>
      <c r="G156" s="13" t="s">
        <v>8</v>
      </c>
      <c r="H156" s="13" t="s">
        <v>44</v>
      </c>
      <c r="I156" s="13" t="s">
        <v>8</v>
      </c>
      <c r="J156" s="14" t="s">
        <v>41</v>
      </c>
    </row>
    <row r="157" spans="1:10" ht="6" customHeight="1">
      <c r="A157" s="15"/>
      <c r="B157" s="17"/>
      <c r="C157" s="17"/>
    </row>
    <row r="158" spans="1:10" ht="15" customHeight="1">
      <c r="A158" s="15">
        <v>1993</v>
      </c>
      <c r="B158" s="16">
        <v>38025</v>
      </c>
      <c r="C158" s="16">
        <v>220383</v>
      </c>
      <c r="D158" s="16">
        <v>36367.599999999999</v>
      </c>
      <c r="E158" s="16">
        <v>10293</v>
      </c>
      <c r="F158" s="16">
        <v>815.1</v>
      </c>
      <c r="G158" s="16">
        <v>1089</v>
      </c>
      <c r="H158" s="16">
        <v>32.200000000000003</v>
      </c>
      <c r="I158" s="16">
        <v>37388</v>
      </c>
      <c r="J158" s="16">
        <v>27467227.212999087</v>
      </c>
    </row>
    <row r="159" spans="1:10" ht="15" customHeight="1">
      <c r="A159" s="15">
        <v>1994</v>
      </c>
      <c r="B159" s="16">
        <v>38512</v>
      </c>
      <c r="C159" s="16">
        <v>222547</v>
      </c>
      <c r="D159" s="16">
        <v>36621</v>
      </c>
      <c r="E159" s="16">
        <v>12873</v>
      </c>
      <c r="F159" s="16">
        <v>1001.9</v>
      </c>
      <c r="G159" s="16">
        <v>1671</v>
      </c>
      <c r="H159" s="16">
        <v>34.1</v>
      </c>
      <c r="I159" s="16">
        <v>46795</v>
      </c>
      <c r="J159" s="16">
        <v>28642296.109580077</v>
      </c>
    </row>
    <row r="160" spans="1:10" ht="15" customHeight="1">
      <c r="A160" s="15">
        <v>1995</v>
      </c>
      <c r="B160" s="16">
        <v>39019</v>
      </c>
      <c r="C160" s="16">
        <v>222305</v>
      </c>
      <c r="D160" s="16">
        <v>37550.699999999997</v>
      </c>
      <c r="E160" s="16">
        <v>15330</v>
      </c>
      <c r="F160" s="16">
        <v>1127.8</v>
      </c>
      <c r="G160" s="16">
        <v>1178</v>
      </c>
      <c r="H160" s="16">
        <v>31.6</v>
      </c>
      <c r="I160" s="16">
        <v>53332</v>
      </c>
      <c r="J160" s="16">
        <v>31785023.749507882</v>
      </c>
    </row>
    <row r="161" spans="1:10" ht="15" customHeight="1">
      <c r="A161" s="15">
        <v>1996</v>
      </c>
      <c r="B161" s="16">
        <v>37335</v>
      </c>
      <c r="C161" s="16">
        <v>207075</v>
      </c>
      <c r="D161" s="16">
        <v>34514.400000000001</v>
      </c>
      <c r="E161" s="16">
        <v>13595</v>
      </c>
      <c r="F161" s="16">
        <v>1021.9</v>
      </c>
      <c r="G161" s="16">
        <v>1361</v>
      </c>
      <c r="H161" s="16">
        <v>34.1</v>
      </c>
      <c r="I161" s="16">
        <v>47814</v>
      </c>
      <c r="J161" s="16">
        <v>28731387.186002873</v>
      </c>
    </row>
    <row r="162" spans="1:10" ht="15" customHeight="1">
      <c r="A162" s="15">
        <v>1997</v>
      </c>
      <c r="B162" s="16">
        <v>39239</v>
      </c>
      <c r="C162" s="16">
        <v>212828</v>
      </c>
      <c r="D162" s="16">
        <v>36026</v>
      </c>
      <c r="E162" s="16">
        <v>14446</v>
      </c>
      <c r="F162" s="16">
        <v>1071.9000000000001</v>
      </c>
      <c r="G162" s="16">
        <v>1454</v>
      </c>
      <c r="H162" s="16">
        <v>30</v>
      </c>
      <c r="I162" s="16">
        <v>50781</v>
      </c>
      <c r="J162" s="16">
        <v>30874626.629103757</v>
      </c>
    </row>
    <row r="163" spans="1:10" ht="15" customHeight="1">
      <c r="A163" s="15">
        <v>1998</v>
      </c>
      <c r="B163" s="16">
        <v>38967</v>
      </c>
      <c r="C163" s="16">
        <v>207392</v>
      </c>
      <c r="D163" s="16">
        <v>34088.1</v>
      </c>
      <c r="E163" s="16">
        <v>11511</v>
      </c>
      <c r="F163" s="16">
        <v>871.4</v>
      </c>
      <c r="G163" s="16">
        <v>910</v>
      </c>
      <c r="H163" s="16">
        <v>20.8</v>
      </c>
      <c r="I163" s="16">
        <v>40486</v>
      </c>
      <c r="J163" s="16">
        <v>28049760.971045543</v>
      </c>
    </row>
    <row r="164" spans="1:10" ht="15" customHeight="1">
      <c r="A164" s="15">
        <v>1999</v>
      </c>
      <c r="B164" s="16">
        <v>40473</v>
      </c>
      <c r="C164" s="16">
        <v>208257</v>
      </c>
      <c r="D164" s="16">
        <v>34837.5</v>
      </c>
      <c r="E164" s="16">
        <v>9980</v>
      </c>
      <c r="F164" s="16">
        <v>776</v>
      </c>
      <c r="G164" s="16">
        <v>535</v>
      </c>
      <c r="H164" s="16">
        <v>13.9</v>
      </c>
      <c r="I164" s="16">
        <v>34889</v>
      </c>
      <c r="J164" s="16">
        <v>26231599.883425452</v>
      </c>
    </row>
    <row r="165" spans="1:10" ht="15" customHeight="1">
      <c r="A165" s="15">
        <v>2000</v>
      </c>
      <c r="B165" s="16">
        <v>39314</v>
      </c>
      <c r="C165" s="16">
        <v>208879</v>
      </c>
      <c r="D165" s="16">
        <v>34372</v>
      </c>
      <c r="E165" s="16">
        <v>8794</v>
      </c>
      <c r="F165" s="16">
        <v>717</v>
      </c>
      <c r="G165" s="16">
        <v>825</v>
      </c>
      <c r="H165" s="16">
        <v>25</v>
      </c>
      <c r="I165" s="16">
        <v>32418</v>
      </c>
      <c r="J165" s="16">
        <v>24595601</v>
      </c>
    </row>
    <row r="166" spans="1:10" ht="15" customHeight="1">
      <c r="A166" s="15">
        <v>2001</v>
      </c>
      <c r="B166" s="16">
        <v>35436</v>
      </c>
      <c r="C166" s="16">
        <v>207707</v>
      </c>
      <c r="D166" s="16">
        <v>33333</v>
      </c>
      <c r="E166" s="16">
        <v>6403</v>
      </c>
      <c r="F166" s="16">
        <v>549</v>
      </c>
      <c r="G166" s="16">
        <v>481</v>
      </c>
      <c r="H166" s="16">
        <v>13</v>
      </c>
      <c r="I166" s="16">
        <v>24118</v>
      </c>
      <c r="J166" s="16">
        <v>24686035</v>
      </c>
    </row>
    <row r="167" spans="1:10" ht="15" customHeight="1">
      <c r="A167" s="15">
        <v>2002</v>
      </c>
      <c r="B167" s="16">
        <v>32687</v>
      </c>
      <c r="C167" s="16">
        <v>208428</v>
      </c>
      <c r="D167" s="16">
        <v>31986</v>
      </c>
      <c r="E167" s="16">
        <v>6175</v>
      </c>
      <c r="F167" s="16">
        <v>514</v>
      </c>
      <c r="G167" s="16">
        <v>929</v>
      </c>
      <c r="H167" s="16">
        <v>23</v>
      </c>
      <c r="I167" s="16">
        <v>23503</v>
      </c>
      <c r="J167" s="16">
        <v>24667881</v>
      </c>
    </row>
    <row r="168" spans="1:10" ht="15" customHeight="1">
      <c r="A168" s="15">
        <v>2003</v>
      </c>
      <c r="B168" s="16">
        <v>28855</v>
      </c>
      <c r="C168" s="16">
        <v>178913</v>
      </c>
      <c r="D168" s="16">
        <v>27549</v>
      </c>
      <c r="E168" s="16">
        <v>4850</v>
      </c>
      <c r="F168" s="16">
        <v>407.1</v>
      </c>
      <c r="G168" s="16">
        <v>557</v>
      </c>
      <c r="H168" s="16">
        <v>14.6</v>
      </c>
      <c r="I168" s="16">
        <v>18025</v>
      </c>
      <c r="J168" s="16">
        <v>21520601</v>
      </c>
    </row>
    <row r="169" spans="1:10" ht="15" customHeight="1">
      <c r="A169" s="15">
        <v>2004</v>
      </c>
      <c r="B169" s="16">
        <v>28029</v>
      </c>
      <c r="C169" s="16">
        <v>175230</v>
      </c>
      <c r="D169" s="16">
        <v>26821</v>
      </c>
      <c r="E169" s="16">
        <v>4368</v>
      </c>
      <c r="F169" s="16">
        <v>383.1</v>
      </c>
      <c r="G169" s="16">
        <v>624</v>
      </c>
      <c r="H169" s="16">
        <v>17.399999999999999</v>
      </c>
      <c r="I169" s="16">
        <v>16381</v>
      </c>
      <c r="J169" s="16">
        <v>20215980</v>
      </c>
    </row>
    <row r="170" spans="1:10" ht="15" customHeight="1">
      <c r="A170" s="15">
        <v>2005</v>
      </c>
      <c r="B170" s="16">
        <v>25827</v>
      </c>
      <c r="C170" s="16">
        <v>157393</v>
      </c>
      <c r="D170" s="16">
        <v>23872</v>
      </c>
      <c r="E170" s="16">
        <v>3358</v>
      </c>
      <c r="F170" s="16">
        <v>314</v>
      </c>
      <c r="G170" s="16">
        <v>402</v>
      </c>
      <c r="H170" s="16">
        <v>9</v>
      </c>
      <c r="I170" s="16">
        <v>13636</v>
      </c>
      <c r="J170" s="16">
        <v>17890457</v>
      </c>
    </row>
    <row r="171" spans="1:10" ht="15" customHeight="1">
      <c r="A171" s="15">
        <v>2006</v>
      </c>
      <c r="B171" s="16">
        <v>26799</v>
      </c>
      <c r="C171" s="16">
        <v>168279</v>
      </c>
      <c r="D171" s="16">
        <v>26220</v>
      </c>
      <c r="E171" s="16">
        <v>3938</v>
      </c>
      <c r="F171" s="16">
        <v>340</v>
      </c>
      <c r="G171" s="16">
        <v>914</v>
      </c>
      <c r="H171" s="16">
        <v>19</v>
      </c>
      <c r="I171" s="16">
        <v>15085</v>
      </c>
      <c r="J171" s="16">
        <v>19527596</v>
      </c>
    </row>
    <row r="172" spans="1:10" ht="15" customHeight="1">
      <c r="A172" s="15">
        <v>2007</v>
      </c>
      <c r="B172" s="16">
        <v>27258</v>
      </c>
      <c r="C172" s="16">
        <v>179333</v>
      </c>
      <c r="D172" s="16">
        <v>26244</v>
      </c>
      <c r="E172" s="16">
        <v>3541</v>
      </c>
      <c r="F172" s="16">
        <v>323</v>
      </c>
      <c r="G172" s="16">
        <v>1092</v>
      </c>
      <c r="H172" s="16">
        <v>21</v>
      </c>
      <c r="I172" s="16">
        <v>14462</v>
      </c>
      <c r="J172" s="16">
        <v>18143380</v>
      </c>
    </row>
    <row r="173" spans="1:10" ht="15" customHeight="1">
      <c r="A173" s="15">
        <v>2008</v>
      </c>
      <c r="B173" s="16">
        <v>28524</v>
      </c>
      <c r="C173" s="16">
        <v>206794</v>
      </c>
      <c r="D173" s="16">
        <v>29114</v>
      </c>
      <c r="E173" s="16">
        <v>3583</v>
      </c>
      <c r="F173" s="16">
        <v>310.26</v>
      </c>
      <c r="G173" s="16">
        <v>423</v>
      </c>
      <c r="H173" s="16">
        <v>11.47</v>
      </c>
      <c r="I173" s="16">
        <v>13011</v>
      </c>
      <c r="J173" s="16">
        <v>19955380</v>
      </c>
    </row>
    <row r="174" spans="1:10" ht="15" customHeight="1">
      <c r="A174" s="15">
        <v>2009</v>
      </c>
      <c r="B174" s="16">
        <v>26458</v>
      </c>
      <c r="C174" s="16">
        <v>196161</v>
      </c>
      <c r="D174" s="16">
        <v>27939.86</v>
      </c>
      <c r="E174" s="16">
        <v>3648</v>
      </c>
      <c r="F174" s="16">
        <v>305.32</v>
      </c>
      <c r="G174" s="16">
        <v>560</v>
      </c>
      <c r="H174" s="16">
        <v>13.27</v>
      </c>
      <c r="I174" s="16">
        <v>13056</v>
      </c>
      <c r="J174" s="16">
        <v>20645579</v>
      </c>
    </row>
    <row r="175" spans="1:10" ht="15" customHeight="1">
      <c r="A175" s="15">
        <v>2010</v>
      </c>
      <c r="B175" s="16">
        <v>26990</v>
      </c>
      <c r="C175" s="16">
        <v>172168</v>
      </c>
      <c r="D175" s="16">
        <v>25474.639999999999</v>
      </c>
      <c r="E175" s="16">
        <v>2795</v>
      </c>
      <c r="F175" s="16">
        <v>250.63</v>
      </c>
      <c r="G175" s="16">
        <v>407</v>
      </c>
      <c r="H175" s="16">
        <v>8.77</v>
      </c>
      <c r="I175" s="16">
        <v>10169</v>
      </c>
      <c r="J175" s="16">
        <v>19040586</v>
      </c>
    </row>
    <row r="176" spans="1:10" ht="15" customHeight="1">
      <c r="A176" s="15">
        <v>2011</v>
      </c>
      <c r="B176" s="16">
        <v>28473</v>
      </c>
      <c r="C176" s="16">
        <v>175098</v>
      </c>
      <c r="D176" s="16">
        <v>25999.8</v>
      </c>
      <c r="E176" s="16">
        <v>2992</v>
      </c>
      <c r="F176" s="16">
        <v>261.72000000000003</v>
      </c>
      <c r="G176" s="16">
        <v>364</v>
      </c>
      <c r="H176" s="16">
        <v>9.65</v>
      </c>
      <c r="I176" s="16">
        <v>10555</v>
      </c>
      <c r="J176" s="16">
        <v>20039586</v>
      </c>
    </row>
    <row r="177" spans="1:10" ht="15" customHeight="1">
      <c r="A177" s="15">
        <v>2012</v>
      </c>
      <c r="B177" s="16">
        <v>27642</v>
      </c>
      <c r="C177" s="16">
        <v>187486</v>
      </c>
      <c r="D177" s="16">
        <v>26616.34</v>
      </c>
      <c r="E177" s="16">
        <v>3994</v>
      </c>
      <c r="F177" s="16">
        <v>292.39</v>
      </c>
      <c r="G177" s="105" t="s">
        <v>121</v>
      </c>
      <c r="H177" s="105" t="s">
        <v>121</v>
      </c>
      <c r="I177" s="16">
        <v>11484</v>
      </c>
      <c r="J177" s="16">
        <v>20096299</v>
      </c>
    </row>
    <row r="178" spans="1:10" ht="15" customHeight="1">
      <c r="A178" s="15">
        <v>2013</v>
      </c>
      <c r="B178" s="16">
        <v>27583</v>
      </c>
      <c r="C178" s="16">
        <v>189660</v>
      </c>
      <c r="D178" s="16">
        <v>27229.609999999997</v>
      </c>
      <c r="E178" s="16">
        <v>3879</v>
      </c>
      <c r="F178" s="16">
        <v>296.61</v>
      </c>
      <c r="G178" s="105" t="s">
        <v>121</v>
      </c>
      <c r="H178" s="105" t="s">
        <v>121</v>
      </c>
      <c r="I178" s="16">
        <v>11558</v>
      </c>
      <c r="J178" s="16">
        <v>22598249</v>
      </c>
    </row>
    <row r="179" spans="1:10" ht="15" customHeight="1">
      <c r="A179" s="15">
        <v>2014</v>
      </c>
      <c r="B179" s="16">
        <v>26825</v>
      </c>
      <c r="C179" s="16">
        <v>185351</v>
      </c>
      <c r="D179" s="16">
        <v>26303.439999999999</v>
      </c>
      <c r="E179" s="16">
        <v>4173</v>
      </c>
      <c r="F179" s="16">
        <v>332.6</v>
      </c>
      <c r="G179" s="105">
        <v>0</v>
      </c>
      <c r="H179" s="105">
        <v>0</v>
      </c>
      <c r="I179" s="16">
        <v>12499</v>
      </c>
      <c r="J179" s="16">
        <v>21575389</v>
      </c>
    </row>
    <row r="180" spans="1:10" ht="15" customHeight="1">
      <c r="A180" s="15">
        <v>2015</v>
      </c>
      <c r="B180" s="16">
        <v>25123</v>
      </c>
      <c r="C180" s="16">
        <v>178833</v>
      </c>
      <c r="D180" s="16">
        <v>25077.3</v>
      </c>
      <c r="E180" s="16">
        <v>3470</v>
      </c>
      <c r="F180" s="16">
        <v>279.02999999999997</v>
      </c>
      <c r="G180" s="105">
        <v>0</v>
      </c>
      <c r="H180" s="105">
        <v>0</v>
      </c>
      <c r="I180" s="16">
        <v>10769</v>
      </c>
      <c r="J180" s="16">
        <v>21876413</v>
      </c>
    </row>
    <row r="181" spans="1:10" ht="15" customHeight="1">
      <c r="A181" s="15">
        <v>2016</v>
      </c>
      <c r="B181" s="16">
        <v>24402</v>
      </c>
      <c r="C181" s="16">
        <v>179446</v>
      </c>
      <c r="D181" s="16">
        <v>25446.73</v>
      </c>
      <c r="E181" s="16">
        <v>4597</v>
      </c>
      <c r="F181" s="16">
        <v>351.63</v>
      </c>
      <c r="G181" s="105">
        <v>0</v>
      </c>
      <c r="H181" s="105">
        <v>0</v>
      </c>
      <c r="I181" s="16">
        <v>13220</v>
      </c>
      <c r="J181" s="16">
        <v>23142831</v>
      </c>
    </row>
    <row r="182" spans="1:10" ht="15" customHeight="1">
      <c r="A182" s="15">
        <v>2017</v>
      </c>
      <c r="B182" s="16">
        <v>23956</v>
      </c>
      <c r="C182" s="16">
        <v>187429</v>
      </c>
      <c r="D182" s="16">
        <v>25581.29</v>
      </c>
      <c r="E182" s="16">
        <v>4134</v>
      </c>
      <c r="F182" s="16">
        <v>317.47000000000003</v>
      </c>
      <c r="G182" s="105">
        <v>0</v>
      </c>
      <c r="H182" s="105">
        <v>0</v>
      </c>
      <c r="I182" s="16">
        <v>11182</v>
      </c>
      <c r="J182" s="16">
        <v>24029226</v>
      </c>
    </row>
    <row r="183" spans="1:10" ht="15" customHeight="1">
      <c r="A183" s="15">
        <v>2018</v>
      </c>
      <c r="B183" s="16">
        <v>24321</v>
      </c>
      <c r="C183" s="16">
        <v>187983</v>
      </c>
      <c r="D183" s="16">
        <v>25887.55</v>
      </c>
      <c r="E183" s="16">
        <v>4467</v>
      </c>
      <c r="F183" s="16">
        <v>331.05</v>
      </c>
      <c r="G183" s="105">
        <v>0</v>
      </c>
      <c r="H183" s="105">
        <v>0</v>
      </c>
      <c r="I183" s="16">
        <v>12003</v>
      </c>
      <c r="J183" s="16">
        <v>25269295</v>
      </c>
    </row>
    <row r="184" spans="1:10" ht="15" customHeight="1">
      <c r="A184" s="15">
        <v>2019</v>
      </c>
      <c r="B184" s="16">
        <v>23642</v>
      </c>
      <c r="C184" s="16">
        <v>187808</v>
      </c>
      <c r="D184" s="16">
        <v>26707.81</v>
      </c>
      <c r="E184" s="16">
        <v>4866</v>
      </c>
      <c r="F184" s="16">
        <v>382.84</v>
      </c>
      <c r="G184" s="105">
        <v>0</v>
      </c>
      <c r="H184" s="105">
        <v>0</v>
      </c>
      <c r="I184" s="16">
        <v>13532</v>
      </c>
      <c r="J184" s="16">
        <v>27183082</v>
      </c>
    </row>
    <row r="185" spans="1:10" ht="15" customHeight="1">
      <c r="A185" s="1" t="s">
        <v>85</v>
      </c>
    </row>
    <row r="186" spans="1:10" ht="15" customHeight="1">
      <c r="A186" s="1" t="s">
        <v>123</v>
      </c>
    </row>
    <row r="188" spans="1:10" ht="20.100000000000001" customHeight="1">
      <c r="A188" s="160" t="s">
        <v>110</v>
      </c>
      <c r="B188" s="161"/>
      <c r="C188" s="161"/>
      <c r="D188" s="161"/>
      <c r="E188" s="161"/>
      <c r="F188" s="161"/>
      <c r="G188" s="161"/>
      <c r="H188" s="161"/>
      <c r="I188" s="161"/>
    </row>
    <row r="189" spans="1:10" ht="20.100000000000001" customHeight="1">
      <c r="A189" s="160"/>
      <c r="B189" s="161"/>
      <c r="C189" s="161"/>
      <c r="D189" s="161"/>
      <c r="E189" s="161"/>
      <c r="F189" s="161"/>
      <c r="G189" s="161"/>
      <c r="H189" s="161"/>
      <c r="I189" s="161"/>
    </row>
    <row r="190" spans="1:10" ht="6" customHeight="1"/>
    <row r="191" spans="1:10" ht="20.100000000000001" customHeight="1">
      <c r="A191" s="162" t="s">
        <v>2</v>
      </c>
      <c r="B191" s="158" t="s">
        <v>42</v>
      </c>
      <c r="C191" s="158" t="s">
        <v>5</v>
      </c>
      <c r="D191" s="166" t="s">
        <v>7</v>
      </c>
      <c r="E191" s="166"/>
      <c r="F191" s="167" t="s">
        <v>124</v>
      </c>
      <c r="G191" s="167"/>
      <c r="H191" s="158" t="s">
        <v>38</v>
      </c>
      <c r="I191" s="159" t="s">
        <v>39</v>
      </c>
    </row>
    <row r="192" spans="1:10" ht="20.100000000000001" customHeight="1">
      <c r="A192" s="163"/>
      <c r="B192" s="158"/>
      <c r="C192" s="158"/>
      <c r="D192" s="13" t="s">
        <v>6</v>
      </c>
      <c r="E192" s="13" t="s">
        <v>40</v>
      </c>
      <c r="F192" s="13" t="s">
        <v>6</v>
      </c>
      <c r="G192" s="13" t="s">
        <v>40</v>
      </c>
      <c r="H192" s="158"/>
      <c r="I192" s="159"/>
    </row>
    <row r="193" spans="1:10" ht="20.100000000000001" customHeight="1">
      <c r="A193" s="164"/>
      <c r="B193" s="13" t="s">
        <v>8</v>
      </c>
      <c r="C193" s="13" t="s">
        <v>44</v>
      </c>
      <c r="D193" s="13" t="s">
        <v>8</v>
      </c>
      <c r="E193" s="13" t="s">
        <v>44</v>
      </c>
      <c r="F193" s="13" t="s">
        <v>8</v>
      </c>
      <c r="G193" s="13" t="s">
        <v>44</v>
      </c>
      <c r="H193" s="13" t="s">
        <v>8</v>
      </c>
      <c r="I193" s="14" t="s">
        <v>41</v>
      </c>
    </row>
    <row r="194" spans="1:10" ht="6" customHeight="1">
      <c r="A194" s="20"/>
      <c r="B194" s="21"/>
      <c r="C194" s="21"/>
      <c r="D194" s="21"/>
      <c r="E194" s="21"/>
      <c r="F194" s="21"/>
      <c r="G194" s="21"/>
      <c r="H194" s="21"/>
      <c r="I194" s="21"/>
    </row>
    <row r="195" spans="1:10" ht="15" customHeight="1">
      <c r="A195" s="15">
        <v>1993</v>
      </c>
      <c r="B195" s="19">
        <v>21194</v>
      </c>
      <c r="C195" s="19">
        <v>5079.5999999999985</v>
      </c>
      <c r="D195" s="19">
        <v>1643</v>
      </c>
      <c r="E195" s="19">
        <v>146.10000000000002</v>
      </c>
      <c r="F195" s="19">
        <v>-311</v>
      </c>
      <c r="G195" s="19">
        <v>-7.0000000000000036</v>
      </c>
      <c r="H195" s="19">
        <v>4458</v>
      </c>
      <c r="I195" s="19">
        <v>6274097.7870009132</v>
      </c>
      <c r="J195" s="18"/>
    </row>
    <row r="196" spans="1:10" ht="15" customHeight="1">
      <c r="A196" s="15">
        <v>1994</v>
      </c>
      <c r="B196" s="19">
        <v>20626</v>
      </c>
      <c r="C196" s="19">
        <v>4724.6999999999971</v>
      </c>
      <c r="D196" s="19">
        <v>2072</v>
      </c>
      <c r="E196" s="19">
        <v>172.60000000000002</v>
      </c>
      <c r="F196" s="19">
        <v>23</v>
      </c>
      <c r="G196" s="19">
        <v>1.1999999999999957</v>
      </c>
      <c r="H196" s="19">
        <v>6221</v>
      </c>
      <c r="I196" s="19">
        <v>6411575.1368984058</v>
      </c>
      <c r="J196" s="18"/>
    </row>
    <row r="197" spans="1:10" ht="15" customHeight="1">
      <c r="A197" s="15">
        <v>1995</v>
      </c>
      <c r="B197" s="19">
        <v>20680</v>
      </c>
      <c r="C197" s="19">
        <v>4751.1000000000058</v>
      </c>
      <c r="D197" s="19">
        <v>2667</v>
      </c>
      <c r="E197" s="19">
        <v>197.90000000000009</v>
      </c>
      <c r="F197" s="19">
        <v>-65</v>
      </c>
      <c r="G197" s="19">
        <v>-0.70000000000000284</v>
      </c>
      <c r="H197" s="19">
        <v>7762</v>
      </c>
      <c r="I197" s="19">
        <v>6429360.936277695</v>
      </c>
      <c r="J197" s="18"/>
    </row>
    <row r="198" spans="1:10" ht="15" customHeight="1">
      <c r="A198" s="15">
        <v>1996</v>
      </c>
      <c r="B198" s="19">
        <v>20924</v>
      </c>
      <c r="C198" s="19">
        <v>4809.9000000000015</v>
      </c>
      <c r="D198" s="19">
        <v>2707</v>
      </c>
      <c r="E198" s="19">
        <v>221.00000000000011</v>
      </c>
      <c r="F198" s="19">
        <v>-342</v>
      </c>
      <c r="G198" s="19">
        <v>-7.9000000000000021</v>
      </c>
      <c r="H198" s="19">
        <v>7843</v>
      </c>
      <c r="I198" s="19">
        <v>7037312.5476140603</v>
      </c>
      <c r="J198" s="18"/>
    </row>
    <row r="199" spans="1:10" ht="15" customHeight="1">
      <c r="A199" s="15">
        <v>1997</v>
      </c>
      <c r="B199" s="19">
        <v>22239</v>
      </c>
      <c r="C199" s="19">
        <v>5068.1999999999971</v>
      </c>
      <c r="D199" s="19">
        <v>2768</v>
      </c>
      <c r="E199" s="19">
        <v>217.5</v>
      </c>
      <c r="F199" s="19">
        <v>-417</v>
      </c>
      <c r="G199" s="19">
        <v>-8.8000000000000007</v>
      </c>
      <c r="H199" s="19">
        <v>8196</v>
      </c>
      <c r="I199" s="19">
        <v>7041431.0037170872</v>
      </c>
      <c r="J199" s="18"/>
    </row>
    <row r="200" spans="1:10" ht="15" customHeight="1">
      <c r="A200" s="15">
        <v>1998</v>
      </c>
      <c r="B200" s="19">
        <v>21623</v>
      </c>
      <c r="C200" s="19">
        <v>4769.2000000000044</v>
      </c>
      <c r="D200" s="19">
        <v>2112</v>
      </c>
      <c r="E200" s="19">
        <v>175.60000000000002</v>
      </c>
      <c r="F200" s="19">
        <v>253</v>
      </c>
      <c r="G200" s="19">
        <v>6.3000000000000007</v>
      </c>
      <c r="H200" s="19">
        <v>6476</v>
      </c>
      <c r="I200" s="19">
        <v>6741895.7680370994</v>
      </c>
      <c r="J200" s="18"/>
    </row>
    <row r="201" spans="1:10" ht="15" customHeight="1">
      <c r="A201" s="15">
        <v>1999</v>
      </c>
      <c r="B201" s="19">
        <v>21585</v>
      </c>
      <c r="C201" s="19">
        <v>4823.6999999999971</v>
      </c>
      <c r="D201" s="19">
        <v>2112</v>
      </c>
      <c r="E201" s="19">
        <v>164.20000000000005</v>
      </c>
      <c r="F201" s="19">
        <v>-225</v>
      </c>
      <c r="G201" s="19">
        <v>-4</v>
      </c>
      <c r="H201" s="19">
        <v>5864</v>
      </c>
      <c r="I201" s="19">
        <v>7033892.5162207335</v>
      </c>
      <c r="J201" s="18"/>
    </row>
    <row r="202" spans="1:10" ht="15" customHeight="1">
      <c r="A202" s="15">
        <v>2000</v>
      </c>
      <c r="B202" s="19">
        <v>19974</v>
      </c>
      <c r="C202" s="19">
        <v>4398</v>
      </c>
      <c r="D202" s="19">
        <v>1930</v>
      </c>
      <c r="E202" s="19">
        <v>147</v>
      </c>
      <c r="F202" s="19">
        <v>-243</v>
      </c>
      <c r="G202" s="19">
        <v>-3</v>
      </c>
      <c r="H202" s="19">
        <v>4882</v>
      </c>
      <c r="I202" s="19">
        <v>6162156</v>
      </c>
    </row>
    <row r="203" spans="1:10" ht="15" customHeight="1">
      <c r="A203" s="15">
        <v>2001</v>
      </c>
      <c r="B203" s="19">
        <v>19295</v>
      </c>
      <c r="C203" s="19">
        <v>4740</v>
      </c>
      <c r="D203" s="19">
        <v>310</v>
      </c>
      <c r="E203" s="19">
        <v>50</v>
      </c>
      <c r="F203" s="19">
        <v>76</v>
      </c>
      <c r="G203" s="19">
        <v>3</v>
      </c>
      <c r="H203" s="19">
        <v>1218</v>
      </c>
      <c r="I203" s="19">
        <v>5950513</v>
      </c>
    </row>
    <row r="204" spans="1:10" ht="15" customHeight="1">
      <c r="A204" s="15">
        <v>2002</v>
      </c>
      <c r="B204" s="19">
        <v>17698</v>
      </c>
      <c r="C204" s="19">
        <v>4155</v>
      </c>
      <c r="D204" s="19">
        <v>581</v>
      </c>
      <c r="E204" s="19">
        <v>71</v>
      </c>
      <c r="F204" s="19">
        <v>-155</v>
      </c>
      <c r="G204" s="19">
        <v>0</v>
      </c>
      <c r="H204" s="19">
        <v>1615</v>
      </c>
      <c r="I204" s="19">
        <v>6007793</v>
      </c>
    </row>
    <row r="205" spans="1:10" ht="15" customHeight="1">
      <c r="A205" s="15">
        <v>2003</v>
      </c>
      <c r="B205" s="19">
        <v>15951</v>
      </c>
      <c r="C205" s="19">
        <v>3831.0999999999985</v>
      </c>
      <c r="D205" s="19">
        <v>529</v>
      </c>
      <c r="E205" s="19">
        <v>60.899999999999977</v>
      </c>
      <c r="F205" s="19">
        <v>-228</v>
      </c>
      <c r="G205" s="19">
        <v>-4</v>
      </c>
      <c r="H205" s="19">
        <v>1289</v>
      </c>
      <c r="I205" s="19">
        <v>5489880</v>
      </c>
    </row>
    <row r="206" spans="1:10" ht="15" customHeight="1">
      <c r="A206" s="15">
        <v>2004</v>
      </c>
      <c r="B206" s="19">
        <v>15200</v>
      </c>
      <c r="C206" s="19">
        <v>3673</v>
      </c>
      <c r="D206" s="19">
        <v>360</v>
      </c>
      <c r="E206" s="19">
        <v>58.899999999999977</v>
      </c>
      <c r="F206" s="19">
        <v>-300</v>
      </c>
      <c r="G206" s="19">
        <v>-4.6999999999999993</v>
      </c>
      <c r="H206" s="19">
        <v>1343</v>
      </c>
      <c r="I206" s="19">
        <v>5464882</v>
      </c>
    </row>
    <row r="207" spans="1:10" ht="15" customHeight="1">
      <c r="A207" s="15">
        <v>2005</v>
      </c>
      <c r="B207" s="19">
        <v>15077</v>
      </c>
      <c r="C207" s="19">
        <v>3335</v>
      </c>
      <c r="D207" s="19">
        <v>246</v>
      </c>
      <c r="E207" s="19">
        <v>46</v>
      </c>
      <c r="F207" s="19">
        <v>28</v>
      </c>
      <c r="G207" s="19">
        <v>2</v>
      </c>
      <c r="H207" s="19">
        <v>1005</v>
      </c>
      <c r="I207" s="19">
        <v>4771257</v>
      </c>
    </row>
    <row r="208" spans="1:10" ht="15" customHeight="1">
      <c r="A208" s="15">
        <v>2006</v>
      </c>
      <c r="B208" s="19">
        <v>15905</v>
      </c>
      <c r="C208" s="19">
        <v>4128</v>
      </c>
      <c r="D208" s="19">
        <v>392</v>
      </c>
      <c r="E208" s="19">
        <v>48</v>
      </c>
      <c r="F208" s="19">
        <v>-69</v>
      </c>
      <c r="G208" s="19">
        <v>-1</v>
      </c>
      <c r="H208" s="19">
        <v>997</v>
      </c>
      <c r="I208" s="19">
        <v>5261009</v>
      </c>
    </row>
    <row r="209" spans="1:9" ht="15" customHeight="1">
      <c r="A209" s="15">
        <v>2007</v>
      </c>
      <c r="B209" s="19">
        <v>15910</v>
      </c>
      <c r="C209" s="19">
        <v>3752</v>
      </c>
      <c r="D209" s="19">
        <v>370</v>
      </c>
      <c r="E209" s="19">
        <v>52</v>
      </c>
      <c r="F209" s="19">
        <v>103</v>
      </c>
      <c r="G209" s="19">
        <v>1</v>
      </c>
      <c r="H209" s="19">
        <v>1329</v>
      </c>
      <c r="I209" s="19">
        <v>5257069</v>
      </c>
    </row>
    <row r="210" spans="1:9" ht="15" customHeight="1">
      <c r="A210" s="15">
        <v>2008</v>
      </c>
      <c r="B210" s="19">
        <v>16811</v>
      </c>
      <c r="C210" s="19">
        <v>4147.6500000000015</v>
      </c>
      <c r="D210" s="19">
        <v>75</v>
      </c>
      <c r="E210" s="19">
        <v>26.740000000000009</v>
      </c>
      <c r="F210" s="19">
        <v>-480</v>
      </c>
      <c r="G210" s="19">
        <v>-10.47</v>
      </c>
      <c r="H210" s="19">
        <v>-758</v>
      </c>
      <c r="I210" s="19">
        <v>5709900</v>
      </c>
    </row>
    <row r="211" spans="1:9" ht="15" customHeight="1">
      <c r="A211" s="15">
        <v>2009</v>
      </c>
      <c r="B211" s="19">
        <v>16315</v>
      </c>
      <c r="C211" s="19">
        <v>3696.7900000000009</v>
      </c>
      <c r="D211" s="19">
        <v>71</v>
      </c>
      <c r="E211" s="19">
        <v>-0.94999999999998863</v>
      </c>
      <c r="F211" s="19">
        <v>-91</v>
      </c>
      <c r="G211" s="19">
        <v>-0.86999999999999922</v>
      </c>
      <c r="H211" s="19">
        <v>-1026</v>
      </c>
      <c r="I211" s="19">
        <v>5785577</v>
      </c>
    </row>
    <row r="212" spans="1:9" ht="15" customHeight="1">
      <c r="A212" s="15">
        <v>2010</v>
      </c>
      <c r="B212" s="19">
        <v>16748</v>
      </c>
      <c r="C212" s="19">
        <v>3851.09</v>
      </c>
      <c r="D212" s="19">
        <v>-69</v>
      </c>
      <c r="E212" s="19">
        <v>10.310000000000002</v>
      </c>
      <c r="F212" s="19">
        <v>-380</v>
      </c>
      <c r="G212" s="19">
        <v>-8.6</v>
      </c>
      <c r="H212" s="19">
        <v>-1211</v>
      </c>
      <c r="I212" s="19">
        <v>5760660</v>
      </c>
    </row>
    <row r="213" spans="1:9" ht="15" customHeight="1">
      <c r="A213" s="15">
        <v>2011</v>
      </c>
      <c r="B213" s="19">
        <v>17775</v>
      </c>
      <c r="C213" s="19">
        <v>3657.3500000000022</v>
      </c>
      <c r="D213" s="19">
        <v>68</v>
      </c>
      <c r="E213" s="19">
        <v>-5.0400000000000205</v>
      </c>
      <c r="F213" s="19">
        <v>-253</v>
      </c>
      <c r="G213" s="19">
        <v>-5.74</v>
      </c>
      <c r="H213" s="19">
        <v>-1613</v>
      </c>
      <c r="I213" s="19">
        <v>6718259</v>
      </c>
    </row>
    <row r="214" spans="1:9" ht="15" customHeight="1">
      <c r="A214" s="15">
        <v>2012</v>
      </c>
      <c r="B214" s="19">
        <v>17084</v>
      </c>
      <c r="C214" s="19">
        <v>3673.0600000000013</v>
      </c>
      <c r="D214" s="19">
        <v>179</v>
      </c>
      <c r="E214" s="19">
        <v>15.889999999999986</v>
      </c>
      <c r="F214" s="104" t="s">
        <v>121</v>
      </c>
      <c r="G214" s="104" t="s">
        <v>121</v>
      </c>
      <c r="H214" s="19">
        <v>-1000</v>
      </c>
      <c r="I214" s="19">
        <v>6740936</v>
      </c>
    </row>
    <row r="215" spans="1:9" ht="15" customHeight="1">
      <c r="A215" s="15">
        <v>2013</v>
      </c>
      <c r="B215" s="19">
        <v>17701</v>
      </c>
      <c r="C215" s="19">
        <v>3645.3900000000031</v>
      </c>
      <c r="D215" s="19">
        <v>385</v>
      </c>
      <c r="E215" s="19">
        <v>40.519999999999982</v>
      </c>
      <c r="F215" s="104" t="s">
        <v>121</v>
      </c>
      <c r="G215" s="104" t="s">
        <v>121</v>
      </c>
      <c r="H215" s="19">
        <v>497</v>
      </c>
      <c r="I215" s="19">
        <v>6606505</v>
      </c>
    </row>
    <row r="216" spans="1:9" ht="15" customHeight="1">
      <c r="A216" s="15">
        <v>2014</v>
      </c>
      <c r="B216" s="19">
        <v>17571</v>
      </c>
      <c r="C216" s="19">
        <v>3701.32</v>
      </c>
      <c r="D216" s="19">
        <v>366</v>
      </c>
      <c r="E216" s="19">
        <v>48.31</v>
      </c>
      <c r="F216" s="104">
        <v>0</v>
      </c>
      <c r="G216" s="104">
        <v>0</v>
      </c>
      <c r="H216" s="19">
        <v>147</v>
      </c>
      <c r="I216" s="19">
        <v>6570237</v>
      </c>
    </row>
    <row r="217" spans="1:9" ht="15" customHeight="1">
      <c r="A217" s="15">
        <v>2015</v>
      </c>
      <c r="B217" s="19">
        <v>16873</v>
      </c>
      <c r="C217" s="19">
        <v>3345.57</v>
      </c>
      <c r="D217" s="19">
        <v>1278</v>
      </c>
      <c r="E217" s="19">
        <v>73.34</v>
      </c>
      <c r="F217" s="104">
        <v>0</v>
      </c>
      <c r="G217" s="104">
        <v>0</v>
      </c>
      <c r="H217" s="19">
        <v>2088</v>
      </c>
      <c r="I217" s="19">
        <v>6635837</v>
      </c>
    </row>
    <row r="218" spans="1:9" ht="15" customHeight="1">
      <c r="A218" s="15">
        <v>2016</v>
      </c>
      <c r="B218" s="19">
        <v>17338</v>
      </c>
      <c r="C218" s="19">
        <v>3536.91</v>
      </c>
      <c r="D218" s="19">
        <v>2264</v>
      </c>
      <c r="E218" s="19">
        <v>115.75999999999999</v>
      </c>
      <c r="F218" s="104">
        <v>0</v>
      </c>
      <c r="G218" s="104">
        <v>0</v>
      </c>
      <c r="H218" s="19">
        <v>3328</v>
      </c>
      <c r="I218" s="19">
        <v>6994161</v>
      </c>
    </row>
    <row r="219" spans="1:9" ht="15" customHeight="1">
      <c r="A219" s="15">
        <v>2017</v>
      </c>
      <c r="B219" s="19">
        <v>16568</v>
      </c>
      <c r="C219" s="19">
        <v>2936.7000000000007</v>
      </c>
      <c r="D219" s="19">
        <v>1575</v>
      </c>
      <c r="E219" s="19">
        <v>107.10999999999996</v>
      </c>
      <c r="F219" s="104">
        <v>0</v>
      </c>
      <c r="G219" s="104">
        <v>0</v>
      </c>
      <c r="H219" s="19">
        <v>2471</v>
      </c>
      <c r="I219" s="19">
        <v>7043157</v>
      </c>
    </row>
    <row r="220" spans="1:9" ht="15" customHeight="1">
      <c r="A220" s="15">
        <v>2018</v>
      </c>
      <c r="B220" s="19">
        <v>16666</v>
      </c>
      <c r="C220" s="19">
        <v>3175.73</v>
      </c>
      <c r="D220" s="19">
        <v>1274</v>
      </c>
      <c r="E220" s="19">
        <v>86.44</v>
      </c>
      <c r="F220" s="104">
        <v>0</v>
      </c>
      <c r="G220" s="104">
        <v>0</v>
      </c>
      <c r="H220" s="19">
        <v>2317</v>
      </c>
      <c r="I220" s="19">
        <v>7123876</v>
      </c>
    </row>
    <row r="221" spans="1:9" ht="15" customHeight="1">
      <c r="A221" s="15">
        <v>2019</v>
      </c>
      <c r="B221" s="19">
        <v>16352</v>
      </c>
      <c r="C221" s="19">
        <v>3102.23</v>
      </c>
      <c r="D221" s="19">
        <v>1422</v>
      </c>
      <c r="E221" s="19">
        <v>84.67</v>
      </c>
      <c r="F221" s="104">
        <v>0</v>
      </c>
      <c r="G221" s="104">
        <v>0</v>
      </c>
      <c r="H221" s="19">
        <v>2260</v>
      </c>
      <c r="I221" s="19">
        <v>7562602</v>
      </c>
    </row>
    <row r="222" spans="1:9" ht="15" customHeight="1">
      <c r="A222" s="1" t="s">
        <v>85</v>
      </c>
    </row>
    <row r="223" spans="1:9" ht="15" customHeight="1">
      <c r="A223" s="1" t="s">
        <v>123</v>
      </c>
    </row>
  </sheetData>
  <mergeCells count="54">
    <mergeCell ref="A188:I188"/>
    <mergeCell ref="A189:I189"/>
    <mergeCell ref="A191:A193"/>
    <mergeCell ref="B191:B192"/>
    <mergeCell ref="C191:C192"/>
    <mergeCell ref="D191:E191"/>
    <mergeCell ref="F191:G191"/>
    <mergeCell ref="H191:H192"/>
    <mergeCell ref="I191:I192"/>
    <mergeCell ref="A151:J151"/>
    <mergeCell ref="A154:A156"/>
    <mergeCell ref="B154:B155"/>
    <mergeCell ref="C154:C155"/>
    <mergeCell ref="D154:D155"/>
    <mergeCell ref="E154:F154"/>
    <mergeCell ref="G154:H154"/>
    <mergeCell ref="I154:I155"/>
    <mergeCell ref="J154:J155"/>
    <mergeCell ref="A113:I113"/>
    <mergeCell ref="A114:I114"/>
    <mergeCell ref="A116:A118"/>
    <mergeCell ref="B116:B117"/>
    <mergeCell ref="C116:C117"/>
    <mergeCell ref="D116:E116"/>
    <mergeCell ref="F116:G116"/>
    <mergeCell ref="H116:H117"/>
    <mergeCell ref="I116:I117"/>
    <mergeCell ref="A76:I76"/>
    <mergeCell ref="A77:I77"/>
    <mergeCell ref="A79:A81"/>
    <mergeCell ref="B79:B80"/>
    <mergeCell ref="C79:C80"/>
    <mergeCell ref="D79:E79"/>
    <mergeCell ref="F79:G79"/>
    <mergeCell ref="H79:H80"/>
    <mergeCell ref="I79:I80"/>
    <mergeCell ref="A38:J38"/>
    <mergeCell ref="A41:A43"/>
    <mergeCell ref="B41:B42"/>
    <mergeCell ref="C41:C42"/>
    <mergeCell ref="D41:D42"/>
    <mergeCell ref="E41:F41"/>
    <mergeCell ref="G41:H41"/>
    <mergeCell ref="I41:I42"/>
    <mergeCell ref="J41:J42"/>
    <mergeCell ref="H4:H5"/>
    <mergeCell ref="I4:I5"/>
    <mergeCell ref="A1:I1"/>
    <mergeCell ref="A4:A6"/>
    <mergeCell ref="B4:B5"/>
    <mergeCell ref="C4:C5"/>
    <mergeCell ref="D4:E4"/>
    <mergeCell ref="F4:G4"/>
    <mergeCell ref="A2:I2"/>
  </mergeCells>
  <phoneticPr fontId="17" type="noConversion"/>
  <pageMargins left="0.59055118110236227" right="0.59055118110236227" top="0.59055118110236227" bottom="0.59055118110236227" header="0.51181102362204722" footer="0.31496062992125984"/>
  <pageSetup paperSize="9" scale="91" orientation="landscape" horizontalDpi="1200" verticalDpi="1200" r:id="rId1"/>
  <headerFooter>
    <oddFooter>&amp;L&amp;"MetaNormalLF-Roman,Standard"&amp;8Statistisches Bundesamt, Baufertigstellungen, 2019</oddFooter>
  </headerFooter>
  <rowBreaks count="5" manualBreakCount="5">
    <brk id="37" max="9" man="1"/>
    <brk id="75" max="9" man="1"/>
    <brk id="112" max="9" man="1"/>
    <brk id="150" max="9" man="1"/>
    <brk id="187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336"/>
  <sheetViews>
    <sheetView showGridLines="0" zoomScaleNormal="100" workbookViewId="0">
      <selection sqref="A1:I1"/>
    </sheetView>
  </sheetViews>
  <sheetFormatPr baseColWidth="10" defaultColWidth="11.42578125" defaultRowHeight="15" customHeight="1"/>
  <cols>
    <col min="1" max="2" width="14.28515625" style="12" customWidth="1"/>
    <col min="3" max="3" width="12.7109375" style="12" customWidth="1"/>
    <col min="4" max="9" width="15.28515625" style="12" customWidth="1"/>
    <col min="10" max="10" width="13.5703125" style="12" bestFit="1" customWidth="1"/>
    <col min="11" max="16384" width="11.42578125" style="12"/>
  </cols>
  <sheetData>
    <row r="1" spans="1:9" ht="20.100000000000001" customHeight="1">
      <c r="A1" s="160" t="s">
        <v>77</v>
      </c>
      <c r="B1" s="161"/>
      <c r="C1" s="161"/>
      <c r="D1" s="161"/>
      <c r="E1" s="161"/>
      <c r="F1" s="161"/>
      <c r="G1" s="161"/>
      <c r="H1" s="161"/>
      <c r="I1" s="161"/>
    </row>
    <row r="2" spans="1:9" s="22" customFormat="1" ht="20.100000000000001" customHeight="1">
      <c r="A2" s="168" t="s">
        <v>81</v>
      </c>
      <c r="B2" s="168"/>
      <c r="C2" s="168"/>
      <c r="D2" s="168"/>
      <c r="E2" s="168"/>
      <c r="F2" s="168"/>
      <c r="G2" s="168"/>
      <c r="H2" s="168"/>
      <c r="I2" s="168"/>
    </row>
    <row r="3" spans="1:9" ht="6" customHeight="1"/>
    <row r="4" spans="1:9" ht="18" customHeight="1">
      <c r="A4" s="162" t="s">
        <v>2</v>
      </c>
      <c r="B4" s="165" t="s">
        <v>43</v>
      </c>
      <c r="C4" s="158" t="s">
        <v>5</v>
      </c>
      <c r="D4" s="166" t="s">
        <v>7</v>
      </c>
      <c r="E4" s="166"/>
      <c r="F4" s="167" t="s">
        <v>125</v>
      </c>
      <c r="G4" s="167"/>
      <c r="H4" s="158" t="s">
        <v>38</v>
      </c>
      <c r="I4" s="159" t="s">
        <v>39</v>
      </c>
    </row>
    <row r="5" spans="1:9" ht="18" customHeight="1">
      <c r="A5" s="163"/>
      <c r="B5" s="165"/>
      <c r="C5" s="158"/>
      <c r="D5" s="13" t="s">
        <v>6</v>
      </c>
      <c r="E5" s="13" t="s">
        <v>40</v>
      </c>
      <c r="F5" s="13" t="s">
        <v>6</v>
      </c>
      <c r="G5" s="13" t="s">
        <v>40</v>
      </c>
      <c r="H5" s="158"/>
      <c r="I5" s="159"/>
    </row>
    <row r="6" spans="1:9" ht="18" customHeight="1">
      <c r="A6" s="164"/>
      <c r="B6" s="13" t="s">
        <v>8</v>
      </c>
      <c r="C6" s="13" t="s">
        <v>44</v>
      </c>
      <c r="D6" s="13" t="s">
        <v>8</v>
      </c>
      <c r="E6" s="13" t="s">
        <v>44</v>
      </c>
      <c r="F6" s="13" t="s">
        <v>8</v>
      </c>
      <c r="G6" s="13" t="s">
        <v>44</v>
      </c>
      <c r="H6" s="13" t="s">
        <v>8</v>
      </c>
      <c r="I6" s="14" t="s">
        <v>41</v>
      </c>
    </row>
    <row r="7" spans="1:9" ht="6" customHeight="1"/>
    <row r="8" spans="1:9" ht="15" customHeight="1">
      <c r="A8" s="15">
        <v>1980</v>
      </c>
      <c r="B8" s="17">
        <v>264570</v>
      </c>
      <c r="C8" s="18">
        <v>4226.5</v>
      </c>
      <c r="D8" s="18">
        <v>378971</v>
      </c>
      <c r="E8" s="18">
        <v>39761.699999999997</v>
      </c>
      <c r="F8" s="23" t="s">
        <v>89</v>
      </c>
      <c r="G8" s="23" t="s">
        <v>89</v>
      </c>
      <c r="H8" s="23" t="s">
        <v>89</v>
      </c>
      <c r="I8" s="18">
        <v>29088396.742048133</v>
      </c>
    </row>
    <row r="9" spans="1:9" ht="15" customHeight="1">
      <c r="A9" s="15">
        <v>1981</v>
      </c>
      <c r="B9" s="17">
        <v>233508</v>
      </c>
      <c r="C9" s="18">
        <v>3684.5</v>
      </c>
      <c r="D9" s="18">
        <v>353872</v>
      </c>
      <c r="E9" s="18">
        <v>36269.199999999997</v>
      </c>
      <c r="F9" s="23" t="s">
        <v>89</v>
      </c>
      <c r="G9" s="23" t="s">
        <v>89</v>
      </c>
      <c r="H9" s="23" t="s">
        <v>89</v>
      </c>
      <c r="I9" s="18">
        <v>28790892.869012132</v>
      </c>
    </row>
    <row r="10" spans="1:9" ht="15" customHeight="1">
      <c r="A10" s="15">
        <v>1982</v>
      </c>
      <c r="B10" s="17">
        <v>206124</v>
      </c>
      <c r="C10" s="18">
        <v>3280.8</v>
      </c>
      <c r="D10" s="18">
        <v>332968</v>
      </c>
      <c r="E10" s="18">
        <v>33073.800000000003</v>
      </c>
      <c r="F10" s="23" t="s">
        <v>89</v>
      </c>
      <c r="G10" s="23" t="s">
        <v>89</v>
      </c>
      <c r="H10" s="23" t="s">
        <v>89</v>
      </c>
      <c r="I10" s="18">
        <v>28436726.095826324</v>
      </c>
    </row>
    <row r="11" spans="1:9" ht="15" customHeight="1">
      <c r="A11" s="15">
        <v>1983</v>
      </c>
      <c r="B11" s="17">
        <v>187541</v>
      </c>
      <c r="C11" s="18">
        <v>3280.5</v>
      </c>
      <c r="D11" s="18">
        <v>331476</v>
      </c>
      <c r="E11" s="18">
        <v>31263.9</v>
      </c>
      <c r="F11" s="18">
        <v>4393</v>
      </c>
      <c r="G11" s="18">
        <v>121</v>
      </c>
      <c r="H11" s="18">
        <v>1481021</v>
      </c>
      <c r="I11" s="18">
        <v>28895570.167141318</v>
      </c>
    </row>
    <row r="12" spans="1:9" ht="15" customHeight="1">
      <c r="A12" s="15">
        <v>1984</v>
      </c>
      <c r="B12" s="17">
        <v>197582</v>
      </c>
      <c r="C12" s="18">
        <v>4046.2</v>
      </c>
      <c r="D12" s="18">
        <v>387607</v>
      </c>
      <c r="E12" s="18">
        <v>34944.300000000003</v>
      </c>
      <c r="F12" s="18">
        <v>4897</v>
      </c>
      <c r="G12" s="18">
        <v>147.4</v>
      </c>
      <c r="H12" s="18">
        <v>1666309</v>
      </c>
      <c r="I12" s="18">
        <v>33634635.934615992</v>
      </c>
    </row>
    <row r="13" spans="1:9" ht="15" customHeight="1">
      <c r="A13" s="15">
        <v>1985</v>
      </c>
      <c r="B13" s="17">
        <v>172257</v>
      </c>
      <c r="C13" s="18">
        <v>3315.8</v>
      </c>
      <c r="D13" s="18">
        <v>304046</v>
      </c>
      <c r="E13" s="18">
        <v>28031.4</v>
      </c>
      <c r="F13" s="18">
        <v>3269</v>
      </c>
      <c r="G13" s="18">
        <v>102.2</v>
      </c>
      <c r="H13" s="18">
        <v>1334480</v>
      </c>
      <c r="I13" s="18">
        <v>27701669.367992107</v>
      </c>
    </row>
    <row r="14" spans="1:9" ht="15" customHeight="1">
      <c r="A14" s="15">
        <v>1986</v>
      </c>
      <c r="B14" s="17">
        <v>158573</v>
      </c>
      <c r="C14" s="18">
        <v>2988</v>
      </c>
      <c r="D14" s="18">
        <v>245301</v>
      </c>
      <c r="E14" s="18">
        <v>23725.5</v>
      </c>
      <c r="F14" s="18">
        <v>1505</v>
      </c>
      <c r="G14" s="18">
        <v>55.5</v>
      </c>
      <c r="H14" s="18">
        <v>1125365</v>
      </c>
      <c r="I14" s="18">
        <v>23843912.814508419</v>
      </c>
    </row>
    <row r="15" spans="1:9" ht="15" customHeight="1">
      <c r="A15" s="15">
        <v>1987</v>
      </c>
      <c r="B15" s="17">
        <v>147253</v>
      </c>
      <c r="C15" s="18">
        <v>2703.7</v>
      </c>
      <c r="D15" s="18">
        <v>211847</v>
      </c>
      <c r="E15" s="18">
        <v>21085.7</v>
      </c>
      <c r="F15" s="18">
        <v>2088</v>
      </c>
      <c r="G15" s="18">
        <v>72.900000000000006</v>
      </c>
      <c r="H15" s="18">
        <v>999857</v>
      </c>
      <c r="I15" s="18">
        <v>21648998.123558797</v>
      </c>
    </row>
    <row r="16" spans="1:9" ht="15" customHeight="1">
      <c r="A16" s="15">
        <v>1988</v>
      </c>
      <c r="B16" s="17">
        <v>152961</v>
      </c>
      <c r="C16" s="18">
        <v>2849.1</v>
      </c>
      <c r="D16" s="18">
        <v>202275</v>
      </c>
      <c r="E16" s="18">
        <v>20891.7</v>
      </c>
      <c r="F16" s="18">
        <v>3689</v>
      </c>
      <c r="G16" s="18">
        <v>108.8</v>
      </c>
      <c r="H16" s="18">
        <v>984446</v>
      </c>
      <c r="I16" s="18">
        <v>21613757.330647346</v>
      </c>
    </row>
    <row r="17" spans="1:10" ht="15" customHeight="1">
      <c r="A17" s="15">
        <v>1989</v>
      </c>
      <c r="B17" s="17">
        <v>174243</v>
      </c>
      <c r="C17" s="18">
        <v>3585.2</v>
      </c>
      <c r="D17" s="18">
        <v>232003</v>
      </c>
      <c r="E17" s="18">
        <v>24354.7</v>
      </c>
      <c r="F17" s="18">
        <v>2794</v>
      </c>
      <c r="G17" s="18">
        <v>93.6</v>
      </c>
      <c r="H17" s="18">
        <v>1141909</v>
      </c>
      <c r="I17" s="18">
        <v>25417672.292581666</v>
      </c>
    </row>
    <row r="18" spans="1:10" ht="15" customHeight="1">
      <c r="A18" s="15">
        <v>1990</v>
      </c>
      <c r="B18" s="17">
        <v>167177</v>
      </c>
      <c r="C18" s="18">
        <v>3453.7</v>
      </c>
      <c r="D18" s="18">
        <v>248984</v>
      </c>
      <c r="E18" s="18">
        <v>24946.3</v>
      </c>
      <c r="F18" s="18">
        <v>5442</v>
      </c>
      <c r="G18" s="18">
        <v>164.2</v>
      </c>
      <c r="H18" s="18">
        <v>1177641</v>
      </c>
      <c r="I18" s="18">
        <v>25415604.62821411</v>
      </c>
    </row>
    <row r="19" spans="1:10" ht="15" customHeight="1">
      <c r="A19" s="15">
        <v>1991</v>
      </c>
      <c r="B19" s="17">
        <v>183976</v>
      </c>
      <c r="C19" s="18">
        <v>4140.7</v>
      </c>
      <c r="D19" s="18">
        <v>305972</v>
      </c>
      <c r="E19" s="18">
        <v>29424.400000000001</v>
      </c>
      <c r="F19" s="18">
        <v>6003</v>
      </c>
      <c r="G19" s="18">
        <v>188.4</v>
      </c>
      <c r="H19" s="18">
        <v>1389962</v>
      </c>
      <c r="I19" s="18">
        <v>30184153.019434206</v>
      </c>
    </row>
    <row r="20" spans="1:10" ht="15" customHeight="1">
      <c r="A20" s="15">
        <v>1992</v>
      </c>
      <c r="B20" s="17">
        <v>195208</v>
      </c>
      <c r="C20" s="18">
        <v>4940.8</v>
      </c>
      <c r="D20" s="18">
        <v>364349</v>
      </c>
      <c r="E20" s="18">
        <v>33649.9</v>
      </c>
      <c r="F20" s="18">
        <v>5941</v>
      </c>
      <c r="G20" s="18">
        <v>205.1</v>
      </c>
      <c r="H20" s="18">
        <v>1598896</v>
      </c>
      <c r="I20" s="18">
        <v>36291049.835619658</v>
      </c>
    </row>
    <row r="21" spans="1:10" ht="15" customHeight="1">
      <c r="A21" s="15">
        <v>1993</v>
      </c>
      <c r="B21" s="17">
        <v>216896</v>
      </c>
      <c r="C21" s="18">
        <v>5964.6</v>
      </c>
      <c r="D21" s="18">
        <v>420994</v>
      </c>
      <c r="E21" s="18">
        <v>38328</v>
      </c>
      <c r="F21" s="18">
        <v>7206</v>
      </c>
      <c r="G21" s="18">
        <v>275</v>
      </c>
      <c r="H21" s="18">
        <v>1818894</v>
      </c>
      <c r="I21" s="18">
        <v>43355727.747299105</v>
      </c>
    </row>
    <row r="22" spans="1:10" ht="15" customHeight="1">
      <c r="A22" s="15">
        <v>1994</v>
      </c>
      <c r="B22" s="17">
        <v>251370</v>
      </c>
      <c r="C22" s="18">
        <v>7377.8</v>
      </c>
      <c r="D22" s="18">
        <v>493359</v>
      </c>
      <c r="E22" s="18">
        <v>45211.6</v>
      </c>
      <c r="F22" s="18">
        <v>6400</v>
      </c>
      <c r="G22" s="18">
        <v>246.3</v>
      </c>
      <c r="H22" s="18">
        <v>2133559</v>
      </c>
      <c r="I22" s="18">
        <v>53601066.043572292</v>
      </c>
    </row>
    <row r="23" spans="1:10" ht="15" customHeight="1">
      <c r="A23" s="15">
        <v>1995</v>
      </c>
      <c r="B23" s="17">
        <v>235446</v>
      </c>
      <c r="C23" s="18">
        <v>7001.3</v>
      </c>
      <c r="D23" s="18">
        <v>485617</v>
      </c>
      <c r="E23" s="18">
        <v>43747.8</v>
      </c>
      <c r="F23" s="18">
        <v>4840</v>
      </c>
      <c r="G23" s="18">
        <v>191.3</v>
      </c>
      <c r="H23" s="18">
        <v>2063661</v>
      </c>
      <c r="I23" s="18">
        <v>53491735.989324227</v>
      </c>
    </row>
    <row r="24" spans="1:10" ht="15" customHeight="1">
      <c r="A24" s="15">
        <v>1996</v>
      </c>
      <c r="B24" s="17">
        <v>207300</v>
      </c>
      <c r="C24" s="18">
        <v>6033.8</v>
      </c>
      <c r="D24" s="18">
        <v>405240</v>
      </c>
      <c r="E24" s="18">
        <v>37552.699999999997</v>
      </c>
      <c r="F24" s="18">
        <v>4245</v>
      </c>
      <c r="G24" s="18">
        <v>176.2</v>
      </c>
      <c r="H24" s="18">
        <v>1760765</v>
      </c>
      <c r="I24" s="18">
        <v>47639649.151511125</v>
      </c>
    </row>
    <row r="25" spans="1:10" ht="15" customHeight="1">
      <c r="A25" s="15">
        <v>1997</v>
      </c>
      <c r="B25" s="17">
        <v>222884</v>
      </c>
      <c r="C25" s="18">
        <v>6336</v>
      </c>
      <c r="D25" s="18">
        <v>389134</v>
      </c>
      <c r="E25" s="18">
        <v>37940.6</v>
      </c>
      <c r="F25" s="18">
        <v>4463</v>
      </c>
      <c r="G25" s="18">
        <v>171.4</v>
      </c>
      <c r="H25" s="18">
        <v>1766273</v>
      </c>
      <c r="I25" s="18">
        <v>48450161.823880397</v>
      </c>
    </row>
    <row r="26" spans="1:10" ht="15" customHeight="1">
      <c r="A26" s="15">
        <v>1998</v>
      </c>
      <c r="B26" s="17">
        <v>228952</v>
      </c>
      <c r="C26" s="18">
        <v>6965.6</v>
      </c>
      <c r="D26" s="18">
        <v>362815</v>
      </c>
      <c r="E26" s="18">
        <v>37100.1</v>
      </c>
      <c r="F26" s="18">
        <v>2566</v>
      </c>
      <c r="G26" s="18">
        <v>115.6</v>
      </c>
      <c r="H26" s="18">
        <v>1721056</v>
      </c>
      <c r="I26" s="18">
        <v>47349441.924911678</v>
      </c>
    </row>
    <row r="27" spans="1:10" ht="15" customHeight="1">
      <c r="A27" s="15">
        <v>1999</v>
      </c>
      <c r="B27" s="17">
        <v>245527</v>
      </c>
      <c r="C27" s="18">
        <v>7768.4</v>
      </c>
      <c r="D27" s="18">
        <v>360515</v>
      </c>
      <c r="E27" s="18">
        <v>38475.300000000003</v>
      </c>
      <c r="F27" s="18">
        <v>2474</v>
      </c>
      <c r="G27" s="18">
        <v>112</v>
      </c>
      <c r="H27" s="18">
        <v>1763596</v>
      </c>
      <c r="I27" s="18">
        <v>48437852.983132482</v>
      </c>
    </row>
    <row r="28" spans="1:10" ht="15" customHeight="1">
      <c r="A28" s="15">
        <v>2000</v>
      </c>
      <c r="B28" s="17">
        <v>237655</v>
      </c>
      <c r="C28" s="18">
        <v>8034</v>
      </c>
      <c r="D28" s="18">
        <v>328498</v>
      </c>
      <c r="E28" s="18">
        <v>36508</v>
      </c>
      <c r="F28" s="18">
        <v>2540</v>
      </c>
      <c r="G28" s="18">
        <v>94</v>
      </c>
      <c r="H28" s="18">
        <v>1660708</v>
      </c>
      <c r="I28" s="18">
        <v>46039506</v>
      </c>
    </row>
    <row r="29" spans="1:10" ht="15" customHeight="1">
      <c r="A29" s="15">
        <v>2001</v>
      </c>
      <c r="B29" s="17">
        <v>200724</v>
      </c>
      <c r="C29" s="17">
        <v>6728</v>
      </c>
      <c r="D29" s="18">
        <v>262345</v>
      </c>
      <c r="E29" s="18">
        <v>30140</v>
      </c>
      <c r="F29" s="18">
        <v>1987</v>
      </c>
      <c r="G29" s="18">
        <v>79</v>
      </c>
      <c r="H29" s="18">
        <v>1354924</v>
      </c>
      <c r="I29" s="18">
        <v>38148125</v>
      </c>
      <c r="J29" s="18"/>
    </row>
    <row r="30" spans="1:10" ht="15" customHeight="1">
      <c r="A30" s="15">
        <v>2002</v>
      </c>
      <c r="B30" s="17">
        <v>188819</v>
      </c>
      <c r="C30" s="17">
        <v>6312</v>
      </c>
      <c r="D30" s="18">
        <v>235093</v>
      </c>
      <c r="E30" s="18">
        <v>27715</v>
      </c>
      <c r="F30" s="18">
        <v>2143</v>
      </c>
      <c r="G30" s="18">
        <v>79</v>
      </c>
      <c r="H30" s="18">
        <v>1235148</v>
      </c>
      <c r="I30" s="18">
        <v>35199732</v>
      </c>
    </row>
    <row r="31" spans="1:10" ht="15" customHeight="1">
      <c r="A31" s="15">
        <v>2003</v>
      </c>
      <c r="B31" s="17">
        <v>183570</v>
      </c>
      <c r="C31" s="17">
        <v>6003</v>
      </c>
      <c r="D31" s="18">
        <v>221716</v>
      </c>
      <c r="E31" s="18">
        <v>26510</v>
      </c>
      <c r="F31" s="18">
        <v>3699</v>
      </c>
      <c r="G31" s="18">
        <v>122.7</v>
      </c>
      <c r="H31" s="18">
        <v>1181997</v>
      </c>
      <c r="I31" s="18">
        <v>33563222</v>
      </c>
    </row>
    <row r="32" spans="1:10" ht="15" customHeight="1">
      <c r="A32" s="15">
        <v>2004</v>
      </c>
      <c r="B32" s="17">
        <v>196112</v>
      </c>
      <c r="C32" s="17">
        <v>6484.4</v>
      </c>
      <c r="D32" s="18">
        <v>234354</v>
      </c>
      <c r="E32" s="18">
        <v>28290</v>
      </c>
      <c r="F32" s="18">
        <v>2904</v>
      </c>
      <c r="G32" s="18">
        <v>102.8</v>
      </c>
      <c r="H32" s="18">
        <v>1255332</v>
      </c>
      <c r="I32" s="18">
        <v>35833121</v>
      </c>
    </row>
    <row r="33" spans="1:9" ht="15" customHeight="1">
      <c r="A33" s="15">
        <v>2005</v>
      </c>
      <c r="B33" s="17">
        <v>170363</v>
      </c>
      <c r="C33" s="17">
        <v>5616</v>
      </c>
      <c r="D33" s="18">
        <v>203568</v>
      </c>
      <c r="E33" s="18">
        <v>24674</v>
      </c>
      <c r="F33" s="18">
        <v>4316</v>
      </c>
      <c r="G33" s="18">
        <v>135</v>
      </c>
      <c r="H33" s="18">
        <v>1089079</v>
      </c>
      <c r="I33" s="18">
        <v>31204034</v>
      </c>
    </row>
    <row r="34" spans="1:9" ht="15" customHeight="1">
      <c r="A34" s="15">
        <v>2006</v>
      </c>
      <c r="B34" s="17">
        <v>169700</v>
      </c>
      <c r="C34" s="17">
        <v>5459</v>
      </c>
      <c r="D34" s="18">
        <v>211733</v>
      </c>
      <c r="E34" s="18">
        <v>25231</v>
      </c>
      <c r="F34" s="18">
        <v>4743</v>
      </c>
      <c r="G34" s="18">
        <v>146</v>
      </c>
      <c r="H34" s="18">
        <v>1106490</v>
      </c>
      <c r="I34" s="18">
        <v>32141293</v>
      </c>
    </row>
    <row r="35" spans="1:9" ht="15" customHeight="1">
      <c r="A35" s="15">
        <v>2007</v>
      </c>
      <c r="B35" s="17">
        <v>145119</v>
      </c>
      <c r="C35" s="17">
        <v>4720</v>
      </c>
      <c r="D35" s="18">
        <v>180125</v>
      </c>
      <c r="E35" s="18">
        <v>21757</v>
      </c>
      <c r="F35" s="18">
        <v>5485</v>
      </c>
      <c r="G35" s="18">
        <v>169</v>
      </c>
      <c r="H35" s="18">
        <v>940245</v>
      </c>
      <c r="I35" s="18">
        <v>27897650</v>
      </c>
    </row>
    <row r="36" spans="1:9" ht="15" customHeight="1">
      <c r="A36" s="15">
        <v>2008</v>
      </c>
      <c r="B36" s="17">
        <v>116600</v>
      </c>
      <c r="C36" s="17">
        <v>3713.9</v>
      </c>
      <c r="D36" s="18">
        <v>146788</v>
      </c>
      <c r="E36" s="18">
        <v>17653</v>
      </c>
      <c r="F36" s="18">
        <v>3611</v>
      </c>
      <c r="G36" s="18">
        <v>119.66</v>
      </c>
      <c r="H36" s="18">
        <v>752679</v>
      </c>
      <c r="I36" s="18">
        <v>23092266</v>
      </c>
    </row>
    <row r="37" spans="1:9" ht="15" customHeight="1">
      <c r="A37" s="15">
        <v>2009</v>
      </c>
      <c r="B37" s="17">
        <v>104350</v>
      </c>
      <c r="C37" s="17">
        <v>3268</v>
      </c>
      <c r="D37" s="18">
        <v>131533</v>
      </c>
      <c r="E37" s="18">
        <v>15826.49</v>
      </c>
      <c r="F37" s="18">
        <v>4197</v>
      </c>
      <c r="G37" s="18">
        <v>140.44</v>
      </c>
      <c r="H37" s="18">
        <v>669523</v>
      </c>
      <c r="I37" s="18">
        <v>21196782</v>
      </c>
    </row>
    <row r="38" spans="1:9" ht="15" customHeight="1">
      <c r="A38" s="15">
        <v>2010</v>
      </c>
      <c r="B38" s="17">
        <v>105242</v>
      </c>
      <c r="C38" s="17">
        <v>3322.19</v>
      </c>
      <c r="D38" s="18">
        <v>134209</v>
      </c>
      <c r="E38" s="18">
        <v>16085.16</v>
      </c>
      <c r="F38" s="18">
        <v>2912</v>
      </c>
      <c r="G38" s="18">
        <v>89.06</v>
      </c>
      <c r="H38" s="18">
        <v>674297</v>
      </c>
      <c r="I38" s="18">
        <v>21868345</v>
      </c>
    </row>
    <row r="39" spans="1:9" ht="20.100000000000001" customHeight="1">
      <c r="A39" s="160" t="s">
        <v>77</v>
      </c>
      <c r="B39" s="161"/>
      <c r="C39" s="161"/>
      <c r="D39" s="161"/>
      <c r="E39" s="161"/>
      <c r="F39" s="161"/>
      <c r="G39" s="161"/>
      <c r="H39" s="161"/>
      <c r="I39" s="161"/>
    </row>
    <row r="40" spans="1:9" s="22" customFormat="1" ht="20.100000000000001" customHeight="1">
      <c r="A40" s="168" t="s">
        <v>81</v>
      </c>
      <c r="B40" s="168"/>
      <c r="C40" s="168"/>
      <c r="D40" s="168"/>
      <c r="E40" s="168"/>
      <c r="F40" s="168"/>
      <c r="G40" s="168"/>
      <c r="H40" s="168"/>
      <c r="I40" s="168"/>
    </row>
    <row r="41" spans="1:9" ht="6" customHeight="1"/>
    <row r="42" spans="1:9" ht="18" customHeight="1">
      <c r="A42" s="162" t="s">
        <v>2</v>
      </c>
      <c r="B42" s="165" t="s">
        <v>43</v>
      </c>
      <c r="C42" s="158" t="s">
        <v>5</v>
      </c>
      <c r="D42" s="166" t="s">
        <v>7</v>
      </c>
      <c r="E42" s="166"/>
      <c r="F42" s="167" t="s">
        <v>124</v>
      </c>
      <c r="G42" s="167"/>
      <c r="H42" s="158" t="s">
        <v>38</v>
      </c>
      <c r="I42" s="159" t="s">
        <v>39</v>
      </c>
    </row>
    <row r="43" spans="1:9" ht="18" customHeight="1">
      <c r="A43" s="163"/>
      <c r="B43" s="165"/>
      <c r="C43" s="158"/>
      <c r="D43" s="13" t="s">
        <v>6</v>
      </c>
      <c r="E43" s="13" t="s">
        <v>40</v>
      </c>
      <c r="F43" s="13" t="s">
        <v>6</v>
      </c>
      <c r="G43" s="13" t="s">
        <v>40</v>
      </c>
      <c r="H43" s="158"/>
      <c r="I43" s="159"/>
    </row>
    <row r="44" spans="1:9" ht="18" customHeight="1">
      <c r="A44" s="164"/>
      <c r="B44" s="13" t="s">
        <v>8</v>
      </c>
      <c r="C44" s="13" t="s">
        <v>44</v>
      </c>
      <c r="D44" s="13" t="s">
        <v>8</v>
      </c>
      <c r="E44" s="13" t="s">
        <v>44</v>
      </c>
      <c r="F44" s="13" t="s">
        <v>8</v>
      </c>
      <c r="G44" s="13" t="s">
        <v>44</v>
      </c>
      <c r="H44" s="13" t="s">
        <v>8</v>
      </c>
      <c r="I44" s="14" t="s">
        <v>41</v>
      </c>
    </row>
    <row r="45" spans="1:9" ht="6" customHeight="1"/>
    <row r="46" spans="1:9" ht="15" customHeight="1">
      <c r="A46" s="15">
        <v>2011</v>
      </c>
      <c r="B46" s="17">
        <v>117898</v>
      </c>
      <c r="C46" s="17">
        <v>3743.56</v>
      </c>
      <c r="D46" s="18">
        <v>154900</v>
      </c>
      <c r="E46" s="18">
        <v>18486.34</v>
      </c>
      <c r="F46" s="18">
        <v>2637</v>
      </c>
      <c r="G46" s="18">
        <v>80.760000000000005</v>
      </c>
      <c r="H46" s="18">
        <v>763022</v>
      </c>
      <c r="I46" s="18">
        <v>25842943</v>
      </c>
    </row>
    <row r="47" spans="1:9" ht="15" customHeight="1">
      <c r="A47" s="15">
        <v>2012</v>
      </c>
      <c r="B47" s="17">
        <v>120034</v>
      </c>
      <c r="C47" s="17">
        <v>3939.53</v>
      </c>
      <c r="D47" s="18">
        <v>167224</v>
      </c>
      <c r="E47" s="18">
        <v>19582.54</v>
      </c>
      <c r="F47" s="18">
        <v>0</v>
      </c>
      <c r="G47" s="18">
        <v>0</v>
      </c>
      <c r="H47" s="18">
        <v>795899</v>
      </c>
      <c r="I47" s="18">
        <v>27751138</v>
      </c>
    </row>
    <row r="48" spans="1:9" ht="15" customHeight="1">
      <c r="A48" s="15">
        <v>2013</v>
      </c>
      <c r="B48" s="17">
        <v>124459</v>
      </c>
      <c r="C48" s="17">
        <v>4278.4800000000005</v>
      </c>
      <c r="D48" s="18">
        <v>180578</v>
      </c>
      <c r="E48" s="18">
        <v>20695.579999999998</v>
      </c>
      <c r="F48" s="18">
        <v>0</v>
      </c>
      <c r="G48" s="18">
        <v>0</v>
      </c>
      <c r="H48" s="18">
        <v>834057</v>
      </c>
      <c r="I48" s="18">
        <v>30221099</v>
      </c>
    </row>
    <row r="49" spans="1:10" ht="15" customHeight="1">
      <c r="A49" s="15">
        <v>2014</v>
      </c>
      <c r="B49" s="17">
        <v>130672</v>
      </c>
      <c r="C49" s="17">
        <v>4698.33</v>
      </c>
      <c r="D49" s="18">
        <v>205220</v>
      </c>
      <c r="E49" s="18">
        <v>22920.89</v>
      </c>
      <c r="F49" s="18">
        <v>0</v>
      </c>
      <c r="G49" s="18">
        <v>0</v>
      </c>
      <c r="H49" s="18">
        <v>914689</v>
      </c>
      <c r="I49" s="18">
        <v>34349683</v>
      </c>
    </row>
    <row r="50" spans="1:10" ht="15" customHeight="1">
      <c r="A50" s="15">
        <v>2015</v>
      </c>
      <c r="B50" s="17">
        <v>127904</v>
      </c>
      <c r="C50" s="17">
        <v>4740.32</v>
      </c>
      <c r="D50" s="18">
        <v>204217</v>
      </c>
      <c r="E50" s="18">
        <v>22692.87</v>
      </c>
      <c r="F50" s="18">
        <v>0</v>
      </c>
      <c r="G50" s="18">
        <v>0</v>
      </c>
      <c r="H50" s="18">
        <v>896300</v>
      </c>
      <c r="I50" s="18">
        <v>35126993</v>
      </c>
    </row>
    <row r="51" spans="1:10" ht="15" customHeight="1">
      <c r="A51" s="15">
        <v>2016</v>
      </c>
      <c r="B51" s="17">
        <v>131854</v>
      </c>
      <c r="C51" s="17">
        <v>4496.42</v>
      </c>
      <c r="D51" s="18">
        <v>222758</v>
      </c>
      <c r="E51" s="18">
        <v>23784.42</v>
      </c>
      <c r="F51" s="18">
        <v>0</v>
      </c>
      <c r="G51" s="18">
        <v>0</v>
      </c>
      <c r="H51" s="18">
        <v>932954</v>
      </c>
      <c r="I51" s="18">
        <v>37314824</v>
      </c>
    </row>
    <row r="52" spans="1:10" ht="15" customHeight="1">
      <c r="A52" s="15">
        <v>2017</v>
      </c>
      <c r="B52" s="17">
        <v>133539</v>
      </c>
      <c r="C52" s="17">
        <v>4862.3100000000004</v>
      </c>
      <c r="D52" s="18">
        <v>230375</v>
      </c>
      <c r="E52" s="18">
        <v>24615.39</v>
      </c>
      <c r="F52" s="18">
        <v>0</v>
      </c>
      <c r="G52" s="18">
        <v>0</v>
      </c>
      <c r="H52" s="18">
        <v>952442</v>
      </c>
      <c r="I52" s="18">
        <v>40236305</v>
      </c>
    </row>
    <row r="53" spans="1:10" ht="15" customHeight="1">
      <c r="A53" s="15">
        <v>2018</v>
      </c>
      <c r="B53" s="17">
        <v>129919</v>
      </c>
      <c r="C53" s="17">
        <v>4949.5</v>
      </c>
      <c r="D53" s="18">
        <v>231359</v>
      </c>
      <c r="E53" s="18">
        <v>24347.81</v>
      </c>
      <c r="F53" s="18">
        <v>0</v>
      </c>
      <c r="G53" s="18">
        <v>0</v>
      </c>
      <c r="H53" s="18">
        <v>935757</v>
      </c>
      <c r="I53" s="18">
        <v>41108810</v>
      </c>
    </row>
    <row r="54" spans="1:10" ht="15" customHeight="1">
      <c r="A54" s="15">
        <v>2019</v>
      </c>
      <c r="B54" s="17">
        <v>131054</v>
      </c>
      <c r="C54" s="17">
        <v>5133.62</v>
      </c>
      <c r="D54" s="18">
        <v>232493</v>
      </c>
      <c r="E54" s="18">
        <v>24789.86</v>
      </c>
      <c r="F54" s="18">
        <v>0</v>
      </c>
      <c r="G54" s="18">
        <v>0</v>
      </c>
      <c r="H54" s="18">
        <v>944997</v>
      </c>
      <c r="I54" s="18">
        <v>43316275</v>
      </c>
    </row>
    <row r="55" spans="1:10" ht="13.15" customHeight="1">
      <c r="A55" s="1" t="s">
        <v>85</v>
      </c>
      <c r="B55" s="17"/>
      <c r="C55" s="17"/>
      <c r="D55" s="18"/>
      <c r="E55" s="18"/>
      <c r="F55" s="18"/>
      <c r="G55" s="18"/>
      <c r="H55" s="18"/>
      <c r="I55" s="18"/>
    </row>
    <row r="56" spans="1:10" ht="13.15" customHeight="1">
      <c r="A56" s="1" t="s">
        <v>123</v>
      </c>
      <c r="B56" s="17"/>
      <c r="C56" s="17"/>
      <c r="D56" s="18"/>
      <c r="E56" s="18"/>
      <c r="F56" s="18"/>
      <c r="G56" s="18"/>
      <c r="H56" s="18"/>
      <c r="I56" s="18"/>
    </row>
    <row r="57" spans="1:10" ht="20.100000000000001" customHeight="1">
      <c r="A57" s="160" t="s">
        <v>116</v>
      </c>
      <c r="B57" s="161"/>
      <c r="C57" s="161"/>
      <c r="D57" s="161"/>
      <c r="E57" s="161"/>
      <c r="F57" s="161"/>
      <c r="G57" s="161"/>
      <c r="H57" s="161"/>
      <c r="I57" s="161"/>
      <c r="J57" s="161"/>
    </row>
    <row r="58" spans="1:10" s="22" customFormat="1" ht="20.100000000000001" customHeight="1">
      <c r="A58" s="160" t="s">
        <v>34</v>
      </c>
      <c r="B58" s="160"/>
      <c r="C58" s="160"/>
      <c r="D58" s="160"/>
      <c r="E58" s="160"/>
      <c r="F58" s="160"/>
      <c r="G58" s="160"/>
      <c r="H58" s="160"/>
      <c r="I58" s="160"/>
      <c r="J58" s="160"/>
    </row>
    <row r="59" spans="1:10" ht="6" customHeight="1"/>
    <row r="60" spans="1:10" ht="18" customHeight="1">
      <c r="A60" s="162" t="s">
        <v>2</v>
      </c>
      <c r="B60" s="158" t="s">
        <v>3</v>
      </c>
      <c r="C60" s="158" t="s">
        <v>4</v>
      </c>
      <c r="D60" s="158" t="s">
        <v>5</v>
      </c>
      <c r="E60" s="166" t="s">
        <v>7</v>
      </c>
      <c r="F60" s="166"/>
      <c r="G60" s="167" t="s">
        <v>125</v>
      </c>
      <c r="H60" s="167"/>
      <c r="I60" s="158" t="s">
        <v>38</v>
      </c>
      <c r="J60" s="159" t="s">
        <v>39</v>
      </c>
    </row>
    <row r="61" spans="1:10" ht="18" customHeight="1">
      <c r="A61" s="163"/>
      <c r="B61" s="158"/>
      <c r="C61" s="158"/>
      <c r="D61" s="158"/>
      <c r="E61" s="13" t="s">
        <v>6</v>
      </c>
      <c r="F61" s="13" t="s">
        <v>40</v>
      </c>
      <c r="G61" s="13" t="s">
        <v>6</v>
      </c>
      <c r="H61" s="13" t="s">
        <v>40</v>
      </c>
      <c r="I61" s="158"/>
      <c r="J61" s="159"/>
    </row>
    <row r="62" spans="1:10" ht="18" customHeight="1">
      <c r="A62" s="164"/>
      <c r="B62" s="13" t="s">
        <v>8</v>
      </c>
      <c r="C62" s="13" t="s">
        <v>45</v>
      </c>
      <c r="D62" s="13" t="s">
        <v>44</v>
      </c>
      <c r="E62" s="13" t="s">
        <v>8</v>
      </c>
      <c r="F62" s="13" t="s">
        <v>44</v>
      </c>
      <c r="G62" s="13" t="s">
        <v>8</v>
      </c>
      <c r="H62" s="13" t="s">
        <v>44</v>
      </c>
      <c r="I62" s="13" t="s">
        <v>8</v>
      </c>
      <c r="J62" s="14" t="s">
        <v>41</v>
      </c>
    </row>
    <row r="63" spans="1:10" ht="6" customHeight="1">
      <c r="A63" s="15"/>
      <c r="B63" s="17"/>
      <c r="C63" s="17"/>
    </row>
    <row r="64" spans="1:10" ht="15" customHeight="1">
      <c r="A64" s="15">
        <v>1980</v>
      </c>
      <c r="B64" s="18">
        <v>217856</v>
      </c>
      <c r="C64" s="18">
        <v>225548</v>
      </c>
      <c r="D64" s="18">
        <v>4121.5</v>
      </c>
      <c r="E64" s="18">
        <v>363094</v>
      </c>
      <c r="F64" s="18">
        <v>37034.6</v>
      </c>
      <c r="G64" s="23" t="s">
        <v>89</v>
      </c>
      <c r="H64" s="23" t="s">
        <v>89</v>
      </c>
      <c r="I64" s="23" t="s">
        <v>89</v>
      </c>
      <c r="J64" s="18">
        <v>27095302.25019557</v>
      </c>
    </row>
    <row r="65" spans="1:10" ht="15" customHeight="1">
      <c r="A65" s="15">
        <v>1981</v>
      </c>
      <c r="B65" s="18">
        <v>188221</v>
      </c>
      <c r="C65" s="18">
        <v>204614</v>
      </c>
      <c r="D65" s="18">
        <v>3722.3</v>
      </c>
      <c r="E65" s="18">
        <v>337968</v>
      </c>
      <c r="F65" s="18">
        <v>33616.800000000003</v>
      </c>
      <c r="G65" s="23" t="s">
        <v>89</v>
      </c>
      <c r="H65" s="23" t="s">
        <v>89</v>
      </c>
      <c r="I65" s="23" t="s">
        <v>89</v>
      </c>
      <c r="J65" s="18">
        <v>26573259.43461344</v>
      </c>
    </row>
    <row r="66" spans="1:10" ht="15" customHeight="1">
      <c r="A66" s="15">
        <v>1982</v>
      </c>
      <c r="B66" s="18">
        <v>159870</v>
      </c>
      <c r="C66" s="18">
        <v>184821</v>
      </c>
      <c r="D66" s="18">
        <v>3381.5</v>
      </c>
      <c r="E66" s="18">
        <v>315336</v>
      </c>
      <c r="F66" s="18">
        <v>30341.9</v>
      </c>
      <c r="G66" s="23" t="s">
        <v>89</v>
      </c>
      <c r="H66" s="23" t="s">
        <v>89</v>
      </c>
      <c r="I66" s="23" t="s">
        <v>89</v>
      </c>
      <c r="J66" s="18">
        <v>26084449.568725299</v>
      </c>
    </row>
    <row r="67" spans="1:10" ht="15" customHeight="1">
      <c r="A67" s="15">
        <v>1983</v>
      </c>
      <c r="B67" s="18">
        <v>144225</v>
      </c>
      <c r="C67" s="18">
        <v>173681</v>
      </c>
      <c r="D67" s="18">
        <v>3469.6</v>
      </c>
      <c r="E67" s="18">
        <v>312217</v>
      </c>
      <c r="F67" s="18">
        <v>28599.7</v>
      </c>
      <c r="G67" s="18">
        <v>4325</v>
      </c>
      <c r="H67" s="18">
        <v>119.1</v>
      </c>
      <c r="I67" s="18">
        <v>1370932</v>
      </c>
      <c r="J67" s="18">
        <v>26501693.398710523</v>
      </c>
    </row>
    <row r="68" spans="1:10" ht="15" customHeight="1">
      <c r="A68" s="15">
        <v>1984</v>
      </c>
      <c r="B68" s="18">
        <v>155277</v>
      </c>
      <c r="C68" s="18">
        <v>193817</v>
      </c>
      <c r="D68" s="18">
        <v>4283.7</v>
      </c>
      <c r="E68" s="18">
        <v>366816</v>
      </c>
      <c r="F68" s="18">
        <v>32221.1</v>
      </c>
      <c r="G68" s="18">
        <v>4536</v>
      </c>
      <c r="H68" s="18">
        <v>130.4</v>
      </c>
      <c r="I68" s="18">
        <v>1552539</v>
      </c>
      <c r="J68" s="18">
        <v>31017459.083867207</v>
      </c>
    </row>
    <row r="69" spans="1:10" ht="15" customHeight="1">
      <c r="A69" s="15">
        <v>1985</v>
      </c>
      <c r="B69" s="18">
        <v>132403</v>
      </c>
      <c r="C69" s="18">
        <v>154283</v>
      </c>
      <c r="D69" s="18">
        <v>3541.1</v>
      </c>
      <c r="E69" s="18">
        <v>284438</v>
      </c>
      <c r="F69" s="18">
        <v>25496.1</v>
      </c>
      <c r="G69" s="18">
        <v>2905</v>
      </c>
      <c r="H69" s="18">
        <v>93.2</v>
      </c>
      <c r="I69" s="18">
        <v>1229400</v>
      </c>
      <c r="J69" s="18">
        <v>25215665.983239852</v>
      </c>
    </row>
    <row r="70" spans="1:10" ht="15" customHeight="1">
      <c r="A70" s="15">
        <v>1986</v>
      </c>
      <c r="B70" s="18">
        <v>120861</v>
      </c>
      <c r="C70" s="18">
        <v>130281</v>
      </c>
      <c r="D70" s="18">
        <v>3152.9</v>
      </c>
      <c r="E70" s="18">
        <v>227721</v>
      </c>
      <c r="F70" s="18">
        <v>21360.5</v>
      </c>
      <c r="G70" s="18">
        <v>1578</v>
      </c>
      <c r="H70" s="18">
        <v>51.6</v>
      </c>
      <c r="I70" s="18">
        <v>1028158</v>
      </c>
      <c r="J70" s="18">
        <v>21406513.34727456</v>
      </c>
    </row>
    <row r="71" spans="1:10" ht="15" customHeight="1">
      <c r="A71" s="15">
        <v>1987</v>
      </c>
      <c r="B71" s="18">
        <v>111727</v>
      </c>
      <c r="C71" s="18">
        <v>116073</v>
      </c>
      <c r="D71" s="18">
        <v>2871.5</v>
      </c>
      <c r="E71" s="18">
        <v>196112</v>
      </c>
      <c r="F71" s="18">
        <v>18883.099999999999</v>
      </c>
      <c r="G71" s="18">
        <v>1958</v>
      </c>
      <c r="H71" s="18">
        <v>63.1</v>
      </c>
      <c r="I71" s="18">
        <v>909390</v>
      </c>
      <c r="J71" s="18">
        <v>19247662.117873229</v>
      </c>
    </row>
    <row r="72" spans="1:10" ht="15" customHeight="1">
      <c r="A72" s="15">
        <v>1988</v>
      </c>
      <c r="B72" s="18">
        <v>114729</v>
      </c>
      <c r="C72" s="18">
        <v>115064</v>
      </c>
      <c r="D72" s="18">
        <v>2990.6</v>
      </c>
      <c r="E72" s="18">
        <v>186191</v>
      </c>
      <c r="F72" s="18">
        <v>18593.400000000001</v>
      </c>
      <c r="G72" s="18">
        <v>3543</v>
      </c>
      <c r="H72" s="18">
        <v>99.8</v>
      </c>
      <c r="I72" s="18">
        <v>891341</v>
      </c>
      <c r="J72" s="18">
        <v>19214285.495160624</v>
      </c>
    </row>
    <row r="73" spans="1:10" ht="15" customHeight="1">
      <c r="A73" s="15">
        <v>1989</v>
      </c>
      <c r="B73" s="18">
        <v>132474</v>
      </c>
      <c r="C73" s="18">
        <v>133815</v>
      </c>
      <c r="D73" s="18">
        <v>3737.8</v>
      </c>
      <c r="E73" s="18">
        <v>214438</v>
      </c>
      <c r="F73" s="18">
        <v>21796.9</v>
      </c>
      <c r="G73" s="18">
        <v>2627</v>
      </c>
      <c r="H73" s="18">
        <v>74.900000000000006</v>
      </c>
      <c r="I73" s="18">
        <v>1038134</v>
      </c>
      <c r="J73" s="18">
        <v>22559622.257558174</v>
      </c>
    </row>
    <row r="74" spans="1:10" ht="15" customHeight="1">
      <c r="A74" s="15">
        <v>1990</v>
      </c>
      <c r="B74" s="18">
        <v>123026</v>
      </c>
      <c r="C74" s="18">
        <v>131641</v>
      </c>
      <c r="D74" s="18">
        <v>3842.7</v>
      </c>
      <c r="E74" s="18">
        <v>224080</v>
      </c>
      <c r="F74" s="18">
        <v>21937.599999999999</v>
      </c>
      <c r="G74" s="18">
        <v>4498</v>
      </c>
      <c r="H74" s="18">
        <v>128.5</v>
      </c>
      <c r="I74" s="18">
        <v>1048828</v>
      </c>
      <c r="J74" s="18">
        <v>22473337.150979381</v>
      </c>
    </row>
    <row r="75" spans="1:10" ht="15" customHeight="1">
      <c r="A75" s="15">
        <v>1991</v>
      </c>
      <c r="B75" s="18">
        <v>131271</v>
      </c>
      <c r="C75" s="18">
        <v>150529</v>
      </c>
      <c r="D75" s="18">
        <v>4799.5</v>
      </c>
      <c r="E75" s="18">
        <v>268931</v>
      </c>
      <c r="F75" s="18">
        <v>25473</v>
      </c>
      <c r="G75" s="18">
        <v>4521</v>
      </c>
      <c r="H75" s="18">
        <v>136.19999999999999</v>
      </c>
      <c r="I75" s="18">
        <v>1217080</v>
      </c>
      <c r="J75" s="18">
        <v>26325142.778257824</v>
      </c>
    </row>
    <row r="76" spans="1:10" ht="15" customHeight="1">
      <c r="A76" s="15">
        <v>1992</v>
      </c>
      <c r="B76" s="18">
        <v>138466</v>
      </c>
      <c r="C76" s="18">
        <v>171340</v>
      </c>
      <c r="D76" s="18">
        <v>5643.8</v>
      </c>
      <c r="E76" s="18">
        <v>322109</v>
      </c>
      <c r="F76" s="18">
        <v>29246.3</v>
      </c>
      <c r="G76" s="18">
        <v>4752</v>
      </c>
      <c r="H76" s="18">
        <v>156.30000000000001</v>
      </c>
      <c r="I76" s="18">
        <v>1405793</v>
      </c>
      <c r="J76" s="18">
        <v>31715319.327344403</v>
      </c>
    </row>
    <row r="77" spans="1:10" ht="15" customHeight="1">
      <c r="A77" s="15">
        <v>1993</v>
      </c>
      <c r="B77" s="18">
        <v>153396</v>
      </c>
      <c r="C77" s="18">
        <v>195070</v>
      </c>
      <c r="D77" s="18">
        <v>6783.3</v>
      </c>
      <c r="E77" s="18">
        <v>373903</v>
      </c>
      <c r="F77" s="18">
        <v>33413.599999999999</v>
      </c>
      <c r="G77" s="18">
        <v>6062</v>
      </c>
      <c r="H77" s="18">
        <v>224.6</v>
      </c>
      <c r="I77" s="18">
        <v>1604967</v>
      </c>
      <c r="J77" s="18">
        <v>37892277.447426416</v>
      </c>
    </row>
    <row r="78" spans="1:10" ht="15" customHeight="1">
      <c r="A78" s="15">
        <v>1994</v>
      </c>
      <c r="B78" s="18">
        <v>182660</v>
      </c>
      <c r="C78" s="18">
        <v>232750</v>
      </c>
      <c r="D78" s="18">
        <v>8231.9</v>
      </c>
      <c r="E78" s="18">
        <v>442453</v>
      </c>
      <c r="F78" s="18">
        <v>39827</v>
      </c>
      <c r="G78" s="18">
        <v>5120</v>
      </c>
      <c r="H78" s="18">
        <v>196</v>
      </c>
      <c r="I78" s="18">
        <v>1898581</v>
      </c>
      <c r="J78" s="18">
        <v>47546220.78606014</v>
      </c>
    </row>
    <row r="79" spans="1:10" ht="15" customHeight="1">
      <c r="A79" s="15">
        <v>1995</v>
      </c>
      <c r="B79" s="18">
        <v>167471</v>
      </c>
      <c r="C79" s="18">
        <v>222120</v>
      </c>
      <c r="D79" s="18">
        <v>7890.3</v>
      </c>
      <c r="E79" s="18">
        <v>433723</v>
      </c>
      <c r="F79" s="18">
        <v>38296.9</v>
      </c>
      <c r="G79" s="18">
        <v>4194</v>
      </c>
      <c r="H79" s="18">
        <v>160.80000000000001</v>
      </c>
      <c r="I79" s="18">
        <v>1826047</v>
      </c>
      <c r="J79" s="18">
        <v>47341565.984773725</v>
      </c>
    </row>
    <row r="80" spans="1:10" ht="15" customHeight="1">
      <c r="A80" s="15">
        <v>1996</v>
      </c>
      <c r="B80" s="18">
        <v>143459</v>
      </c>
      <c r="C80" s="18">
        <v>188884</v>
      </c>
      <c r="D80" s="18">
        <v>6824.9</v>
      </c>
      <c r="E80" s="18">
        <v>359836</v>
      </c>
      <c r="F80" s="18">
        <v>32557.1</v>
      </c>
      <c r="G80" s="18">
        <v>3698</v>
      </c>
      <c r="H80" s="18">
        <v>144.30000000000001</v>
      </c>
      <c r="I80" s="18">
        <v>1547320</v>
      </c>
      <c r="J80" s="18">
        <v>41732113.731766053</v>
      </c>
    </row>
    <row r="81" spans="1:10" ht="15" customHeight="1">
      <c r="A81" s="15">
        <v>1997</v>
      </c>
      <c r="B81" s="18">
        <v>154792</v>
      </c>
      <c r="C81" s="18">
        <v>188999</v>
      </c>
      <c r="D81" s="18">
        <v>7038.1</v>
      </c>
      <c r="E81" s="18">
        <v>345668</v>
      </c>
      <c r="F81" s="18">
        <v>32832.300000000003</v>
      </c>
      <c r="G81" s="18">
        <v>3960</v>
      </c>
      <c r="H81" s="18">
        <v>151.6</v>
      </c>
      <c r="I81" s="18">
        <v>1551272</v>
      </c>
      <c r="J81" s="18">
        <v>42306455.571291983</v>
      </c>
    </row>
    <row r="82" spans="1:10" ht="15" customHeight="1">
      <c r="A82" s="15">
        <v>1998</v>
      </c>
      <c r="B82" s="18">
        <v>162869</v>
      </c>
      <c r="C82" s="18">
        <v>185025</v>
      </c>
      <c r="D82" s="18">
        <v>7499.6</v>
      </c>
      <c r="E82" s="18">
        <v>325053</v>
      </c>
      <c r="F82" s="18">
        <v>32445</v>
      </c>
      <c r="G82" s="18">
        <v>2439</v>
      </c>
      <c r="H82" s="18">
        <v>99.9</v>
      </c>
      <c r="I82" s="18">
        <v>1522851</v>
      </c>
      <c r="J82" s="18">
        <v>41606939.764703475</v>
      </c>
    </row>
    <row r="83" spans="1:10" ht="15" customHeight="1">
      <c r="A83" s="15">
        <v>1999</v>
      </c>
      <c r="B83" s="18">
        <v>178574</v>
      </c>
      <c r="C83" s="18">
        <v>191674</v>
      </c>
      <c r="D83" s="18">
        <v>8217.2999999999993</v>
      </c>
      <c r="E83" s="18">
        <v>325967</v>
      </c>
      <c r="F83" s="18">
        <v>33947.5</v>
      </c>
      <c r="G83" s="18">
        <v>2785</v>
      </c>
      <c r="H83" s="18">
        <v>108</v>
      </c>
      <c r="I83" s="18">
        <v>1573157</v>
      </c>
      <c r="J83" s="18">
        <v>42957647.137021109</v>
      </c>
    </row>
    <row r="84" spans="1:10" ht="15" customHeight="1">
      <c r="A84" s="15">
        <v>2000</v>
      </c>
      <c r="B84" s="18">
        <v>175537</v>
      </c>
      <c r="C84" s="18">
        <v>182832</v>
      </c>
      <c r="D84" s="18">
        <v>8378</v>
      </c>
      <c r="E84" s="18">
        <v>299762</v>
      </c>
      <c r="F84" s="18">
        <v>32390</v>
      </c>
      <c r="G84" s="18">
        <v>2519</v>
      </c>
      <c r="H84" s="18">
        <v>84</v>
      </c>
      <c r="I84" s="18">
        <v>1494748</v>
      </c>
      <c r="J84" s="18">
        <v>40944675</v>
      </c>
    </row>
    <row r="85" spans="1:10" ht="15" customHeight="1">
      <c r="A85" s="15">
        <v>2001</v>
      </c>
      <c r="B85" s="18">
        <v>144283</v>
      </c>
      <c r="C85" s="18">
        <v>149876</v>
      </c>
      <c r="D85" s="18">
        <v>7017</v>
      </c>
      <c r="E85" s="18">
        <v>238491</v>
      </c>
      <c r="F85" s="18">
        <v>26555</v>
      </c>
      <c r="G85" s="18">
        <v>2145</v>
      </c>
      <c r="H85" s="18">
        <v>77</v>
      </c>
      <c r="I85" s="18">
        <v>1209905</v>
      </c>
      <c r="J85" s="18">
        <v>33625275</v>
      </c>
    </row>
    <row r="86" spans="1:10" ht="15" customHeight="1">
      <c r="A86" s="15">
        <v>2002</v>
      </c>
      <c r="B86" s="18">
        <v>134639</v>
      </c>
      <c r="C86" s="18">
        <v>138100</v>
      </c>
      <c r="D86" s="18">
        <v>6620</v>
      </c>
      <c r="E86" s="18">
        <v>213313</v>
      </c>
      <c r="F86" s="18">
        <v>24363</v>
      </c>
      <c r="G86" s="18">
        <v>1840</v>
      </c>
      <c r="H86" s="18">
        <v>64</v>
      </c>
      <c r="I86" s="18">
        <v>1099007</v>
      </c>
      <c r="J86" s="18">
        <v>30920130</v>
      </c>
    </row>
    <row r="87" spans="1:10" ht="15" customHeight="1">
      <c r="A87" s="15">
        <v>2003</v>
      </c>
      <c r="B87" s="18">
        <v>130946</v>
      </c>
      <c r="C87" s="18">
        <v>130982</v>
      </c>
      <c r="D87" s="18">
        <v>6327.2</v>
      </c>
      <c r="E87" s="18">
        <v>200637</v>
      </c>
      <c r="F87" s="18">
        <v>23265</v>
      </c>
      <c r="G87" s="18">
        <v>3279</v>
      </c>
      <c r="H87" s="18">
        <v>106</v>
      </c>
      <c r="I87" s="18">
        <v>1048806</v>
      </c>
      <c r="J87" s="18">
        <v>29460843</v>
      </c>
    </row>
    <row r="88" spans="1:10" ht="15" customHeight="1">
      <c r="A88" s="15">
        <v>2004</v>
      </c>
      <c r="B88" s="18">
        <v>142171</v>
      </c>
      <c r="C88" s="18">
        <v>140251</v>
      </c>
      <c r="D88" s="18">
        <v>6834</v>
      </c>
      <c r="E88" s="18">
        <v>213237</v>
      </c>
      <c r="F88" s="18">
        <v>24990</v>
      </c>
      <c r="G88" s="18">
        <v>3312</v>
      </c>
      <c r="H88" s="18">
        <v>95.4</v>
      </c>
      <c r="I88" s="18">
        <v>1121882</v>
      </c>
      <c r="J88" s="18">
        <v>31566092</v>
      </c>
    </row>
    <row r="89" spans="1:10" ht="15" customHeight="1">
      <c r="A89" s="15">
        <v>2005</v>
      </c>
      <c r="B89" s="18">
        <v>121093</v>
      </c>
      <c r="C89" s="18">
        <v>121157</v>
      </c>
      <c r="D89" s="18">
        <v>6086</v>
      </c>
      <c r="E89" s="18">
        <v>183082</v>
      </c>
      <c r="F89" s="18">
        <v>21586</v>
      </c>
      <c r="G89" s="18">
        <v>4139</v>
      </c>
      <c r="H89" s="18">
        <v>121</v>
      </c>
      <c r="I89" s="18">
        <v>965412</v>
      </c>
      <c r="J89" s="18">
        <v>27379762</v>
      </c>
    </row>
    <row r="90" spans="1:10" ht="15" customHeight="1">
      <c r="A90" s="15">
        <v>2006</v>
      </c>
      <c r="B90" s="18">
        <v>122633</v>
      </c>
      <c r="C90" s="18">
        <v>123114</v>
      </c>
      <c r="D90" s="18">
        <v>5957</v>
      </c>
      <c r="E90" s="18">
        <v>191558</v>
      </c>
      <c r="F90" s="18">
        <v>22229</v>
      </c>
      <c r="G90" s="18">
        <v>4622</v>
      </c>
      <c r="H90" s="18">
        <v>135</v>
      </c>
      <c r="I90" s="18">
        <v>987984</v>
      </c>
      <c r="J90" s="18">
        <v>28262622</v>
      </c>
    </row>
    <row r="91" spans="1:10" ht="15" customHeight="1">
      <c r="A91" s="15">
        <v>2007</v>
      </c>
      <c r="B91" s="18">
        <v>102731</v>
      </c>
      <c r="C91" s="18">
        <v>106360</v>
      </c>
      <c r="D91" s="18">
        <v>5231</v>
      </c>
      <c r="E91" s="18">
        <v>162364</v>
      </c>
      <c r="F91" s="18">
        <v>19097</v>
      </c>
      <c r="G91" s="18">
        <v>4765</v>
      </c>
      <c r="H91" s="18">
        <v>149</v>
      </c>
      <c r="I91" s="18">
        <v>834235</v>
      </c>
      <c r="J91" s="18">
        <v>24425771</v>
      </c>
    </row>
    <row r="92" spans="1:10" ht="15" customHeight="1">
      <c r="A92" s="15">
        <v>2008</v>
      </c>
      <c r="B92" s="18">
        <v>79137</v>
      </c>
      <c r="C92" s="18">
        <v>84829</v>
      </c>
      <c r="D92" s="18">
        <v>4178</v>
      </c>
      <c r="E92" s="18">
        <v>131447</v>
      </c>
      <c r="F92" s="18">
        <v>15310.84</v>
      </c>
      <c r="G92" s="18">
        <v>3504</v>
      </c>
      <c r="H92" s="18">
        <v>111.62</v>
      </c>
      <c r="I92" s="18">
        <v>662616</v>
      </c>
      <c r="J92" s="18">
        <v>19871077</v>
      </c>
    </row>
    <row r="93" spans="1:10" ht="15" customHeight="1">
      <c r="A93" s="15">
        <v>2009</v>
      </c>
      <c r="B93" s="18">
        <v>69574</v>
      </c>
      <c r="C93" s="18">
        <v>75734</v>
      </c>
      <c r="D93" s="18">
        <v>3673.78</v>
      </c>
      <c r="E93" s="18">
        <v>117825</v>
      </c>
      <c r="F93" s="18">
        <v>13712.18</v>
      </c>
      <c r="G93" s="18">
        <v>3903</v>
      </c>
      <c r="H93" s="18">
        <v>131.15</v>
      </c>
      <c r="I93" s="18">
        <v>588615</v>
      </c>
      <c r="J93" s="18">
        <v>18193049</v>
      </c>
    </row>
    <row r="94" spans="1:10" ht="15" customHeight="1">
      <c r="A94" s="15">
        <v>2010</v>
      </c>
      <c r="B94" s="18">
        <v>71407</v>
      </c>
      <c r="C94" s="18">
        <v>77081</v>
      </c>
      <c r="D94" s="18">
        <v>3718.38</v>
      </c>
      <c r="E94" s="18">
        <v>121062</v>
      </c>
      <c r="F94" s="18">
        <v>14046.29</v>
      </c>
      <c r="G94" s="18">
        <v>2574</v>
      </c>
      <c r="H94" s="18">
        <v>71.569999999999993</v>
      </c>
      <c r="I94" s="18">
        <v>597354</v>
      </c>
      <c r="J94" s="18">
        <v>18839411</v>
      </c>
    </row>
    <row r="95" spans="1:10" ht="20.100000000000001" customHeight="1">
      <c r="A95" s="160" t="s">
        <v>116</v>
      </c>
      <c r="B95" s="161"/>
      <c r="C95" s="161"/>
      <c r="D95" s="161"/>
      <c r="E95" s="161"/>
      <c r="F95" s="161"/>
      <c r="G95" s="161"/>
      <c r="H95" s="161"/>
      <c r="I95" s="161"/>
      <c r="J95" s="161"/>
    </row>
    <row r="96" spans="1:10" s="22" customFormat="1" ht="20.100000000000001" customHeight="1">
      <c r="A96" s="160" t="s">
        <v>34</v>
      </c>
      <c r="B96" s="160"/>
      <c r="C96" s="160"/>
      <c r="D96" s="160"/>
      <c r="E96" s="160"/>
      <c r="F96" s="160"/>
      <c r="G96" s="160"/>
      <c r="H96" s="160"/>
      <c r="I96" s="160"/>
      <c r="J96" s="160"/>
    </row>
    <row r="97" spans="1:10" ht="6" customHeight="1"/>
    <row r="98" spans="1:10" ht="18" customHeight="1">
      <c r="A98" s="162" t="s">
        <v>2</v>
      </c>
      <c r="B98" s="158" t="s">
        <v>3</v>
      </c>
      <c r="C98" s="158" t="s">
        <v>4</v>
      </c>
      <c r="D98" s="158" t="s">
        <v>5</v>
      </c>
      <c r="E98" s="166" t="s">
        <v>7</v>
      </c>
      <c r="F98" s="166"/>
      <c r="G98" s="167" t="s">
        <v>124</v>
      </c>
      <c r="H98" s="167"/>
      <c r="I98" s="158" t="s">
        <v>38</v>
      </c>
      <c r="J98" s="159" t="s">
        <v>39</v>
      </c>
    </row>
    <row r="99" spans="1:10" ht="18" customHeight="1">
      <c r="A99" s="163"/>
      <c r="B99" s="158"/>
      <c r="C99" s="158"/>
      <c r="D99" s="158"/>
      <c r="E99" s="13" t="s">
        <v>6</v>
      </c>
      <c r="F99" s="13" t="s">
        <v>40</v>
      </c>
      <c r="G99" s="13" t="s">
        <v>6</v>
      </c>
      <c r="H99" s="13" t="s">
        <v>40</v>
      </c>
      <c r="I99" s="158"/>
      <c r="J99" s="159"/>
    </row>
    <row r="100" spans="1:10" ht="18" customHeight="1">
      <c r="A100" s="164"/>
      <c r="B100" s="13" t="s">
        <v>8</v>
      </c>
      <c r="C100" s="13" t="s">
        <v>45</v>
      </c>
      <c r="D100" s="13" t="s">
        <v>44</v>
      </c>
      <c r="E100" s="13" t="s">
        <v>8</v>
      </c>
      <c r="F100" s="13" t="s">
        <v>44</v>
      </c>
      <c r="G100" s="13" t="s">
        <v>8</v>
      </c>
      <c r="H100" s="13" t="s">
        <v>44</v>
      </c>
      <c r="I100" s="13" t="s">
        <v>8</v>
      </c>
      <c r="J100" s="14" t="s">
        <v>41</v>
      </c>
    </row>
    <row r="101" spans="1:10" ht="6" customHeight="1">
      <c r="A101" s="15"/>
      <c r="B101" s="17"/>
      <c r="C101" s="17"/>
    </row>
    <row r="102" spans="1:10" ht="15" customHeight="1">
      <c r="A102" s="15">
        <v>2011</v>
      </c>
      <c r="B102" s="18">
        <v>82190</v>
      </c>
      <c r="C102" s="18">
        <v>88769</v>
      </c>
      <c r="D102" s="18">
        <v>4242.49</v>
      </c>
      <c r="E102" s="18">
        <v>140105</v>
      </c>
      <c r="F102" s="18">
        <v>16270.03</v>
      </c>
      <c r="G102" s="18">
        <v>2552</v>
      </c>
      <c r="H102" s="18">
        <v>75.56</v>
      </c>
      <c r="I102" s="18">
        <v>681749</v>
      </c>
      <c r="J102" s="18">
        <v>22365557</v>
      </c>
    </row>
    <row r="103" spans="1:10" ht="15" customHeight="1">
      <c r="A103" s="15">
        <v>2012</v>
      </c>
      <c r="B103" s="18">
        <v>84596</v>
      </c>
      <c r="C103" s="18">
        <v>94127</v>
      </c>
      <c r="D103" s="18">
        <v>4451.8599999999997</v>
      </c>
      <c r="E103" s="18">
        <v>151800</v>
      </c>
      <c r="F103" s="18">
        <v>17401.79</v>
      </c>
      <c r="G103" s="18">
        <v>0</v>
      </c>
      <c r="H103" s="18">
        <v>0</v>
      </c>
      <c r="I103" s="18">
        <v>717557</v>
      </c>
      <c r="J103" s="18">
        <v>24307852</v>
      </c>
    </row>
    <row r="104" spans="1:10" ht="15" customHeight="1">
      <c r="A104" s="15">
        <v>2013</v>
      </c>
      <c r="B104" s="18">
        <v>87362</v>
      </c>
      <c r="C104" s="18">
        <v>99732</v>
      </c>
      <c r="D104" s="18">
        <v>4797</v>
      </c>
      <c r="E104" s="18">
        <v>164011</v>
      </c>
      <c r="F104" s="18">
        <v>18435.670000000002</v>
      </c>
      <c r="G104" s="18">
        <v>0</v>
      </c>
      <c r="H104" s="18">
        <v>0</v>
      </c>
      <c r="I104" s="18">
        <v>752466</v>
      </c>
      <c r="J104" s="18">
        <v>26578225</v>
      </c>
    </row>
    <row r="105" spans="1:10" ht="15" customHeight="1">
      <c r="A105" s="15">
        <v>2014</v>
      </c>
      <c r="B105" s="18">
        <v>91826</v>
      </c>
      <c r="C105" s="18">
        <v>110774</v>
      </c>
      <c r="D105" s="18">
        <v>5382.71</v>
      </c>
      <c r="E105" s="18">
        <v>185652</v>
      </c>
      <c r="F105" s="18">
        <v>20439.14</v>
      </c>
      <c r="G105" s="18">
        <v>0</v>
      </c>
      <c r="H105" s="18">
        <v>0</v>
      </c>
      <c r="I105" s="18">
        <v>826283</v>
      </c>
      <c r="J105" s="18">
        <v>30340171</v>
      </c>
    </row>
    <row r="106" spans="1:10" ht="15" customHeight="1">
      <c r="A106" s="15">
        <v>2015</v>
      </c>
      <c r="B106" s="18">
        <v>88600</v>
      </c>
      <c r="C106" s="18">
        <v>109457</v>
      </c>
      <c r="D106" s="18">
        <v>5466.18</v>
      </c>
      <c r="E106" s="18">
        <v>183935</v>
      </c>
      <c r="F106" s="18">
        <v>20151.59</v>
      </c>
      <c r="G106" s="18">
        <v>0</v>
      </c>
      <c r="H106" s="18">
        <v>0</v>
      </c>
      <c r="I106" s="18">
        <v>805774</v>
      </c>
      <c r="J106" s="18">
        <v>30899120</v>
      </c>
    </row>
    <row r="107" spans="1:10" ht="15" customHeight="1">
      <c r="A107" s="15">
        <v>2016</v>
      </c>
      <c r="B107" s="18">
        <v>90832</v>
      </c>
      <c r="C107" s="18">
        <v>112716</v>
      </c>
      <c r="D107" s="18">
        <v>5567.65</v>
      </c>
      <c r="E107" s="18">
        <v>196306</v>
      </c>
      <c r="F107" s="18">
        <v>20888.43</v>
      </c>
      <c r="G107" s="18">
        <v>0</v>
      </c>
      <c r="H107" s="18">
        <v>0</v>
      </c>
      <c r="I107" s="18">
        <v>829233</v>
      </c>
      <c r="J107" s="18">
        <v>32843899</v>
      </c>
    </row>
    <row r="108" spans="1:10" ht="15" customHeight="1">
      <c r="A108" s="15">
        <v>2017</v>
      </c>
      <c r="B108" s="18">
        <v>92528</v>
      </c>
      <c r="C108" s="18">
        <v>118084</v>
      </c>
      <c r="D108" s="18">
        <v>5870.05</v>
      </c>
      <c r="E108" s="18">
        <v>204772</v>
      </c>
      <c r="F108" s="18">
        <v>21736.38</v>
      </c>
      <c r="G108" s="18">
        <v>0</v>
      </c>
      <c r="H108" s="18">
        <v>0</v>
      </c>
      <c r="I108" s="18">
        <v>850701</v>
      </c>
      <c r="J108" s="18">
        <v>35471080</v>
      </c>
    </row>
    <row r="109" spans="1:10" ht="15" customHeight="1">
      <c r="A109" s="15">
        <v>2018</v>
      </c>
      <c r="B109" s="18">
        <v>89251</v>
      </c>
      <c r="C109" s="18">
        <v>117097</v>
      </c>
      <c r="D109" s="18">
        <v>5814.8</v>
      </c>
      <c r="E109" s="18">
        <v>207736</v>
      </c>
      <c r="F109" s="18">
        <v>21635.69</v>
      </c>
      <c r="G109" s="18">
        <v>0</v>
      </c>
      <c r="H109" s="18">
        <v>0</v>
      </c>
      <c r="I109" s="18">
        <v>840807</v>
      </c>
      <c r="J109" s="18">
        <v>36396764</v>
      </c>
    </row>
    <row r="110" spans="1:10" ht="15" customHeight="1">
      <c r="A110" s="15">
        <v>2019</v>
      </c>
      <c r="B110" s="18">
        <v>89790</v>
      </c>
      <c r="C110" s="18">
        <v>119430</v>
      </c>
      <c r="D110" s="18">
        <v>6015.21</v>
      </c>
      <c r="E110" s="18">
        <v>208663</v>
      </c>
      <c r="F110" s="18">
        <v>22001.43</v>
      </c>
      <c r="G110" s="18">
        <v>0</v>
      </c>
      <c r="H110" s="18">
        <v>0</v>
      </c>
      <c r="I110" s="18">
        <v>847929</v>
      </c>
      <c r="J110" s="18">
        <v>38230991</v>
      </c>
    </row>
    <row r="111" spans="1:10" ht="13.15" customHeight="1">
      <c r="A111" s="1" t="s">
        <v>85</v>
      </c>
      <c r="B111" s="18"/>
      <c r="C111" s="18"/>
      <c r="D111" s="18"/>
      <c r="E111" s="18"/>
      <c r="F111" s="18"/>
      <c r="G111" s="18"/>
      <c r="H111" s="18"/>
      <c r="I111" s="18"/>
      <c r="J111" s="18"/>
    </row>
    <row r="112" spans="1:10" ht="13.15" customHeight="1">
      <c r="A112" s="1" t="s">
        <v>123</v>
      </c>
      <c r="B112" s="18"/>
      <c r="C112" s="18"/>
      <c r="D112" s="18"/>
      <c r="E112" s="18"/>
      <c r="F112" s="18"/>
      <c r="G112" s="18"/>
      <c r="H112" s="18"/>
      <c r="I112" s="18"/>
      <c r="J112" s="18"/>
    </row>
    <row r="113" spans="1:9" ht="15" customHeight="1">
      <c r="A113" s="160" t="s">
        <v>117</v>
      </c>
      <c r="B113" s="161"/>
      <c r="C113" s="161"/>
      <c r="D113" s="161"/>
      <c r="E113" s="161"/>
      <c r="F113" s="161"/>
      <c r="G113" s="161"/>
      <c r="H113" s="161"/>
      <c r="I113" s="161"/>
    </row>
    <row r="114" spans="1:9" ht="15" customHeight="1">
      <c r="A114" s="160" t="s">
        <v>34</v>
      </c>
      <c r="B114" s="160"/>
      <c r="C114" s="160"/>
      <c r="D114" s="160"/>
      <c r="E114" s="160"/>
      <c r="F114" s="160"/>
      <c r="G114" s="160"/>
      <c r="H114" s="160"/>
      <c r="I114" s="160"/>
    </row>
    <row r="115" spans="1:9" ht="15" customHeight="1">
      <c r="A115" s="102"/>
    </row>
    <row r="116" spans="1:9" ht="18" customHeight="1">
      <c r="A116" s="162" t="s">
        <v>2</v>
      </c>
      <c r="B116" s="165" t="s">
        <v>42</v>
      </c>
      <c r="C116" s="158" t="s">
        <v>5</v>
      </c>
      <c r="D116" s="166" t="s">
        <v>7</v>
      </c>
      <c r="E116" s="166"/>
      <c r="F116" s="167" t="s">
        <v>125</v>
      </c>
      <c r="G116" s="167"/>
      <c r="H116" s="158" t="s">
        <v>38</v>
      </c>
      <c r="I116" s="159" t="s">
        <v>39</v>
      </c>
    </row>
    <row r="117" spans="1:9" ht="18" customHeight="1">
      <c r="A117" s="163"/>
      <c r="B117" s="165"/>
      <c r="C117" s="158"/>
      <c r="D117" s="13" t="s">
        <v>6</v>
      </c>
      <c r="E117" s="13" t="s">
        <v>40</v>
      </c>
      <c r="F117" s="13" t="s">
        <v>6</v>
      </c>
      <c r="G117" s="13" t="s">
        <v>40</v>
      </c>
      <c r="H117" s="158"/>
      <c r="I117" s="159"/>
    </row>
    <row r="118" spans="1:9" ht="18" customHeight="1">
      <c r="A118" s="164"/>
      <c r="B118" s="13" t="s">
        <v>8</v>
      </c>
      <c r="C118" s="13" t="s">
        <v>44</v>
      </c>
      <c r="D118" s="13" t="s">
        <v>8</v>
      </c>
      <c r="E118" s="13" t="s">
        <v>44</v>
      </c>
      <c r="F118" s="13" t="s">
        <v>8</v>
      </c>
      <c r="G118" s="13" t="s">
        <v>44</v>
      </c>
      <c r="H118" s="13" t="s">
        <v>8</v>
      </c>
      <c r="I118" s="14" t="s">
        <v>41</v>
      </c>
    </row>
    <row r="119" spans="1:9" ht="8.1" customHeight="1"/>
    <row r="120" spans="1:9" ht="15" customHeight="1">
      <c r="A120" s="15">
        <v>1980</v>
      </c>
      <c r="B120" s="19">
        <v>46714</v>
      </c>
      <c r="C120" s="19">
        <v>105</v>
      </c>
      <c r="D120" s="19">
        <v>15877</v>
      </c>
      <c r="E120" s="19">
        <v>2727.0999999999985</v>
      </c>
      <c r="F120" s="23" t="s">
        <v>89</v>
      </c>
      <c r="G120" s="23" t="s">
        <v>89</v>
      </c>
      <c r="H120" s="23" t="s">
        <v>89</v>
      </c>
      <c r="I120" s="19">
        <v>1993094.4918525629</v>
      </c>
    </row>
    <row r="121" spans="1:9" ht="15" customHeight="1">
      <c r="A121" s="15">
        <v>1981</v>
      </c>
      <c r="B121" s="19">
        <v>45287</v>
      </c>
      <c r="C121" s="19">
        <v>-37.800000000000182</v>
      </c>
      <c r="D121" s="19">
        <v>15904</v>
      </c>
      <c r="E121" s="19">
        <v>2652.3999999999942</v>
      </c>
      <c r="F121" s="23" t="s">
        <v>89</v>
      </c>
      <c r="G121" s="23" t="s">
        <v>89</v>
      </c>
      <c r="H121" s="23" t="s">
        <v>89</v>
      </c>
      <c r="I121" s="19">
        <v>2217633.4343986921</v>
      </c>
    </row>
    <row r="122" spans="1:9" ht="15" customHeight="1">
      <c r="A122" s="15">
        <v>1982</v>
      </c>
      <c r="B122" s="19">
        <v>46254</v>
      </c>
      <c r="C122" s="19">
        <v>-100.69999999999982</v>
      </c>
      <c r="D122" s="19">
        <v>17632</v>
      </c>
      <c r="E122" s="19">
        <v>2731.9000000000015</v>
      </c>
      <c r="F122" s="23" t="s">
        <v>89</v>
      </c>
      <c r="G122" s="23" t="s">
        <v>89</v>
      </c>
      <c r="H122" s="23" t="s">
        <v>89</v>
      </c>
      <c r="I122" s="19">
        <v>2352276.527101025</v>
      </c>
    </row>
    <row r="123" spans="1:9" ht="15" customHeight="1">
      <c r="A123" s="15">
        <v>1983</v>
      </c>
      <c r="B123" s="19">
        <v>43316</v>
      </c>
      <c r="C123" s="19">
        <v>-189.09999999999991</v>
      </c>
      <c r="D123" s="19">
        <v>19259</v>
      </c>
      <c r="E123" s="19">
        <v>2664.2000000000007</v>
      </c>
      <c r="F123" s="19">
        <v>68</v>
      </c>
      <c r="G123" s="19">
        <v>1.9000000000000057</v>
      </c>
      <c r="H123" s="19">
        <v>110089</v>
      </c>
      <c r="I123" s="19">
        <v>2393876.7684307955</v>
      </c>
    </row>
    <row r="124" spans="1:9" ht="15" customHeight="1">
      <c r="A124" s="15">
        <v>1984</v>
      </c>
      <c r="B124" s="19">
        <v>42305</v>
      </c>
      <c r="C124" s="19">
        <v>-237.5</v>
      </c>
      <c r="D124" s="19">
        <v>20791</v>
      </c>
      <c r="E124" s="19">
        <v>2723.2000000000044</v>
      </c>
      <c r="F124" s="19">
        <v>361</v>
      </c>
      <c r="G124" s="19">
        <v>17</v>
      </c>
      <c r="H124" s="19">
        <v>113770</v>
      </c>
      <c r="I124" s="19">
        <v>2617176.8507487848</v>
      </c>
    </row>
    <row r="125" spans="1:9" ht="15" customHeight="1">
      <c r="A125" s="15">
        <v>1985</v>
      </c>
      <c r="B125" s="19">
        <v>39854</v>
      </c>
      <c r="C125" s="19">
        <v>-225.29999999999973</v>
      </c>
      <c r="D125" s="19">
        <v>19608</v>
      </c>
      <c r="E125" s="19">
        <v>2535.3000000000029</v>
      </c>
      <c r="F125" s="19">
        <v>364</v>
      </c>
      <c r="G125" s="19">
        <v>9</v>
      </c>
      <c r="H125" s="19">
        <v>105080</v>
      </c>
      <c r="I125" s="19">
        <v>2486003.3847522549</v>
      </c>
    </row>
    <row r="126" spans="1:9" ht="15" customHeight="1">
      <c r="A126" s="15">
        <v>1986</v>
      </c>
      <c r="B126" s="19">
        <v>37712</v>
      </c>
      <c r="C126" s="19">
        <v>-164.90000000000009</v>
      </c>
      <c r="D126" s="19">
        <v>17580</v>
      </c>
      <c r="E126" s="19">
        <v>2365</v>
      </c>
      <c r="F126" s="19">
        <v>-73</v>
      </c>
      <c r="G126" s="19">
        <v>3.8999999999999986</v>
      </c>
      <c r="H126" s="19">
        <v>97207</v>
      </c>
      <c r="I126" s="19">
        <v>2437399.467233859</v>
      </c>
    </row>
    <row r="127" spans="1:9" ht="15" customHeight="1">
      <c r="A127" s="15">
        <v>1987</v>
      </c>
      <c r="B127" s="19">
        <v>35526</v>
      </c>
      <c r="C127" s="19">
        <v>-167.80000000000018</v>
      </c>
      <c r="D127" s="19">
        <v>15735</v>
      </c>
      <c r="E127" s="19">
        <v>2202.6000000000022</v>
      </c>
      <c r="F127" s="19">
        <v>130</v>
      </c>
      <c r="G127" s="19">
        <v>9.8000000000000043</v>
      </c>
      <c r="H127" s="19">
        <v>90467</v>
      </c>
      <c r="I127" s="19">
        <v>2401336.0056855679</v>
      </c>
    </row>
    <row r="128" spans="1:9" ht="15" customHeight="1">
      <c r="A128" s="15">
        <v>1988</v>
      </c>
      <c r="B128" s="19">
        <v>38232</v>
      </c>
      <c r="C128" s="19">
        <v>-141.5</v>
      </c>
      <c r="D128" s="19">
        <v>16084</v>
      </c>
      <c r="E128" s="19">
        <v>2298.2999999999993</v>
      </c>
      <c r="F128" s="19">
        <v>146</v>
      </c>
      <c r="G128" s="19">
        <v>9</v>
      </c>
      <c r="H128" s="19">
        <v>93105</v>
      </c>
      <c r="I128" s="19">
        <v>2399471.8354867212</v>
      </c>
    </row>
    <row r="129" spans="1:9" ht="15" customHeight="1">
      <c r="A129" s="15">
        <v>1989</v>
      </c>
      <c r="B129" s="19">
        <v>41769</v>
      </c>
      <c r="C129" s="19">
        <v>-152.60000000000036</v>
      </c>
      <c r="D129" s="19">
        <v>17565</v>
      </c>
      <c r="E129" s="19">
        <v>2557.7999999999993</v>
      </c>
      <c r="F129" s="19">
        <v>167</v>
      </c>
      <c r="G129" s="19">
        <v>18.699999999999989</v>
      </c>
      <c r="H129" s="19">
        <v>103775</v>
      </c>
      <c r="I129" s="19">
        <v>2858050.0350234918</v>
      </c>
    </row>
    <row r="130" spans="1:9" ht="15" customHeight="1">
      <c r="A130" s="15">
        <v>1990</v>
      </c>
      <c r="B130" s="19">
        <v>44151</v>
      </c>
      <c r="C130" s="19">
        <v>-389</v>
      </c>
      <c r="D130" s="19">
        <v>24904</v>
      </c>
      <c r="E130" s="19">
        <v>3008.7000000000007</v>
      </c>
      <c r="F130" s="19">
        <v>944</v>
      </c>
      <c r="G130" s="19">
        <v>35.699999999999989</v>
      </c>
      <c r="H130" s="19">
        <v>128813</v>
      </c>
      <c r="I130" s="19">
        <v>2942267.4772347286</v>
      </c>
    </row>
    <row r="131" spans="1:9" ht="15" customHeight="1">
      <c r="A131" s="15">
        <v>1991</v>
      </c>
      <c r="B131" s="19">
        <v>52705</v>
      </c>
      <c r="C131" s="19">
        <v>-658.80000000000018</v>
      </c>
      <c r="D131" s="19">
        <v>37041</v>
      </c>
      <c r="E131" s="19">
        <v>3951.4000000000015</v>
      </c>
      <c r="F131" s="19">
        <v>1482</v>
      </c>
      <c r="G131" s="19">
        <v>52.200000000000017</v>
      </c>
      <c r="H131" s="19">
        <v>172882</v>
      </c>
      <c r="I131" s="19">
        <v>3859010.2411763817</v>
      </c>
    </row>
    <row r="132" spans="1:9" ht="15" customHeight="1">
      <c r="A132" s="15">
        <v>1992</v>
      </c>
      <c r="B132" s="19">
        <v>56742</v>
      </c>
      <c r="C132" s="19">
        <v>-703</v>
      </c>
      <c r="D132" s="19">
        <v>42240</v>
      </c>
      <c r="E132" s="19">
        <v>4403.6000000000022</v>
      </c>
      <c r="F132" s="19">
        <v>1189</v>
      </c>
      <c r="G132" s="19">
        <v>48.799999999999983</v>
      </c>
      <c r="H132" s="19">
        <v>193103</v>
      </c>
      <c r="I132" s="19">
        <v>4575730.5082752556</v>
      </c>
    </row>
    <row r="133" spans="1:9" ht="15" customHeight="1">
      <c r="A133" s="15">
        <v>1993</v>
      </c>
      <c r="B133" s="19">
        <v>63500</v>
      </c>
      <c r="C133" s="19">
        <v>-818.69999999999982</v>
      </c>
      <c r="D133" s="19">
        <v>47091</v>
      </c>
      <c r="E133" s="19">
        <v>4914.4000000000015</v>
      </c>
      <c r="F133" s="19">
        <v>1144</v>
      </c>
      <c r="G133" s="19">
        <v>50.400000000000006</v>
      </c>
      <c r="H133" s="19">
        <v>213927</v>
      </c>
      <c r="I133" s="19">
        <v>5463450.2998726889</v>
      </c>
    </row>
    <row r="134" spans="1:9" ht="15" customHeight="1">
      <c r="A134" s="15">
        <v>1994</v>
      </c>
      <c r="B134" s="19">
        <v>68710</v>
      </c>
      <c r="C134" s="19">
        <v>-854.09999999999945</v>
      </c>
      <c r="D134" s="19">
        <v>50906</v>
      </c>
      <c r="E134" s="19">
        <v>5384.5999999999985</v>
      </c>
      <c r="F134" s="19">
        <v>1280</v>
      </c>
      <c r="G134" s="19">
        <v>50.300000000000011</v>
      </c>
      <c r="H134" s="19">
        <v>234978</v>
      </c>
      <c r="I134" s="19">
        <v>6054845.2575121522</v>
      </c>
    </row>
    <row r="135" spans="1:9" ht="15" customHeight="1">
      <c r="A135" s="15">
        <v>1995</v>
      </c>
      <c r="B135" s="19">
        <v>67975</v>
      </c>
      <c r="C135" s="19">
        <v>-889</v>
      </c>
      <c r="D135" s="19">
        <v>51894</v>
      </c>
      <c r="E135" s="19">
        <v>5450.9000000000015</v>
      </c>
      <c r="F135" s="19">
        <v>646</v>
      </c>
      <c r="G135" s="19">
        <v>30.5</v>
      </c>
      <c r="H135" s="19">
        <v>237614</v>
      </c>
      <c r="I135" s="19">
        <v>6150170.0045505017</v>
      </c>
    </row>
    <row r="136" spans="1:9" ht="15" customHeight="1">
      <c r="A136" s="15">
        <v>1996</v>
      </c>
      <c r="B136" s="19">
        <v>63841</v>
      </c>
      <c r="C136" s="19">
        <v>-791.09999999999945</v>
      </c>
      <c r="D136" s="19">
        <v>45404</v>
      </c>
      <c r="E136" s="19">
        <v>4995.5999999999985</v>
      </c>
      <c r="F136" s="19">
        <v>547</v>
      </c>
      <c r="G136" s="19">
        <v>31.899999999999977</v>
      </c>
      <c r="H136" s="19">
        <v>213445</v>
      </c>
      <c r="I136" s="19">
        <v>5907535.4197450727</v>
      </c>
    </row>
    <row r="137" spans="1:9" ht="15" customHeight="1">
      <c r="A137" s="15">
        <v>1997</v>
      </c>
      <c r="B137" s="19">
        <v>68092</v>
      </c>
      <c r="C137" s="19">
        <v>-702.10000000000036</v>
      </c>
      <c r="D137" s="19">
        <v>43466</v>
      </c>
      <c r="E137" s="19">
        <v>5108.2999999999956</v>
      </c>
      <c r="F137" s="19">
        <v>503</v>
      </c>
      <c r="G137" s="19">
        <v>19.800000000000011</v>
      </c>
      <c r="H137" s="19">
        <v>215001</v>
      </c>
      <c r="I137" s="19">
        <v>6143706.2525884137</v>
      </c>
    </row>
    <row r="138" spans="1:9" ht="15" customHeight="1">
      <c r="A138" s="15">
        <v>1998</v>
      </c>
      <c r="B138" s="19">
        <v>66083</v>
      </c>
      <c r="C138" s="19">
        <v>-534</v>
      </c>
      <c r="D138" s="19">
        <v>37762</v>
      </c>
      <c r="E138" s="19">
        <v>4655.0999999999985</v>
      </c>
      <c r="F138" s="19">
        <v>127</v>
      </c>
      <c r="G138" s="19">
        <v>15.699999999999989</v>
      </c>
      <c r="H138" s="19">
        <v>198205</v>
      </c>
      <c r="I138" s="19">
        <v>5742502.1602082029</v>
      </c>
    </row>
    <row r="139" spans="1:9" ht="15" customHeight="1">
      <c r="A139" s="15">
        <v>1999</v>
      </c>
      <c r="B139" s="19">
        <v>66953</v>
      </c>
      <c r="C139" s="19">
        <v>-448.89999999999964</v>
      </c>
      <c r="D139" s="19">
        <v>34548</v>
      </c>
      <c r="E139" s="19">
        <v>4527.8000000000029</v>
      </c>
      <c r="F139" s="19">
        <v>-311</v>
      </c>
      <c r="G139" s="19">
        <v>4</v>
      </c>
      <c r="H139" s="19">
        <v>190439</v>
      </c>
      <c r="I139" s="19">
        <v>5480205.8461113721</v>
      </c>
    </row>
    <row r="140" spans="1:9" ht="15" customHeight="1">
      <c r="A140" s="15">
        <v>2000</v>
      </c>
      <c r="B140" s="19">
        <v>62118</v>
      </c>
      <c r="C140" s="19">
        <v>-344</v>
      </c>
      <c r="D140" s="19">
        <v>28736</v>
      </c>
      <c r="E140" s="19">
        <v>4118</v>
      </c>
      <c r="F140" s="19">
        <v>21</v>
      </c>
      <c r="G140" s="19">
        <v>10</v>
      </c>
      <c r="H140" s="19">
        <v>165960</v>
      </c>
      <c r="I140" s="19">
        <v>5094831</v>
      </c>
    </row>
    <row r="141" spans="1:9" ht="15" customHeight="1">
      <c r="A141" s="15">
        <v>2001</v>
      </c>
      <c r="B141" s="19">
        <v>56441</v>
      </c>
      <c r="C141" s="19">
        <v>-289</v>
      </c>
      <c r="D141" s="19">
        <v>23854</v>
      </c>
      <c r="E141" s="19">
        <v>3585</v>
      </c>
      <c r="F141" s="19">
        <v>-158</v>
      </c>
      <c r="G141" s="19">
        <v>2</v>
      </c>
      <c r="H141" s="19">
        <v>145019</v>
      </c>
      <c r="I141" s="19">
        <v>4522850</v>
      </c>
    </row>
    <row r="142" spans="1:9" ht="15" customHeight="1">
      <c r="A142" s="15">
        <v>2002</v>
      </c>
      <c r="B142" s="19">
        <v>54180</v>
      </c>
      <c r="C142" s="19">
        <v>-308</v>
      </c>
      <c r="D142" s="19">
        <v>21780</v>
      </c>
      <c r="E142" s="19">
        <v>3352</v>
      </c>
      <c r="F142" s="19">
        <v>303</v>
      </c>
      <c r="G142" s="19">
        <v>15</v>
      </c>
      <c r="H142" s="19">
        <v>136141</v>
      </c>
      <c r="I142" s="19">
        <v>4279602</v>
      </c>
    </row>
    <row r="143" spans="1:9" ht="15" customHeight="1">
      <c r="A143" s="15">
        <v>2003</v>
      </c>
      <c r="B143" s="19">
        <v>52624</v>
      </c>
      <c r="C143" s="19">
        <v>-324.19999999999982</v>
      </c>
      <c r="D143" s="19">
        <v>21079</v>
      </c>
      <c r="E143" s="19">
        <v>3245</v>
      </c>
      <c r="F143" s="19">
        <v>420</v>
      </c>
      <c r="G143" s="19">
        <v>16.700000000000003</v>
      </c>
      <c r="H143" s="19">
        <v>133191</v>
      </c>
      <c r="I143" s="19">
        <v>4102379</v>
      </c>
    </row>
    <row r="144" spans="1:9" ht="15" customHeight="1">
      <c r="A144" s="15">
        <v>2004</v>
      </c>
      <c r="B144" s="19">
        <v>53941</v>
      </c>
      <c r="C144" s="19">
        <v>-349.60000000000036</v>
      </c>
      <c r="D144" s="19">
        <v>21117</v>
      </c>
      <c r="E144" s="19">
        <v>3300</v>
      </c>
      <c r="F144" s="19">
        <v>-408</v>
      </c>
      <c r="G144" s="19">
        <v>7.3999999999999915</v>
      </c>
      <c r="H144" s="19">
        <v>133450</v>
      </c>
      <c r="I144" s="19">
        <v>4267029</v>
      </c>
    </row>
    <row r="145" spans="1:9" ht="15" customHeight="1">
      <c r="A145" s="15">
        <v>2005</v>
      </c>
      <c r="B145" s="19">
        <v>49270</v>
      </c>
      <c r="C145" s="19">
        <v>-470</v>
      </c>
      <c r="D145" s="19">
        <v>20486</v>
      </c>
      <c r="E145" s="19">
        <v>3088</v>
      </c>
      <c r="F145" s="19">
        <v>177</v>
      </c>
      <c r="G145" s="19">
        <v>14</v>
      </c>
      <c r="H145" s="19">
        <v>123667</v>
      </c>
      <c r="I145" s="19">
        <v>3824272</v>
      </c>
    </row>
    <row r="146" spans="1:9" ht="15" customHeight="1">
      <c r="A146" s="15">
        <v>2006</v>
      </c>
      <c r="B146" s="19">
        <v>47067</v>
      </c>
      <c r="C146" s="19">
        <v>-498</v>
      </c>
      <c r="D146" s="19">
        <v>20175</v>
      </c>
      <c r="E146" s="19">
        <v>3002</v>
      </c>
      <c r="F146" s="19">
        <v>121</v>
      </c>
      <c r="G146" s="19">
        <v>10</v>
      </c>
      <c r="H146" s="19">
        <v>118506</v>
      </c>
      <c r="I146" s="19">
        <v>3878671</v>
      </c>
    </row>
    <row r="147" spans="1:9" ht="15" customHeight="1">
      <c r="A147" s="15">
        <v>2007</v>
      </c>
      <c r="B147" s="19">
        <v>42388</v>
      </c>
      <c r="C147" s="19">
        <v>-511</v>
      </c>
      <c r="D147" s="19">
        <v>17761</v>
      </c>
      <c r="E147" s="19">
        <v>2660</v>
      </c>
      <c r="F147" s="19">
        <v>720</v>
      </c>
      <c r="G147" s="19">
        <v>20</v>
      </c>
      <c r="H147" s="19">
        <v>106010</v>
      </c>
      <c r="I147" s="19">
        <v>3471879</v>
      </c>
    </row>
    <row r="148" spans="1:9" ht="15" customHeight="1">
      <c r="A148" s="15">
        <v>2008</v>
      </c>
      <c r="B148" s="19">
        <v>37463</v>
      </c>
      <c r="C148" s="19">
        <v>-464.09999999999991</v>
      </c>
      <c r="D148" s="19">
        <v>15341</v>
      </c>
      <c r="E148" s="19">
        <v>2342.16</v>
      </c>
      <c r="F148" s="19">
        <v>107</v>
      </c>
      <c r="G148" s="19">
        <v>8.039999999999992</v>
      </c>
      <c r="H148" s="19">
        <v>90063</v>
      </c>
      <c r="I148" s="19">
        <v>3221189</v>
      </c>
    </row>
    <row r="149" spans="1:9" ht="15" customHeight="1">
      <c r="A149" s="15">
        <v>2009</v>
      </c>
      <c r="B149" s="19">
        <v>34776</v>
      </c>
      <c r="C149" s="19">
        <v>-405.7800000000002</v>
      </c>
      <c r="D149" s="19">
        <v>13708</v>
      </c>
      <c r="E149" s="19">
        <v>2114.3099999999995</v>
      </c>
      <c r="F149" s="19">
        <v>294</v>
      </c>
      <c r="G149" s="19">
        <v>9.289999999999992</v>
      </c>
      <c r="H149" s="19">
        <v>80908</v>
      </c>
      <c r="I149" s="19">
        <v>3003733</v>
      </c>
    </row>
    <row r="150" spans="1:9" ht="15" customHeight="1">
      <c r="A150" s="15">
        <v>2010</v>
      </c>
      <c r="B150" s="19">
        <v>33835</v>
      </c>
      <c r="C150" s="19">
        <v>-396.19000000000005</v>
      </c>
      <c r="D150" s="19">
        <v>13147</v>
      </c>
      <c r="E150" s="19">
        <v>2038.869999999999</v>
      </c>
      <c r="F150" s="19">
        <v>338</v>
      </c>
      <c r="G150" s="19">
        <v>17.490000000000009</v>
      </c>
      <c r="H150" s="19">
        <v>76943</v>
      </c>
      <c r="I150" s="19">
        <v>3028934</v>
      </c>
    </row>
    <row r="151" spans="1:9" ht="15" customHeight="1">
      <c r="A151" s="160" t="s">
        <v>117</v>
      </c>
      <c r="B151" s="161"/>
      <c r="C151" s="161"/>
      <c r="D151" s="161"/>
      <c r="E151" s="161"/>
      <c r="F151" s="161"/>
      <c r="G151" s="161"/>
      <c r="H151" s="161"/>
      <c r="I151" s="161"/>
    </row>
    <row r="152" spans="1:9" ht="15" customHeight="1">
      <c r="A152" s="160" t="s">
        <v>34</v>
      </c>
      <c r="B152" s="160"/>
      <c r="C152" s="160"/>
      <c r="D152" s="160"/>
      <c r="E152" s="160"/>
      <c r="F152" s="160"/>
      <c r="G152" s="160"/>
      <c r="H152" s="160"/>
      <c r="I152" s="160"/>
    </row>
    <row r="153" spans="1:9" ht="15" customHeight="1">
      <c r="A153" s="102"/>
    </row>
    <row r="154" spans="1:9" ht="18" customHeight="1">
      <c r="A154" s="162" t="s">
        <v>2</v>
      </c>
      <c r="B154" s="165" t="s">
        <v>42</v>
      </c>
      <c r="C154" s="158" t="s">
        <v>5</v>
      </c>
      <c r="D154" s="166" t="s">
        <v>7</v>
      </c>
      <c r="E154" s="166"/>
      <c r="F154" s="167" t="s">
        <v>124</v>
      </c>
      <c r="G154" s="167"/>
      <c r="H154" s="158" t="s">
        <v>38</v>
      </c>
      <c r="I154" s="159" t="s">
        <v>39</v>
      </c>
    </row>
    <row r="155" spans="1:9" ht="18" customHeight="1">
      <c r="A155" s="163"/>
      <c r="B155" s="165"/>
      <c r="C155" s="158"/>
      <c r="D155" s="13" t="s">
        <v>6</v>
      </c>
      <c r="E155" s="13" t="s">
        <v>40</v>
      </c>
      <c r="F155" s="13" t="s">
        <v>6</v>
      </c>
      <c r="G155" s="13" t="s">
        <v>40</v>
      </c>
      <c r="H155" s="158"/>
      <c r="I155" s="159"/>
    </row>
    <row r="156" spans="1:9" ht="18" customHeight="1">
      <c r="A156" s="164"/>
      <c r="B156" s="13" t="s">
        <v>8</v>
      </c>
      <c r="C156" s="13" t="s">
        <v>44</v>
      </c>
      <c r="D156" s="13" t="s">
        <v>8</v>
      </c>
      <c r="E156" s="13" t="s">
        <v>44</v>
      </c>
      <c r="F156" s="13" t="s">
        <v>8</v>
      </c>
      <c r="G156" s="13" t="s">
        <v>44</v>
      </c>
      <c r="H156" s="13" t="s">
        <v>8</v>
      </c>
      <c r="I156" s="14" t="s">
        <v>41</v>
      </c>
    </row>
    <row r="157" spans="1:9" ht="8.1" customHeight="1"/>
    <row r="158" spans="1:9" ht="15" customHeight="1">
      <c r="A158" s="15">
        <v>2011</v>
      </c>
      <c r="B158" s="19">
        <v>35708</v>
      </c>
      <c r="C158" s="19">
        <v>-498.92999999999984</v>
      </c>
      <c r="D158" s="19">
        <v>14795</v>
      </c>
      <c r="E158" s="19">
        <v>2216.3099999999995</v>
      </c>
      <c r="F158" s="19">
        <v>85</v>
      </c>
      <c r="G158" s="19">
        <v>5.2000000000000028</v>
      </c>
      <c r="H158" s="19">
        <v>81273</v>
      </c>
      <c r="I158" s="19">
        <v>3477386</v>
      </c>
    </row>
    <row r="159" spans="1:9" ht="15" customHeight="1">
      <c r="A159" s="15">
        <v>2012</v>
      </c>
      <c r="B159" s="19">
        <v>35438</v>
      </c>
      <c r="C159" s="19">
        <v>-512.32999999999947</v>
      </c>
      <c r="D159" s="19">
        <v>15424</v>
      </c>
      <c r="E159" s="19">
        <v>2180.75</v>
      </c>
      <c r="F159" s="19">
        <v>0</v>
      </c>
      <c r="G159" s="19">
        <v>0</v>
      </c>
      <c r="H159" s="19">
        <v>78342</v>
      </c>
      <c r="I159" s="19">
        <v>3443286</v>
      </c>
    </row>
    <row r="160" spans="1:9" ht="15" customHeight="1">
      <c r="A160" s="15">
        <v>2013</v>
      </c>
      <c r="B160" s="19">
        <v>37097</v>
      </c>
      <c r="C160" s="19">
        <v>-518.51999999999953</v>
      </c>
      <c r="D160" s="19">
        <v>16567</v>
      </c>
      <c r="E160" s="19">
        <v>2259.9099999999962</v>
      </c>
      <c r="F160" s="19">
        <v>0</v>
      </c>
      <c r="G160" s="19">
        <v>0</v>
      </c>
      <c r="H160" s="19">
        <v>81591</v>
      </c>
      <c r="I160" s="19">
        <v>3642874</v>
      </c>
    </row>
    <row r="161" spans="1:9" ht="15" customHeight="1">
      <c r="A161" s="15">
        <v>2014</v>
      </c>
      <c r="B161" s="19">
        <v>38846</v>
      </c>
      <c r="C161" s="19">
        <v>-684.38</v>
      </c>
      <c r="D161" s="19">
        <v>19568</v>
      </c>
      <c r="E161" s="19">
        <v>2481.75</v>
      </c>
      <c r="F161" s="19">
        <v>0</v>
      </c>
      <c r="G161" s="19">
        <v>0</v>
      </c>
      <c r="H161" s="19">
        <v>88406</v>
      </c>
      <c r="I161" s="19">
        <v>4009512</v>
      </c>
    </row>
    <row r="162" spans="1:9" ht="15" customHeight="1">
      <c r="A162" s="15">
        <v>2015</v>
      </c>
      <c r="B162" s="19">
        <v>39304</v>
      </c>
      <c r="C162" s="19">
        <v>-725.89</v>
      </c>
      <c r="D162" s="19">
        <v>20282</v>
      </c>
      <c r="E162" s="19">
        <v>2541.2800000000002</v>
      </c>
      <c r="F162" s="19">
        <v>0</v>
      </c>
      <c r="G162" s="19">
        <v>0</v>
      </c>
      <c r="H162" s="19">
        <v>90526</v>
      </c>
      <c r="I162" s="19">
        <v>4227873</v>
      </c>
    </row>
    <row r="163" spans="1:9" ht="15" customHeight="1">
      <c r="A163" s="15">
        <v>2016</v>
      </c>
      <c r="B163" s="19">
        <v>41022</v>
      </c>
      <c r="C163" s="19">
        <v>-1071.2299999999996</v>
      </c>
      <c r="D163" s="19">
        <v>26452</v>
      </c>
      <c r="E163" s="19">
        <v>2895.989999999998</v>
      </c>
      <c r="F163" s="19">
        <v>0</v>
      </c>
      <c r="G163" s="19">
        <v>0</v>
      </c>
      <c r="H163" s="19">
        <v>103721</v>
      </c>
      <c r="I163" s="19">
        <v>4470925</v>
      </c>
    </row>
    <row r="164" spans="1:9" ht="15" customHeight="1">
      <c r="A164" s="15">
        <v>2017</v>
      </c>
      <c r="B164" s="19">
        <v>41011</v>
      </c>
      <c r="C164" s="19">
        <v>-1007.7399999999998</v>
      </c>
      <c r="D164" s="19">
        <v>25603</v>
      </c>
      <c r="E164" s="19">
        <v>2879.0099999999984</v>
      </c>
      <c r="F164" s="19">
        <v>0</v>
      </c>
      <c r="G164" s="19">
        <v>0</v>
      </c>
      <c r="H164" s="19">
        <v>101741</v>
      </c>
      <c r="I164" s="19">
        <v>4765225</v>
      </c>
    </row>
    <row r="165" spans="1:9" ht="15" customHeight="1">
      <c r="A165" s="15">
        <v>2018</v>
      </c>
      <c r="B165" s="19">
        <v>40668</v>
      </c>
      <c r="C165" s="19">
        <v>-865.3</v>
      </c>
      <c r="D165" s="19">
        <v>23623</v>
      </c>
      <c r="E165" s="19">
        <v>2712.11</v>
      </c>
      <c r="F165" s="19">
        <v>0</v>
      </c>
      <c r="G165" s="19">
        <v>0</v>
      </c>
      <c r="H165" s="19">
        <v>94950</v>
      </c>
      <c r="I165" s="19">
        <v>4712046</v>
      </c>
    </row>
    <row r="166" spans="1:9" ht="15" customHeight="1">
      <c r="A166" s="15">
        <v>2019</v>
      </c>
      <c r="B166" s="19">
        <v>41264</v>
      </c>
      <c r="C166" s="19">
        <v>-881.59</v>
      </c>
      <c r="D166" s="19">
        <v>23830</v>
      </c>
      <c r="E166" s="19">
        <v>2788.43</v>
      </c>
      <c r="F166" s="19">
        <v>0</v>
      </c>
      <c r="G166" s="19">
        <v>0</v>
      </c>
      <c r="H166" s="19">
        <v>97068</v>
      </c>
      <c r="I166" s="19">
        <v>5085284</v>
      </c>
    </row>
    <row r="167" spans="1:9" ht="13.15" customHeight="1">
      <c r="A167" s="1" t="s">
        <v>85</v>
      </c>
      <c r="B167" s="19"/>
      <c r="C167" s="19"/>
      <c r="D167" s="19"/>
      <c r="E167" s="19"/>
      <c r="F167" s="19"/>
      <c r="G167" s="19"/>
      <c r="H167" s="19"/>
      <c r="I167" s="19"/>
    </row>
    <row r="168" spans="1:9" ht="13.15" customHeight="1">
      <c r="A168" s="1" t="s">
        <v>123</v>
      </c>
      <c r="B168" s="19"/>
      <c r="C168" s="19"/>
      <c r="D168" s="19"/>
      <c r="E168" s="19"/>
      <c r="F168" s="19"/>
      <c r="G168" s="19"/>
      <c r="H168" s="19"/>
      <c r="I168" s="19"/>
    </row>
    <row r="169" spans="1:9" ht="20.100000000000001" customHeight="1">
      <c r="A169" s="160" t="s">
        <v>118</v>
      </c>
      <c r="B169" s="160"/>
      <c r="C169" s="160"/>
      <c r="D169" s="160"/>
      <c r="E169" s="160"/>
      <c r="F169" s="160"/>
      <c r="G169" s="160"/>
      <c r="H169" s="160"/>
      <c r="I169" s="160"/>
    </row>
    <row r="170" spans="1:9" s="22" customFormat="1" ht="20.100000000000001" customHeight="1">
      <c r="A170" s="160" t="s">
        <v>34</v>
      </c>
      <c r="B170" s="160"/>
      <c r="C170" s="160"/>
      <c r="D170" s="160"/>
      <c r="E170" s="160"/>
      <c r="F170" s="160"/>
      <c r="G170" s="160"/>
      <c r="H170" s="160"/>
      <c r="I170" s="160"/>
    </row>
    <row r="171" spans="1:9" ht="6" customHeight="1"/>
    <row r="172" spans="1:9" ht="18" customHeight="1">
      <c r="A172" s="162" t="s">
        <v>2</v>
      </c>
      <c r="B172" s="158" t="s">
        <v>43</v>
      </c>
      <c r="C172" s="158" t="s">
        <v>5</v>
      </c>
      <c r="D172" s="166" t="s">
        <v>7</v>
      </c>
      <c r="E172" s="166"/>
      <c r="F172" s="167" t="s">
        <v>125</v>
      </c>
      <c r="G172" s="167"/>
      <c r="H172" s="158" t="s">
        <v>38</v>
      </c>
      <c r="I172" s="159" t="s">
        <v>39</v>
      </c>
    </row>
    <row r="173" spans="1:9" ht="18" customHeight="1">
      <c r="A173" s="163"/>
      <c r="B173" s="158"/>
      <c r="C173" s="158"/>
      <c r="D173" s="13" t="s">
        <v>6</v>
      </c>
      <c r="E173" s="13" t="s">
        <v>40</v>
      </c>
      <c r="F173" s="13" t="s">
        <v>6</v>
      </c>
      <c r="G173" s="13" t="s">
        <v>40</v>
      </c>
      <c r="H173" s="158"/>
      <c r="I173" s="159"/>
    </row>
    <row r="174" spans="1:9" ht="18" customHeight="1">
      <c r="A174" s="164"/>
      <c r="B174" s="13" t="s">
        <v>8</v>
      </c>
      <c r="C174" s="13" t="s">
        <v>44</v>
      </c>
      <c r="D174" s="13" t="s">
        <v>8</v>
      </c>
      <c r="E174" s="13" t="s">
        <v>44</v>
      </c>
      <c r="F174" s="13" t="s">
        <v>8</v>
      </c>
      <c r="G174" s="13" t="s">
        <v>44</v>
      </c>
      <c r="H174" s="13" t="s">
        <v>8</v>
      </c>
      <c r="I174" s="14" t="s">
        <v>41</v>
      </c>
    </row>
    <row r="175" spans="1:9" ht="6" customHeight="1">
      <c r="A175" s="20"/>
      <c r="B175" s="21"/>
      <c r="C175" s="21"/>
      <c r="D175" s="21"/>
      <c r="E175" s="21"/>
      <c r="F175" s="21"/>
      <c r="G175" s="21"/>
      <c r="H175" s="21"/>
      <c r="I175" s="21"/>
    </row>
    <row r="176" spans="1:9" ht="15" customHeight="1">
      <c r="A176" s="15">
        <v>1980</v>
      </c>
      <c r="B176" s="19">
        <v>54203</v>
      </c>
      <c r="C176" s="19">
        <v>31385.8</v>
      </c>
      <c r="D176" s="19">
        <v>9933</v>
      </c>
      <c r="E176" s="19">
        <v>877.7</v>
      </c>
      <c r="F176" s="23" t="s">
        <v>89</v>
      </c>
      <c r="G176" s="23" t="s">
        <v>89</v>
      </c>
      <c r="H176" s="23" t="s">
        <v>89</v>
      </c>
      <c r="I176" s="19">
        <v>14184784.976199362</v>
      </c>
    </row>
    <row r="177" spans="1:9" ht="15" customHeight="1">
      <c r="A177" s="15">
        <v>1981</v>
      </c>
      <c r="B177" s="19">
        <v>49786</v>
      </c>
      <c r="C177" s="19">
        <v>31156.6</v>
      </c>
      <c r="D177" s="19">
        <v>11590</v>
      </c>
      <c r="E177" s="19">
        <v>938.1</v>
      </c>
      <c r="F177" s="23" t="s">
        <v>89</v>
      </c>
      <c r="G177" s="23" t="s">
        <v>89</v>
      </c>
      <c r="H177" s="23" t="s">
        <v>89</v>
      </c>
      <c r="I177" s="19">
        <v>15841808.337125415</v>
      </c>
    </row>
    <row r="178" spans="1:9" ht="15" customHeight="1">
      <c r="A178" s="15">
        <v>1982</v>
      </c>
      <c r="B178" s="19">
        <v>48822</v>
      </c>
      <c r="C178" s="19">
        <v>29621.599999999999</v>
      </c>
      <c r="D178" s="19">
        <v>14034</v>
      </c>
      <c r="E178" s="19">
        <v>997.4</v>
      </c>
      <c r="F178" s="23" t="s">
        <v>89</v>
      </c>
      <c r="G178" s="23" t="s">
        <v>89</v>
      </c>
      <c r="H178" s="23" t="s">
        <v>89</v>
      </c>
      <c r="I178" s="19">
        <v>17551579.636266954</v>
      </c>
    </row>
    <row r="179" spans="1:9" ht="15" customHeight="1">
      <c r="A179" s="15">
        <v>1983</v>
      </c>
      <c r="B179" s="19">
        <v>48349</v>
      </c>
      <c r="C179" s="19">
        <v>28044.3</v>
      </c>
      <c r="D179" s="19">
        <v>9305</v>
      </c>
      <c r="E179" s="19">
        <v>781.2</v>
      </c>
      <c r="F179" s="19">
        <v>861</v>
      </c>
      <c r="G179" s="19">
        <v>20.6</v>
      </c>
      <c r="H179" s="19">
        <v>35036</v>
      </c>
      <c r="I179" s="19">
        <v>16096334.548503704</v>
      </c>
    </row>
    <row r="180" spans="1:9" ht="15" customHeight="1">
      <c r="A180" s="15">
        <v>1984</v>
      </c>
      <c r="B180" s="19">
        <v>47632</v>
      </c>
      <c r="C180" s="19">
        <v>28870.1</v>
      </c>
      <c r="D180" s="19">
        <v>10766</v>
      </c>
      <c r="E180" s="19">
        <v>864</v>
      </c>
      <c r="F180" s="19">
        <v>570</v>
      </c>
      <c r="G180" s="19">
        <v>17.3</v>
      </c>
      <c r="H180" s="19">
        <v>38985</v>
      </c>
      <c r="I180" s="19">
        <v>17981456.466052774</v>
      </c>
    </row>
    <row r="181" spans="1:9" ht="15" customHeight="1">
      <c r="A181" s="15">
        <v>1985</v>
      </c>
      <c r="B181" s="19">
        <v>43022</v>
      </c>
      <c r="C181" s="19">
        <v>23941</v>
      </c>
      <c r="D181" s="19">
        <v>8007</v>
      </c>
      <c r="E181" s="19">
        <v>662</v>
      </c>
      <c r="F181" s="19">
        <v>966</v>
      </c>
      <c r="G181" s="19">
        <v>26.2</v>
      </c>
      <c r="H181" s="19">
        <v>29397</v>
      </c>
      <c r="I181" s="19">
        <v>15454993.532157702</v>
      </c>
    </row>
    <row r="182" spans="1:9" ht="15" customHeight="1">
      <c r="A182" s="15">
        <v>1986</v>
      </c>
      <c r="B182" s="19">
        <v>41860</v>
      </c>
      <c r="C182" s="19">
        <v>23482.6</v>
      </c>
      <c r="D182" s="19">
        <v>6639</v>
      </c>
      <c r="E182" s="19">
        <v>558.9</v>
      </c>
      <c r="F182" s="19">
        <v>153</v>
      </c>
      <c r="G182" s="19">
        <v>8.5</v>
      </c>
      <c r="H182" s="19">
        <v>24655</v>
      </c>
      <c r="I182" s="19">
        <v>14620913.37181657</v>
      </c>
    </row>
    <row r="183" spans="1:9" ht="15" customHeight="1">
      <c r="A183" s="15">
        <v>1987</v>
      </c>
      <c r="B183" s="19">
        <v>42198</v>
      </c>
      <c r="C183" s="19">
        <v>24315.8</v>
      </c>
      <c r="D183" s="19">
        <v>5496</v>
      </c>
      <c r="E183" s="19">
        <v>465.1</v>
      </c>
      <c r="F183" s="19">
        <v>244</v>
      </c>
      <c r="G183" s="19">
        <v>6.5</v>
      </c>
      <c r="H183" s="19">
        <v>20963</v>
      </c>
      <c r="I183" s="19">
        <v>15610397.631696006</v>
      </c>
    </row>
    <row r="184" spans="1:9" ht="15" customHeight="1">
      <c r="A184" s="15">
        <v>1988</v>
      </c>
      <c r="B184" s="19">
        <v>45444</v>
      </c>
      <c r="C184" s="19">
        <v>27606</v>
      </c>
      <c r="D184" s="19">
        <v>6346</v>
      </c>
      <c r="E184" s="19">
        <v>534.4</v>
      </c>
      <c r="F184" s="19">
        <v>492</v>
      </c>
      <c r="G184" s="19">
        <v>14.6</v>
      </c>
      <c r="H184" s="19">
        <v>23706</v>
      </c>
      <c r="I184" s="19">
        <v>19334174.749339156</v>
      </c>
    </row>
    <row r="185" spans="1:9" ht="15" customHeight="1">
      <c r="A185" s="15">
        <v>1989</v>
      </c>
      <c r="B185" s="19">
        <v>47270</v>
      </c>
      <c r="C185" s="19">
        <v>28910.6</v>
      </c>
      <c r="D185" s="19">
        <v>6614</v>
      </c>
      <c r="E185" s="19">
        <v>562.1</v>
      </c>
      <c r="F185" s="19">
        <v>447</v>
      </c>
      <c r="G185" s="19">
        <v>13.1</v>
      </c>
      <c r="H185" s="19">
        <v>24773</v>
      </c>
      <c r="I185" s="19">
        <v>18904477.383003637</v>
      </c>
    </row>
    <row r="186" spans="1:9" ht="15" customHeight="1">
      <c r="A186" s="15">
        <v>1990</v>
      </c>
      <c r="B186" s="19">
        <v>46933</v>
      </c>
      <c r="C186" s="19">
        <v>29708</v>
      </c>
      <c r="D186" s="19">
        <v>7504</v>
      </c>
      <c r="E186" s="19">
        <v>619.20000000000005</v>
      </c>
      <c r="F186" s="19">
        <v>142</v>
      </c>
      <c r="G186" s="19">
        <v>12.1</v>
      </c>
      <c r="H186" s="19">
        <v>27456</v>
      </c>
      <c r="I186" s="19">
        <v>20200240.818476044</v>
      </c>
    </row>
    <row r="187" spans="1:9" ht="15" customHeight="1">
      <c r="A187" s="15">
        <v>1991</v>
      </c>
      <c r="B187" s="19">
        <v>48662</v>
      </c>
      <c r="C187" s="19">
        <v>31889.4</v>
      </c>
      <c r="D187" s="19">
        <v>8536</v>
      </c>
      <c r="E187" s="19">
        <v>683.1</v>
      </c>
      <c r="F187" s="19">
        <v>383</v>
      </c>
      <c r="G187" s="19">
        <v>11</v>
      </c>
      <c r="H187" s="19">
        <v>30363</v>
      </c>
      <c r="I187" s="19">
        <v>22585466.528276999</v>
      </c>
    </row>
    <row r="188" spans="1:9" ht="15" customHeight="1">
      <c r="A188" s="15">
        <v>1992</v>
      </c>
      <c r="B188" s="19">
        <v>50331</v>
      </c>
      <c r="C188" s="19">
        <v>33507.9</v>
      </c>
      <c r="D188" s="19">
        <v>10226</v>
      </c>
      <c r="E188" s="19">
        <v>809.8</v>
      </c>
      <c r="F188" s="19">
        <v>367</v>
      </c>
      <c r="G188" s="19">
        <v>10.9</v>
      </c>
      <c r="H188" s="19">
        <v>36030</v>
      </c>
      <c r="I188" s="19">
        <v>24600000.51129188</v>
      </c>
    </row>
    <row r="189" spans="1:9" ht="15" customHeight="1">
      <c r="A189" s="15">
        <v>1993</v>
      </c>
      <c r="B189" s="19">
        <v>50092</v>
      </c>
      <c r="C189" s="19">
        <v>33752.300000000003</v>
      </c>
      <c r="D189" s="19">
        <v>10859</v>
      </c>
      <c r="E189" s="19">
        <v>861</v>
      </c>
      <c r="F189" s="19">
        <v>951</v>
      </c>
      <c r="G189" s="19">
        <v>30</v>
      </c>
      <c r="H189" s="19">
        <v>38075</v>
      </c>
      <c r="I189" s="19">
        <v>28050829</v>
      </c>
    </row>
    <row r="190" spans="1:9" ht="15" customHeight="1">
      <c r="A190" s="15">
        <v>1994</v>
      </c>
      <c r="B190" s="19">
        <v>48128</v>
      </c>
      <c r="C190" s="19">
        <v>30666.1</v>
      </c>
      <c r="D190" s="19">
        <v>11820</v>
      </c>
      <c r="E190" s="19">
        <v>931.5</v>
      </c>
      <c r="F190" s="19">
        <v>1422</v>
      </c>
      <c r="G190" s="19">
        <v>30.7</v>
      </c>
      <c r="H190" s="19">
        <v>42349</v>
      </c>
      <c r="I190" s="19">
        <v>26143427.087221283</v>
      </c>
    </row>
    <row r="191" spans="1:9" ht="15" customHeight="1">
      <c r="A191" s="15">
        <v>1995</v>
      </c>
      <c r="B191" s="19">
        <v>48439</v>
      </c>
      <c r="C191" s="19">
        <v>30289.200000000001</v>
      </c>
      <c r="D191" s="19">
        <v>12926</v>
      </c>
      <c r="E191" s="19">
        <v>972.5</v>
      </c>
      <c r="F191" s="19">
        <v>692</v>
      </c>
      <c r="G191" s="19">
        <v>19.5</v>
      </c>
      <c r="H191" s="19">
        <v>44497</v>
      </c>
      <c r="I191" s="19">
        <v>26741570.586400658</v>
      </c>
    </row>
    <row r="192" spans="1:9" ht="15" customHeight="1">
      <c r="A192" s="15">
        <v>1996</v>
      </c>
      <c r="B192" s="19">
        <v>47361</v>
      </c>
      <c r="C192" s="19">
        <v>28503</v>
      </c>
      <c r="D192" s="19">
        <v>10882</v>
      </c>
      <c r="E192" s="19">
        <v>861</v>
      </c>
      <c r="F192" s="19">
        <v>853</v>
      </c>
      <c r="G192" s="19">
        <v>24.6</v>
      </c>
      <c r="H192" s="19">
        <v>38539</v>
      </c>
      <c r="I192" s="19">
        <v>24883570.146689642</v>
      </c>
    </row>
    <row r="193" spans="1:9" ht="15" customHeight="1">
      <c r="A193" s="15">
        <v>1997</v>
      </c>
      <c r="B193" s="19">
        <v>49944</v>
      </c>
      <c r="C193" s="19">
        <v>30483.4</v>
      </c>
      <c r="D193" s="19">
        <v>11216</v>
      </c>
      <c r="E193" s="19">
        <v>874.7</v>
      </c>
      <c r="F193" s="19">
        <v>866</v>
      </c>
      <c r="G193" s="19">
        <v>15.8</v>
      </c>
      <c r="H193" s="19">
        <v>39998</v>
      </c>
      <c r="I193" s="19">
        <v>27001935.239770327</v>
      </c>
    </row>
    <row r="194" spans="1:9" ht="15" customHeight="1">
      <c r="A194" s="15">
        <v>1998</v>
      </c>
      <c r="B194" s="19">
        <v>50574</v>
      </c>
      <c r="C194" s="19">
        <v>30175.9</v>
      </c>
      <c r="D194" s="19">
        <v>9428</v>
      </c>
      <c r="E194" s="19">
        <v>775.2</v>
      </c>
      <c r="F194" s="19">
        <v>660</v>
      </c>
      <c r="G194" s="19">
        <v>16.3</v>
      </c>
      <c r="H194" s="19">
        <v>34428</v>
      </c>
      <c r="I194" s="19">
        <v>25692637.396910775</v>
      </c>
    </row>
    <row r="195" spans="1:9" ht="15" customHeight="1">
      <c r="A195" s="15">
        <v>1999</v>
      </c>
      <c r="B195" s="19">
        <v>52553</v>
      </c>
      <c r="C195" s="19">
        <v>32349.4</v>
      </c>
      <c r="D195" s="19">
        <v>9258</v>
      </c>
      <c r="E195" s="19">
        <v>750.1</v>
      </c>
      <c r="F195" s="19">
        <v>24</v>
      </c>
      <c r="G195" s="19">
        <v>0.9</v>
      </c>
      <c r="H195" s="19">
        <v>32395</v>
      </c>
      <c r="I195" s="19">
        <v>25254798.729950968</v>
      </c>
    </row>
    <row r="196" spans="1:9" ht="15" customHeight="1">
      <c r="A196" s="15">
        <v>2000</v>
      </c>
      <c r="B196" s="19">
        <v>50302</v>
      </c>
      <c r="C196" s="19">
        <v>32328</v>
      </c>
      <c r="D196" s="19">
        <v>8262</v>
      </c>
      <c r="E196" s="19">
        <v>697</v>
      </c>
      <c r="F196" s="19">
        <v>158</v>
      </c>
      <c r="G196" s="19">
        <v>7</v>
      </c>
      <c r="H196" s="19">
        <v>29481</v>
      </c>
      <c r="I196" s="19">
        <v>24092211</v>
      </c>
    </row>
    <row r="197" spans="1:9" ht="15" customHeight="1">
      <c r="A197" s="15">
        <v>2001</v>
      </c>
      <c r="B197" s="19">
        <v>46824</v>
      </c>
      <c r="C197" s="19">
        <v>32499</v>
      </c>
      <c r="D197" s="19">
        <v>5588</v>
      </c>
      <c r="E197" s="19">
        <v>521</v>
      </c>
      <c r="F197" s="19">
        <v>285</v>
      </c>
      <c r="G197" s="19">
        <v>10</v>
      </c>
      <c r="H197" s="19">
        <v>22041</v>
      </c>
      <c r="I197" s="19">
        <v>24810760</v>
      </c>
    </row>
    <row r="198" spans="1:9" ht="15" customHeight="1">
      <c r="A198" s="15">
        <v>2002</v>
      </c>
      <c r="B198" s="19">
        <v>43400</v>
      </c>
      <c r="C198" s="19">
        <v>31021</v>
      </c>
      <c r="D198" s="19">
        <v>5490</v>
      </c>
      <c r="E198" s="19">
        <v>499</v>
      </c>
      <c r="F198" s="19">
        <v>505</v>
      </c>
      <c r="G198" s="19">
        <v>16</v>
      </c>
      <c r="H198" s="19">
        <v>21333</v>
      </c>
      <c r="I198" s="19">
        <v>24969114</v>
      </c>
    </row>
    <row r="199" spans="1:9" ht="15" customHeight="1">
      <c r="A199" s="15">
        <v>2003</v>
      </c>
      <c r="B199" s="19">
        <v>38273</v>
      </c>
      <c r="C199" s="19">
        <v>27463</v>
      </c>
      <c r="D199" s="19">
        <v>4551</v>
      </c>
      <c r="E199" s="19">
        <v>405</v>
      </c>
      <c r="F199" s="19">
        <v>119</v>
      </c>
      <c r="G199" s="19">
        <v>5.6</v>
      </c>
      <c r="H199" s="19">
        <v>16676</v>
      </c>
      <c r="I199" s="19">
        <v>22466294</v>
      </c>
    </row>
    <row r="200" spans="1:9" ht="15" customHeight="1">
      <c r="A200" s="15">
        <v>2004</v>
      </c>
      <c r="B200" s="19">
        <v>36602</v>
      </c>
      <c r="C200" s="19">
        <v>25710</v>
      </c>
      <c r="D200" s="19">
        <v>3936</v>
      </c>
      <c r="E200" s="19">
        <v>390.7</v>
      </c>
      <c r="F200" s="19">
        <v>202</v>
      </c>
      <c r="G200" s="19">
        <v>8.6</v>
      </c>
      <c r="H200" s="19">
        <v>15505</v>
      </c>
      <c r="I200" s="19">
        <v>20915666</v>
      </c>
    </row>
    <row r="201" spans="1:9" ht="15" customHeight="1">
      <c r="A201" s="15">
        <v>2005</v>
      </c>
      <c r="B201" s="19">
        <v>34283</v>
      </c>
      <c r="C201" s="19">
        <v>22861</v>
      </c>
      <c r="D201" s="19">
        <v>3204</v>
      </c>
      <c r="E201" s="19">
        <v>322</v>
      </c>
      <c r="F201" s="19">
        <v>234</v>
      </c>
      <c r="G201" s="19">
        <v>6</v>
      </c>
      <c r="H201" s="19">
        <v>13265</v>
      </c>
      <c r="I201" s="19">
        <v>18015611</v>
      </c>
    </row>
    <row r="202" spans="1:9" ht="15" customHeight="1">
      <c r="A202" s="15">
        <v>2006</v>
      </c>
      <c r="B202" s="19">
        <v>36090</v>
      </c>
      <c r="C202" s="19">
        <v>26463</v>
      </c>
      <c r="D202" s="19">
        <v>4008</v>
      </c>
      <c r="E202" s="19">
        <v>355</v>
      </c>
      <c r="F202" s="19">
        <v>588</v>
      </c>
      <c r="G202" s="19">
        <v>11</v>
      </c>
      <c r="H202" s="19">
        <v>14779</v>
      </c>
      <c r="I202" s="19">
        <v>21344468</v>
      </c>
    </row>
    <row r="203" spans="1:9" ht="15" customHeight="1">
      <c r="A203" s="15">
        <v>2007</v>
      </c>
      <c r="B203" s="19">
        <v>36534</v>
      </c>
      <c r="C203" s="19">
        <v>25596</v>
      </c>
      <c r="D203" s="19">
        <v>3673</v>
      </c>
      <c r="E203" s="19">
        <v>359</v>
      </c>
      <c r="F203" s="19">
        <v>927</v>
      </c>
      <c r="G203" s="19">
        <v>15</v>
      </c>
      <c r="H203" s="19">
        <v>15007</v>
      </c>
      <c r="I203" s="19">
        <v>19172011</v>
      </c>
    </row>
    <row r="204" spans="1:9" ht="15" customHeight="1">
      <c r="A204" s="15">
        <v>2008</v>
      </c>
      <c r="B204" s="19">
        <v>38674</v>
      </c>
      <c r="C204" s="19">
        <v>28646.6</v>
      </c>
      <c r="D204" s="19">
        <v>3434</v>
      </c>
      <c r="E204" s="19">
        <v>298.60000000000002</v>
      </c>
      <c r="F204" s="19">
        <v>-56</v>
      </c>
      <c r="G204" s="19">
        <v>1.4</v>
      </c>
      <c r="H204" s="19">
        <v>11480</v>
      </c>
      <c r="I204" s="19">
        <v>21679399</v>
      </c>
    </row>
    <row r="205" spans="1:9" ht="15" customHeight="1">
      <c r="A205" s="15">
        <v>2009</v>
      </c>
      <c r="B205" s="19">
        <v>36434</v>
      </c>
      <c r="C205" s="19">
        <v>27112.080000000002</v>
      </c>
      <c r="D205" s="19">
        <v>3222</v>
      </c>
      <c r="E205" s="19">
        <v>274.93</v>
      </c>
      <c r="F205" s="19">
        <v>350</v>
      </c>
      <c r="G205" s="19">
        <v>9.2799999999999994</v>
      </c>
      <c r="H205" s="19">
        <v>10871</v>
      </c>
      <c r="I205" s="19">
        <v>22470192</v>
      </c>
    </row>
    <row r="206" spans="1:9" ht="15" customHeight="1">
      <c r="A206" s="15">
        <v>2010</v>
      </c>
      <c r="B206" s="19">
        <v>37550</v>
      </c>
      <c r="C206" s="19">
        <v>25710.74</v>
      </c>
      <c r="D206" s="19">
        <v>2489</v>
      </c>
      <c r="E206" s="19">
        <v>241.43</v>
      </c>
      <c r="F206" s="19">
        <v>34</v>
      </c>
      <c r="G206" s="19">
        <v>0.12</v>
      </c>
      <c r="H206" s="19">
        <v>8595</v>
      </c>
      <c r="I206" s="19">
        <v>21368022</v>
      </c>
    </row>
    <row r="207" spans="1:9" ht="20.100000000000001" customHeight="1">
      <c r="A207" s="160" t="s">
        <v>118</v>
      </c>
      <c r="B207" s="160"/>
      <c r="C207" s="160"/>
      <c r="D207" s="160"/>
      <c r="E207" s="160"/>
      <c r="F207" s="160"/>
      <c r="G207" s="160"/>
      <c r="H207" s="160"/>
      <c r="I207" s="160"/>
    </row>
    <row r="208" spans="1:9" s="22" customFormat="1" ht="20.100000000000001" customHeight="1">
      <c r="A208" s="160" t="s">
        <v>34</v>
      </c>
      <c r="B208" s="160"/>
      <c r="C208" s="160"/>
      <c r="D208" s="160"/>
      <c r="E208" s="160"/>
      <c r="F208" s="160"/>
      <c r="G208" s="160"/>
      <c r="H208" s="160"/>
      <c r="I208" s="160"/>
    </row>
    <row r="209" spans="1:9" ht="6" customHeight="1"/>
    <row r="210" spans="1:9" ht="18" customHeight="1">
      <c r="A210" s="162" t="s">
        <v>2</v>
      </c>
      <c r="B210" s="158" t="s">
        <v>43</v>
      </c>
      <c r="C210" s="158" t="s">
        <v>5</v>
      </c>
      <c r="D210" s="166" t="s">
        <v>7</v>
      </c>
      <c r="E210" s="166"/>
      <c r="F210" s="167" t="s">
        <v>124</v>
      </c>
      <c r="G210" s="167"/>
      <c r="H210" s="158" t="s">
        <v>38</v>
      </c>
      <c r="I210" s="159" t="s">
        <v>39</v>
      </c>
    </row>
    <row r="211" spans="1:9" ht="18" customHeight="1">
      <c r="A211" s="163"/>
      <c r="B211" s="158"/>
      <c r="C211" s="158"/>
      <c r="D211" s="13" t="s">
        <v>6</v>
      </c>
      <c r="E211" s="13" t="s">
        <v>40</v>
      </c>
      <c r="F211" s="13" t="s">
        <v>6</v>
      </c>
      <c r="G211" s="13" t="s">
        <v>40</v>
      </c>
      <c r="H211" s="158"/>
      <c r="I211" s="159"/>
    </row>
    <row r="212" spans="1:9" ht="18" customHeight="1">
      <c r="A212" s="164"/>
      <c r="B212" s="13" t="s">
        <v>8</v>
      </c>
      <c r="C212" s="13" t="s">
        <v>44</v>
      </c>
      <c r="D212" s="13" t="s">
        <v>8</v>
      </c>
      <c r="E212" s="13" t="s">
        <v>44</v>
      </c>
      <c r="F212" s="13" t="s">
        <v>8</v>
      </c>
      <c r="G212" s="13" t="s">
        <v>44</v>
      </c>
      <c r="H212" s="13" t="s">
        <v>8</v>
      </c>
      <c r="I212" s="14" t="s">
        <v>41</v>
      </c>
    </row>
    <row r="213" spans="1:9" ht="6" customHeight="1">
      <c r="A213" s="20"/>
      <c r="B213" s="21"/>
      <c r="C213" s="21"/>
      <c r="D213" s="21"/>
      <c r="E213" s="21"/>
      <c r="F213" s="21"/>
      <c r="G213" s="21"/>
      <c r="H213" s="21"/>
      <c r="I213" s="21"/>
    </row>
    <row r="214" spans="1:9" ht="15" customHeight="1">
      <c r="A214" s="15">
        <v>2011</v>
      </c>
      <c r="B214" s="19">
        <v>39745</v>
      </c>
      <c r="C214" s="19">
        <v>25723.16</v>
      </c>
      <c r="D214" s="19">
        <v>2679</v>
      </c>
      <c r="E214" s="19">
        <v>234.02</v>
      </c>
      <c r="F214" s="19">
        <v>-177</v>
      </c>
      <c r="G214" s="19">
        <v>-4.9800000000000004</v>
      </c>
      <c r="H214" s="19">
        <v>7818</v>
      </c>
      <c r="I214" s="19">
        <v>22933408</v>
      </c>
    </row>
    <row r="215" spans="1:9" ht="15" customHeight="1">
      <c r="A215" s="15">
        <v>2012</v>
      </c>
      <c r="B215" s="19">
        <v>38420</v>
      </c>
      <c r="C215" s="19">
        <v>25889.599999999999</v>
      </c>
      <c r="D215" s="19">
        <v>3946</v>
      </c>
      <c r="E215" s="19">
        <v>289.27999999999997</v>
      </c>
      <c r="F215" s="19">
        <v>0</v>
      </c>
      <c r="G215" s="19">
        <v>0</v>
      </c>
      <c r="H215" s="19">
        <v>10282</v>
      </c>
      <c r="I215" s="19">
        <v>22283265</v>
      </c>
    </row>
    <row r="216" spans="1:9" ht="15" customHeight="1">
      <c r="A216" s="15">
        <v>2013</v>
      </c>
      <c r="B216" s="19">
        <v>38760</v>
      </c>
      <c r="C216" s="19">
        <v>26880.659999999996</v>
      </c>
      <c r="D216" s="19">
        <v>3458</v>
      </c>
      <c r="E216" s="19">
        <v>291.39999999999998</v>
      </c>
      <c r="F216" s="19">
        <v>0</v>
      </c>
      <c r="G216" s="19">
        <v>0</v>
      </c>
      <c r="H216" s="19">
        <v>10417</v>
      </c>
      <c r="I216" s="19">
        <v>25075000</v>
      </c>
    </row>
    <row r="217" spans="1:9" ht="15" customHeight="1">
      <c r="A217" s="15">
        <v>2014</v>
      </c>
      <c r="B217" s="19">
        <v>37868</v>
      </c>
      <c r="C217" s="19">
        <v>25850.21</v>
      </c>
      <c r="D217" s="19">
        <v>3871</v>
      </c>
      <c r="E217" s="19">
        <v>332.04</v>
      </c>
      <c r="F217" s="19">
        <v>0</v>
      </c>
      <c r="G217" s="19">
        <v>0</v>
      </c>
      <c r="H217" s="19">
        <v>11022</v>
      </c>
      <c r="I217" s="19">
        <v>24394598</v>
      </c>
    </row>
    <row r="218" spans="1:9" ht="15" customHeight="1">
      <c r="A218" s="15">
        <v>2015</v>
      </c>
      <c r="B218" s="19">
        <v>35782</v>
      </c>
      <c r="C218" s="19">
        <v>24957.18</v>
      </c>
      <c r="D218" s="19">
        <v>4147</v>
      </c>
      <c r="E218" s="19">
        <v>314.18</v>
      </c>
      <c r="F218" s="19">
        <v>0</v>
      </c>
      <c r="G218" s="19">
        <v>0</v>
      </c>
      <c r="H218" s="19">
        <v>11049</v>
      </c>
      <c r="I218" s="19">
        <v>24781331</v>
      </c>
    </row>
    <row r="219" spans="1:9" ht="15" customHeight="1">
      <c r="A219" s="15">
        <v>2016</v>
      </c>
      <c r="B219" s="19">
        <v>35608</v>
      </c>
      <c r="C219" s="19">
        <v>25059.87</v>
      </c>
      <c r="D219" s="19">
        <v>5401</v>
      </c>
      <c r="E219" s="19">
        <v>396.78</v>
      </c>
      <c r="F219" s="19"/>
      <c r="G219" s="19"/>
      <c r="H219" s="19">
        <v>13995</v>
      </c>
      <c r="I219" s="19">
        <v>25858016</v>
      </c>
    </row>
    <row r="220" spans="1:9" ht="15" customHeight="1">
      <c r="A220" s="15">
        <v>2017</v>
      </c>
      <c r="B220" s="19">
        <v>34551</v>
      </c>
      <c r="C220" s="19">
        <v>24561.11</v>
      </c>
      <c r="D220" s="19">
        <v>4581</v>
      </c>
      <c r="E220" s="19">
        <v>369.8</v>
      </c>
      <c r="F220" s="19">
        <v>0</v>
      </c>
      <c r="G220" s="19">
        <v>0</v>
      </c>
      <c r="H220" s="19">
        <v>11820</v>
      </c>
      <c r="I220" s="19">
        <v>26837119</v>
      </c>
    </row>
    <row r="221" spans="1:9" ht="15" customHeight="1">
      <c r="A221" s="15">
        <v>2018</v>
      </c>
      <c r="B221" s="19">
        <v>35225</v>
      </c>
      <c r="C221" s="19">
        <v>25412.2</v>
      </c>
      <c r="D221" s="19">
        <v>4916</v>
      </c>
      <c r="E221" s="19">
        <v>365.56</v>
      </c>
      <c r="F221" s="19">
        <v>0</v>
      </c>
      <c r="G221" s="19">
        <v>0</v>
      </c>
      <c r="H221" s="19">
        <v>12546</v>
      </c>
      <c r="I221" s="19">
        <v>28231804</v>
      </c>
    </row>
    <row r="222" spans="1:9" ht="15" customHeight="1">
      <c r="A222" s="15">
        <v>2019</v>
      </c>
      <c r="B222" s="19">
        <v>34070</v>
      </c>
      <c r="C222" s="19">
        <v>25968.95</v>
      </c>
      <c r="D222" s="19">
        <v>5770</v>
      </c>
      <c r="E222" s="19">
        <v>428.46</v>
      </c>
      <c r="F222" s="19">
        <v>0</v>
      </c>
      <c r="G222" s="19">
        <v>0</v>
      </c>
      <c r="H222" s="19">
        <v>14670</v>
      </c>
      <c r="I222" s="19">
        <v>30049049</v>
      </c>
    </row>
    <row r="223" spans="1:9" ht="13.15" customHeight="1">
      <c r="A223" s="1" t="s">
        <v>85</v>
      </c>
      <c r="B223" s="19"/>
      <c r="C223" s="19"/>
      <c r="D223" s="19"/>
      <c r="E223" s="19"/>
      <c r="F223" s="19"/>
      <c r="G223" s="19"/>
      <c r="H223" s="19"/>
      <c r="I223" s="19"/>
    </row>
    <row r="224" spans="1:9" ht="13.15" customHeight="1">
      <c r="A224" s="1" t="s">
        <v>123</v>
      </c>
      <c r="B224" s="19"/>
      <c r="C224" s="19"/>
      <c r="D224" s="19"/>
      <c r="E224" s="19"/>
      <c r="F224" s="19"/>
      <c r="G224" s="19"/>
      <c r="H224" s="19"/>
      <c r="I224" s="19"/>
    </row>
    <row r="225" spans="1:10" s="22" customFormat="1" ht="20.100000000000001" customHeight="1">
      <c r="A225" s="160" t="s">
        <v>119</v>
      </c>
      <c r="B225" s="161"/>
      <c r="C225" s="161"/>
      <c r="D225" s="161"/>
      <c r="E225" s="161"/>
      <c r="F225" s="161"/>
      <c r="G225" s="161"/>
      <c r="H225" s="161"/>
      <c r="I225" s="161"/>
      <c r="J225" s="161"/>
    </row>
    <row r="226" spans="1:10" s="22" customFormat="1" ht="20.100000000000001" customHeight="1">
      <c r="A226" s="160" t="s">
        <v>34</v>
      </c>
      <c r="B226" s="160"/>
      <c r="C226" s="160"/>
      <c r="D226" s="160"/>
      <c r="E226" s="160"/>
      <c r="F226" s="160"/>
      <c r="G226" s="160"/>
      <c r="H226" s="160"/>
      <c r="I226" s="160"/>
      <c r="J226" s="160"/>
    </row>
    <row r="227" spans="1:10" ht="6" customHeight="1"/>
    <row r="228" spans="1:10" ht="18" customHeight="1">
      <c r="A228" s="162" t="s">
        <v>2</v>
      </c>
      <c r="B228" s="158" t="s">
        <v>3</v>
      </c>
      <c r="C228" s="158" t="s">
        <v>4</v>
      </c>
      <c r="D228" s="158" t="s">
        <v>5</v>
      </c>
      <c r="E228" s="166" t="s">
        <v>7</v>
      </c>
      <c r="F228" s="166"/>
      <c r="G228" s="167" t="s">
        <v>125</v>
      </c>
      <c r="H228" s="167"/>
      <c r="I228" s="158" t="s">
        <v>38</v>
      </c>
      <c r="J228" s="159" t="s">
        <v>39</v>
      </c>
    </row>
    <row r="229" spans="1:10" ht="18" customHeight="1">
      <c r="A229" s="163"/>
      <c r="B229" s="158"/>
      <c r="C229" s="158"/>
      <c r="D229" s="158"/>
      <c r="E229" s="13" t="s">
        <v>6</v>
      </c>
      <c r="F229" s="13" t="s">
        <v>40</v>
      </c>
      <c r="G229" s="13" t="s">
        <v>6</v>
      </c>
      <c r="H229" s="13" t="s">
        <v>40</v>
      </c>
      <c r="I229" s="158"/>
      <c r="J229" s="159"/>
    </row>
    <row r="230" spans="1:10" ht="18" customHeight="1">
      <c r="A230" s="164"/>
      <c r="B230" s="13" t="s">
        <v>8</v>
      </c>
      <c r="C230" s="13" t="s">
        <v>45</v>
      </c>
      <c r="D230" s="13" t="s">
        <v>44</v>
      </c>
      <c r="E230" s="13" t="s">
        <v>8</v>
      </c>
      <c r="F230" s="13" t="s">
        <v>44</v>
      </c>
      <c r="G230" s="13" t="s">
        <v>8</v>
      </c>
      <c r="H230" s="13" t="s">
        <v>44</v>
      </c>
      <c r="I230" s="13" t="s">
        <v>8</v>
      </c>
      <c r="J230" s="14" t="s">
        <v>41</v>
      </c>
    </row>
    <row r="231" spans="1:10" ht="6" customHeight="1">
      <c r="A231" s="15"/>
      <c r="B231" s="17"/>
      <c r="C231" s="17"/>
    </row>
    <row r="232" spans="1:10" ht="15" customHeight="1">
      <c r="A232" s="15">
        <v>1980</v>
      </c>
      <c r="B232" s="18">
        <v>39193</v>
      </c>
      <c r="C232" s="18">
        <v>162731</v>
      </c>
      <c r="D232" s="18">
        <v>27703.4</v>
      </c>
      <c r="E232" s="18">
        <v>9438</v>
      </c>
      <c r="F232" s="18">
        <v>805.5</v>
      </c>
      <c r="G232" s="23" t="s">
        <v>89</v>
      </c>
      <c r="H232" s="23" t="s">
        <v>89</v>
      </c>
      <c r="I232" s="23" t="s">
        <v>89</v>
      </c>
      <c r="J232" s="18">
        <v>12062631.721570894</v>
      </c>
    </row>
    <row r="233" spans="1:10" ht="15" customHeight="1">
      <c r="A233" s="15">
        <v>1981</v>
      </c>
      <c r="B233" s="18">
        <v>36082</v>
      </c>
      <c r="C233" s="18">
        <v>164233</v>
      </c>
      <c r="D233" s="18">
        <v>27828.799999999999</v>
      </c>
      <c r="E233" s="18">
        <v>11090</v>
      </c>
      <c r="F233" s="18">
        <v>878.6</v>
      </c>
      <c r="G233" s="23" t="s">
        <v>89</v>
      </c>
      <c r="H233" s="23" t="s">
        <v>89</v>
      </c>
      <c r="I233" s="23" t="s">
        <v>89</v>
      </c>
      <c r="J233" s="18">
        <v>13562245.696200591</v>
      </c>
    </row>
    <row r="234" spans="1:10" ht="15" customHeight="1">
      <c r="A234" s="15">
        <v>1982</v>
      </c>
      <c r="B234" s="18">
        <v>35259</v>
      </c>
      <c r="C234" s="18">
        <v>160532</v>
      </c>
      <c r="D234" s="18">
        <v>26683.200000000001</v>
      </c>
      <c r="E234" s="18">
        <v>13192</v>
      </c>
      <c r="F234" s="18">
        <v>925.3</v>
      </c>
      <c r="G234" s="23" t="s">
        <v>89</v>
      </c>
      <c r="H234" s="23" t="s">
        <v>89</v>
      </c>
      <c r="I234" s="23" t="s">
        <v>89</v>
      </c>
      <c r="J234" s="18">
        <v>15262870.494879412</v>
      </c>
    </row>
    <row r="235" spans="1:10" ht="15" customHeight="1">
      <c r="A235" s="15">
        <v>1983</v>
      </c>
      <c r="B235" s="18">
        <v>35031</v>
      </c>
      <c r="C235" s="18">
        <v>147639</v>
      </c>
      <c r="D235" s="18">
        <v>24911.5</v>
      </c>
      <c r="E235" s="18">
        <v>8631</v>
      </c>
      <c r="F235" s="18">
        <v>720</v>
      </c>
      <c r="G235" s="18">
        <v>834</v>
      </c>
      <c r="H235" s="18">
        <v>20.5</v>
      </c>
      <c r="I235" s="18">
        <v>33017</v>
      </c>
      <c r="J235" s="18">
        <v>13787264.230531285</v>
      </c>
    </row>
    <row r="236" spans="1:10" ht="15" customHeight="1">
      <c r="A236" s="15">
        <v>1984</v>
      </c>
      <c r="B236" s="18">
        <v>34315</v>
      </c>
      <c r="C236" s="18">
        <v>150794</v>
      </c>
      <c r="D236" s="18">
        <v>25586.400000000001</v>
      </c>
      <c r="E236" s="18">
        <v>9926</v>
      </c>
      <c r="F236" s="18">
        <v>790.6</v>
      </c>
      <c r="G236" s="18">
        <v>732</v>
      </c>
      <c r="H236" s="18">
        <v>18.600000000000001</v>
      </c>
      <c r="I236" s="18">
        <v>36355</v>
      </c>
      <c r="J236" s="18">
        <v>15372476.646743327</v>
      </c>
    </row>
    <row r="237" spans="1:10" ht="15" customHeight="1">
      <c r="A237" s="15">
        <v>1985</v>
      </c>
      <c r="B237" s="18">
        <v>29974</v>
      </c>
      <c r="C237" s="18">
        <v>123491</v>
      </c>
      <c r="D237" s="18">
        <v>20964.7</v>
      </c>
      <c r="E237" s="18">
        <v>7444</v>
      </c>
      <c r="F237" s="18">
        <v>607.29999999999995</v>
      </c>
      <c r="G237" s="18">
        <v>851</v>
      </c>
      <c r="H237" s="18">
        <v>22.5</v>
      </c>
      <c r="I237" s="18">
        <v>27390</v>
      </c>
      <c r="J237" s="18">
        <v>13000323.136468917</v>
      </c>
    </row>
    <row r="238" spans="1:10" ht="15" customHeight="1">
      <c r="A238" s="15">
        <v>1986</v>
      </c>
      <c r="B238" s="18">
        <v>28611</v>
      </c>
      <c r="C238" s="18">
        <v>122388</v>
      </c>
      <c r="D238" s="18">
        <v>20243.599999999999</v>
      </c>
      <c r="E238" s="18">
        <v>5967</v>
      </c>
      <c r="F238" s="18">
        <v>503.6</v>
      </c>
      <c r="G238" s="18">
        <v>351</v>
      </c>
      <c r="H238" s="18">
        <v>11.9</v>
      </c>
      <c r="I238" s="18">
        <v>23129</v>
      </c>
      <c r="J238" s="18">
        <v>11950082.573638814</v>
      </c>
    </row>
    <row r="239" spans="1:10" ht="15" customHeight="1">
      <c r="A239" s="15">
        <v>1987</v>
      </c>
      <c r="B239" s="18">
        <v>28296</v>
      </c>
      <c r="C239" s="18">
        <v>124613</v>
      </c>
      <c r="D239" s="18">
        <v>20765.599999999999</v>
      </c>
      <c r="E239" s="18">
        <v>5282</v>
      </c>
      <c r="F239" s="18">
        <v>439.9</v>
      </c>
      <c r="G239" s="18">
        <v>341</v>
      </c>
      <c r="H239" s="18">
        <v>7.9</v>
      </c>
      <c r="I239" s="18">
        <v>20405</v>
      </c>
      <c r="J239" s="18">
        <v>12646361.391327467</v>
      </c>
    </row>
    <row r="240" spans="1:10" ht="15" customHeight="1">
      <c r="A240" s="15">
        <v>1988</v>
      </c>
      <c r="B240" s="18">
        <v>30188</v>
      </c>
      <c r="C240" s="18">
        <v>146615</v>
      </c>
      <c r="D240" s="18">
        <v>23761</v>
      </c>
      <c r="E240" s="18">
        <v>6055</v>
      </c>
      <c r="F240" s="18">
        <v>498.1</v>
      </c>
      <c r="G240" s="18">
        <v>588</v>
      </c>
      <c r="H240" s="18">
        <v>15.9</v>
      </c>
      <c r="I240" s="18">
        <v>23033</v>
      </c>
      <c r="J240" s="18">
        <v>15985183.783866696</v>
      </c>
    </row>
    <row r="241" spans="1:10" ht="15" customHeight="1">
      <c r="A241" s="15">
        <v>1989</v>
      </c>
      <c r="B241" s="18">
        <v>30955</v>
      </c>
      <c r="C241" s="18">
        <v>148460</v>
      </c>
      <c r="D241" s="18">
        <v>24537.200000000001</v>
      </c>
      <c r="E241" s="18">
        <v>6118</v>
      </c>
      <c r="F241" s="18">
        <v>513.9</v>
      </c>
      <c r="G241" s="18">
        <v>419</v>
      </c>
      <c r="H241" s="18">
        <v>12</v>
      </c>
      <c r="I241" s="18">
        <v>23480</v>
      </c>
      <c r="J241" s="18">
        <v>15000816.02184239</v>
      </c>
    </row>
    <row r="242" spans="1:10" ht="15" customHeight="1">
      <c r="A242" s="15">
        <v>1990</v>
      </c>
      <c r="B242" s="18">
        <v>30846</v>
      </c>
      <c r="C242" s="18">
        <v>156048</v>
      </c>
      <c r="D242" s="18">
        <v>25494.6</v>
      </c>
      <c r="E242" s="18">
        <v>6369</v>
      </c>
      <c r="F242" s="18">
        <v>527.6</v>
      </c>
      <c r="G242" s="18">
        <v>721</v>
      </c>
      <c r="H242" s="18">
        <v>16.899999999999999</v>
      </c>
      <c r="I242" s="18">
        <v>24397</v>
      </c>
      <c r="J242" s="18">
        <v>16003775.379250754</v>
      </c>
    </row>
    <row r="243" spans="1:10" ht="15" customHeight="1">
      <c r="A243" s="15">
        <v>1991</v>
      </c>
      <c r="B243" s="18">
        <v>31680</v>
      </c>
      <c r="C243" s="18">
        <v>167118</v>
      </c>
      <c r="D243" s="18">
        <v>27472.400000000001</v>
      </c>
      <c r="E243" s="18">
        <v>7020</v>
      </c>
      <c r="F243" s="18">
        <v>577.4</v>
      </c>
      <c r="G243" s="18">
        <v>544</v>
      </c>
      <c r="H243" s="18">
        <v>14.2</v>
      </c>
      <c r="I243" s="18">
        <v>26126</v>
      </c>
      <c r="J243" s="18">
        <v>18061515.060102362</v>
      </c>
    </row>
    <row r="244" spans="1:10" ht="15" customHeight="1">
      <c r="A244" s="15">
        <v>1992</v>
      </c>
      <c r="B244" s="18">
        <v>32548</v>
      </c>
      <c r="C244" s="18">
        <v>174790</v>
      </c>
      <c r="D244" s="18">
        <v>28756.400000000001</v>
      </c>
      <c r="E244" s="18">
        <v>8407</v>
      </c>
      <c r="F244" s="18">
        <v>668.3</v>
      </c>
      <c r="G244" s="18">
        <v>210</v>
      </c>
      <c r="H244" s="18">
        <v>6</v>
      </c>
      <c r="I244" s="18">
        <v>30157</v>
      </c>
      <c r="J244" s="18">
        <v>19816170.117034711</v>
      </c>
    </row>
    <row r="245" spans="1:10" ht="15" customHeight="1">
      <c r="A245" s="15">
        <v>1993</v>
      </c>
      <c r="B245" s="18">
        <v>31986</v>
      </c>
      <c r="C245" s="18">
        <v>174615</v>
      </c>
      <c r="D245" s="18">
        <v>29110.7</v>
      </c>
      <c r="E245" s="18">
        <v>8631</v>
      </c>
      <c r="F245" s="18">
        <v>681.5</v>
      </c>
      <c r="G245" s="18">
        <v>979</v>
      </c>
      <c r="H245" s="18">
        <v>29.5</v>
      </c>
      <c r="I245" s="18">
        <v>31000</v>
      </c>
      <c r="J245" s="18">
        <v>22705645.68495217</v>
      </c>
    </row>
    <row r="246" spans="1:10" ht="15" customHeight="1">
      <c r="A246" s="15">
        <v>1994</v>
      </c>
      <c r="B246" s="18">
        <v>30912</v>
      </c>
      <c r="C246" s="18">
        <v>158404</v>
      </c>
      <c r="D246" s="18">
        <v>26409.1</v>
      </c>
      <c r="E246" s="18">
        <v>9653</v>
      </c>
      <c r="F246" s="18">
        <v>753</v>
      </c>
      <c r="G246" s="18">
        <v>1463</v>
      </c>
      <c r="H246" s="18">
        <v>30.1</v>
      </c>
      <c r="I246" s="18">
        <v>35227</v>
      </c>
      <c r="J246" s="18">
        <v>20966397.897567786</v>
      </c>
    </row>
    <row r="247" spans="1:10" ht="15" customHeight="1">
      <c r="A247" s="15">
        <v>1995</v>
      </c>
      <c r="B247" s="18">
        <v>31093</v>
      </c>
      <c r="C247" s="18">
        <v>152199</v>
      </c>
      <c r="D247" s="18">
        <v>26120.5</v>
      </c>
      <c r="E247" s="18">
        <v>10341</v>
      </c>
      <c r="F247" s="18">
        <v>770.2</v>
      </c>
      <c r="G247" s="18">
        <v>779</v>
      </c>
      <c r="H247" s="18">
        <v>21.5</v>
      </c>
      <c r="I247" s="18">
        <v>36159</v>
      </c>
      <c r="J247" s="18">
        <v>21645097.477797151</v>
      </c>
    </row>
    <row r="248" spans="1:10" ht="15" customHeight="1">
      <c r="A248" s="15">
        <v>1996</v>
      </c>
      <c r="B248" s="18">
        <v>29993</v>
      </c>
      <c r="C248" s="18">
        <v>143563</v>
      </c>
      <c r="D248" s="18">
        <v>24381.200000000001</v>
      </c>
      <c r="E248" s="18">
        <v>8587</v>
      </c>
      <c r="F248" s="18">
        <v>670.2</v>
      </c>
      <c r="G248" s="18">
        <v>1005</v>
      </c>
      <c r="H248" s="18">
        <v>25.6</v>
      </c>
      <c r="I248" s="18">
        <v>31131</v>
      </c>
      <c r="J248" s="18">
        <v>19487700.362505943</v>
      </c>
    </row>
    <row r="249" spans="1:10" ht="15" customHeight="1">
      <c r="A249" s="15">
        <v>1997</v>
      </c>
      <c r="B249" s="18">
        <v>31488</v>
      </c>
      <c r="C249" s="18">
        <v>152743</v>
      </c>
      <c r="D249" s="18">
        <v>26107.3</v>
      </c>
      <c r="E249" s="18">
        <v>9115</v>
      </c>
      <c r="F249" s="18">
        <v>700.2</v>
      </c>
      <c r="G249" s="18">
        <v>1295</v>
      </c>
      <c r="H249" s="18">
        <v>25.2</v>
      </c>
      <c r="I249" s="18">
        <v>33347</v>
      </c>
      <c r="J249" s="18">
        <v>21616931.941937696</v>
      </c>
    </row>
    <row r="250" spans="1:10" ht="15" customHeight="1">
      <c r="A250" s="15">
        <v>1998</v>
      </c>
      <c r="B250" s="18">
        <v>32539</v>
      </c>
      <c r="C250" s="18">
        <v>158584</v>
      </c>
      <c r="D250" s="18">
        <v>26054.799999999999</v>
      </c>
      <c r="E250" s="18">
        <v>7947</v>
      </c>
      <c r="F250" s="18">
        <v>635.5</v>
      </c>
      <c r="G250" s="18">
        <v>703</v>
      </c>
      <c r="H250" s="18">
        <v>16</v>
      </c>
      <c r="I250" s="18">
        <v>29253</v>
      </c>
      <c r="J250" s="18">
        <v>20663203.345894072</v>
      </c>
    </row>
    <row r="251" spans="1:10" ht="15" customHeight="1">
      <c r="A251" s="15">
        <v>1999</v>
      </c>
      <c r="B251" s="18">
        <v>34450</v>
      </c>
      <c r="C251" s="18">
        <v>167059</v>
      </c>
      <c r="D251" s="18">
        <v>28186.1</v>
      </c>
      <c r="E251" s="18">
        <v>7617</v>
      </c>
      <c r="F251" s="18">
        <v>616.79999999999995</v>
      </c>
      <c r="G251" s="18">
        <v>323</v>
      </c>
      <c r="H251" s="18">
        <v>7.7</v>
      </c>
      <c r="I251" s="18">
        <v>27487</v>
      </c>
      <c r="J251" s="18">
        <v>19938727.292249326</v>
      </c>
    </row>
    <row r="252" spans="1:10" ht="15" customHeight="1">
      <c r="A252" s="15">
        <v>2000</v>
      </c>
      <c r="B252" s="18">
        <v>33639</v>
      </c>
      <c r="C252" s="18">
        <v>172455</v>
      </c>
      <c r="D252" s="18">
        <v>28506</v>
      </c>
      <c r="E252" s="18">
        <v>7030</v>
      </c>
      <c r="F252" s="18">
        <v>593</v>
      </c>
      <c r="G252" s="18">
        <v>436</v>
      </c>
      <c r="H252" s="18">
        <v>13</v>
      </c>
      <c r="I252" s="18">
        <v>26315</v>
      </c>
      <c r="J252" s="18">
        <v>19461548</v>
      </c>
    </row>
    <row r="253" spans="1:10" ht="15" customHeight="1">
      <c r="A253" s="15">
        <v>2001</v>
      </c>
      <c r="B253" s="18">
        <v>30605</v>
      </c>
      <c r="C253" s="18">
        <v>174708</v>
      </c>
      <c r="D253" s="18">
        <v>28314</v>
      </c>
      <c r="E253" s="18">
        <v>5279</v>
      </c>
      <c r="F253" s="18">
        <v>470</v>
      </c>
      <c r="G253" s="18">
        <v>389</v>
      </c>
      <c r="H253" s="18">
        <v>11</v>
      </c>
      <c r="I253" s="18">
        <v>20493</v>
      </c>
      <c r="J253" s="18">
        <v>20151878</v>
      </c>
    </row>
    <row r="254" spans="1:10" ht="15" customHeight="1">
      <c r="A254" s="15">
        <v>2002</v>
      </c>
      <c r="B254" s="18">
        <v>28421</v>
      </c>
      <c r="C254" s="18">
        <v>172479</v>
      </c>
      <c r="D254" s="18">
        <v>27321</v>
      </c>
      <c r="E254" s="18">
        <v>5223</v>
      </c>
      <c r="F254" s="18">
        <v>453</v>
      </c>
      <c r="G254" s="18">
        <v>688</v>
      </c>
      <c r="H254" s="18">
        <v>17</v>
      </c>
      <c r="I254" s="18">
        <v>20385</v>
      </c>
      <c r="J254" s="18">
        <v>20221831</v>
      </c>
    </row>
    <row r="255" spans="1:10" ht="15" customHeight="1">
      <c r="A255" s="15">
        <v>2003</v>
      </c>
      <c r="B255" s="18">
        <v>24974</v>
      </c>
      <c r="C255" s="18">
        <v>155817</v>
      </c>
      <c r="D255" s="18">
        <v>24027</v>
      </c>
      <c r="E255" s="18">
        <v>4079</v>
      </c>
      <c r="F255" s="18">
        <v>350</v>
      </c>
      <c r="G255" s="18">
        <v>439</v>
      </c>
      <c r="H255" s="18">
        <v>11.9</v>
      </c>
      <c r="I255" s="18">
        <v>15443</v>
      </c>
      <c r="J255" s="18">
        <v>18079753</v>
      </c>
    </row>
    <row r="256" spans="1:10" ht="15" customHeight="1">
      <c r="A256" s="15">
        <v>2004</v>
      </c>
      <c r="B256" s="18">
        <v>23992</v>
      </c>
      <c r="C256" s="18">
        <v>144289</v>
      </c>
      <c r="D256" s="18">
        <v>22519</v>
      </c>
      <c r="E256" s="18">
        <v>3663</v>
      </c>
      <c r="F256" s="18">
        <v>339.2</v>
      </c>
      <c r="G256" s="18">
        <v>514</v>
      </c>
      <c r="H256" s="18">
        <v>14.1</v>
      </c>
      <c r="I256" s="18">
        <v>14357</v>
      </c>
      <c r="J256" s="18">
        <v>16551491</v>
      </c>
    </row>
    <row r="257" spans="1:10" ht="15" customHeight="1">
      <c r="A257" s="15">
        <v>2005</v>
      </c>
      <c r="B257" s="18">
        <v>21987</v>
      </c>
      <c r="C257" s="18">
        <v>131479</v>
      </c>
      <c r="D257" s="18">
        <v>20079</v>
      </c>
      <c r="E257" s="18">
        <v>2872</v>
      </c>
      <c r="F257" s="18">
        <v>273</v>
      </c>
      <c r="G257" s="18">
        <v>261</v>
      </c>
      <c r="H257" s="18">
        <v>6</v>
      </c>
      <c r="I257" s="18">
        <v>11838</v>
      </c>
      <c r="J257" s="18">
        <v>14424986</v>
      </c>
    </row>
    <row r="258" spans="1:10" ht="15" customHeight="1">
      <c r="A258" s="15">
        <v>2006</v>
      </c>
      <c r="B258" s="18">
        <v>23009</v>
      </c>
      <c r="C258" s="18">
        <v>145743</v>
      </c>
      <c r="D258" s="18">
        <v>22854</v>
      </c>
      <c r="E258" s="18">
        <v>3556</v>
      </c>
      <c r="F258" s="18">
        <v>308</v>
      </c>
      <c r="G258" s="18">
        <v>683</v>
      </c>
      <c r="H258" s="18">
        <v>13</v>
      </c>
      <c r="I258" s="18">
        <v>13623</v>
      </c>
      <c r="J258" s="18">
        <v>17110888</v>
      </c>
    </row>
    <row r="259" spans="1:10" ht="15" customHeight="1">
      <c r="A259" s="15">
        <v>2007</v>
      </c>
      <c r="B259" s="18">
        <v>23397</v>
      </c>
      <c r="C259" s="18">
        <v>150628</v>
      </c>
      <c r="D259" s="18">
        <v>22381</v>
      </c>
      <c r="E259" s="18">
        <v>3234</v>
      </c>
      <c r="F259" s="18">
        <v>297</v>
      </c>
      <c r="G259" s="18">
        <v>947</v>
      </c>
      <c r="H259" s="18">
        <v>16</v>
      </c>
      <c r="I259" s="18">
        <v>13271</v>
      </c>
      <c r="J259" s="18">
        <v>14988326</v>
      </c>
    </row>
    <row r="260" spans="1:10" ht="15" customHeight="1">
      <c r="A260" s="15">
        <v>2008</v>
      </c>
      <c r="B260" s="18">
        <v>24604</v>
      </c>
      <c r="C260" s="18">
        <v>178033</v>
      </c>
      <c r="D260" s="18">
        <v>25113</v>
      </c>
      <c r="E260" s="18">
        <v>3238</v>
      </c>
      <c r="F260" s="18">
        <v>280</v>
      </c>
      <c r="G260" s="18">
        <v>387</v>
      </c>
      <c r="H260" s="18">
        <v>10.6</v>
      </c>
      <c r="I260" s="18">
        <v>11885</v>
      </c>
      <c r="J260" s="18">
        <v>17092097</v>
      </c>
    </row>
    <row r="261" spans="1:10" ht="15" customHeight="1">
      <c r="A261" s="15">
        <v>2009</v>
      </c>
      <c r="B261" s="18">
        <v>22675</v>
      </c>
      <c r="C261" s="18">
        <v>166938</v>
      </c>
      <c r="D261" s="18">
        <v>23882.35</v>
      </c>
      <c r="E261" s="18">
        <v>3234</v>
      </c>
      <c r="F261" s="18">
        <v>278.19</v>
      </c>
      <c r="G261" s="18">
        <v>505</v>
      </c>
      <c r="H261" s="18">
        <v>12.31</v>
      </c>
      <c r="I261" s="18">
        <v>11872</v>
      </c>
      <c r="J261" s="18">
        <v>17635487</v>
      </c>
    </row>
    <row r="262" spans="1:10" ht="15" customHeight="1">
      <c r="A262" s="15">
        <v>2010</v>
      </c>
      <c r="B262" s="18">
        <v>23385</v>
      </c>
      <c r="C262" s="18">
        <v>149731</v>
      </c>
      <c r="D262" s="18">
        <v>22255.46</v>
      </c>
      <c r="E262" s="18">
        <v>2285</v>
      </c>
      <c r="F262" s="18">
        <v>218.19</v>
      </c>
      <c r="G262" s="18">
        <v>344</v>
      </c>
      <c r="H262" s="18">
        <v>7.93</v>
      </c>
      <c r="I262" s="18">
        <v>8995</v>
      </c>
      <c r="J262" s="18">
        <v>16632413</v>
      </c>
    </row>
    <row r="263" spans="1:10" s="22" customFormat="1" ht="20.100000000000001" customHeight="1">
      <c r="A263" s="160" t="s">
        <v>119</v>
      </c>
      <c r="B263" s="161"/>
      <c r="C263" s="161"/>
      <c r="D263" s="161"/>
      <c r="E263" s="161"/>
      <c r="F263" s="161"/>
      <c r="G263" s="161"/>
      <c r="H263" s="161"/>
      <c r="I263" s="161"/>
      <c r="J263" s="161"/>
    </row>
    <row r="264" spans="1:10" s="22" customFormat="1" ht="20.100000000000001" customHeight="1">
      <c r="A264" s="160" t="s">
        <v>34</v>
      </c>
      <c r="B264" s="160"/>
      <c r="C264" s="160"/>
      <c r="D264" s="160"/>
      <c r="E264" s="160"/>
      <c r="F264" s="160"/>
      <c r="G264" s="160"/>
      <c r="H264" s="160"/>
      <c r="I264" s="160"/>
      <c r="J264" s="160"/>
    </row>
    <row r="265" spans="1:10" ht="6" customHeight="1"/>
    <row r="266" spans="1:10" ht="18" customHeight="1">
      <c r="A266" s="162" t="s">
        <v>2</v>
      </c>
      <c r="B266" s="158" t="s">
        <v>3</v>
      </c>
      <c r="C266" s="158" t="s">
        <v>4</v>
      </c>
      <c r="D266" s="158" t="s">
        <v>5</v>
      </c>
      <c r="E266" s="166" t="s">
        <v>7</v>
      </c>
      <c r="F266" s="166"/>
      <c r="G266" s="167" t="s">
        <v>124</v>
      </c>
      <c r="H266" s="167"/>
      <c r="I266" s="158" t="s">
        <v>38</v>
      </c>
      <c r="J266" s="159" t="s">
        <v>39</v>
      </c>
    </row>
    <row r="267" spans="1:10" ht="18" customHeight="1">
      <c r="A267" s="163"/>
      <c r="B267" s="158"/>
      <c r="C267" s="158"/>
      <c r="D267" s="158"/>
      <c r="E267" s="13" t="s">
        <v>6</v>
      </c>
      <c r="F267" s="13" t="s">
        <v>40</v>
      </c>
      <c r="G267" s="13" t="s">
        <v>6</v>
      </c>
      <c r="H267" s="13" t="s">
        <v>40</v>
      </c>
      <c r="I267" s="158"/>
      <c r="J267" s="159"/>
    </row>
    <row r="268" spans="1:10" ht="18" customHeight="1">
      <c r="A268" s="164"/>
      <c r="B268" s="13" t="s">
        <v>8</v>
      </c>
      <c r="C268" s="13" t="s">
        <v>45</v>
      </c>
      <c r="D268" s="13" t="s">
        <v>44</v>
      </c>
      <c r="E268" s="13" t="s">
        <v>8</v>
      </c>
      <c r="F268" s="13" t="s">
        <v>44</v>
      </c>
      <c r="G268" s="13" t="s">
        <v>8</v>
      </c>
      <c r="H268" s="13" t="s">
        <v>44</v>
      </c>
      <c r="I268" s="13" t="s">
        <v>8</v>
      </c>
      <c r="J268" s="14" t="s">
        <v>41</v>
      </c>
    </row>
    <row r="269" spans="1:10" ht="6" customHeight="1">
      <c r="A269" s="15"/>
      <c r="B269" s="17"/>
      <c r="C269" s="17"/>
    </row>
    <row r="270" spans="1:10" ht="15" customHeight="1">
      <c r="A270" s="15">
        <v>2011</v>
      </c>
      <c r="B270" s="18">
        <v>24652</v>
      </c>
      <c r="C270" s="18">
        <v>150772</v>
      </c>
      <c r="D270" s="18">
        <v>22477.65</v>
      </c>
      <c r="E270" s="18">
        <v>2640</v>
      </c>
      <c r="F270" s="18">
        <v>236.62</v>
      </c>
      <c r="G270" s="18">
        <v>181</v>
      </c>
      <c r="H270" s="18">
        <v>4.24</v>
      </c>
      <c r="I270" s="18">
        <v>9426</v>
      </c>
      <c r="J270" s="18">
        <v>17276438</v>
      </c>
    </row>
    <row r="271" spans="1:10" ht="15" customHeight="1">
      <c r="A271" s="15">
        <v>2012</v>
      </c>
      <c r="B271" s="18">
        <v>23819</v>
      </c>
      <c r="C271" s="18">
        <v>157928</v>
      </c>
      <c r="D271" s="18">
        <v>22639.5</v>
      </c>
      <c r="E271" s="18">
        <v>3633</v>
      </c>
      <c r="F271" s="18">
        <v>270.58</v>
      </c>
      <c r="G271" s="18">
        <v>0</v>
      </c>
      <c r="H271" s="18">
        <v>0</v>
      </c>
      <c r="I271" s="18">
        <v>10621</v>
      </c>
      <c r="J271" s="18">
        <v>16759493</v>
      </c>
    </row>
    <row r="272" spans="1:10" ht="15" customHeight="1">
      <c r="A272" s="15">
        <v>2013</v>
      </c>
      <c r="B272" s="18">
        <v>23679</v>
      </c>
      <c r="C272" s="18">
        <v>163694</v>
      </c>
      <c r="D272" s="18">
        <v>23614.129999999997</v>
      </c>
      <c r="E272" s="18">
        <v>3371</v>
      </c>
      <c r="F272" s="18">
        <v>263.10000000000002</v>
      </c>
      <c r="G272" s="18">
        <v>0</v>
      </c>
      <c r="H272" s="18">
        <v>0</v>
      </c>
      <c r="I272" s="18">
        <v>10238</v>
      </c>
      <c r="J272" s="18">
        <v>19526447</v>
      </c>
    </row>
    <row r="273" spans="1:10" ht="15" customHeight="1">
      <c r="A273" s="15">
        <v>2014</v>
      </c>
      <c r="B273" s="18">
        <v>22992</v>
      </c>
      <c r="C273" s="18">
        <v>159990</v>
      </c>
      <c r="D273" s="18">
        <v>22701.95</v>
      </c>
      <c r="E273" s="18">
        <v>3629</v>
      </c>
      <c r="F273" s="18">
        <v>297.67</v>
      </c>
      <c r="G273" s="18">
        <v>0</v>
      </c>
      <c r="H273" s="18">
        <v>0</v>
      </c>
      <c r="I273" s="18">
        <v>11083</v>
      </c>
      <c r="J273" s="18">
        <v>18817635</v>
      </c>
    </row>
    <row r="274" spans="1:10" ht="15" customHeight="1">
      <c r="A274" s="15">
        <v>2015</v>
      </c>
      <c r="B274" s="18">
        <v>21416</v>
      </c>
      <c r="C274" s="18">
        <v>155928</v>
      </c>
      <c r="D274" s="18">
        <v>21969.65</v>
      </c>
      <c r="E274" s="18">
        <v>3038</v>
      </c>
      <c r="F274" s="18">
        <v>253.54</v>
      </c>
      <c r="G274" s="18">
        <v>0</v>
      </c>
      <c r="H274" s="18">
        <v>0</v>
      </c>
      <c r="I274" s="18">
        <v>9685</v>
      </c>
      <c r="J274" s="18">
        <v>19185944</v>
      </c>
    </row>
    <row r="275" spans="1:10" ht="15" customHeight="1">
      <c r="A275" s="15">
        <v>2016</v>
      </c>
      <c r="B275" s="18">
        <v>20796</v>
      </c>
      <c r="C275" s="18">
        <v>155181</v>
      </c>
      <c r="D275" s="18">
        <v>22116.47</v>
      </c>
      <c r="E275" s="18">
        <v>3992</v>
      </c>
      <c r="F275" s="18">
        <v>316.13</v>
      </c>
      <c r="G275" s="18">
        <v>0</v>
      </c>
      <c r="H275" s="18">
        <v>0</v>
      </c>
      <c r="I275" s="18">
        <v>11784</v>
      </c>
      <c r="J275" s="18">
        <v>19769737</v>
      </c>
    </row>
    <row r="276" spans="1:10" ht="15" customHeight="1">
      <c r="A276" s="15">
        <v>2017</v>
      </c>
      <c r="B276" s="18">
        <v>20192</v>
      </c>
      <c r="C276" s="18">
        <v>159589</v>
      </c>
      <c r="D276" s="18">
        <v>21912.19</v>
      </c>
      <c r="E276" s="18">
        <v>3652</v>
      </c>
      <c r="F276" s="18">
        <v>292.68</v>
      </c>
      <c r="G276" s="18">
        <v>0</v>
      </c>
      <c r="H276" s="18">
        <v>0</v>
      </c>
      <c r="I276" s="18">
        <v>10235</v>
      </c>
      <c r="J276" s="18">
        <v>20706373</v>
      </c>
    </row>
    <row r="277" spans="1:10" ht="15" customHeight="1">
      <c r="A277" s="15">
        <v>2018</v>
      </c>
      <c r="B277" s="18">
        <v>20752</v>
      </c>
      <c r="C277" s="18">
        <v>163395</v>
      </c>
      <c r="D277" s="18">
        <v>22540.23</v>
      </c>
      <c r="E277" s="18">
        <v>3904</v>
      </c>
      <c r="F277" s="18">
        <v>291.73</v>
      </c>
      <c r="G277" s="18">
        <v>0</v>
      </c>
      <c r="H277" s="18">
        <v>0</v>
      </c>
      <c r="I277" s="18">
        <v>10549</v>
      </c>
      <c r="J277" s="18">
        <v>22034455</v>
      </c>
    </row>
    <row r="278" spans="1:10" ht="15" customHeight="1">
      <c r="A278" s="15">
        <v>2019</v>
      </c>
      <c r="B278" s="18">
        <v>19958</v>
      </c>
      <c r="C278" s="18">
        <v>162279</v>
      </c>
      <c r="D278" s="18">
        <v>23232.27</v>
      </c>
      <c r="E278" s="18">
        <v>4468</v>
      </c>
      <c r="F278" s="18">
        <v>355.76</v>
      </c>
      <c r="G278" s="18">
        <v>0</v>
      </c>
      <c r="H278" s="18">
        <v>0</v>
      </c>
      <c r="I278" s="18">
        <v>12614</v>
      </c>
      <c r="J278" s="18">
        <v>23647302</v>
      </c>
    </row>
    <row r="279" spans="1:10" ht="13.15" customHeight="1">
      <c r="A279" s="1" t="s">
        <v>85</v>
      </c>
      <c r="B279" s="18"/>
      <c r="C279" s="18"/>
      <c r="D279" s="18"/>
      <c r="E279" s="18"/>
      <c r="F279" s="18"/>
      <c r="G279" s="18"/>
      <c r="H279" s="18"/>
      <c r="I279" s="18"/>
      <c r="J279" s="18"/>
    </row>
    <row r="280" spans="1:10" ht="13.15" customHeight="1">
      <c r="A280" s="1" t="s">
        <v>123</v>
      </c>
      <c r="B280" s="18"/>
      <c r="C280" s="18"/>
      <c r="D280" s="18"/>
      <c r="E280" s="18"/>
      <c r="F280" s="18"/>
      <c r="G280" s="18"/>
      <c r="H280" s="18"/>
      <c r="I280" s="18"/>
      <c r="J280" s="18"/>
    </row>
    <row r="281" spans="1:10" s="22" customFormat="1" ht="20.100000000000001" customHeight="1">
      <c r="A281" s="160" t="s">
        <v>120</v>
      </c>
      <c r="B281" s="161"/>
      <c r="C281" s="161"/>
      <c r="D281" s="161"/>
      <c r="E281" s="161"/>
      <c r="F281" s="161"/>
      <c r="G281" s="161"/>
      <c r="H281" s="161"/>
      <c r="I281" s="161"/>
    </row>
    <row r="282" spans="1:10" s="22" customFormat="1" ht="20.100000000000001" customHeight="1">
      <c r="A282" s="160" t="s">
        <v>34</v>
      </c>
      <c r="B282" s="160"/>
      <c r="C282" s="160"/>
      <c r="D282" s="160"/>
      <c r="E282" s="160"/>
      <c r="F282" s="160"/>
      <c r="G282" s="160"/>
      <c r="H282" s="160"/>
      <c r="I282" s="160"/>
    </row>
    <row r="283" spans="1:10" ht="6" customHeight="1"/>
    <row r="284" spans="1:10" ht="18" customHeight="1">
      <c r="A284" s="162" t="s">
        <v>2</v>
      </c>
      <c r="B284" s="158" t="s">
        <v>42</v>
      </c>
      <c r="C284" s="158" t="s">
        <v>5</v>
      </c>
      <c r="D284" s="166" t="s">
        <v>7</v>
      </c>
      <c r="E284" s="166"/>
      <c r="F284" s="167" t="s">
        <v>125</v>
      </c>
      <c r="G284" s="167"/>
      <c r="H284" s="158" t="s">
        <v>38</v>
      </c>
      <c r="I284" s="159" t="s">
        <v>39</v>
      </c>
    </row>
    <row r="285" spans="1:10" ht="18" customHeight="1">
      <c r="A285" s="163"/>
      <c r="B285" s="158"/>
      <c r="C285" s="158"/>
      <c r="D285" s="13" t="s">
        <v>6</v>
      </c>
      <c r="E285" s="13" t="s">
        <v>40</v>
      </c>
      <c r="F285" s="13" t="s">
        <v>6</v>
      </c>
      <c r="G285" s="13" t="s">
        <v>40</v>
      </c>
      <c r="H285" s="158"/>
      <c r="I285" s="159"/>
    </row>
    <row r="286" spans="1:10" ht="18" customHeight="1">
      <c r="A286" s="164"/>
      <c r="B286" s="13" t="s">
        <v>8</v>
      </c>
      <c r="C286" s="13" t="s">
        <v>44</v>
      </c>
      <c r="D286" s="13" t="s">
        <v>8</v>
      </c>
      <c r="E286" s="13" t="s">
        <v>44</v>
      </c>
      <c r="F286" s="13" t="s">
        <v>8</v>
      </c>
      <c r="G286" s="13" t="s">
        <v>44</v>
      </c>
      <c r="H286" s="13" t="s">
        <v>8</v>
      </c>
      <c r="I286" s="14" t="s">
        <v>41</v>
      </c>
    </row>
    <row r="287" spans="1:10" ht="6" customHeight="1">
      <c r="A287" s="20"/>
      <c r="B287" s="21"/>
      <c r="C287" s="21"/>
      <c r="D287" s="21"/>
      <c r="E287" s="21"/>
      <c r="F287" s="21"/>
      <c r="G287" s="21"/>
      <c r="H287" s="21"/>
      <c r="I287" s="21"/>
    </row>
    <row r="288" spans="1:10" ht="15" customHeight="1">
      <c r="A288" s="15">
        <v>1980</v>
      </c>
      <c r="B288" s="19">
        <v>15010</v>
      </c>
      <c r="C288" s="19">
        <v>3682.3999999999978</v>
      </c>
      <c r="D288" s="19">
        <v>495</v>
      </c>
      <c r="E288" s="19">
        <v>72.200000000000045</v>
      </c>
      <c r="F288" s="23" t="s">
        <v>89</v>
      </c>
      <c r="G288" s="23" t="s">
        <v>89</v>
      </c>
      <c r="H288" s="23" t="s">
        <v>89</v>
      </c>
      <c r="I288" s="19">
        <v>2122153.2546284683</v>
      </c>
      <c r="J288" s="18"/>
    </row>
    <row r="289" spans="1:10" ht="15" customHeight="1">
      <c r="A289" s="15">
        <v>1981</v>
      </c>
      <c r="B289" s="19">
        <v>13704</v>
      </c>
      <c r="C289" s="19">
        <v>3327.7999999999993</v>
      </c>
      <c r="D289" s="19">
        <v>500</v>
      </c>
      <c r="E289" s="19">
        <v>59.5</v>
      </c>
      <c r="F289" s="23" t="s">
        <v>89</v>
      </c>
      <c r="G289" s="23" t="s">
        <v>89</v>
      </c>
      <c r="H289" s="23" t="s">
        <v>89</v>
      </c>
      <c r="I289" s="19">
        <v>2279562.6409248244</v>
      </c>
      <c r="J289" s="18"/>
    </row>
    <row r="290" spans="1:10" ht="15" customHeight="1">
      <c r="A290" s="15">
        <v>1982</v>
      </c>
      <c r="B290" s="19">
        <v>13563</v>
      </c>
      <c r="C290" s="19">
        <v>2938.3999999999978</v>
      </c>
      <c r="D290" s="19">
        <v>842</v>
      </c>
      <c r="E290" s="19">
        <v>72.100000000000023</v>
      </c>
      <c r="F290" s="23" t="s">
        <v>89</v>
      </c>
      <c r="G290" s="23" t="s">
        <v>89</v>
      </c>
      <c r="H290" s="23" t="s">
        <v>89</v>
      </c>
      <c r="I290" s="19">
        <v>2288709.1413875427</v>
      </c>
      <c r="J290" s="18"/>
    </row>
    <row r="291" spans="1:10" ht="15" customHeight="1">
      <c r="A291" s="15">
        <v>1983</v>
      </c>
      <c r="B291" s="19">
        <v>13318</v>
      </c>
      <c r="C291" s="19">
        <v>3132.7999999999993</v>
      </c>
      <c r="D291" s="19">
        <v>674</v>
      </c>
      <c r="E291" s="19">
        <v>61.200000000000045</v>
      </c>
      <c r="F291" s="19">
        <v>27</v>
      </c>
      <c r="G291" s="19">
        <v>0.10000000000000142</v>
      </c>
      <c r="H291" s="19">
        <v>2019</v>
      </c>
      <c r="I291" s="19">
        <v>2309070.3179724198</v>
      </c>
      <c r="J291" s="18"/>
    </row>
    <row r="292" spans="1:10" ht="15" customHeight="1">
      <c r="A292" s="15">
        <v>1984</v>
      </c>
      <c r="B292" s="19">
        <v>13317</v>
      </c>
      <c r="C292" s="19">
        <v>3283.6999999999971</v>
      </c>
      <c r="D292" s="19">
        <v>840</v>
      </c>
      <c r="E292" s="19">
        <v>73.399999999999977</v>
      </c>
      <c r="F292" s="19">
        <v>-162</v>
      </c>
      <c r="G292" s="19">
        <v>-1.3000000000000007</v>
      </c>
      <c r="H292" s="19">
        <v>2630</v>
      </c>
      <c r="I292" s="19">
        <v>2608979.819309447</v>
      </c>
      <c r="J292" s="18"/>
    </row>
    <row r="293" spans="1:10" ht="15" customHeight="1">
      <c r="A293" s="15">
        <v>1985</v>
      </c>
      <c r="B293" s="19">
        <v>13048</v>
      </c>
      <c r="C293" s="19">
        <v>2976.2999999999993</v>
      </c>
      <c r="D293" s="19">
        <v>563</v>
      </c>
      <c r="E293" s="19">
        <v>54.700000000000045</v>
      </c>
      <c r="F293" s="19">
        <v>115</v>
      </c>
      <c r="G293" s="19">
        <v>3.6999999999999993</v>
      </c>
      <c r="H293" s="19">
        <v>2007</v>
      </c>
      <c r="I293" s="19">
        <v>2454670.3956887852</v>
      </c>
      <c r="J293" s="18"/>
    </row>
    <row r="294" spans="1:10" ht="15" customHeight="1">
      <c r="A294" s="15">
        <v>1986</v>
      </c>
      <c r="B294" s="19">
        <v>13249</v>
      </c>
      <c r="C294" s="19">
        <v>3239</v>
      </c>
      <c r="D294" s="19">
        <v>672</v>
      </c>
      <c r="E294" s="19">
        <v>55.299999999999955</v>
      </c>
      <c r="F294" s="19">
        <v>-198</v>
      </c>
      <c r="G294" s="19">
        <v>-3.4000000000000004</v>
      </c>
      <c r="H294" s="19">
        <v>1526</v>
      </c>
      <c r="I294" s="19">
        <v>2670830.7981777564</v>
      </c>
      <c r="J294" s="18"/>
    </row>
    <row r="295" spans="1:10" ht="15" customHeight="1">
      <c r="A295" s="15">
        <v>1987</v>
      </c>
      <c r="B295" s="19">
        <v>13902</v>
      </c>
      <c r="C295" s="19">
        <v>3550.2000000000007</v>
      </c>
      <c r="D295" s="19">
        <v>214</v>
      </c>
      <c r="E295" s="19">
        <v>25.200000000000045</v>
      </c>
      <c r="F295" s="19">
        <v>-97</v>
      </c>
      <c r="G295" s="19">
        <v>-1.4000000000000004</v>
      </c>
      <c r="H295" s="19">
        <v>558</v>
      </c>
      <c r="I295" s="19">
        <v>2964036.2403685395</v>
      </c>
      <c r="J295" s="18"/>
    </row>
    <row r="296" spans="1:10" ht="15" customHeight="1">
      <c r="A296" s="15">
        <v>1988</v>
      </c>
      <c r="B296" s="19">
        <v>15256</v>
      </c>
      <c r="C296" s="19">
        <v>3845</v>
      </c>
      <c r="D296" s="19">
        <v>291</v>
      </c>
      <c r="E296" s="19">
        <v>36.299999999999955</v>
      </c>
      <c r="F296" s="19">
        <v>-96</v>
      </c>
      <c r="G296" s="19">
        <v>-1.3000000000000007</v>
      </c>
      <c r="H296" s="19">
        <v>673</v>
      </c>
      <c r="I296" s="19">
        <v>3348990.9654724598</v>
      </c>
      <c r="J296" s="18"/>
    </row>
    <row r="297" spans="1:10" ht="15" customHeight="1">
      <c r="A297" s="15">
        <v>1989</v>
      </c>
      <c r="B297" s="19">
        <v>16315</v>
      </c>
      <c r="C297" s="19">
        <v>4373.3999999999978</v>
      </c>
      <c r="D297" s="19">
        <v>496</v>
      </c>
      <c r="E297" s="19">
        <v>48.200000000000045</v>
      </c>
      <c r="F297" s="19">
        <v>28</v>
      </c>
      <c r="G297" s="19">
        <v>1.0999999999999996</v>
      </c>
      <c r="H297" s="19">
        <v>1293</v>
      </c>
      <c r="I297" s="19">
        <v>3903661.3611612469</v>
      </c>
      <c r="J297" s="18"/>
    </row>
    <row r="298" spans="1:10" ht="15" customHeight="1">
      <c r="A298" s="15">
        <v>1990</v>
      </c>
      <c r="B298" s="19">
        <v>16087</v>
      </c>
      <c r="C298" s="19">
        <v>4213.4000000000015</v>
      </c>
      <c r="D298" s="19">
        <v>1135</v>
      </c>
      <c r="E298" s="19">
        <v>91.600000000000023</v>
      </c>
      <c r="F298" s="19">
        <v>-579</v>
      </c>
      <c r="G298" s="19">
        <v>-4.7999999999999989</v>
      </c>
      <c r="H298" s="19">
        <v>3059</v>
      </c>
      <c r="I298" s="19">
        <v>4196465.43922529</v>
      </c>
      <c r="J298" s="18"/>
    </row>
    <row r="299" spans="1:10" ht="15" customHeight="1">
      <c r="A299" s="15">
        <v>1991</v>
      </c>
      <c r="B299" s="19">
        <v>16982</v>
      </c>
      <c r="C299" s="19">
        <v>4417</v>
      </c>
      <c r="D299" s="19">
        <v>1516</v>
      </c>
      <c r="E299" s="19">
        <v>105.70000000000005</v>
      </c>
      <c r="F299" s="19">
        <v>-161</v>
      </c>
      <c r="G299" s="19">
        <v>-3.1999999999999993</v>
      </c>
      <c r="H299" s="19">
        <v>4237</v>
      </c>
      <c r="I299" s="19">
        <v>4523951.4681746364</v>
      </c>
      <c r="J299" s="18"/>
    </row>
    <row r="300" spans="1:10" ht="15" customHeight="1">
      <c r="A300" s="15">
        <v>1992</v>
      </c>
      <c r="B300" s="19">
        <v>17783</v>
      </c>
      <c r="C300" s="19">
        <v>4751.5</v>
      </c>
      <c r="D300" s="19">
        <v>1819</v>
      </c>
      <c r="E300" s="19">
        <v>141.5</v>
      </c>
      <c r="F300" s="19">
        <v>157</v>
      </c>
      <c r="G300" s="19">
        <v>4.9000000000000004</v>
      </c>
      <c r="H300" s="19">
        <v>5873</v>
      </c>
      <c r="I300" s="19">
        <v>4783830.3942571692</v>
      </c>
      <c r="J300" s="18"/>
    </row>
    <row r="301" spans="1:10" ht="15" customHeight="1">
      <c r="A301" s="15">
        <v>1993</v>
      </c>
      <c r="B301" s="19">
        <v>18106</v>
      </c>
      <c r="C301" s="19">
        <v>4641.6000000000022</v>
      </c>
      <c r="D301" s="19">
        <v>2228</v>
      </c>
      <c r="E301" s="19">
        <v>179.5</v>
      </c>
      <c r="F301" s="19">
        <v>-28</v>
      </c>
      <c r="G301" s="19">
        <v>0.5</v>
      </c>
      <c r="H301" s="19">
        <v>7075</v>
      </c>
      <c r="I301" s="19">
        <v>5345183.3150478303</v>
      </c>
      <c r="J301" s="18"/>
    </row>
    <row r="302" spans="1:10" ht="15" customHeight="1">
      <c r="A302" s="15">
        <v>1994</v>
      </c>
      <c r="B302" s="19">
        <v>17216</v>
      </c>
      <c r="C302" s="19">
        <v>4257</v>
      </c>
      <c r="D302" s="19">
        <v>2167</v>
      </c>
      <c r="E302" s="19">
        <v>178.5</v>
      </c>
      <c r="F302" s="19">
        <v>-41</v>
      </c>
      <c r="G302" s="19">
        <v>0.59999999999999787</v>
      </c>
      <c r="H302" s="19">
        <v>7122</v>
      </c>
      <c r="I302" s="19">
        <v>5177029.1896534972</v>
      </c>
      <c r="J302" s="18"/>
    </row>
    <row r="303" spans="1:10" ht="15" customHeight="1">
      <c r="A303" s="15">
        <v>1995</v>
      </c>
      <c r="B303" s="19">
        <v>17346</v>
      </c>
      <c r="C303" s="19">
        <v>4168.7000000000007</v>
      </c>
      <c r="D303" s="19">
        <v>2585</v>
      </c>
      <c r="E303" s="19">
        <v>202.29999999999995</v>
      </c>
      <c r="F303" s="19">
        <v>-87</v>
      </c>
      <c r="G303" s="19">
        <v>-2</v>
      </c>
      <c r="H303" s="19">
        <v>8338</v>
      </c>
      <c r="I303" s="19">
        <v>5096473.1086035073</v>
      </c>
      <c r="J303" s="18"/>
    </row>
    <row r="304" spans="1:10" ht="15" customHeight="1">
      <c r="A304" s="15">
        <v>1996</v>
      </c>
      <c r="B304" s="19">
        <v>17368</v>
      </c>
      <c r="C304" s="19">
        <v>4121.7999999999993</v>
      </c>
      <c r="D304" s="19">
        <v>2295</v>
      </c>
      <c r="E304" s="19">
        <v>190.79999999999995</v>
      </c>
      <c r="F304" s="19">
        <v>-152</v>
      </c>
      <c r="G304" s="19">
        <v>-1</v>
      </c>
      <c r="H304" s="19">
        <v>7408</v>
      </c>
      <c r="I304" s="19">
        <v>5395869.7841836996</v>
      </c>
      <c r="J304" s="18"/>
    </row>
    <row r="305" spans="1:10" ht="15" customHeight="1">
      <c r="A305" s="15">
        <v>1997</v>
      </c>
      <c r="B305" s="19">
        <v>18456</v>
      </c>
      <c r="C305" s="19">
        <v>4376.1000000000022</v>
      </c>
      <c r="D305" s="19">
        <v>2101</v>
      </c>
      <c r="E305" s="19">
        <v>174.5</v>
      </c>
      <c r="F305" s="19">
        <v>-429</v>
      </c>
      <c r="G305" s="19">
        <v>-9.3999999999999986</v>
      </c>
      <c r="H305" s="19">
        <v>6651</v>
      </c>
      <c r="I305" s="19">
        <v>5385003.2978326306</v>
      </c>
      <c r="J305" s="18"/>
    </row>
    <row r="306" spans="1:10" ht="15" customHeight="1">
      <c r="A306" s="15">
        <v>1998</v>
      </c>
      <c r="B306" s="19">
        <v>18035</v>
      </c>
      <c r="C306" s="19">
        <v>4121.1000000000022</v>
      </c>
      <c r="D306" s="19">
        <v>1481</v>
      </c>
      <c r="E306" s="19">
        <v>139.70000000000005</v>
      </c>
      <c r="F306" s="19">
        <v>-43</v>
      </c>
      <c r="G306" s="19">
        <v>0.30000000000000071</v>
      </c>
      <c r="H306" s="19">
        <v>5175</v>
      </c>
      <c r="I306" s="19">
        <v>5029434.0510167032</v>
      </c>
      <c r="J306" s="18"/>
    </row>
    <row r="307" spans="1:10" ht="15" customHeight="1">
      <c r="A307" s="15">
        <v>1999</v>
      </c>
      <c r="B307" s="19">
        <v>18103</v>
      </c>
      <c r="C307" s="19">
        <v>4163.3000000000029</v>
      </c>
      <c r="D307" s="19">
        <v>1641</v>
      </c>
      <c r="E307" s="19">
        <v>133.30000000000007</v>
      </c>
      <c r="F307" s="19">
        <v>-299</v>
      </c>
      <c r="G307" s="19">
        <v>-6.8</v>
      </c>
      <c r="H307" s="19">
        <v>4908</v>
      </c>
      <c r="I307" s="19">
        <v>5316071.4377016425</v>
      </c>
      <c r="J307" s="18"/>
    </row>
    <row r="308" spans="1:10" ht="15" customHeight="1">
      <c r="A308" s="15">
        <v>2000</v>
      </c>
      <c r="B308" s="19">
        <v>16663</v>
      </c>
      <c r="C308" s="19">
        <v>3822</v>
      </c>
      <c r="D308" s="19">
        <v>1232</v>
      </c>
      <c r="E308" s="19">
        <v>104</v>
      </c>
      <c r="F308" s="19">
        <v>-278</v>
      </c>
      <c r="G308" s="19">
        <v>-6</v>
      </c>
      <c r="H308" s="19">
        <v>3166</v>
      </c>
      <c r="I308" s="19">
        <v>4630663</v>
      </c>
    </row>
    <row r="309" spans="1:10" ht="15" customHeight="1">
      <c r="A309" s="15">
        <v>2001</v>
      </c>
      <c r="B309" s="19">
        <v>16219</v>
      </c>
      <c r="C309" s="19">
        <v>4185</v>
      </c>
      <c r="D309" s="19">
        <v>309</v>
      </c>
      <c r="E309" s="19">
        <v>51</v>
      </c>
      <c r="F309" s="19">
        <v>-104</v>
      </c>
      <c r="G309" s="19">
        <v>-1</v>
      </c>
      <c r="H309" s="19">
        <v>1548</v>
      </c>
      <c r="I309" s="19">
        <v>4658882</v>
      </c>
    </row>
    <row r="310" spans="1:10" ht="15" customHeight="1">
      <c r="A310" s="15">
        <v>2002</v>
      </c>
      <c r="B310" s="19">
        <v>14979</v>
      </c>
      <c r="C310" s="19">
        <v>3700</v>
      </c>
      <c r="D310" s="19">
        <v>267</v>
      </c>
      <c r="E310" s="19">
        <v>46</v>
      </c>
      <c r="F310" s="19">
        <v>-183</v>
      </c>
      <c r="G310" s="19">
        <v>-1</v>
      </c>
      <c r="H310" s="19">
        <v>948</v>
      </c>
      <c r="I310" s="19">
        <v>4747283</v>
      </c>
    </row>
    <row r="311" spans="1:10" ht="15" customHeight="1">
      <c r="A311" s="15">
        <v>2003</v>
      </c>
      <c r="B311" s="19">
        <v>13299</v>
      </c>
      <c r="C311" s="19">
        <v>3436</v>
      </c>
      <c r="D311" s="19">
        <v>472</v>
      </c>
      <c r="E311" s="19">
        <v>55</v>
      </c>
      <c r="F311" s="19">
        <v>-320</v>
      </c>
      <c r="G311" s="19">
        <v>-6.3000000000000007</v>
      </c>
      <c r="H311" s="19">
        <v>1233</v>
      </c>
      <c r="I311" s="19">
        <v>4386541</v>
      </c>
    </row>
    <row r="312" spans="1:10" ht="15" customHeight="1">
      <c r="A312" s="15">
        <v>2004</v>
      </c>
      <c r="B312" s="19">
        <v>12610</v>
      </c>
      <c r="C312" s="19">
        <v>3191</v>
      </c>
      <c r="D312" s="19">
        <v>273</v>
      </c>
      <c r="E312" s="19">
        <v>51.5</v>
      </c>
      <c r="F312" s="19">
        <v>-312</v>
      </c>
      <c r="G312" s="19">
        <v>-5.5</v>
      </c>
      <c r="H312" s="19">
        <v>1148</v>
      </c>
      <c r="I312" s="19">
        <v>4364175</v>
      </c>
    </row>
    <row r="313" spans="1:10" ht="15" customHeight="1">
      <c r="A313" s="15">
        <v>2005</v>
      </c>
      <c r="B313" s="19">
        <v>12296</v>
      </c>
      <c r="C313" s="19">
        <v>2782</v>
      </c>
      <c r="D313" s="19">
        <v>332</v>
      </c>
      <c r="E313" s="19">
        <v>49</v>
      </c>
      <c r="F313" s="19">
        <v>-27</v>
      </c>
      <c r="G313" s="19">
        <v>0</v>
      </c>
      <c r="H313" s="19">
        <v>1427</v>
      </c>
      <c r="I313" s="19">
        <v>3590625</v>
      </c>
    </row>
    <row r="314" spans="1:10" ht="15" customHeight="1">
      <c r="A314" s="15">
        <v>2006</v>
      </c>
      <c r="B314" s="19">
        <v>13081</v>
      </c>
      <c r="C314" s="19">
        <v>3609</v>
      </c>
      <c r="D314" s="19">
        <v>452</v>
      </c>
      <c r="E314" s="19">
        <v>47</v>
      </c>
      <c r="F314" s="19">
        <v>-95</v>
      </c>
      <c r="G314" s="19">
        <v>-2</v>
      </c>
      <c r="H314" s="19">
        <v>1156</v>
      </c>
      <c r="I314" s="19">
        <v>4233580</v>
      </c>
    </row>
    <row r="315" spans="1:10" ht="15" customHeight="1">
      <c r="A315" s="15">
        <v>2007</v>
      </c>
      <c r="B315" s="19">
        <v>13137</v>
      </c>
      <c r="C315" s="19">
        <v>3215</v>
      </c>
      <c r="D315" s="19">
        <v>439</v>
      </c>
      <c r="E315" s="19">
        <v>62</v>
      </c>
      <c r="F315" s="19">
        <v>-20</v>
      </c>
      <c r="G315" s="19">
        <v>-1</v>
      </c>
      <c r="H315" s="19">
        <v>1736</v>
      </c>
      <c r="I315" s="19">
        <v>4183685</v>
      </c>
    </row>
    <row r="316" spans="1:10" ht="15" customHeight="1">
      <c r="A316" s="15">
        <v>2008</v>
      </c>
      <c r="B316" s="19">
        <v>14070</v>
      </c>
      <c r="C316" s="19">
        <v>3533.5999999999985</v>
      </c>
      <c r="D316" s="19">
        <v>196</v>
      </c>
      <c r="E316" s="19">
        <v>18.600000000000023</v>
      </c>
      <c r="F316" s="19">
        <v>-443</v>
      </c>
      <c r="G316" s="19">
        <v>-9.1999999999999993</v>
      </c>
      <c r="H316" s="19">
        <v>-405</v>
      </c>
      <c r="I316" s="19">
        <v>4587302</v>
      </c>
    </row>
    <row r="317" spans="1:10" ht="15" customHeight="1">
      <c r="A317" s="15">
        <v>2009</v>
      </c>
      <c r="B317" s="19">
        <v>13759</v>
      </c>
      <c r="C317" s="19">
        <v>3229.7300000000032</v>
      </c>
      <c r="D317" s="19">
        <v>-12</v>
      </c>
      <c r="E317" s="19">
        <v>-3.2599999999999909</v>
      </c>
      <c r="F317" s="19">
        <v>-155</v>
      </c>
      <c r="G317" s="19">
        <v>-3.0300000000000011</v>
      </c>
      <c r="H317" s="19">
        <v>-1001</v>
      </c>
      <c r="I317" s="19">
        <v>4834705</v>
      </c>
    </row>
    <row r="318" spans="1:10" ht="15" customHeight="1">
      <c r="A318" s="15">
        <v>2010</v>
      </c>
      <c r="B318" s="19">
        <v>14165</v>
      </c>
      <c r="C318" s="19">
        <v>3455.2800000000025</v>
      </c>
      <c r="D318" s="19">
        <v>204</v>
      </c>
      <c r="E318" s="19">
        <v>23.240000000000009</v>
      </c>
      <c r="F318" s="19">
        <v>-310</v>
      </c>
      <c r="G318" s="19">
        <v>-7.81</v>
      </c>
      <c r="H318" s="19">
        <v>-400</v>
      </c>
      <c r="I318" s="19">
        <v>4735609</v>
      </c>
    </row>
    <row r="319" spans="1:10" s="22" customFormat="1" ht="20.100000000000001" customHeight="1">
      <c r="A319" s="160" t="s">
        <v>120</v>
      </c>
      <c r="B319" s="161"/>
      <c r="C319" s="161"/>
      <c r="D319" s="161"/>
      <c r="E319" s="161"/>
      <c r="F319" s="161"/>
      <c r="G319" s="161"/>
      <c r="H319" s="161"/>
      <c r="I319" s="161"/>
    </row>
    <row r="320" spans="1:10" s="22" customFormat="1" ht="20.100000000000001" customHeight="1">
      <c r="A320" s="160" t="s">
        <v>34</v>
      </c>
      <c r="B320" s="160"/>
      <c r="C320" s="160"/>
      <c r="D320" s="160"/>
      <c r="E320" s="160"/>
      <c r="F320" s="160"/>
      <c r="G320" s="160"/>
      <c r="H320" s="160"/>
      <c r="I320" s="160"/>
    </row>
    <row r="321" spans="1:9" ht="6" customHeight="1"/>
    <row r="322" spans="1:9" ht="18" customHeight="1">
      <c r="A322" s="162" t="s">
        <v>2</v>
      </c>
      <c r="B322" s="158" t="s">
        <v>42</v>
      </c>
      <c r="C322" s="158" t="s">
        <v>5</v>
      </c>
      <c r="D322" s="166" t="s">
        <v>7</v>
      </c>
      <c r="E322" s="166"/>
      <c r="F322" s="167" t="s">
        <v>124</v>
      </c>
      <c r="G322" s="167"/>
      <c r="H322" s="158" t="s">
        <v>38</v>
      </c>
      <c r="I322" s="159" t="s">
        <v>39</v>
      </c>
    </row>
    <row r="323" spans="1:9" ht="18" customHeight="1">
      <c r="A323" s="163"/>
      <c r="B323" s="158"/>
      <c r="C323" s="158"/>
      <c r="D323" s="13" t="s">
        <v>6</v>
      </c>
      <c r="E323" s="13" t="s">
        <v>40</v>
      </c>
      <c r="F323" s="13" t="s">
        <v>6</v>
      </c>
      <c r="G323" s="13" t="s">
        <v>40</v>
      </c>
      <c r="H323" s="158"/>
      <c r="I323" s="159"/>
    </row>
    <row r="324" spans="1:9" ht="18" customHeight="1">
      <c r="A324" s="164"/>
      <c r="B324" s="13" t="s">
        <v>8</v>
      </c>
      <c r="C324" s="13" t="s">
        <v>44</v>
      </c>
      <c r="D324" s="13" t="s">
        <v>8</v>
      </c>
      <c r="E324" s="13" t="s">
        <v>44</v>
      </c>
      <c r="F324" s="13" t="s">
        <v>8</v>
      </c>
      <c r="G324" s="13" t="s">
        <v>44</v>
      </c>
      <c r="H324" s="13" t="s">
        <v>8</v>
      </c>
      <c r="I324" s="14" t="s">
        <v>41</v>
      </c>
    </row>
    <row r="325" spans="1:9" ht="6" customHeight="1">
      <c r="A325" s="20"/>
      <c r="B325" s="21"/>
      <c r="C325" s="21"/>
      <c r="D325" s="21"/>
      <c r="E325" s="21"/>
      <c r="F325" s="21"/>
      <c r="G325" s="21"/>
      <c r="H325" s="21"/>
      <c r="I325" s="21"/>
    </row>
    <row r="326" spans="1:9" ht="15" customHeight="1">
      <c r="A326" s="15">
        <v>2011</v>
      </c>
      <c r="B326" s="19">
        <v>15093</v>
      </c>
      <c r="C326" s="19">
        <v>3245.5099999999984</v>
      </c>
      <c r="D326" s="19">
        <v>39</v>
      </c>
      <c r="E326" s="19">
        <v>-2.5999999999999943</v>
      </c>
      <c r="F326" s="19">
        <v>-358</v>
      </c>
      <c r="G326" s="19">
        <v>-9.2200000000000006</v>
      </c>
      <c r="H326" s="19">
        <v>-1608</v>
      </c>
      <c r="I326" s="19">
        <v>5656970</v>
      </c>
    </row>
    <row r="327" spans="1:9" ht="15" customHeight="1">
      <c r="A327" s="15">
        <v>2012</v>
      </c>
      <c r="B327" s="19">
        <v>14601</v>
      </c>
      <c r="C327" s="19">
        <v>3250.0999999999985</v>
      </c>
      <c r="D327" s="19">
        <v>313</v>
      </c>
      <c r="E327" s="19">
        <v>18.699999999999989</v>
      </c>
      <c r="F327" s="19">
        <v>0</v>
      </c>
      <c r="G327" s="19">
        <v>0</v>
      </c>
      <c r="H327" s="19">
        <v>-339</v>
      </c>
      <c r="I327" s="19">
        <v>5523772</v>
      </c>
    </row>
    <row r="328" spans="1:9" ht="15" customHeight="1">
      <c r="A328" s="15">
        <v>2013</v>
      </c>
      <c r="B328" s="19">
        <v>15081</v>
      </c>
      <c r="C328" s="19">
        <v>3266.5299999999988</v>
      </c>
      <c r="D328" s="19">
        <v>87</v>
      </c>
      <c r="E328" s="19">
        <v>28.299999999999955</v>
      </c>
      <c r="F328" s="19">
        <v>0</v>
      </c>
      <c r="G328" s="19">
        <v>0</v>
      </c>
      <c r="H328" s="19">
        <v>179</v>
      </c>
      <c r="I328" s="19">
        <v>5548553</v>
      </c>
    </row>
    <row r="329" spans="1:9" ht="15" customHeight="1">
      <c r="A329" s="15">
        <v>2014</v>
      </c>
      <c r="B329" s="19">
        <v>14876</v>
      </c>
      <c r="C329" s="19">
        <v>3148.25</v>
      </c>
      <c r="D329" s="19">
        <v>242</v>
      </c>
      <c r="E329" s="19">
        <v>34.369999999999997</v>
      </c>
      <c r="F329" s="19">
        <v>0</v>
      </c>
      <c r="G329" s="19">
        <v>0</v>
      </c>
      <c r="H329" s="19">
        <v>-61</v>
      </c>
      <c r="I329" s="19">
        <v>5576963</v>
      </c>
    </row>
    <row r="330" spans="1:9" ht="15" customHeight="1">
      <c r="A330" s="15">
        <v>2015</v>
      </c>
      <c r="B330" s="19">
        <v>14366</v>
      </c>
      <c r="C330" s="19">
        <v>2987.53</v>
      </c>
      <c r="D330" s="19">
        <v>1109</v>
      </c>
      <c r="E330" s="19">
        <v>60.64</v>
      </c>
      <c r="F330" s="19">
        <v>0</v>
      </c>
      <c r="G330" s="19">
        <v>0</v>
      </c>
      <c r="H330" s="19">
        <v>1364</v>
      </c>
      <c r="I330" s="19">
        <v>5595387</v>
      </c>
    </row>
    <row r="331" spans="1:9" ht="15" customHeight="1">
      <c r="A331" s="15">
        <v>2016</v>
      </c>
      <c r="B331" s="19">
        <v>14812</v>
      </c>
      <c r="C331" s="19">
        <v>2943.3999999999978</v>
      </c>
      <c r="D331" s="19">
        <v>1409</v>
      </c>
      <c r="E331" s="19">
        <v>80.649999999999977</v>
      </c>
      <c r="F331" s="19">
        <v>0</v>
      </c>
      <c r="G331" s="19">
        <v>0</v>
      </c>
      <c r="H331" s="19">
        <v>2211</v>
      </c>
      <c r="I331" s="19">
        <v>6088279</v>
      </c>
    </row>
    <row r="332" spans="1:9" ht="15" customHeight="1">
      <c r="A332" s="15">
        <v>2017</v>
      </c>
      <c r="B332" s="19">
        <v>14359</v>
      </c>
      <c r="C332" s="19">
        <v>2648.9200000000019</v>
      </c>
      <c r="D332" s="19">
        <v>929</v>
      </c>
      <c r="E332" s="19">
        <v>77.12</v>
      </c>
      <c r="F332" s="19">
        <v>0</v>
      </c>
      <c r="G332" s="19">
        <v>0</v>
      </c>
      <c r="H332" s="19">
        <v>1585</v>
      </c>
      <c r="I332" s="19">
        <v>6130746</v>
      </c>
    </row>
    <row r="333" spans="1:9" ht="15" customHeight="1">
      <c r="A333" s="15">
        <v>2018</v>
      </c>
      <c r="B333" s="19">
        <v>14473</v>
      </c>
      <c r="C333" s="19">
        <v>2871.97</v>
      </c>
      <c r="D333" s="19">
        <v>1012</v>
      </c>
      <c r="E333" s="19">
        <v>73.83</v>
      </c>
      <c r="F333" s="19">
        <v>0</v>
      </c>
      <c r="G333" s="19">
        <v>0</v>
      </c>
      <c r="H333" s="19">
        <v>1997</v>
      </c>
      <c r="I333" s="19">
        <v>6197349</v>
      </c>
    </row>
    <row r="334" spans="1:9" ht="15" customHeight="1">
      <c r="A334" s="15">
        <v>2019</v>
      </c>
      <c r="B334" s="19">
        <v>14112</v>
      </c>
      <c r="C334" s="19">
        <v>2736.68</v>
      </c>
      <c r="D334" s="19">
        <v>1302</v>
      </c>
      <c r="E334" s="19">
        <v>72.7</v>
      </c>
      <c r="F334" s="19">
        <v>0</v>
      </c>
      <c r="G334" s="19">
        <v>0</v>
      </c>
      <c r="H334" s="19">
        <v>2056</v>
      </c>
      <c r="I334" s="19">
        <v>6401747</v>
      </c>
    </row>
    <row r="335" spans="1:9" ht="13.15" customHeight="1">
      <c r="A335" s="1" t="s">
        <v>85</v>
      </c>
    </row>
    <row r="336" spans="1:9" ht="13.15" customHeight="1">
      <c r="A336" s="1" t="s">
        <v>123</v>
      </c>
    </row>
  </sheetData>
  <mergeCells count="112">
    <mergeCell ref="A319:I319"/>
    <mergeCell ref="A320:I320"/>
    <mergeCell ref="A322:A324"/>
    <mergeCell ref="B322:B323"/>
    <mergeCell ref="C322:C323"/>
    <mergeCell ref="D322:E322"/>
    <mergeCell ref="F322:G322"/>
    <mergeCell ref="H322:H323"/>
    <mergeCell ref="I322:I323"/>
    <mergeCell ref="A263:J263"/>
    <mergeCell ref="A264:J264"/>
    <mergeCell ref="A266:A268"/>
    <mergeCell ref="B266:B267"/>
    <mergeCell ref="C266:C267"/>
    <mergeCell ref="D266:D267"/>
    <mergeCell ref="E266:F266"/>
    <mergeCell ref="G266:H266"/>
    <mergeCell ref="I266:I267"/>
    <mergeCell ref="J266:J267"/>
    <mergeCell ref="A207:I207"/>
    <mergeCell ref="A208:I208"/>
    <mergeCell ref="A210:A212"/>
    <mergeCell ref="B210:B211"/>
    <mergeCell ref="C210:C211"/>
    <mergeCell ref="D210:E210"/>
    <mergeCell ref="F210:G210"/>
    <mergeCell ref="H210:H211"/>
    <mergeCell ref="I210:I211"/>
    <mergeCell ref="A151:I151"/>
    <mergeCell ref="A152:I152"/>
    <mergeCell ref="A154:A156"/>
    <mergeCell ref="B154:B155"/>
    <mergeCell ref="C154:C155"/>
    <mergeCell ref="D154:E154"/>
    <mergeCell ref="F154:G154"/>
    <mergeCell ref="H154:H155"/>
    <mergeCell ref="I154:I155"/>
    <mergeCell ref="A95:J95"/>
    <mergeCell ref="A96:J96"/>
    <mergeCell ref="A98:A100"/>
    <mergeCell ref="B98:B99"/>
    <mergeCell ref="C98:C99"/>
    <mergeCell ref="D98:D99"/>
    <mergeCell ref="E98:F98"/>
    <mergeCell ref="G98:H98"/>
    <mergeCell ref="I98:I99"/>
    <mergeCell ref="J98:J99"/>
    <mergeCell ref="A39:I39"/>
    <mergeCell ref="A40:I40"/>
    <mergeCell ref="A42:A44"/>
    <mergeCell ref="B42:B43"/>
    <mergeCell ref="C42:C43"/>
    <mergeCell ref="D42:E42"/>
    <mergeCell ref="F42:G42"/>
    <mergeCell ref="H42:H43"/>
    <mergeCell ref="I42:I43"/>
    <mergeCell ref="A281:I281"/>
    <mergeCell ref="A282:I282"/>
    <mergeCell ref="A284:A286"/>
    <mergeCell ref="B284:B285"/>
    <mergeCell ref="C284:C285"/>
    <mergeCell ref="D284:E284"/>
    <mergeCell ref="F284:G284"/>
    <mergeCell ref="H284:H285"/>
    <mergeCell ref="I284:I285"/>
    <mergeCell ref="A225:J225"/>
    <mergeCell ref="A226:J226"/>
    <mergeCell ref="A228:A230"/>
    <mergeCell ref="B228:B229"/>
    <mergeCell ref="C228:C229"/>
    <mergeCell ref="D228:D229"/>
    <mergeCell ref="E228:F228"/>
    <mergeCell ref="G228:H228"/>
    <mergeCell ref="I228:I229"/>
    <mergeCell ref="J228:J229"/>
    <mergeCell ref="A169:I169"/>
    <mergeCell ref="A170:I170"/>
    <mergeCell ref="A172:A174"/>
    <mergeCell ref="B172:B173"/>
    <mergeCell ref="C172:C173"/>
    <mergeCell ref="D172:E172"/>
    <mergeCell ref="F172:G172"/>
    <mergeCell ref="H172:H173"/>
    <mergeCell ref="I172:I173"/>
    <mergeCell ref="A113:I113"/>
    <mergeCell ref="A114:I114"/>
    <mergeCell ref="A116:A118"/>
    <mergeCell ref="B116:B117"/>
    <mergeCell ref="C116:C117"/>
    <mergeCell ref="D116:E116"/>
    <mergeCell ref="F116:G116"/>
    <mergeCell ref="H116:H117"/>
    <mergeCell ref="I116:I117"/>
    <mergeCell ref="A57:J57"/>
    <mergeCell ref="A58:J58"/>
    <mergeCell ref="A60:A62"/>
    <mergeCell ref="B60:B61"/>
    <mergeCell ref="C60:C61"/>
    <mergeCell ref="D60:D61"/>
    <mergeCell ref="E60:F60"/>
    <mergeCell ref="G60:H60"/>
    <mergeCell ref="I60:I61"/>
    <mergeCell ref="J60:J61"/>
    <mergeCell ref="H4:H5"/>
    <mergeCell ref="I4:I5"/>
    <mergeCell ref="A1:I1"/>
    <mergeCell ref="A4:A6"/>
    <mergeCell ref="B4:B5"/>
    <mergeCell ref="C4:C5"/>
    <mergeCell ref="D4:E4"/>
    <mergeCell ref="F4:G4"/>
    <mergeCell ref="A2:I2"/>
  </mergeCells>
  <phoneticPr fontId="17" type="noConversion"/>
  <pageMargins left="0.59055118110236227" right="0.59055118110236227" top="0.59055118110236227" bottom="0.59055118110236227" header="0.51181102362204722" footer="0.31496062992125984"/>
  <pageSetup paperSize="9" scale="91" orientation="landscape" horizontalDpi="1200" verticalDpi="1200" r:id="rId1"/>
  <headerFooter>
    <oddFooter>&amp;L&amp;"MetaNormalLF-Roman,Standard"&amp;8Statistisches Bundesamt, Baufertigstellungen, 2019</oddFooter>
  </headerFooter>
  <rowBreaks count="11" manualBreakCount="11">
    <brk id="38" max="16383" man="1"/>
    <brk id="56" max="9" man="1"/>
    <brk id="94" max="16383" man="1"/>
    <brk id="112" max="9" man="1"/>
    <brk id="150" max="9" man="1"/>
    <brk id="168" max="9" man="1"/>
    <brk id="206" max="16383" man="1"/>
    <brk id="224" max="9" man="1"/>
    <brk id="262" max="16383" man="1"/>
    <brk id="280" max="9" man="1"/>
    <brk id="31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225"/>
  <sheetViews>
    <sheetView showGridLines="0" zoomScaleNormal="100" workbookViewId="0">
      <selection sqref="A1:J1"/>
    </sheetView>
  </sheetViews>
  <sheetFormatPr baseColWidth="10" defaultColWidth="11.42578125" defaultRowHeight="15" customHeight="1"/>
  <cols>
    <col min="1" max="1" width="10.7109375" style="12" customWidth="1"/>
    <col min="2" max="2" width="14.28515625" style="12" customWidth="1"/>
    <col min="3" max="3" width="12.7109375" style="12" customWidth="1"/>
    <col min="4" max="9" width="15.28515625" style="12" customWidth="1"/>
    <col min="10" max="10" width="12.7109375" style="12" bestFit="1" customWidth="1"/>
    <col min="11" max="16384" width="11.42578125" style="12"/>
  </cols>
  <sheetData>
    <row r="1" spans="1:10" ht="24.75" customHeight="1">
      <c r="A1" s="160" t="s">
        <v>76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0" ht="20.100000000000001" customHeight="1">
      <c r="A2" s="168" t="s">
        <v>84</v>
      </c>
      <c r="B2" s="168"/>
      <c r="C2" s="168"/>
      <c r="D2" s="168"/>
      <c r="E2" s="168"/>
      <c r="F2" s="168"/>
      <c r="G2" s="168"/>
      <c r="H2" s="168"/>
      <c r="I2" s="168"/>
    </row>
    <row r="3" spans="1:10" ht="6" customHeight="1"/>
    <row r="4" spans="1:10" ht="20.100000000000001" customHeight="1">
      <c r="A4" s="162" t="s">
        <v>2</v>
      </c>
      <c r="B4" s="165" t="s">
        <v>43</v>
      </c>
      <c r="C4" s="158" t="s">
        <v>5</v>
      </c>
      <c r="D4" s="166" t="s">
        <v>7</v>
      </c>
      <c r="E4" s="166"/>
      <c r="F4" s="167" t="s">
        <v>124</v>
      </c>
      <c r="G4" s="167"/>
      <c r="H4" s="158" t="s">
        <v>38</v>
      </c>
      <c r="I4" s="159" t="s">
        <v>39</v>
      </c>
    </row>
    <row r="5" spans="1:10" ht="20.100000000000001" customHeight="1">
      <c r="A5" s="163"/>
      <c r="B5" s="165"/>
      <c r="C5" s="158"/>
      <c r="D5" s="13" t="s">
        <v>6</v>
      </c>
      <c r="E5" s="13" t="s">
        <v>40</v>
      </c>
      <c r="F5" s="13" t="s">
        <v>6</v>
      </c>
      <c r="G5" s="13" t="s">
        <v>40</v>
      </c>
      <c r="H5" s="158"/>
      <c r="I5" s="159"/>
    </row>
    <row r="6" spans="1:10" ht="20.100000000000001" customHeight="1">
      <c r="A6" s="164"/>
      <c r="B6" s="13" t="s">
        <v>8</v>
      </c>
      <c r="C6" s="13" t="s">
        <v>44</v>
      </c>
      <c r="D6" s="13" t="s">
        <v>8</v>
      </c>
      <c r="E6" s="13" t="s">
        <v>44</v>
      </c>
      <c r="F6" s="13" t="s">
        <v>8</v>
      </c>
      <c r="G6" s="13" t="s">
        <v>44</v>
      </c>
      <c r="H6" s="13" t="s">
        <v>8</v>
      </c>
      <c r="I6" s="14" t="s">
        <v>41</v>
      </c>
    </row>
    <row r="7" spans="1:10" ht="6" customHeight="1"/>
    <row r="8" spans="1:10" ht="15" customHeight="1">
      <c r="A8" s="15">
        <v>1993</v>
      </c>
      <c r="B8" s="17">
        <v>18783</v>
      </c>
      <c r="C8" s="100">
        <v>444.4</v>
      </c>
      <c r="D8" s="18">
        <v>22521</v>
      </c>
      <c r="E8" s="18">
        <v>2244.6</v>
      </c>
      <c r="F8" s="18">
        <v>986</v>
      </c>
      <c r="G8" s="18">
        <v>23.7</v>
      </c>
      <c r="H8" s="18">
        <v>111618</v>
      </c>
      <c r="I8" s="18">
        <v>2636449.4869185975</v>
      </c>
      <c r="J8" s="18"/>
    </row>
    <row r="9" spans="1:10" ht="15" customHeight="1">
      <c r="A9" s="15">
        <v>1994</v>
      </c>
      <c r="B9" s="17">
        <v>39707</v>
      </c>
      <c r="C9" s="100">
        <v>1208.7</v>
      </c>
      <c r="D9" s="18">
        <v>64579</v>
      </c>
      <c r="E9" s="18">
        <v>5971.3</v>
      </c>
      <c r="F9" s="18">
        <v>991</v>
      </c>
      <c r="G9" s="18">
        <v>29.7</v>
      </c>
      <c r="H9" s="18">
        <v>295336</v>
      </c>
      <c r="I9" s="18">
        <v>7337916.3833257491</v>
      </c>
      <c r="J9" s="18"/>
    </row>
    <row r="10" spans="1:10" ht="15" customHeight="1">
      <c r="A10" s="15">
        <v>1995</v>
      </c>
      <c r="B10" s="17">
        <v>51462</v>
      </c>
      <c r="C10" s="100">
        <v>1627.8</v>
      </c>
      <c r="D10" s="18">
        <v>99143</v>
      </c>
      <c r="E10" s="18">
        <v>8665.1</v>
      </c>
      <c r="F10" s="18">
        <v>1142</v>
      </c>
      <c r="G10" s="18">
        <v>45.3</v>
      </c>
      <c r="H10" s="18">
        <v>430006</v>
      </c>
      <c r="I10" s="18">
        <v>11117595.087507606</v>
      </c>
      <c r="J10" s="18"/>
    </row>
    <row r="11" spans="1:10" ht="15" customHeight="1">
      <c r="A11" s="15">
        <v>1996</v>
      </c>
      <c r="B11" s="17">
        <v>61782</v>
      </c>
      <c r="C11" s="100">
        <v>1973.6</v>
      </c>
      <c r="D11" s="18">
        <v>137946</v>
      </c>
      <c r="E11" s="18">
        <v>11468.6</v>
      </c>
      <c r="F11" s="18">
        <v>1623</v>
      </c>
      <c r="G11" s="18">
        <v>46.1</v>
      </c>
      <c r="H11" s="18">
        <v>567389</v>
      </c>
      <c r="I11" s="18">
        <v>15197420.532459365</v>
      </c>
      <c r="J11" s="18"/>
    </row>
    <row r="12" spans="1:10" ht="15" customHeight="1">
      <c r="A12" s="15">
        <v>1997</v>
      </c>
      <c r="B12" s="17">
        <v>74027</v>
      </c>
      <c r="C12" s="100">
        <v>2316.1999999999998</v>
      </c>
      <c r="D12" s="18">
        <v>171831</v>
      </c>
      <c r="E12" s="18">
        <v>14035.8</v>
      </c>
      <c r="F12" s="18">
        <v>1758</v>
      </c>
      <c r="G12" s="18">
        <v>69.2</v>
      </c>
      <c r="H12" s="18">
        <v>691761</v>
      </c>
      <c r="I12" s="18">
        <v>18593258.105254546</v>
      </c>
      <c r="J12" s="18"/>
    </row>
    <row r="13" spans="1:10" ht="15" customHeight="1">
      <c r="A13" s="15">
        <v>1998</v>
      </c>
      <c r="B13" s="17">
        <v>70468</v>
      </c>
      <c r="C13" s="100">
        <v>1578.9</v>
      </c>
      <c r="D13" s="18">
        <v>124252</v>
      </c>
      <c r="E13" s="18">
        <v>10950.6</v>
      </c>
      <c r="F13" s="18">
        <v>648</v>
      </c>
      <c r="G13" s="18">
        <v>48.1</v>
      </c>
      <c r="H13" s="18">
        <v>526276</v>
      </c>
      <c r="I13" s="18">
        <v>14379803.459400868</v>
      </c>
      <c r="J13" s="18"/>
    </row>
    <row r="14" spans="1:10" ht="15" customHeight="1">
      <c r="A14" s="15">
        <v>1999</v>
      </c>
      <c r="B14" s="17">
        <v>69435</v>
      </c>
      <c r="C14" s="100">
        <v>1000.2</v>
      </c>
      <c r="D14" s="18">
        <v>100031</v>
      </c>
      <c r="E14" s="18">
        <v>9440.2999999999993</v>
      </c>
      <c r="F14" s="18">
        <v>1291</v>
      </c>
      <c r="G14" s="18">
        <v>47.6</v>
      </c>
      <c r="H14" s="18">
        <v>443306</v>
      </c>
      <c r="I14" s="18">
        <v>12371377.880490636</v>
      </c>
      <c r="J14" s="18"/>
    </row>
    <row r="15" spans="1:10" ht="15" customHeight="1">
      <c r="A15" s="15">
        <v>2000</v>
      </c>
      <c r="B15" s="17">
        <v>62281</v>
      </c>
      <c r="C15" s="100">
        <v>865</v>
      </c>
      <c r="D15" s="18">
        <v>83822</v>
      </c>
      <c r="E15" s="18">
        <v>8196</v>
      </c>
      <c r="F15" s="18">
        <v>1348</v>
      </c>
      <c r="G15" s="18">
        <v>74</v>
      </c>
      <c r="H15" s="18">
        <v>382177</v>
      </c>
      <c r="I15" s="18">
        <v>10461796</v>
      </c>
    </row>
    <row r="16" spans="1:10" ht="15" customHeight="1">
      <c r="A16" s="15">
        <v>2001</v>
      </c>
      <c r="B16" s="17">
        <v>47630</v>
      </c>
      <c r="C16" s="100">
        <v>623</v>
      </c>
      <c r="D16" s="18">
        <v>57129</v>
      </c>
      <c r="E16" s="18">
        <v>5978</v>
      </c>
      <c r="F16" s="18">
        <v>896</v>
      </c>
      <c r="G16" s="18">
        <v>43</v>
      </c>
      <c r="H16" s="18">
        <v>271751</v>
      </c>
      <c r="I16" s="18">
        <v>7427921</v>
      </c>
    </row>
    <row r="17" spans="1:9" ht="15" customHeight="1">
      <c r="A17" s="15">
        <v>2002</v>
      </c>
      <c r="B17" s="17">
        <v>43216</v>
      </c>
      <c r="C17" s="100">
        <v>591</v>
      </c>
      <c r="D17" s="18">
        <v>47741</v>
      </c>
      <c r="E17" s="18">
        <v>5226</v>
      </c>
      <c r="F17" s="18">
        <v>939</v>
      </c>
      <c r="G17" s="18">
        <v>30</v>
      </c>
      <c r="H17" s="18">
        <v>230465</v>
      </c>
      <c r="I17" s="18">
        <v>6384995</v>
      </c>
    </row>
    <row r="18" spans="1:9" ht="15" customHeight="1">
      <c r="A18" s="15">
        <v>2003</v>
      </c>
      <c r="B18" s="17">
        <v>38950</v>
      </c>
      <c r="C18" s="100">
        <v>464</v>
      </c>
      <c r="D18" s="18">
        <v>41008</v>
      </c>
      <c r="E18" s="18">
        <v>4616</v>
      </c>
      <c r="F18" s="18">
        <v>880</v>
      </c>
      <c r="G18" s="18">
        <v>26</v>
      </c>
      <c r="H18" s="18">
        <v>201107</v>
      </c>
      <c r="I18" s="18">
        <v>5668288</v>
      </c>
    </row>
    <row r="19" spans="1:9" ht="15" customHeight="1">
      <c r="A19" s="15">
        <v>2004</v>
      </c>
      <c r="B19" s="17">
        <v>39997</v>
      </c>
      <c r="C19" s="100">
        <v>434.1</v>
      </c>
      <c r="D19" s="18">
        <v>38926</v>
      </c>
      <c r="E19" s="18">
        <v>4588</v>
      </c>
      <c r="F19" s="18">
        <v>1207</v>
      </c>
      <c r="G19" s="18">
        <v>31.9</v>
      </c>
      <c r="H19" s="18">
        <v>196160</v>
      </c>
      <c r="I19" s="18">
        <v>5525847</v>
      </c>
    </row>
    <row r="20" spans="1:9" ht="15" customHeight="1">
      <c r="A20" s="15">
        <v>2005</v>
      </c>
      <c r="B20" s="17">
        <v>35807</v>
      </c>
      <c r="C20" s="100">
        <v>411</v>
      </c>
      <c r="D20" s="18">
        <v>35144</v>
      </c>
      <c r="E20" s="18">
        <v>4164</v>
      </c>
      <c r="F20" s="18">
        <v>393</v>
      </c>
      <c r="G20" s="18">
        <v>19</v>
      </c>
      <c r="H20" s="18">
        <v>176889</v>
      </c>
      <c r="I20" s="18">
        <v>4945274</v>
      </c>
    </row>
    <row r="21" spans="1:9" ht="15" customHeight="1">
      <c r="A21" s="15">
        <v>2006</v>
      </c>
      <c r="B21" s="17">
        <v>33981</v>
      </c>
      <c r="C21" s="100">
        <v>353</v>
      </c>
      <c r="D21" s="18">
        <v>33373</v>
      </c>
      <c r="E21" s="18">
        <v>3982</v>
      </c>
      <c r="F21" s="18">
        <v>585</v>
      </c>
      <c r="G21" s="18">
        <v>25</v>
      </c>
      <c r="H21" s="18">
        <v>169575</v>
      </c>
      <c r="I21" s="18">
        <v>4585812</v>
      </c>
    </row>
    <row r="22" spans="1:9" ht="15" customHeight="1">
      <c r="A22" s="15">
        <v>2007</v>
      </c>
      <c r="B22" s="17">
        <v>26910</v>
      </c>
      <c r="C22" s="100">
        <v>248</v>
      </c>
      <c r="D22" s="18">
        <v>26693</v>
      </c>
      <c r="E22" s="18">
        <v>3207</v>
      </c>
      <c r="F22" s="18">
        <v>496</v>
      </c>
      <c r="G22" s="18">
        <v>23</v>
      </c>
      <c r="H22" s="18">
        <v>131329</v>
      </c>
      <c r="I22" s="18">
        <v>3787149</v>
      </c>
    </row>
    <row r="23" spans="1:9" ht="15" customHeight="1">
      <c r="A23" s="15">
        <v>2008</v>
      </c>
      <c r="B23" s="17">
        <v>24184</v>
      </c>
      <c r="C23" s="100">
        <v>149.9</v>
      </c>
      <c r="D23" s="18">
        <v>25481</v>
      </c>
      <c r="E23" s="18">
        <v>2981</v>
      </c>
      <c r="F23" s="18">
        <v>370</v>
      </c>
      <c r="G23" s="18">
        <v>11.5</v>
      </c>
      <c r="H23" s="18">
        <v>119757</v>
      </c>
      <c r="I23" s="18">
        <v>3682855</v>
      </c>
    </row>
    <row r="24" spans="1:9" ht="15" customHeight="1">
      <c r="A24" s="15">
        <v>2009</v>
      </c>
      <c r="B24" s="17">
        <v>21139</v>
      </c>
      <c r="C24" s="100">
        <v>69.45</v>
      </c>
      <c r="D24" s="18">
        <v>23735</v>
      </c>
      <c r="E24" s="18">
        <v>2698.29</v>
      </c>
      <c r="F24" s="18">
        <v>373</v>
      </c>
      <c r="G24" s="18">
        <v>13.3</v>
      </c>
      <c r="H24" s="18">
        <v>106553</v>
      </c>
      <c r="I24" s="18">
        <v>3280341</v>
      </c>
    </row>
    <row r="25" spans="1:9" ht="15" customHeight="1">
      <c r="A25" s="15">
        <v>2010</v>
      </c>
      <c r="B25" s="17">
        <v>20815</v>
      </c>
      <c r="C25" s="100">
        <v>107.8</v>
      </c>
      <c r="D25" s="18">
        <v>22897</v>
      </c>
      <c r="E25" s="18">
        <v>2672.37</v>
      </c>
      <c r="F25" s="18">
        <v>859</v>
      </c>
      <c r="G25" s="18">
        <v>27.7</v>
      </c>
      <c r="H25" s="18">
        <v>106930</v>
      </c>
      <c r="I25" s="18">
        <v>3344643</v>
      </c>
    </row>
    <row r="26" spans="1:9" ht="15" customHeight="1">
      <c r="A26" s="15">
        <v>2011</v>
      </c>
      <c r="B26" s="17">
        <v>22186</v>
      </c>
      <c r="C26" s="100">
        <v>203.32</v>
      </c>
      <c r="D26" s="18">
        <v>25150</v>
      </c>
      <c r="E26" s="18">
        <v>2920.9</v>
      </c>
      <c r="F26" s="18">
        <v>212</v>
      </c>
      <c r="G26" s="18">
        <v>10.14</v>
      </c>
      <c r="H26" s="18">
        <v>116092</v>
      </c>
      <c r="I26" s="18">
        <v>3631792</v>
      </c>
    </row>
    <row r="27" spans="1:9" ht="15" customHeight="1">
      <c r="A27" s="15">
        <v>2012</v>
      </c>
      <c r="B27" s="17">
        <v>24383</v>
      </c>
      <c r="C27" s="100">
        <v>223.96</v>
      </c>
      <c r="D27" s="18">
        <v>29069</v>
      </c>
      <c r="E27" s="18">
        <v>3368.79</v>
      </c>
      <c r="F27" s="18">
        <v>0</v>
      </c>
      <c r="G27" s="18">
        <v>0</v>
      </c>
      <c r="H27" s="18">
        <v>131936</v>
      </c>
      <c r="I27" s="18">
        <v>4280478</v>
      </c>
    </row>
    <row r="28" spans="1:9" ht="15" customHeight="1">
      <c r="A28" s="15">
        <v>2013</v>
      </c>
      <c r="B28" s="17">
        <v>24534</v>
      </c>
      <c r="C28" s="100">
        <v>51.29</v>
      </c>
      <c r="D28" s="18">
        <v>29975</v>
      </c>
      <c r="E28" s="18">
        <v>3476.84</v>
      </c>
      <c r="F28" s="18">
        <v>0</v>
      </c>
      <c r="G28" s="18">
        <v>0</v>
      </c>
      <c r="H28" s="18">
        <v>134260</v>
      </c>
      <c r="I28" s="18">
        <v>4489314</v>
      </c>
    </row>
    <row r="29" spans="1:9" ht="15" customHeight="1">
      <c r="A29" s="15">
        <v>2014</v>
      </c>
      <c r="B29" s="17">
        <v>25773</v>
      </c>
      <c r="C29" s="100">
        <v>251.79</v>
      </c>
      <c r="D29" s="18">
        <v>35566</v>
      </c>
      <c r="E29" s="18">
        <v>4021.98</v>
      </c>
      <c r="F29" s="18">
        <v>0</v>
      </c>
      <c r="G29" s="18">
        <v>0</v>
      </c>
      <c r="H29" s="18">
        <v>154877</v>
      </c>
      <c r="I29" s="18">
        <v>5416693</v>
      </c>
    </row>
    <row r="30" spans="1:9" ht="15" customHeight="1">
      <c r="A30" s="15">
        <v>2015</v>
      </c>
      <c r="B30" s="17">
        <v>25500</v>
      </c>
      <c r="C30" s="100">
        <v>255.69</v>
      </c>
      <c r="D30" s="18">
        <v>38757</v>
      </c>
      <c r="E30" s="18">
        <v>4201.59</v>
      </c>
      <c r="F30" s="18">
        <v>0</v>
      </c>
      <c r="G30" s="18">
        <v>0</v>
      </c>
      <c r="H30" s="18">
        <v>161052</v>
      </c>
      <c r="I30" s="18">
        <v>5796373</v>
      </c>
    </row>
    <row r="31" spans="1:9" ht="15" customHeight="1">
      <c r="A31" s="15">
        <v>2016</v>
      </c>
      <c r="B31" s="17">
        <v>28484</v>
      </c>
      <c r="C31" s="100">
        <v>270.76</v>
      </c>
      <c r="D31" s="18">
        <v>48072</v>
      </c>
      <c r="E31" s="18">
        <v>4878.2700000000004</v>
      </c>
      <c r="F31" s="18">
        <v>0</v>
      </c>
      <c r="G31" s="18">
        <v>0</v>
      </c>
      <c r="H31" s="18">
        <v>187180</v>
      </c>
      <c r="I31" s="18">
        <v>6847306</v>
      </c>
    </row>
    <row r="32" spans="1:9" ht="15" customHeight="1">
      <c r="A32" s="15">
        <v>2017</v>
      </c>
      <c r="B32" s="17">
        <v>26047</v>
      </c>
      <c r="C32" s="100">
        <v>213.14</v>
      </c>
      <c r="D32" s="18">
        <v>48732</v>
      </c>
      <c r="E32" s="18">
        <v>4719.01</v>
      </c>
      <c r="F32" s="18">
        <v>0</v>
      </c>
      <c r="G32" s="18">
        <v>0</v>
      </c>
      <c r="H32" s="18">
        <v>180868</v>
      </c>
      <c r="I32" s="18">
        <v>6919652</v>
      </c>
    </row>
    <row r="33" spans="1:10" ht="15" customHeight="1">
      <c r="A33" s="15">
        <v>2018</v>
      </c>
      <c r="B33" s="17">
        <v>26568</v>
      </c>
      <c r="C33" s="100">
        <v>298.7</v>
      </c>
      <c r="D33" s="18">
        <v>50252</v>
      </c>
      <c r="E33" s="18">
        <v>4989.6099999999997</v>
      </c>
      <c r="F33" s="18">
        <v>0</v>
      </c>
      <c r="G33" s="18">
        <v>0</v>
      </c>
      <c r="H33" s="18">
        <v>189312</v>
      </c>
      <c r="I33" s="18">
        <v>7461762</v>
      </c>
    </row>
    <row r="34" spans="1:10" ht="15" customHeight="1">
      <c r="A34" s="15">
        <v>2019</v>
      </c>
      <c r="B34" s="17">
        <v>26737</v>
      </c>
      <c r="C34" s="100">
        <v>299.62</v>
      </c>
      <c r="D34" s="18">
        <v>54221</v>
      </c>
      <c r="E34" s="18">
        <v>5324.49</v>
      </c>
      <c r="F34" s="18">
        <v>0</v>
      </c>
      <c r="G34" s="18">
        <v>0</v>
      </c>
      <c r="H34" s="18">
        <v>199555</v>
      </c>
      <c r="I34" s="18">
        <v>8199759</v>
      </c>
    </row>
    <row r="35" spans="1:10" ht="15" customHeight="1">
      <c r="A35" s="1" t="s">
        <v>85</v>
      </c>
    </row>
    <row r="36" spans="1:10" ht="15" customHeight="1">
      <c r="A36" s="1" t="s">
        <v>123</v>
      </c>
    </row>
    <row r="38" spans="1:10" ht="15" customHeight="1">
      <c r="A38" s="160" t="s">
        <v>111</v>
      </c>
      <c r="B38" s="161"/>
      <c r="C38" s="161"/>
      <c r="D38" s="161"/>
      <c r="E38" s="161"/>
      <c r="F38" s="161"/>
      <c r="G38" s="161"/>
      <c r="H38" s="161"/>
      <c r="I38" s="161"/>
      <c r="J38" s="161"/>
    </row>
    <row r="39" spans="1:10" ht="15" customHeight="1">
      <c r="A39" s="168" t="s">
        <v>84</v>
      </c>
      <c r="B39" s="168"/>
      <c r="C39" s="168"/>
      <c r="D39" s="168"/>
      <c r="E39" s="168"/>
      <c r="F39" s="168"/>
      <c r="G39" s="168"/>
      <c r="H39" s="168"/>
      <c r="I39" s="168"/>
    </row>
    <row r="40" spans="1:10" ht="6" customHeight="1"/>
    <row r="41" spans="1:10" ht="20.100000000000001" customHeight="1">
      <c r="A41" s="162" t="s">
        <v>2</v>
      </c>
      <c r="B41" s="158" t="s">
        <v>3</v>
      </c>
      <c r="C41" s="158" t="s">
        <v>4</v>
      </c>
      <c r="D41" s="158" t="s">
        <v>5</v>
      </c>
      <c r="E41" s="166" t="s">
        <v>7</v>
      </c>
      <c r="F41" s="166"/>
      <c r="G41" s="167" t="s">
        <v>124</v>
      </c>
      <c r="H41" s="167"/>
      <c r="I41" s="158" t="s">
        <v>38</v>
      </c>
      <c r="J41" s="159" t="s">
        <v>39</v>
      </c>
    </row>
    <row r="42" spans="1:10" ht="20.100000000000001" customHeight="1">
      <c r="A42" s="163"/>
      <c r="B42" s="158"/>
      <c r="C42" s="158"/>
      <c r="D42" s="158"/>
      <c r="E42" s="13" t="s">
        <v>6</v>
      </c>
      <c r="F42" s="13" t="s">
        <v>40</v>
      </c>
      <c r="G42" s="13" t="s">
        <v>6</v>
      </c>
      <c r="H42" s="13" t="s">
        <v>40</v>
      </c>
      <c r="I42" s="158"/>
      <c r="J42" s="159"/>
    </row>
    <row r="43" spans="1:10" ht="15" customHeight="1">
      <c r="A43" s="164"/>
      <c r="B43" s="13" t="s">
        <v>8</v>
      </c>
      <c r="C43" s="13" t="s">
        <v>45</v>
      </c>
      <c r="D43" s="13" t="s">
        <v>44</v>
      </c>
      <c r="E43" s="13" t="s">
        <v>8</v>
      </c>
      <c r="F43" s="13" t="s">
        <v>44</v>
      </c>
      <c r="G43" s="13" t="s">
        <v>8</v>
      </c>
      <c r="H43" s="13" t="s">
        <v>44</v>
      </c>
      <c r="I43" s="13" t="s">
        <v>8</v>
      </c>
      <c r="J43" s="14" t="s">
        <v>41</v>
      </c>
    </row>
    <row r="44" spans="1:10" ht="6" customHeight="1">
      <c r="A44" s="15"/>
      <c r="B44" s="17"/>
      <c r="C44" s="17"/>
    </row>
    <row r="45" spans="1:10" ht="15" customHeight="1">
      <c r="A45" s="15">
        <v>1993</v>
      </c>
      <c r="B45" s="18">
        <v>12432</v>
      </c>
      <c r="C45" s="18">
        <v>10572</v>
      </c>
      <c r="D45" s="18">
        <v>478.1</v>
      </c>
      <c r="E45" s="18">
        <v>20217</v>
      </c>
      <c r="F45" s="18">
        <v>1919.3</v>
      </c>
      <c r="G45" s="18">
        <v>349</v>
      </c>
      <c r="H45" s="18">
        <v>8.3000000000000007</v>
      </c>
      <c r="I45" s="18">
        <v>97238</v>
      </c>
      <c r="J45" s="18">
        <v>2049589.1769734588</v>
      </c>
    </row>
    <row r="46" spans="1:10" ht="15" customHeight="1">
      <c r="A46" s="15">
        <v>1994</v>
      </c>
      <c r="B46" s="18">
        <v>29703</v>
      </c>
      <c r="C46" s="18">
        <v>29169</v>
      </c>
      <c r="D46" s="18">
        <v>1307.2</v>
      </c>
      <c r="E46" s="18">
        <v>59275</v>
      </c>
      <c r="F46" s="18">
        <v>5338.4</v>
      </c>
      <c r="G46" s="18">
        <v>636</v>
      </c>
      <c r="H46" s="18">
        <v>21.5</v>
      </c>
      <c r="I46" s="18">
        <v>268189</v>
      </c>
      <c r="J46" s="18">
        <v>6158689.1498749889</v>
      </c>
    </row>
    <row r="47" spans="1:10" ht="15" customHeight="1">
      <c r="A47" s="15">
        <v>1995</v>
      </c>
      <c r="B47" s="18">
        <v>40487</v>
      </c>
      <c r="C47" s="18">
        <v>42031</v>
      </c>
      <c r="D47" s="18">
        <v>1787.9</v>
      </c>
      <c r="E47" s="18">
        <v>90883</v>
      </c>
      <c r="F47" s="18">
        <v>7838.1</v>
      </c>
      <c r="G47" s="18">
        <v>972</v>
      </c>
      <c r="H47" s="18">
        <v>35.799999999999997</v>
      </c>
      <c r="I47" s="18">
        <v>394308</v>
      </c>
      <c r="J47" s="18">
        <v>9427282.0234887488</v>
      </c>
    </row>
    <row r="48" spans="1:10" ht="15" customHeight="1">
      <c r="A48" s="15">
        <v>1996</v>
      </c>
      <c r="B48" s="18">
        <v>48118</v>
      </c>
      <c r="C48" s="18">
        <v>54869</v>
      </c>
      <c r="D48" s="18">
        <v>2253.6</v>
      </c>
      <c r="E48" s="18">
        <v>125413</v>
      </c>
      <c r="F48" s="18">
        <v>10357.5</v>
      </c>
      <c r="G48" s="18">
        <v>1214</v>
      </c>
      <c r="H48" s="18">
        <v>35.9</v>
      </c>
      <c r="I48" s="18">
        <v>517983</v>
      </c>
      <c r="J48" s="18">
        <v>12837202.108567718</v>
      </c>
    </row>
    <row r="49" spans="1:10" ht="15" customHeight="1">
      <c r="A49" s="15">
        <v>1997</v>
      </c>
      <c r="B49" s="18">
        <v>57674</v>
      </c>
      <c r="C49" s="18">
        <v>66996</v>
      </c>
      <c r="D49" s="18">
        <v>2742.8</v>
      </c>
      <c r="E49" s="18">
        <v>155452</v>
      </c>
      <c r="F49" s="18">
        <v>12628.2</v>
      </c>
      <c r="G49" s="18">
        <v>1478</v>
      </c>
      <c r="H49" s="18">
        <v>55.8</v>
      </c>
      <c r="I49" s="18">
        <v>631689</v>
      </c>
      <c r="J49" s="18">
        <v>15649810.055066137</v>
      </c>
    </row>
    <row r="50" spans="1:10" ht="15" customHeight="1">
      <c r="A50" s="15">
        <v>1998</v>
      </c>
      <c r="B50" s="18">
        <v>52963</v>
      </c>
      <c r="C50" s="18">
        <v>49433</v>
      </c>
      <c r="D50" s="18">
        <v>2048.1</v>
      </c>
      <c r="E50" s="18">
        <v>107184</v>
      </c>
      <c r="F50" s="18">
        <v>9469.7999999999993</v>
      </c>
      <c r="G50" s="18">
        <v>1198</v>
      </c>
      <c r="H50" s="18">
        <v>31.5</v>
      </c>
      <c r="I50" s="18">
        <v>465597</v>
      </c>
      <c r="J50" s="18">
        <v>11355419.43829474</v>
      </c>
    </row>
    <row r="51" spans="1:10" ht="15" customHeight="1">
      <c r="A51" s="15">
        <v>1999</v>
      </c>
      <c r="B51" s="18">
        <v>50440</v>
      </c>
      <c r="C51" s="18">
        <v>39865</v>
      </c>
      <c r="D51" s="18">
        <v>1673.6</v>
      </c>
      <c r="E51" s="18">
        <v>80600</v>
      </c>
      <c r="F51" s="18">
        <v>7717.3</v>
      </c>
      <c r="G51" s="18">
        <v>1216</v>
      </c>
      <c r="H51" s="18">
        <v>40.700000000000003</v>
      </c>
      <c r="I51" s="18">
        <v>373215</v>
      </c>
      <c r="J51" s="18">
        <v>8958106.788422307</v>
      </c>
    </row>
    <row r="52" spans="1:10" ht="15" customHeight="1">
      <c r="A52" s="15">
        <v>2000</v>
      </c>
      <c r="B52" s="18">
        <v>45260</v>
      </c>
      <c r="C52" s="18">
        <v>34723</v>
      </c>
      <c r="D52" s="18">
        <v>1472</v>
      </c>
      <c r="E52" s="18">
        <v>68769</v>
      </c>
      <c r="F52" s="18">
        <v>6725</v>
      </c>
      <c r="G52" s="18">
        <v>1379</v>
      </c>
      <c r="H52" s="18">
        <v>55</v>
      </c>
      <c r="I52" s="18">
        <v>323302</v>
      </c>
      <c r="J52" s="18">
        <v>7710367</v>
      </c>
    </row>
    <row r="53" spans="1:10" ht="15" customHeight="1">
      <c r="A53" s="15">
        <v>2001</v>
      </c>
      <c r="B53" s="18">
        <v>33486</v>
      </c>
      <c r="C53" s="18">
        <v>24897</v>
      </c>
      <c r="D53" s="18">
        <v>1071</v>
      </c>
      <c r="E53" s="18">
        <v>47434</v>
      </c>
      <c r="F53" s="18">
        <v>4823</v>
      </c>
      <c r="G53" s="18">
        <v>840</v>
      </c>
      <c r="H53" s="18">
        <v>29</v>
      </c>
      <c r="I53" s="18">
        <v>227077</v>
      </c>
      <c r="J53" s="18">
        <v>5421459</v>
      </c>
    </row>
    <row r="54" spans="1:10" ht="15" customHeight="1">
      <c r="A54" s="15">
        <v>2002</v>
      </c>
      <c r="B54" s="18">
        <v>30199</v>
      </c>
      <c r="C54" s="18">
        <v>21989</v>
      </c>
      <c r="D54" s="18">
        <v>961</v>
      </c>
      <c r="E54" s="18">
        <v>40387</v>
      </c>
      <c r="F54" s="18">
        <v>4255</v>
      </c>
      <c r="G54" s="18">
        <v>781</v>
      </c>
      <c r="H54" s="18">
        <v>25</v>
      </c>
      <c r="I54" s="18">
        <v>197144</v>
      </c>
      <c r="J54" s="18">
        <v>4722355</v>
      </c>
    </row>
    <row r="55" spans="1:10" ht="15" customHeight="1">
      <c r="A55" s="15">
        <v>2003</v>
      </c>
      <c r="B55" s="18">
        <v>27246</v>
      </c>
      <c r="C55" s="18">
        <v>19305</v>
      </c>
      <c r="D55" s="18">
        <v>799</v>
      </c>
      <c r="E55" s="18">
        <v>35451</v>
      </c>
      <c r="F55" s="18">
        <v>3781</v>
      </c>
      <c r="G55" s="18">
        <v>670</v>
      </c>
      <c r="H55" s="18">
        <v>23</v>
      </c>
      <c r="I55" s="18">
        <v>173366</v>
      </c>
      <c r="J55" s="18">
        <v>4119638</v>
      </c>
    </row>
    <row r="56" spans="1:10" ht="15" customHeight="1">
      <c r="A56" s="15">
        <v>2004</v>
      </c>
      <c r="B56" s="18">
        <v>28229</v>
      </c>
      <c r="C56" s="18">
        <v>19430</v>
      </c>
      <c r="D56" s="18">
        <v>765.6</v>
      </c>
      <c r="E56" s="18">
        <v>34558</v>
      </c>
      <c r="F56" s="18">
        <v>3794.3</v>
      </c>
      <c r="G56" s="18">
        <v>1254</v>
      </c>
      <c r="H56" s="18">
        <v>35</v>
      </c>
      <c r="I56" s="18">
        <v>172476</v>
      </c>
      <c r="J56" s="18">
        <v>4102752</v>
      </c>
    </row>
    <row r="57" spans="1:10" ht="15" customHeight="1">
      <c r="A57" s="15">
        <v>2005</v>
      </c>
      <c r="B57" s="18">
        <v>24511</v>
      </c>
      <c r="C57" s="18">
        <v>17449</v>
      </c>
      <c r="D57" s="18">
        <v>722</v>
      </c>
      <c r="E57" s="18">
        <v>30684</v>
      </c>
      <c r="F57" s="18">
        <v>3397</v>
      </c>
      <c r="G57" s="18">
        <v>634</v>
      </c>
      <c r="H57" s="18">
        <v>18</v>
      </c>
      <c r="I57" s="18">
        <v>151843</v>
      </c>
      <c r="J57" s="18">
        <v>3681139</v>
      </c>
    </row>
    <row r="58" spans="1:10" ht="15" customHeight="1">
      <c r="A58" s="15">
        <v>2006</v>
      </c>
      <c r="B58" s="18">
        <v>23670</v>
      </c>
      <c r="C58" s="18">
        <v>16665</v>
      </c>
      <c r="D58" s="18">
        <v>662</v>
      </c>
      <c r="E58" s="18">
        <v>29079</v>
      </c>
      <c r="F58" s="18">
        <v>3268</v>
      </c>
      <c r="G58" s="18">
        <v>617</v>
      </c>
      <c r="H58" s="18">
        <v>23</v>
      </c>
      <c r="I58" s="18">
        <v>145169</v>
      </c>
      <c r="J58" s="18">
        <v>3479016</v>
      </c>
    </row>
    <row r="59" spans="1:10" ht="15" customHeight="1">
      <c r="A59" s="15">
        <v>2007</v>
      </c>
      <c r="B59" s="18">
        <v>17508</v>
      </c>
      <c r="C59" s="18">
        <v>13112</v>
      </c>
      <c r="D59" s="18">
        <v>548</v>
      </c>
      <c r="E59" s="18">
        <v>22951</v>
      </c>
      <c r="F59" s="18">
        <v>2559</v>
      </c>
      <c r="G59" s="18">
        <v>353</v>
      </c>
      <c r="H59" s="18">
        <v>17</v>
      </c>
      <c r="I59" s="18">
        <v>111592</v>
      </c>
      <c r="J59" s="18">
        <v>2734799</v>
      </c>
    </row>
    <row r="60" spans="1:10" ht="15" customHeight="1">
      <c r="A60" s="15">
        <v>2008</v>
      </c>
      <c r="B60" s="18">
        <v>15278</v>
      </c>
      <c r="C60" s="18">
        <v>11968</v>
      </c>
      <c r="D60" s="18">
        <v>480.8</v>
      </c>
      <c r="E60" s="18">
        <v>20790</v>
      </c>
      <c r="F60" s="18">
        <v>2317.5</v>
      </c>
      <c r="G60" s="18">
        <v>644</v>
      </c>
      <c r="H60" s="18">
        <v>22.9</v>
      </c>
      <c r="I60" s="18">
        <v>100123</v>
      </c>
      <c r="J60" s="18">
        <v>2555145</v>
      </c>
    </row>
    <row r="61" spans="1:10" ht="15" customHeight="1">
      <c r="A61" s="15">
        <v>2009</v>
      </c>
      <c r="B61" s="18">
        <v>13021</v>
      </c>
      <c r="C61" s="18">
        <v>10624</v>
      </c>
      <c r="D61" s="18">
        <v>404.48</v>
      </c>
      <c r="E61" s="18">
        <v>18693</v>
      </c>
      <c r="F61" s="18">
        <v>2069.0700000000002</v>
      </c>
      <c r="G61" s="18">
        <v>375</v>
      </c>
      <c r="H61" s="18">
        <v>12.04</v>
      </c>
      <c r="I61" s="18">
        <v>87788</v>
      </c>
      <c r="J61" s="18">
        <v>2295449</v>
      </c>
    </row>
    <row r="62" spans="1:10" ht="15" customHeight="1">
      <c r="A62" s="15">
        <v>2010</v>
      </c>
      <c r="B62" s="18">
        <v>12933</v>
      </c>
      <c r="C62" s="18">
        <v>10945</v>
      </c>
      <c r="D62" s="18">
        <v>442.53</v>
      </c>
      <c r="E62" s="18">
        <v>19034</v>
      </c>
      <c r="F62" s="18">
        <v>2118.5100000000002</v>
      </c>
      <c r="G62" s="18">
        <v>758</v>
      </c>
      <c r="H62" s="18">
        <v>23.24</v>
      </c>
      <c r="I62" s="18">
        <v>90101</v>
      </c>
      <c r="J62" s="18">
        <v>2386748</v>
      </c>
    </row>
    <row r="63" spans="1:10" ht="15" customHeight="1">
      <c r="A63" s="15">
        <v>2011</v>
      </c>
      <c r="B63" s="18">
        <v>14359</v>
      </c>
      <c r="C63" s="18">
        <v>12190</v>
      </c>
      <c r="D63" s="18">
        <v>485.36</v>
      </c>
      <c r="E63" s="18">
        <v>21081</v>
      </c>
      <c r="F63" s="18">
        <v>2366.41</v>
      </c>
      <c r="G63" s="18">
        <v>303</v>
      </c>
      <c r="H63" s="18">
        <v>12.64</v>
      </c>
      <c r="I63" s="18">
        <v>98425</v>
      </c>
      <c r="J63" s="18">
        <v>2690243</v>
      </c>
    </row>
    <row r="64" spans="1:10" ht="15" customHeight="1">
      <c r="A64" s="15">
        <v>2012</v>
      </c>
      <c r="B64" s="18">
        <v>16220</v>
      </c>
      <c r="C64" s="18">
        <v>14292</v>
      </c>
      <c r="D64" s="18">
        <v>546.58000000000004</v>
      </c>
      <c r="E64" s="18">
        <v>24817</v>
      </c>
      <c r="F64" s="18">
        <v>2780.96</v>
      </c>
      <c r="G64" s="18">
        <v>0</v>
      </c>
      <c r="H64" s="18">
        <v>0</v>
      </c>
      <c r="I64" s="18">
        <v>114577</v>
      </c>
      <c r="J64" s="18">
        <v>3268785</v>
      </c>
    </row>
    <row r="65" spans="1:10" ht="15" customHeight="1">
      <c r="A65" s="15">
        <v>2013</v>
      </c>
      <c r="B65" s="18">
        <v>15969</v>
      </c>
      <c r="C65" s="18">
        <v>14054</v>
      </c>
      <c r="D65" s="18">
        <v>513.04999999999995</v>
      </c>
      <c r="E65" s="18">
        <v>24386</v>
      </c>
      <c r="F65" s="18">
        <v>2745.6</v>
      </c>
      <c r="G65" s="18">
        <v>0</v>
      </c>
      <c r="H65" s="18">
        <v>0</v>
      </c>
      <c r="I65" s="18">
        <v>112371</v>
      </c>
      <c r="J65" s="18">
        <v>3314479</v>
      </c>
    </row>
    <row r="66" spans="1:10" ht="15" customHeight="1">
      <c r="A66" s="15">
        <v>2014</v>
      </c>
      <c r="B66" s="18">
        <v>17082</v>
      </c>
      <c r="C66" s="18">
        <v>16908</v>
      </c>
      <c r="D66" s="18">
        <v>640.41999999999996</v>
      </c>
      <c r="E66" s="18">
        <v>30468</v>
      </c>
      <c r="F66" s="18">
        <v>3300.37</v>
      </c>
      <c r="G66" s="18">
        <v>0</v>
      </c>
      <c r="H66" s="18">
        <v>0</v>
      </c>
      <c r="I66" s="18">
        <v>133341</v>
      </c>
      <c r="J66" s="18">
        <v>4161807</v>
      </c>
    </row>
    <row r="67" spans="1:10" ht="15" customHeight="1">
      <c r="A67" s="15">
        <v>2015</v>
      </c>
      <c r="B67" s="18">
        <v>16968</v>
      </c>
      <c r="C67" s="18">
        <v>17848</v>
      </c>
      <c r="D67" s="18">
        <v>654.75</v>
      </c>
      <c r="E67" s="18">
        <v>32792</v>
      </c>
      <c r="F67" s="18">
        <v>3461.44</v>
      </c>
      <c r="G67" s="18">
        <v>0</v>
      </c>
      <c r="H67" s="18">
        <v>0</v>
      </c>
      <c r="I67" s="18">
        <v>137947</v>
      </c>
      <c r="J67" s="18">
        <v>4555893</v>
      </c>
    </row>
    <row r="68" spans="1:10" ht="15" customHeight="1">
      <c r="A68" s="15">
        <v>2016</v>
      </c>
      <c r="B68" s="18">
        <v>19158</v>
      </c>
      <c r="C68" s="18">
        <v>20592</v>
      </c>
      <c r="D68" s="18">
        <v>784.08</v>
      </c>
      <c r="E68" s="18">
        <v>39352</v>
      </c>
      <c r="F68" s="18">
        <v>3987.6</v>
      </c>
      <c r="G68" s="18">
        <v>0</v>
      </c>
      <c r="H68" s="18">
        <v>0</v>
      </c>
      <c r="I68" s="18">
        <v>158953</v>
      </c>
      <c r="J68" s="18">
        <v>5401189</v>
      </c>
    </row>
    <row r="69" spans="1:10" ht="15" customHeight="1">
      <c r="A69" s="15">
        <v>2017</v>
      </c>
      <c r="B69" s="18">
        <v>17523</v>
      </c>
      <c r="C69" s="18">
        <v>19777</v>
      </c>
      <c r="D69" s="18">
        <v>682.42</v>
      </c>
      <c r="E69" s="18">
        <v>40532</v>
      </c>
      <c r="F69" s="18">
        <v>3865.26</v>
      </c>
      <c r="G69" s="18">
        <v>0</v>
      </c>
      <c r="H69" s="18">
        <v>0</v>
      </c>
      <c r="I69" s="18">
        <v>154091</v>
      </c>
      <c r="J69" s="18">
        <v>5450036</v>
      </c>
    </row>
    <row r="70" spans="1:10" ht="15" customHeight="1">
      <c r="A70" s="15">
        <v>2018</v>
      </c>
      <c r="B70" s="18">
        <v>18330</v>
      </c>
      <c r="C70" s="18">
        <v>21686</v>
      </c>
      <c r="D70" s="18">
        <v>734.98</v>
      </c>
      <c r="E70" s="18">
        <v>43602</v>
      </c>
      <c r="F70" s="18">
        <v>4140.4799999999996</v>
      </c>
      <c r="G70" s="18">
        <v>0</v>
      </c>
      <c r="H70" s="18">
        <v>0</v>
      </c>
      <c r="I70" s="18">
        <v>163973</v>
      </c>
      <c r="J70" s="18">
        <v>6016621</v>
      </c>
    </row>
    <row r="71" spans="1:10" ht="15" customHeight="1">
      <c r="A71" s="15">
        <v>2019</v>
      </c>
      <c r="B71" s="18">
        <v>18281</v>
      </c>
      <c r="C71" s="18">
        <v>22710</v>
      </c>
      <c r="D71" s="18">
        <v>764.13</v>
      </c>
      <c r="E71" s="18">
        <v>47262</v>
      </c>
      <c r="F71" s="18">
        <v>4399.2700000000004</v>
      </c>
      <c r="G71" s="18">
        <v>0</v>
      </c>
      <c r="H71" s="18">
        <v>0</v>
      </c>
      <c r="I71" s="18">
        <v>173119</v>
      </c>
      <c r="J71" s="18">
        <v>6684047</v>
      </c>
    </row>
    <row r="73" spans="1:10" ht="15" customHeight="1">
      <c r="A73" s="1" t="s">
        <v>85</v>
      </c>
    </row>
    <row r="74" spans="1:10" ht="15" customHeight="1">
      <c r="A74" s="1" t="s">
        <v>123</v>
      </c>
    </row>
    <row r="76" spans="1:10" ht="15" customHeight="1">
      <c r="A76" s="160" t="s">
        <v>112</v>
      </c>
      <c r="B76" s="161"/>
      <c r="C76" s="161"/>
      <c r="D76" s="161"/>
      <c r="E76" s="161"/>
      <c r="F76" s="161"/>
      <c r="G76" s="161"/>
      <c r="H76" s="161"/>
      <c r="I76" s="161"/>
    </row>
    <row r="77" spans="1:10" ht="15" customHeight="1">
      <c r="A77" s="168" t="s">
        <v>84</v>
      </c>
      <c r="B77" s="168"/>
      <c r="C77" s="168"/>
      <c r="D77" s="168"/>
      <c r="E77" s="168"/>
      <c r="F77" s="168"/>
      <c r="G77" s="168"/>
      <c r="H77" s="168"/>
      <c r="I77" s="168"/>
    </row>
    <row r="78" spans="1:10" ht="6" customHeight="1"/>
    <row r="79" spans="1:10" ht="20.100000000000001" customHeight="1">
      <c r="A79" s="162" t="s">
        <v>2</v>
      </c>
      <c r="B79" s="165" t="s">
        <v>42</v>
      </c>
      <c r="C79" s="158" t="s">
        <v>5</v>
      </c>
      <c r="D79" s="166" t="s">
        <v>7</v>
      </c>
      <c r="E79" s="166"/>
      <c r="F79" s="167" t="s">
        <v>124</v>
      </c>
      <c r="G79" s="167"/>
      <c r="H79" s="158" t="s">
        <v>38</v>
      </c>
      <c r="I79" s="159" t="s">
        <v>39</v>
      </c>
    </row>
    <row r="80" spans="1:10" ht="20.100000000000001" customHeight="1">
      <c r="A80" s="163"/>
      <c r="B80" s="165"/>
      <c r="C80" s="158"/>
      <c r="D80" s="13" t="s">
        <v>6</v>
      </c>
      <c r="E80" s="13" t="s">
        <v>40</v>
      </c>
      <c r="F80" s="13" t="s">
        <v>6</v>
      </c>
      <c r="G80" s="13" t="s">
        <v>40</v>
      </c>
      <c r="H80" s="158"/>
      <c r="I80" s="159"/>
    </row>
    <row r="81" spans="1:9" ht="15" customHeight="1">
      <c r="A81" s="164"/>
      <c r="B81" s="13" t="s">
        <v>8</v>
      </c>
      <c r="C81" s="13" t="s">
        <v>44</v>
      </c>
      <c r="D81" s="13" t="s">
        <v>8</v>
      </c>
      <c r="E81" s="13" t="s">
        <v>44</v>
      </c>
      <c r="F81" s="13" t="s">
        <v>8</v>
      </c>
      <c r="G81" s="13" t="s">
        <v>44</v>
      </c>
      <c r="H81" s="13" t="s">
        <v>8</v>
      </c>
      <c r="I81" s="14" t="s">
        <v>41</v>
      </c>
    </row>
    <row r="82" spans="1:9" ht="6" customHeight="1"/>
    <row r="83" spans="1:9" ht="15" customHeight="1">
      <c r="A83" s="15">
        <v>1993</v>
      </c>
      <c r="B83" s="19">
        <v>6351</v>
      </c>
      <c r="C83" s="19">
        <v>-33.700000000000045</v>
      </c>
      <c r="D83" s="19">
        <v>2304</v>
      </c>
      <c r="E83" s="19">
        <v>325.29999999999995</v>
      </c>
      <c r="F83" s="19">
        <v>637</v>
      </c>
      <c r="G83" s="19">
        <v>15.399999999999999</v>
      </c>
      <c r="H83" s="19">
        <v>14380</v>
      </c>
      <c r="I83" s="19">
        <v>586860.30994513864</v>
      </c>
    </row>
    <row r="84" spans="1:9" ht="15" customHeight="1">
      <c r="A84" s="15">
        <v>1994</v>
      </c>
      <c r="B84" s="19">
        <v>10004</v>
      </c>
      <c r="C84" s="19">
        <v>-98.5</v>
      </c>
      <c r="D84" s="19">
        <v>5304</v>
      </c>
      <c r="E84" s="19">
        <v>632.90000000000055</v>
      </c>
      <c r="F84" s="19">
        <v>355</v>
      </c>
      <c r="G84" s="19">
        <v>8.1999999999999993</v>
      </c>
      <c r="H84" s="19">
        <v>27147</v>
      </c>
      <c r="I84" s="19">
        <v>1179227.2334507601</v>
      </c>
    </row>
    <row r="85" spans="1:9" ht="15" customHeight="1">
      <c r="A85" s="15">
        <v>1995</v>
      </c>
      <c r="B85" s="19">
        <v>10975</v>
      </c>
      <c r="C85" s="19">
        <v>-160.10000000000014</v>
      </c>
      <c r="D85" s="19">
        <v>8260</v>
      </c>
      <c r="E85" s="19">
        <v>827</v>
      </c>
      <c r="F85" s="19">
        <v>170</v>
      </c>
      <c r="G85" s="19">
        <v>9.5</v>
      </c>
      <c r="H85" s="19">
        <v>35698</v>
      </c>
      <c r="I85" s="19">
        <v>1690313.0640188567</v>
      </c>
    </row>
    <row r="86" spans="1:9" ht="15" customHeight="1">
      <c r="A86" s="15">
        <v>1996</v>
      </c>
      <c r="B86" s="19">
        <v>13664</v>
      </c>
      <c r="C86" s="19">
        <v>-280</v>
      </c>
      <c r="D86" s="19">
        <v>12533</v>
      </c>
      <c r="E86" s="19">
        <v>1111.1000000000004</v>
      </c>
      <c r="F86" s="19">
        <v>409</v>
      </c>
      <c r="G86" s="19">
        <v>10.200000000000003</v>
      </c>
      <c r="H86" s="19">
        <v>49406</v>
      </c>
      <c r="I86" s="19">
        <v>2360218.4238916468</v>
      </c>
    </row>
    <row r="87" spans="1:9" ht="15" customHeight="1">
      <c r="A87" s="15">
        <v>1997</v>
      </c>
      <c r="B87" s="19">
        <v>16353</v>
      </c>
      <c r="C87" s="19">
        <v>-426.60000000000036</v>
      </c>
      <c r="D87" s="19">
        <v>16379</v>
      </c>
      <c r="E87" s="19">
        <v>1407.5999999999985</v>
      </c>
      <c r="F87" s="19">
        <v>280</v>
      </c>
      <c r="G87" s="19">
        <v>13.400000000000006</v>
      </c>
      <c r="H87" s="19">
        <v>60072</v>
      </c>
      <c r="I87" s="19">
        <v>2943448.0501884092</v>
      </c>
    </row>
    <row r="88" spans="1:9" ht="15" customHeight="1">
      <c r="A88" s="15">
        <v>1998</v>
      </c>
      <c r="B88" s="19">
        <v>17505</v>
      </c>
      <c r="C88" s="19">
        <v>-469.19999999999982</v>
      </c>
      <c r="D88" s="19">
        <v>17068</v>
      </c>
      <c r="E88" s="19">
        <v>1480.8000000000011</v>
      </c>
      <c r="F88" s="19">
        <v>-550</v>
      </c>
      <c r="G88" s="19">
        <v>16.600000000000001</v>
      </c>
      <c r="H88" s="19">
        <v>60679</v>
      </c>
      <c r="I88" s="19">
        <v>3024384.0211061276</v>
      </c>
    </row>
    <row r="89" spans="1:9" ht="15" customHeight="1">
      <c r="A89" s="15">
        <v>1999</v>
      </c>
      <c r="B89" s="19">
        <v>18995</v>
      </c>
      <c r="C89" s="19">
        <v>-673.39999999999986</v>
      </c>
      <c r="D89" s="19">
        <v>19431</v>
      </c>
      <c r="E89" s="19">
        <v>1722.9999999999991</v>
      </c>
      <c r="F89" s="19">
        <v>75</v>
      </c>
      <c r="G89" s="19">
        <v>6.8999999999999986</v>
      </c>
      <c r="H89" s="19">
        <v>70091</v>
      </c>
      <c r="I89" s="19">
        <v>3413271.0920683295</v>
      </c>
    </row>
    <row r="90" spans="1:9" ht="15" customHeight="1">
      <c r="A90" s="15">
        <v>2000</v>
      </c>
      <c r="B90" s="19">
        <v>17021</v>
      </c>
      <c r="C90" s="19">
        <v>-607</v>
      </c>
      <c r="D90" s="19">
        <v>15053</v>
      </c>
      <c r="E90" s="19">
        <v>1471</v>
      </c>
      <c r="F90" s="19">
        <v>-31</v>
      </c>
      <c r="G90" s="19">
        <v>19</v>
      </c>
      <c r="H90" s="19">
        <v>58875</v>
      </c>
      <c r="I90" s="19">
        <v>2751429</v>
      </c>
    </row>
    <row r="91" spans="1:9" ht="15" customHeight="1">
      <c r="A91" s="15">
        <v>2001</v>
      </c>
      <c r="B91" s="19">
        <v>14144</v>
      </c>
      <c r="C91" s="19">
        <v>-448</v>
      </c>
      <c r="D91" s="19">
        <v>9695</v>
      </c>
      <c r="E91" s="19">
        <v>1155</v>
      </c>
      <c r="F91" s="19">
        <v>56</v>
      </c>
      <c r="G91" s="19">
        <v>14</v>
      </c>
      <c r="H91" s="19">
        <v>44674</v>
      </c>
      <c r="I91" s="19">
        <v>2006462</v>
      </c>
    </row>
    <row r="92" spans="1:9" ht="15" customHeight="1">
      <c r="A92" s="15">
        <v>2002</v>
      </c>
      <c r="B92" s="19">
        <v>13017</v>
      </c>
      <c r="C92" s="19">
        <v>-370</v>
      </c>
      <c r="D92" s="19">
        <v>7354</v>
      </c>
      <c r="E92" s="19">
        <v>971</v>
      </c>
      <c r="F92" s="19">
        <v>158</v>
      </c>
      <c r="G92" s="19">
        <v>5</v>
      </c>
      <c r="H92" s="19">
        <v>33321</v>
      </c>
      <c r="I92" s="19">
        <v>1662640</v>
      </c>
    </row>
    <row r="93" spans="1:9" ht="15" customHeight="1">
      <c r="A93" s="15">
        <v>2003</v>
      </c>
      <c r="B93" s="19">
        <v>11704</v>
      </c>
      <c r="C93" s="19">
        <v>-335</v>
      </c>
      <c r="D93" s="19">
        <v>5557</v>
      </c>
      <c r="E93" s="19">
        <v>835</v>
      </c>
      <c r="F93" s="19">
        <v>210</v>
      </c>
      <c r="G93" s="19">
        <v>3</v>
      </c>
      <c r="H93" s="19">
        <v>27741</v>
      </c>
      <c r="I93" s="19">
        <v>1548650</v>
      </c>
    </row>
    <row r="94" spans="1:9" ht="15" customHeight="1">
      <c r="A94" s="15">
        <v>2004</v>
      </c>
      <c r="B94" s="19">
        <v>11768</v>
      </c>
      <c r="C94" s="19">
        <v>-331.5</v>
      </c>
      <c r="D94" s="19">
        <v>4368</v>
      </c>
      <c r="E94" s="19">
        <v>793.69999999999982</v>
      </c>
      <c r="F94" s="19">
        <v>-47</v>
      </c>
      <c r="G94" s="19">
        <v>-3.1000000000000014</v>
      </c>
      <c r="H94" s="19">
        <v>23684</v>
      </c>
      <c r="I94" s="19">
        <v>1423095</v>
      </c>
    </row>
    <row r="95" spans="1:9" ht="15" customHeight="1">
      <c r="A95" s="15">
        <v>2005</v>
      </c>
      <c r="B95" s="19">
        <v>11296</v>
      </c>
      <c r="C95" s="19">
        <v>-311</v>
      </c>
      <c r="D95" s="19">
        <v>4460</v>
      </c>
      <c r="E95" s="19">
        <v>767</v>
      </c>
      <c r="F95" s="19">
        <v>-241</v>
      </c>
      <c r="G95" s="19">
        <v>1</v>
      </c>
      <c r="H95" s="19">
        <v>25046</v>
      </c>
      <c r="I95" s="19">
        <v>1264135</v>
      </c>
    </row>
    <row r="96" spans="1:9" ht="15" customHeight="1">
      <c r="A96" s="15">
        <v>2006</v>
      </c>
      <c r="B96" s="19">
        <v>10311</v>
      </c>
      <c r="C96" s="19">
        <v>-308</v>
      </c>
      <c r="D96" s="19">
        <v>4294</v>
      </c>
      <c r="E96" s="19">
        <v>714</v>
      </c>
      <c r="F96" s="19">
        <v>-32</v>
      </c>
      <c r="G96" s="19">
        <v>2</v>
      </c>
      <c r="H96" s="19">
        <v>24406</v>
      </c>
      <c r="I96" s="19">
        <v>1106796</v>
      </c>
    </row>
    <row r="97" spans="1:9" ht="15" customHeight="1">
      <c r="A97" s="15">
        <v>2007</v>
      </c>
      <c r="B97" s="19">
        <v>9402</v>
      </c>
      <c r="C97" s="19">
        <v>-300</v>
      </c>
      <c r="D97" s="19">
        <v>3742</v>
      </c>
      <c r="E97" s="19">
        <v>648</v>
      </c>
      <c r="F97" s="19">
        <v>143</v>
      </c>
      <c r="G97" s="19">
        <v>6</v>
      </c>
      <c r="H97" s="19">
        <v>19737</v>
      </c>
      <c r="I97" s="19">
        <v>1052350</v>
      </c>
    </row>
    <row r="98" spans="1:9" ht="15" customHeight="1">
      <c r="A98" s="15">
        <v>2008</v>
      </c>
      <c r="B98" s="19">
        <v>8906</v>
      </c>
      <c r="C98" s="19">
        <v>-330.9</v>
      </c>
      <c r="D98" s="19">
        <v>4691</v>
      </c>
      <c r="E98" s="19">
        <v>663.5</v>
      </c>
      <c r="F98" s="19">
        <v>-274</v>
      </c>
      <c r="G98" s="19">
        <v>-11.399999999999999</v>
      </c>
      <c r="H98" s="19">
        <v>19634</v>
      </c>
      <c r="I98" s="19">
        <v>1127710</v>
      </c>
    </row>
    <row r="99" spans="1:9" ht="15" customHeight="1">
      <c r="A99" s="15">
        <v>2009</v>
      </c>
      <c r="B99" s="19">
        <v>8118</v>
      </c>
      <c r="C99" s="19">
        <v>-335.03000000000003</v>
      </c>
      <c r="D99" s="19">
        <v>5042</v>
      </c>
      <c r="E99" s="19">
        <v>629.2199999999998</v>
      </c>
      <c r="F99" s="19">
        <v>-2</v>
      </c>
      <c r="G99" s="19">
        <v>1.2600000000000016</v>
      </c>
      <c r="H99" s="19">
        <v>18765</v>
      </c>
      <c r="I99" s="19">
        <v>984892</v>
      </c>
    </row>
    <row r="100" spans="1:9" ht="15" customHeight="1">
      <c r="A100" s="15">
        <v>2010</v>
      </c>
      <c r="B100" s="19">
        <v>7882</v>
      </c>
      <c r="C100" s="19">
        <v>-334.72999999999996</v>
      </c>
      <c r="D100" s="19">
        <v>3863</v>
      </c>
      <c r="E100" s="19">
        <v>553.85999999999967</v>
      </c>
      <c r="F100" s="19">
        <v>101</v>
      </c>
      <c r="G100" s="19">
        <v>4.4600000000000009</v>
      </c>
      <c r="H100" s="19">
        <v>16829</v>
      </c>
      <c r="I100" s="19">
        <v>957895</v>
      </c>
    </row>
    <row r="101" spans="1:9" ht="15" customHeight="1">
      <c r="A101" s="15">
        <v>2011</v>
      </c>
      <c r="B101" s="19">
        <v>7827</v>
      </c>
      <c r="C101" s="19">
        <v>-282.04000000000002</v>
      </c>
      <c r="D101" s="19">
        <v>4069</v>
      </c>
      <c r="E101" s="19">
        <v>554.49000000000024</v>
      </c>
      <c r="F101" s="19">
        <v>-91</v>
      </c>
      <c r="G101" s="19">
        <v>-2.5</v>
      </c>
      <c r="H101" s="19">
        <v>17667</v>
      </c>
      <c r="I101" s="19">
        <v>941549</v>
      </c>
    </row>
    <row r="102" spans="1:9" ht="15" customHeight="1">
      <c r="A102" s="15">
        <v>2012</v>
      </c>
      <c r="B102" s="19">
        <v>8163</v>
      </c>
      <c r="C102" s="19">
        <v>-322.62</v>
      </c>
      <c r="D102" s="19">
        <v>4252</v>
      </c>
      <c r="E102" s="19">
        <v>587.82999999999993</v>
      </c>
      <c r="F102" s="19">
        <v>0</v>
      </c>
      <c r="G102" s="19">
        <v>0</v>
      </c>
      <c r="H102" s="19">
        <v>17359</v>
      </c>
      <c r="I102" s="19">
        <v>1011693</v>
      </c>
    </row>
    <row r="103" spans="1:9" ht="15" customHeight="1">
      <c r="A103" s="15">
        <v>2013</v>
      </c>
      <c r="B103" s="19">
        <v>8565</v>
      </c>
      <c r="C103" s="19">
        <v>-461.75999999999993</v>
      </c>
      <c r="D103" s="19">
        <v>5589</v>
      </c>
      <c r="E103" s="19">
        <v>731.24000000000024</v>
      </c>
      <c r="F103" s="19">
        <v>0</v>
      </c>
      <c r="G103" s="19">
        <v>0</v>
      </c>
      <c r="H103" s="19">
        <v>21889</v>
      </c>
      <c r="I103" s="19">
        <v>1174835</v>
      </c>
    </row>
    <row r="104" spans="1:9" ht="15" customHeight="1">
      <c r="A104" s="15">
        <v>2014</v>
      </c>
      <c r="B104" s="19">
        <v>8691</v>
      </c>
      <c r="C104" s="19">
        <v>-388.63</v>
      </c>
      <c r="D104" s="19">
        <v>5098</v>
      </c>
      <c r="E104" s="19">
        <v>721.61</v>
      </c>
      <c r="F104" s="19">
        <v>0</v>
      </c>
      <c r="G104" s="19">
        <v>0</v>
      </c>
      <c r="H104" s="19">
        <v>21536</v>
      </c>
      <c r="I104" s="19">
        <v>1254886</v>
      </c>
    </row>
    <row r="105" spans="1:9" ht="15" customHeight="1">
      <c r="A105" s="15">
        <v>2015</v>
      </c>
      <c r="B105" s="19">
        <v>8532</v>
      </c>
      <c r="C105" s="19">
        <v>-399.07</v>
      </c>
      <c r="D105" s="19">
        <v>5965</v>
      </c>
      <c r="E105" s="19">
        <v>740.16</v>
      </c>
      <c r="F105" s="19">
        <v>0</v>
      </c>
      <c r="G105" s="19">
        <v>0</v>
      </c>
      <c r="H105" s="19">
        <v>23105</v>
      </c>
      <c r="I105" s="19">
        <v>1240480</v>
      </c>
    </row>
    <row r="106" spans="1:9" ht="15" customHeight="1">
      <c r="A106" s="15">
        <v>2016</v>
      </c>
      <c r="B106" s="19">
        <v>9326</v>
      </c>
      <c r="C106" s="19">
        <v>-513.32000000000005</v>
      </c>
      <c r="D106" s="19">
        <v>8720</v>
      </c>
      <c r="E106" s="19">
        <v>890.67000000000053</v>
      </c>
      <c r="F106" s="19">
        <v>0</v>
      </c>
      <c r="G106" s="19">
        <v>0</v>
      </c>
      <c r="H106" s="19">
        <v>28227</v>
      </c>
      <c r="I106" s="19">
        <v>1446117</v>
      </c>
    </row>
    <row r="107" spans="1:9" ht="15" customHeight="1">
      <c r="A107" s="15">
        <v>2017</v>
      </c>
      <c r="B107" s="19">
        <v>8524</v>
      </c>
      <c r="C107" s="19">
        <v>-469.28</v>
      </c>
      <c r="D107" s="19">
        <v>8200</v>
      </c>
      <c r="E107" s="19">
        <v>853.75</v>
      </c>
      <c r="F107" s="19">
        <v>0</v>
      </c>
      <c r="G107" s="19">
        <v>0</v>
      </c>
      <c r="H107" s="19">
        <v>26777</v>
      </c>
      <c r="I107" s="19">
        <v>1469616</v>
      </c>
    </row>
    <row r="108" spans="1:9" ht="15" customHeight="1">
      <c r="A108" s="15">
        <v>2018</v>
      </c>
      <c r="B108" s="19">
        <v>8238</v>
      </c>
      <c r="C108" s="19">
        <v>-436.28</v>
      </c>
      <c r="D108" s="19">
        <v>6650</v>
      </c>
      <c r="E108" s="19">
        <v>849.13</v>
      </c>
      <c r="F108" s="19">
        <v>0</v>
      </c>
      <c r="G108" s="19">
        <v>0</v>
      </c>
      <c r="H108" s="19">
        <v>25339</v>
      </c>
      <c r="I108" s="19">
        <v>1445141</v>
      </c>
    </row>
    <row r="109" spans="1:9" ht="15" customHeight="1">
      <c r="A109" s="15">
        <v>2019</v>
      </c>
      <c r="B109" s="19">
        <v>8456</v>
      </c>
      <c r="C109" s="19">
        <v>-464.51</v>
      </c>
      <c r="D109" s="19">
        <v>6959</v>
      </c>
      <c r="E109" s="19">
        <v>925.22</v>
      </c>
      <c r="F109" s="19">
        <v>0</v>
      </c>
      <c r="G109" s="19">
        <v>0</v>
      </c>
      <c r="H109" s="19">
        <v>26436</v>
      </c>
      <c r="I109" s="19">
        <v>1515712</v>
      </c>
    </row>
    <row r="111" spans="1:9" ht="15" customHeight="1">
      <c r="A111" s="1" t="s">
        <v>85</v>
      </c>
    </row>
    <row r="112" spans="1:9" ht="15" customHeight="1">
      <c r="A112" s="1" t="s">
        <v>123</v>
      </c>
    </row>
    <row r="114" spans="1:10" ht="15" customHeight="1">
      <c r="A114" s="160" t="s">
        <v>113</v>
      </c>
      <c r="B114" s="160"/>
      <c r="C114" s="160"/>
      <c r="D114" s="160"/>
      <c r="E114" s="160"/>
      <c r="F114" s="160"/>
      <c r="G114" s="160"/>
      <c r="H114" s="160"/>
      <c r="I114" s="160"/>
      <c r="J114" s="160"/>
    </row>
    <row r="115" spans="1:10" ht="15" customHeight="1">
      <c r="A115" s="168" t="s">
        <v>84</v>
      </c>
      <c r="B115" s="168"/>
      <c r="C115" s="168"/>
      <c r="D115" s="168"/>
      <c r="E115" s="168"/>
      <c r="F115" s="168"/>
      <c r="G115" s="168"/>
      <c r="H115" s="168"/>
      <c r="I115" s="168"/>
    </row>
    <row r="116" spans="1:10" ht="6" customHeight="1"/>
    <row r="117" spans="1:10" ht="20.100000000000001" customHeight="1">
      <c r="A117" s="162" t="s">
        <v>2</v>
      </c>
      <c r="B117" s="165" t="s">
        <v>43</v>
      </c>
      <c r="C117" s="158" t="s">
        <v>5</v>
      </c>
      <c r="D117" s="166" t="s">
        <v>7</v>
      </c>
      <c r="E117" s="166"/>
      <c r="F117" s="167" t="s">
        <v>124</v>
      </c>
      <c r="G117" s="167"/>
      <c r="H117" s="158" t="s">
        <v>38</v>
      </c>
      <c r="I117" s="159" t="s">
        <v>39</v>
      </c>
    </row>
    <row r="118" spans="1:10" ht="20.100000000000001" customHeight="1">
      <c r="A118" s="163"/>
      <c r="B118" s="165"/>
      <c r="C118" s="158"/>
      <c r="D118" s="13" t="s">
        <v>6</v>
      </c>
      <c r="E118" s="13" t="s">
        <v>40</v>
      </c>
      <c r="F118" s="13" t="s">
        <v>6</v>
      </c>
      <c r="G118" s="13" t="s">
        <v>40</v>
      </c>
      <c r="H118" s="158"/>
      <c r="I118" s="159"/>
    </row>
    <row r="119" spans="1:10" ht="15" customHeight="1">
      <c r="A119" s="164"/>
      <c r="B119" s="13" t="s">
        <v>8</v>
      </c>
      <c r="C119" s="13" t="s">
        <v>44</v>
      </c>
      <c r="D119" s="13" t="s">
        <v>8</v>
      </c>
      <c r="E119" s="13" t="s">
        <v>44</v>
      </c>
      <c r="F119" s="13" t="s">
        <v>8</v>
      </c>
      <c r="G119" s="13" t="s">
        <v>44</v>
      </c>
      <c r="H119" s="13" t="s">
        <v>8</v>
      </c>
      <c r="I119" s="14" t="s">
        <v>41</v>
      </c>
    </row>
    <row r="120" spans="1:10" ht="6" customHeight="1">
      <c r="A120" s="20"/>
      <c r="B120" s="21"/>
      <c r="C120" s="21"/>
      <c r="D120" s="21"/>
      <c r="E120" s="21"/>
      <c r="F120" s="21"/>
      <c r="G120" s="21"/>
      <c r="H120" s="21"/>
      <c r="I120" s="21"/>
    </row>
    <row r="121" spans="1:10" ht="15" customHeight="1">
      <c r="A121" s="15">
        <v>1993</v>
      </c>
      <c r="B121" s="19">
        <v>9127</v>
      </c>
      <c r="C121" s="19">
        <v>7694.9</v>
      </c>
      <c r="D121" s="19">
        <v>1077</v>
      </c>
      <c r="E121" s="19">
        <v>100.2</v>
      </c>
      <c r="F121" s="19">
        <v>-173</v>
      </c>
      <c r="G121" s="19">
        <v>-4.8</v>
      </c>
      <c r="H121" s="19">
        <v>3771</v>
      </c>
      <c r="I121" s="19">
        <v>5690496.1065123249</v>
      </c>
    </row>
    <row r="122" spans="1:10" ht="15" customHeight="1">
      <c r="A122" s="15">
        <v>1994</v>
      </c>
      <c r="B122" s="19">
        <v>11010</v>
      </c>
      <c r="C122" s="19">
        <v>10679.6</v>
      </c>
      <c r="D122" s="19">
        <v>3125</v>
      </c>
      <c r="E122" s="19">
        <v>243</v>
      </c>
      <c r="F122" s="19">
        <v>272</v>
      </c>
      <c r="G122" s="19">
        <v>4.5999999999999996</v>
      </c>
      <c r="H122" s="19">
        <v>10667</v>
      </c>
      <c r="I122" s="19">
        <v>8910444.1592571959</v>
      </c>
    </row>
    <row r="123" spans="1:10" ht="15" customHeight="1">
      <c r="A123" s="15">
        <v>1995</v>
      </c>
      <c r="B123" s="19">
        <v>11260</v>
      </c>
      <c r="C123" s="19">
        <v>12012.6</v>
      </c>
      <c r="D123" s="19">
        <v>5071</v>
      </c>
      <c r="E123" s="19">
        <v>353.2</v>
      </c>
      <c r="F123" s="19">
        <v>421</v>
      </c>
      <c r="G123" s="19">
        <v>11.4</v>
      </c>
      <c r="H123" s="19">
        <v>16597</v>
      </c>
      <c r="I123" s="19">
        <v>11472814.099384917</v>
      </c>
    </row>
    <row r="124" spans="1:10" ht="15" customHeight="1">
      <c r="A124" s="15">
        <v>1996</v>
      </c>
      <c r="B124" s="19">
        <v>10898</v>
      </c>
      <c r="C124" s="19">
        <v>10821.3</v>
      </c>
      <c r="D124" s="19">
        <v>5420</v>
      </c>
      <c r="E124" s="19">
        <v>381.9</v>
      </c>
      <c r="F124" s="19">
        <v>166</v>
      </c>
      <c r="G124" s="19">
        <v>1.6</v>
      </c>
      <c r="H124" s="19">
        <v>17118</v>
      </c>
      <c r="I124" s="19">
        <v>10885129.586927289</v>
      </c>
    </row>
    <row r="125" spans="1:10" ht="15" customHeight="1">
      <c r="A125" s="15">
        <v>1997</v>
      </c>
      <c r="B125" s="19">
        <v>11534</v>
      </c>
      <c r="C125" s="19">
        <v>10610.8</v>
      </c>
      <c r="D125" s="19">
        <v>5998</v>
      </c>
      <c r="E125" s="19">
        <v>414.7</v>
      </c>
      <c r="F125" s="19">
        <v>171</v>
      </c>
      <c r="G125" s="19">
        <v>5.4</v>
      </c>
      <c r="H125" s="19">
        <v>18979</v>
      </c>
      <c r="I125" s="19">
        <v>10914122.393050522</v>
      </c>
    </row>
    <row r="126" spans="1:10" ht="15" customHeight="1">
      <c r="A126" s="15">
        <v>1998</v>
      </c>
      <c r="B126" s="19">
        <v>10016</v>
      </c>
      <c r="C126" s="19">
        <v>8681.4</v>
      </c>
      <c r="D126" s="19">
        <v>4195</v>
      </c>
      <c r="E126" s="19">
        <v>271.8</v>
      </c>
      <c r="F126" s="19">
        <v>503</v>
      </c>
      <c r="G126" s="19">
        <v>10.8</v>
      </c>
      <c r="H126" s="19">
        <v>12534</v>
      </c>
      <c r="I126" s="19">
        <v>9099019.3421718664</v>
      </c>
    </row>
    <row r="127" spans="1:10" ht="15" customHeight="1">
      <c r="A127" s="15">
        <v>1999</v>
      </c>
      <c r="B127" s="19">
        <v>9505</v>
      </c>
      <c r="C127" s="19">
        <v>7311.8</v>
      </c>
      <c r="D127" s="19">
        <v>2834</v>
      </c>
      <c r="E127" s="19">
        <v>190.1</v>
      </c>
      <c r="F127" s="19">
        <v>286</v>
      </c>
      <c r="G127" s="19">
        <v>9</v>
      </c>
      <c r="H127" s="19">
        <v>8358</v>
      </c>
      <c r="I127" s="19">
        <v>8010693.669695219</v>
      </c>
    </row>
    <row r="128" spans="1:10" ht="15" customHeight="1">
      <c r="A128" s="15">
        <v>2000</v>
      </c>
      <c r="B128" s="19">
        <v>8986</v>
      </c>
      <c r="C128" s="19">
        <v>6443</v>
      </c>
      <c r="D128" s="19">
        <v>2462</v>
      </c>
      <c r="E128" s="19">
        <v>167</v>
      </c>
      <c r="F128" s="19">
        <v>424</v>
      </c>
      <c r="G128" s="19">
        <v>15</v>
      </c>
      <c r="H128" s="19">
        <v>7819</v>
      </c>
      <c r="I128" s="19">
        <v>6665546</v>
      </c>
    </row>
    <row r="129" spans="1:9" ht="15" customHeight="1">
      <c r="A129" s="15">
        <v>2001</v>
      </c>
      <c r="B129" s="19">
        <v>7907</v>
      </c>
      <c r="C129" s="19">
        <v>5575</v>
      </c>
      <c r="D129" s="19">
        <v>1125</v>
      </c>
      <c r="E129" s="19">
        <v>77</v>
      </c>
      <c r="F129" s="19">
        <v>272</v>
      </c>
      <c r="G129" s="19">
        <v>6</v>
      </c>
      <c r="H129" s="19">
        <v>3295</v>
      </c>
      <c r="I129" s="19">
        <v>5825788</v>
      </c>
    </row>
    <row r="130" spans="1:9" ht="15" customHeight="1">
      <c r="A130" s="15">
        <v>2002</v>
      </c>
      <c r="B130" s="19">
        <v>6985</v>
      </c>
      <c r="C130" s="19">
        <v>5120</v>
      </c>
      <c r="D130" s="19">
        <v>1266</v>
      </c>
      <c r="E130" s="19">
        <v>86</v>
      </c>
      <c r="F130" s="19">
        <v>269</v>
      </c>
      <c r="G130" s="19">
        <v>7</v>
      </c>
      <c r="H130" s="19">
        <v>3785</v>
      </c>
      <c r="I130" s="19">
        <v>5706560</v>
      </c>
    </row>
    <row r="131" spans="1:9" ht="15" customHeight="1">
      <c r="A131" s="15">
        <v>2003</v>
      </c>
      <c r="B131" s="19">
        <v>6533</v>
      </c>
      <c r="C131" s="19">
        <v>3917.2</v>
      </c>
      <c r="D131" s="19">
        <v>828</v>
      </c>
      <c r="E131" s="19">
        <v>63.2</v>
      </c>
      <c r="F131" s="19">
        <v>210</v>
      </c>
      <c r="G131" s="19">
        <v>5</v>
      </c>
      <c r="H131" s="19">
        <v>2638</v>
      </c>
      <c r="I131" s="19">
        <v>4544187</v>
      </c>
    </row>
    <row r="132" spans="1:9" ht="15" customHeight="1">
      <c r="A132" s="15">
        <v>2004</v>
      </c>
      <c r="B132" s="19">
        <v>6627</v>
      </c>
      <c r="C132" s="19">
        <v>4784</v>
      </c>
      <c r="D132" s="19">
        <v>792</v>
      </c>
      <c r="E132" s="19">
        <v>50.7</v>
      </c>
      <c r="F132" s="19">
        <v>122</v>
      </c>
      <c r="G132" s="19">
        <v>4.0999999999999996</v>
      </c>
      <c r="H132" s="19">
        <v>2219</v>
      </c>
      <c r="I132" s="19">
        <v>4765196</v>
      </c>
    </row>
    <row r="133" spans="1:9" ht="15" customHeight="1">
      <c r="A133" s="15">
        <v>2005</v>
      </c>
      <c r="B133" s="19">
        <v>6621</v>
      </c>
      <c r="C133" s="19">
        <v>4345.7</v>
      </c>
      <c r="D133" s="19">
        <v>400</v>
      </c>
      <c r="E133" s="19">
        <v>38.1</v>
      </c>
      <c r="F133" s="19">
        <v>196</v>
      </c>
      <c r="G133" s="19">
        <v>4.4000000000000004</v>
      </c>
      <c r="H133" s="19">
        <v>1376</v>
      </c>
      <c r="I133" s="19">
        <v>4646103</v>
      </c>
    </row>
    <row r="134" spans="1:9" ht="15" customHeight="1">
      <c r="A134" s="15">
        <v>2006</v>
      </c>
      <c r="B134" s="19">
        <v>6614</v>
      </c>
      <c r="C134" s="19">
        <v>3884</v>
      </c>
      <c r="D134" s="19">
        <v>322</v>
      </c>
      <c r="E134" s="19">
        <v>32</v>
      </c>
      <c r="F134" s="19">
        <v>257</v>
      </c>
      <c r="G134" s="19">
        <v>7</v>
      </c>
      <c r="H134" s="19">
        <v>1303</v>
      </c>
      <c r="I134" s="19">
        <v>3444137</v>
      </c>
    </row>
    <row r="135" spans="1:9" ht="15" customHeight="1">
      <c r="A135" s="15">
        <v>2007</v>
      </c>
      <c r="B135" s="19">
        <v>6634</v>
      </c>
      <c r="C135" s="19">
        <v>4400</v>
      </c>
      <c r="D135" s="19">
        <v>238</v>
      </c>
      <c r="E135" s="19">
        <v>15</v>
      </c>
      <c r="F135" s="19">
        <v>268</v>
      </c>
      <c r="G135" s="19">
        <v>7</v>
      </c>
      <c r="H135" s="19">
        <v>784</v>
      </c>
      <c r="I135" s="19">
        <v>4228438</v>
      </c>
    </row>
    <row r="136" spans="1:9" ht="15" customHeight="1">
      <c r="A136" s="15">
        <v>2008</v>
      </c>
      <c r="B136" s="19">
        <v>6661</v>
      </c>
      <c r="C136" s="19">
        <v>4615</v>
      </c>
      <c r="D136" s="19">
        <v>224</v>
      </c>
      <c r="E136" s="19">
        <v>38.5</v>
      </c>
      <c r="F136" s="19">
        <v>-1</v>
      </c>
      <c r="G136" s="19">
        <v>-0.37</v>
      </c>
      <c r="H136" s="19">
        <v>773</v>
      </c>
      <c r="I136" s="19">
        <v>3985881</v>
      </c>
    </row>
    <row r="137" spans="1:9" ht="15" customHeight="1">
      <c r="A137" s="15">
        <v>2009</v>
      </c>
      <c r="B137" s="19">
        <v>6339</v>
      </c>
      <c r="C137" s="19">
        <v>4524.5600000000004</v>
      </c>
      <c r="D137" s="19">
        <v>497</v>
      </c>
      <c r="E137" s="19">
        <v>29.44</v>
      </c>
      <c r="F137" s="19">
        <v>119</v>
      </c>
      <c r="G137" s="19">
        <v>3.12</v>
      </c>
      <c r="H137" s="19">
        <v>1159</v>
      </c>
      <c r="I137" s="19">
        <v>3960964</v>
      </c>
    </row>
    <row r="138" spans="1:9" ht="15" customHeight="1">
      <c r="A138" s="15">
        <v>2010</v>
      </c>
      <c r="B138" s="19">
        <v>6188</v>
      </c>
      <c r="C138" s="19">
        <v>3614.99</v>
      </c>
      <c r="D138" s="19">
        <v>237</v>
      </c>
      <c r="E138" s="19">
        <v>19.52</v>
      </c>
      <c r="F138" s="19">
        <v>-7</v>
      </c>
      <c r="G138" s="19">
        <v>0.05</v>
      </c>
      <c r="H138" s="19">
        <v>363</v>
      </c>
      <c r="I138" s="19">
        <v>3433224</v>
      </c>
    </row>
    <row r="139" spans="1:9" ht="15" customHeight="1">
      <c r="A139" s="15">
        <v>2011</v>
      </c>
      <c r="B139" s="19">
        <v>6503</v>
      </c>
      <c r="C139" s="19">
        <v>3933.99</v>
      </c>
      <c r="D139" s="19">
        <v>381</v>
      </c>
      <c r="E139" s="19">
        <v>22.66</v>
      </c>
      <c r="F139" s="19">
        <v>288</v>
      </c>
      <c r="G139" s="19">
        <v>8.89</v>
      </c>
      <c r="H139" s="19">
        <v>1124</v>
      </c>
      <c r="I139" s="19">
        <v>3824437</v>
      </c>
    </row>
    <row r="140" spans="1:9" ht="15" customHeight="1">
      <c r="A140" s="15">
        <v>2012</v>
      </c>
      <c r="B140" s="19">
        <v>6306</v>
      </c>
      <c r="C140" s="19">
        <v>4399.8100000000004</v>
      </c>
      <c r="D140" s="19">
        <v>227</v>
      </c>
      <c r="E140" s="19">
        <v>19</v>
      </c>
      <c r="F140" s="19">
        <v>0</v>
      </c>
      <c r="G140" s="19">
        <v>0</v>
      </c>
      <c r="H140" s="19">
        <v>202</v>
      </c>
      <c r="I140" s="19">
        <v>4553970</v>
      </c>
    </row>
    <row r="141" spans="1:9" ht="15" customHeight="1">
      <c r="A141" s="15">
        <v>2013</v>
      </c>
      <c r="B141" s="19">
        <v>6524</v>
      </c>
      <c r="C141" s="19">
        <v>3994.34</v>
      </c>
      <c r="D141" s="19">
        <v>806</v>
      </c>
      <c r="E141" s="19">
        <v>45.730000000000004</v>
      </c>
      <c r="F141" s="19">
        <v>0</v>
      </c>
      <c r="G141" s="19">
        <v>0</v>
      </c>
      <c r="H141" s="19">
        <v>1638</v>
      </c>
      <c r="I141" s="19">
        <v>4129754</v>
      </c>
    </row>
    <row r="142" spans="1:9" ht="15" customHeight="1">
      <c r="A142" s="15">
        <v>2014</v>
      </c>
      <c r="B142" s="19">
        <v>6528</v>
      </c>
      <c r="C142" s="19">
        <v>4154.55</v>
      </c>
      <c r="D142" s="19">
        <v>668</v>
      </c>
      <c r="E142" s="19">
        <v>48.87</v>
      </c>
      <c r="F142" s="19">
        <v>0</v>
      </c>
      <c r="G142" s="19">
        <v>0</v>
      </c>
      <c r="H142" s="19">
        <v>1624</v>
      </c>
      <c r="I142" s="19">
        <v>3751028</v>
      </c>
    </row>
    <row r="143" spans="1:9" ht="15" customHeight="1">
      <c r="A143" s="15">
        <v>2015</v>
      </c>
      <c r="B143" s="19">
        <v>6214</v>
      </c>
      <c r="C143" s="19">
        <v>3465.69</v>
      </c>
      <c r="D143" s="19">
        <v>601</v>
      </c>
      <c r="E143" s="19">
        <v>38.19</v>
      </c>
      <c r="F143" s="19">
        <v>0</v>
      </c>
      <c r="G143" s="19">
        <v>0</v>
      </c>
      <c r="H143" s="19">
        <v>1808</v>
      </c>
      <c r="I143" s="19">
        <v>3730919</v>
      </c>
    </row>
    <row r="144" spans="1:9" ht="15" customHeight="1">
      <c r="A144" s="15">
        <v>2016</v>
      </c>
      <c r="B144" s="19">
        <v>6132</v>
      </c>
      <c r="C144" s="19">
        <v>3923.77</v>
      </c>
      <c r="D144" s="19">
        <v>1460</v>
      </c>
      <c r="E144" s="19">
        <v>70.62</v>
      </c>
      <c r="F144" s="19"/>
      <c r="G144" s="19"/>
      <c r="H144" s="19">
        <v>2553</v>
      </c>
      <c r="I144" s="19">
        <v>4278976</v>
      </c>
    </row>
    <row r="145" spans="1:10" ht="15" customHeight="1">
      <c r="A145" s="15">
        <v>2017</v>
      </c>
      <c r="B145" s="19">
        <v>5973</v>
      </c>
      <c r="C145" s="19">
        <v>3956.88</v>
      </c>
      <c r="D145" s="19">
        <v>1128</v>
      </c>
      <c r="E145" s="19">
        <v>54.78</v>
      </c>
      <c r="F145" s="19">
        <v>0</v>
      </c>
      <c r="G145" s="19">
        <v>0</v>
      </c>
      <c r="H145" s="19">
        <v>1833</v>
      </c>
      <c r="I145" s="19">
        <v>4235264</v>
      </c>
    </row>
    <row r="146" spans="1:10" ht="15" customHeight="1">
      <c r="A146" s="15">
        <v>2018</v>
      </c>
      <c r="B146" s="19">
        <v>5762</v>
      </c>
      <c r="C146" s="19">
        <v>3651.08</v>
      </c>
      <c r="D146" s="19">
        <v>825</v>
      </c>
      <c r="E146" s="19">
        <v>51.93</v>
      </c>
      <c r="F146" s="19">
        <v>0</v>
      </c>
      <c r="G146" s="19">
        <v>0</v>
      </c>
      <c r="H146" s="19">
        <v>1774</v>
      </c>
      <c r="I146" s="19">
        <v>4161367</v>
      </c>
    </row>
    <row r="147" spans="1:10" ht="15" customHeight="1">
      <c r="A147" s="15">
        <v>2019</v>
      </c>
      <c r="B147" s="19">
        <v>5924</v>
      </c>
      <c r="C147" s="19">
        <v>3841.09</v>
      </c>
      <c r="D147" s="19">
        <v>518</v>
      </c>
      <c r="E147" s="19">
        <v>39.049999999999997</v>
      </c>
      <c r="F147" s="19">
        <v>0</v>
      </c>
      <c r="G147" s="19">
        <v>0</v>
      </c>
      <c r="H147" s="19">
        <v>1122</v>
      </c>
      <c r="I147" s="19">
        <v>4696635</v>
      </c>
    </row>
    <row r="148" spans="1:10" ht="15" customHeight="1">
      <c r="A148" s="1" t="s">
        <v>85</v>
      </c>
    </row>
    <row r="149" spans="1:10" ht="15" customHeight="1">
      <c r="A149" s="1" t="s">
        <v>123</v>
      </c>
    </row>
    <row r="152" spans="1:10" ht="15" customHeight="1">
      <c r="A152" s="160" t="s">
        <v>114</v>
      </c>
      <c r="B152" s="161"/>
      <c r="C152" s="161"/>
      <c r="D152" s="161"/>
      <c r="E152" s="161"/>
      <c r="F152" s="161"/>
      <c r="G152" s="161"/>
      <c r="H152" s="161"/>
      <c r="I152" s="161"/>
      <c r="J152" s="161"/>
    </row>
    <row r="153" spans="1:10" ht="15" customHeight="1">
      <c r="A153" s="168" t="s">
        <v>84</v>
      </c>
      <c r="B153" s="168"/>
      <c r="C153" s="168"/>
      <c r="D153" s="168"/>
      <c r="E153" s="168"/>
      <c r="F153" s="168"/>
      <c r="G153" s="168"/>
      <c r="H153" s="168"/>
      <c r="I153" s="168"/>
    </row>
    <row r="154" spans="1:10" ht="6" customHeight="1"/>
    <row r="155" spans="1:10" ht="20.100000000000001" customHeight="1">
      <c r="A155" s="162" t="s">
        <v>2</v>
      </c>
      <c r="B155" s="169" t="s">
        <v>3</v>
      </c>
      <c r="C155" s="169" t="s">
        <v>4</v>
      </c>
      <c r="D155" s="169" t="s">
        <v>5</v>
      </c>
      <c r="E155" s="171" t="s">
        <v>7</v>
      </c>
      <c r="F155" s="172"/>
      <c r="G155" s="167" t="s">
        <v>124</v>
      </c>
      <c r="H155" s="167"/>
      <c r="I155" s="169" t="s">
        <v>38</v>
      </c>
      <c r="J155" s="173" t="s">
        <v>39</v>
      </c>
    </row>
    <row r="156" spans="1:10" ht="20.100000000000001" customHeight="1">
      <c r="A156" s="163"/>
      <c r="B156" s="170"/>
      <c r="C156" s="170"/>
      <c r="D156" s="170"/>
      <c r="E156" s="13" t="s">
        <v>6</v>
      </c>
      <c r="F156" s="13" t="s">
        <v>40</v>
      </c>
      <c r="G156" s="13" t="s">
        <v>6</v>
      </c>
      <c r="H156" s="13" t="s">
        <v>40</v>
      </c>
      <c r="I156" s="170"/>
      <c r="J156" s="174"/>
    </row>
    <row r="157" spans="1:10" ht="15" customHeight="1">
      <c r="A157" s="164"/>
      <c r="B157" s="13" t="s">
        <v>8</v>
      </c>
      <c r="C157" s="13" t="s">
        <v>45</v>
      </c>
      <c r="D157" s="13" t="s">
        <v>44</v>
      </c>
      <c r="E157" s="13" t="s">
        <v>8</v>
      </c>
      <c r="F157" s="13" t="s">
        <v>44</v>
      </c>
      <c r="G157" s="13" t="s">
        <v>8</v>
      </c>
      <c r="H157" s="13" t="s">
        <v>44</v>
      </c>
      <c r="I157" s="13" t="s">
        <v>8</v>
      </c>
      <c r="J157" s="14" t="s">
        <v>41</v>
      </c>
    </row>
    <row r="158" spans="1:10" ht="6" customHeight="1">
      <c r="A158" s="15"/>
      <c r="B158" s="17"/>
      <c r="C158" s="17"/>
    </row>
    <row r="159" spans="1:10" ht="15" customHeight="1">
      <c r="A159" s="15">
        <v>1993</v>
      </c>
      <c r="B159" s="17">
        <v>6039</v>
      </c>
      <c r="C159" s="17">
        <v>45768</v>
      </c>
      <c r="D159" s="18">
        <v>7256.9</v>
      </c>
      <c r="E159" s="18">
        <v>1662</v>
      </c>
      <c r="F159" s="18">
        <v>133.6</v>
      </c>
      <c r="G159" s="18">
        <v>110</v>
      </c>
      <c r="H159" s="18">
        <v>2.7</v>
      </c>
      <c r="I159" s="18">
        <v>6388</v>
      </c>
      <c r="J159" s="18">
        <v>4761581.5280469162</v>
      </c>
    </row>
    <row r="160" spans="1:10" ht="15" customHeight="1">
      <c r="A160" s="15">
        <v>1994</v>
      </c>
      <c r="B160" s="17">
        <v>7600</v>
      </c>
      <c r="C160" s="17">
        <v>64144</v>
      </c>
      <c r="D160" s="18">
        <v>10211.9</v>
      </c>
      <c r="E160" s="18">
        <v>3220</v>
      </c>
      <c r="F160" s="18">
        <v>248.9</v>
      </c>
      <c r="G160" s="18">
        <v>208</v>
      </c>
      <c r="H160" s="18">
        <v>4</v>
      </c>
      <c r="I160" s="18">
        <v>11568</v>
      </c>
      <c r="J160" s="18">
        <v>7675898.2120122919</v>
      </c>
    </row>
    <row r="161" spans="1:10" ht="15" customHeight="1">
      <c r="A161" s="15">
        <v>1995</v>
      </c>
      <c r="B161" s="17">
        <v>7926</v>
      </c>
      <c r="C161" s="17">
        <v>70106</v>
      </c>
      <c r="D161" s="18">
        <v>11430.2</v>
      </c>
      <c r="E161" s="18">
        <v>4989</v>
      </c>
      <c r="F161" s="18">
        <v>357.6</v>
      </c>
      <c r="G161" s="18">
        <v>399</v>
      </c>
      <c r="H161" s="18">
        <v>10.1</v>
      </c>
      <c r="I161" s="18">
        <v>17173</v>
      </c>
      <c r="J161" s="18">
        <v>10139926.271710731</v>
      </c>
    </row>
    <row r="162" spans="1:10" ht="15" customHeight="1">
      <c r="A162" s="15">
        <v>1996</v>
      </c>
      <c r="B162" s="17">
        <v>7342</v>
      </c>
      <c r="C162" s="17">
        <v>63513</v>
      </c>
      <c r="D162" s="18">
        <v>10133.200000000001</v>
      </c>
      <c r="E162" s="18">
        <v>5008</v>
      </c>
      <c r="F162" s="18">
        <v>351.7</v>
      </c>
      <c r="G162" s="18">
        <v>356</v>
      </c>
      <c r="H162" s="18">
        <v>8.5</v>
      </c>
      <c r="I162" s="18">
        <v>16683</v>
      </c>
      <c r="J162" s="18">
        <v>9243686.8234969303</v>
      </c>
    </row>
    <row r="163" spans="1:10" ht="15" customHeight="1">
      <c r="A163" s="15">
        <v>1997</v>
      </c>
      <c r="B163" s="17">
        <v>7751</v>
      </c>
      <c r="C163" s="17">
        <v>60085</v>
      </c>
      <c r="D163" s="18">
        <v>9918.7000000000007</v>
      </c>
      <c r="E163" s="18">
        <v>5331</v>
      </c>
      <c r="F163" s="18">
        <v>371.7</v>
      </c>
      <c r="G163" s="18">
        <v>159</v>
      </c>
      <c r="H163" s="18">
        <v>4.8</v>
      </c>
      <c r="I163" s="18">
        <v>17434</v>
      </c>
      <c r="J163" s="18">
        <v>9257694.6871660631</v>
      </c>
    </row>
    <row r="164" spans="1:10" ht="15" customHeight="1">
      <c r="A164" s="15">
        <v>1998</v>
      </c>
      <c r="B164" s="17">
        <v>6428</v>
      </c>
      <c r="C164" s="17">
        <v>48808</v>
      </c>
      <c r="D164" s="18">
        <v>8033.3</v>
      </c>
      <c r="E164" s="18">
        <v>3564</v>
      </c>
      <c r="F164" s="18">
        <v>235.9</v>
      </c>
      <c r="G164" s="18">
        <v>207</v>
      </c>
      <c r="H164" s="18">
        <v>4.8</v>
      </c>
      <c r="I164" s="18">
        <v>11233</v>
      </c>
      <c r="J164" s="18">
        <v>7386557.6251514703</v>
      </c>
    </row>
    <row r="165" spans="1:10" ht="15" customHeight="1">
      <c r="A165" s="15">
        <v>1999</v>
      </c>
      <c r="B165" s="17">
        <v>6023</v>
      </c>
      <c r="C165" s="17">
        <v>41198</v>
      </c>
      <c r="D165" s="18">
        <v>6651.4</v>
      </c>
      <c r="E165" s="18">
        <v>2363</v>
      </c>
      <c r="F165" s="18">
        <v>159.69999999999999</v>
      </c>
      <c r="G165" s="18">
        <v>212</v>
      </c>
      <c r="H165" s="18">
        <v>6.2</v>
      </c>
      <c r="I165" s="18">
        <v>7402</v>
      </c>
      <c r="J165" s="18">
        <v>6292872.5911761252</v>
      </c>
    </row>
    <row r="166" spans="1:10" ht="15" customHeight="1">
      <c r="A166" s="15">
        <v>2000</v>
      </c>
      <c r="B166" s="17">
        <v>5675</v>
      </c>
      <c r="C166" s="17">
        <v>36424</v>
      </c>
      <c r="D166" s="18">
        <v>5866</v>
      </c>
      <c r="E166" s="18">
        <v>1764</v>
      </c>
      <c r="F166" s="18">
        <v>125</v>
      </c>
      <c r="G166" s="18">
        <v>389</v>
      </c>
      <c r="H166" s="18">
        <v>13</v>
      </c>
      <c r="I166" s="18">
        <v>6103</v>
      </c>
      <c r="J166" s="18">
        <v>5134053</v>
      </c>
    </row>
    <row r="167" spans="1:10" ht="15" customHeight="1">
      <c r="A167" s="15">
        <v>2001</v>
      </c>
      <c r="B167" s="17">
        <v>4831</v>
      </c>
      <c r="C167" s="17">
        <v>32999</v>
      </c>
      <c r="D167" s="18">
        <v>5019</v>
      </c>
      <c r="E167" s="18">
        <v>1124</v>
      </c>
      <c r="F167" s="18">
        <v>79</v>
      </c>
      <c r="G167" s="18">
        <v>92</v>
      </c>
      <c r="H167" s="18">
        <v>2</v>
      </c>
      <c r="I167" s="18">
        <v>3625</v>
      </c>
      <c r="J167" s="18">
        <v>4534157</v>
      </c>
    </row>
    <row r="168" spans="1:10" ht="15" customHeight="1">
      <c r="A168" s="15">
        <v>2002</v>
      </c>
      <c r="B168" s="17">
        <v>4266</v>
      </c>
      <c r="C168" s="17">
        <v>35949</v>
      </c>
      <c r="D168" s="18">
        <v>4664</v>
      </c>
      <c r="E168" s="18">
        <v>952</v>
      </c>
      <c r="F168" s="18">
        <v>61</v>
      </c>
      <c r="G168" s="18">
        <v>241</v>
      </c>
      <c r="H168" s="18">
        <v>6</v>
      </c>
      <c r="I168" s="18">
        <v>3118</v>
      </c>
      <c r="J168" s="18">
        <v>4446050</v>
      </c>
    </row>
    <row r="169" spans="1:10" ht="15" customHeight="1">
      <c r="A169" s="15">
        <v>2003</v>
      </c>
      <c r="B169" s="17">
        <v>3881</v>
      </c>
      <c r="C169" s="17">
        <v>23096</v>
      </c>
      <c r="D169" s="18">
        <v>3522.1</v>
      </c>
      <c r="E169" s="18">
        <v>771</v>
      </c>
      <c r="F169" s="18">
        <v>57.1</v>
      </c>
      <c r="G169" s="18">
        <v>118</v>
      </c>
      <c r="H169" s="18">
        <v>3</v>
      </c>
      <c r="I169" s="18">
        <v>2582</v>
      </c>
      <c r="J169" s="18">
        <v>3440848</v>
      </c>
    </row>
    <row r="170" spans="1:10" ht="15" customHeight="1">
      <c r="A170" s="15">
        <v>2004</v>
      </c>
      <c r="B170" s="17">
        <v>4037</v>
      </c>
      <c r="C170" s="17">
        <v>30942</v>
      </c>
      <c r="D170" s="18">
        <v>4302</v>
      </c>
      <c r="E170" s="18">
        <v>705</v>
      </c>
      <c r="F170" s="18">
        <v>43.9</v>
      </c>
      <c r="G170" s="18">
        <v>110</v>
      </c>
      <c r="H170" s="18">
        <v>3.4</v>
      </c>
      <c r="I170" s="18">
        <v>2024</v>
      </c>
      <c r="J170" s="18">
        <v>3664489</v>
      </c>
    </row>
    <row r="171" spans="1:10" ht="15" customHeight="1">
      <c r="A171" s="15">
        <v>2005</v>
      </c>
      <c r="B171" s="17">
        <v>3840</v>
      </c>
      <c r="C171" s="17">
        <v>25914</v>
      </c>
      <c r="D171" s="18">
        <v>3794</v>
      </c>
      <c r="E171" s="18">
        <v>486</v>
      </c>
      <c r="F171" s="18">
        <v>41</v>
      </c>
      <c r="G171" s="18">
        <v>141</v>
      </c>
      <c r="H171" s="18">
        <v>3</v>
      </c>
      <c r="I171" s="18">
        <v>1788</v>
      </c>
      <c r="J171" s="18">
        <v>3465471</v>
      </c>
    </row>
    <row r="172" spans="1:10" ht="15" customHeight="1">
      <c r="A172" s="15">
        <v>2006</v>
      </c>
      <c r="B172" s="17">
        <v>3790</v>
      </c>
      <c r="C172" s="17">
        <v>22536</v>
      </c>
      <c r="D172" s="18">
        <v>3366</v>
      </c>
      <c r="E172" s="18">
        <v>382</v>
      </c>
      <c r="F172" s="18">
        <v>32</v>
      </c>
      <c r="G172" s="18">
        <v>231</v>
      </c>
      <c r="H172" s="18">
        <v>5</v>
      </c>
      <c r="I172" s="18">
        <v>1462</v>
      </c>
      <c r="J172" s="18">
        <v>2416708</v>
      </c>
    </row>
    <row r="173" spans="1:10" ht="15" customHeight="1">
      <c r="A173" s="15">
        <v>2007</v>
      </c>
      <c r="B173" s="17">
        <v>3861</v>
      </c>
      <c r="C173" s="17">
        <v>28705</v>
      </c>
      <c r="D173" s="18">
        <v>3863</v>
      </c>
      <c r="E173" s="18">
        <v>307</v>
      </c>
      <c r="F173" s="18">
        <v>26</v>
      </c>
      <c r="G173" s="18">
        <v>145</v>
      </c>
      <c r="H173" s="18">
        <v>4</v>
      </c>
      <c r="I173" s="18">
        <v>1191</v>
      </c>
      <c r="J173" s="18">
        <v>3155054</v>
      </c>
    </row>
    <row r="174" spans="1:10" ht="15" customHeight="1">
      <c r="A174" s="15">
        <v>2008</v>
      </c>
      <c r="B174" s="17">
        <v>3920</v>
      </c>
      <c r="C174" s="17">
        <v>28760</v>
      </c>
      <c r="D174" s="18">
        <v>4001</v>
      </c>
      <c r="E174" s="18">
        <v>345</v>
      </c>
      <c r="F174" s="18">
        <v>29.9</v>
      </c>
      <c r="G174" s="18">
        <v>36</v>
      </c>
      <c r="H174" s="18">
        <v>0.79</v>
      </c>
      <c r="I174" s="18">
        <v>1126</v>
      </c>
      <c r="J174" s="18">
        <v>2863283</v>
      </c>
    </row>
    <row r="175" spans="1:10" ht="15" customHeight="1">
      <c r="A175" s="15">
        <v>2009</v>
      </c>
      <c r="B175" s="17">
        <v>3783</v>
      </c>
      <c r="C175" s="17">
        <v>29223</v>
      </c>
      <c r="D175" s="18">
        <v>4057.51</v>
      </c>
      <c r="E175" s="18">
        <v>414</v>
      </c>
      <c r="F175" s="18">
        <v>27.13</v>
      </c>
      <c r="G175" s="18">
        <v>55</v>
      </c>
      <c r="H175" s="18">
        <v>0.97</v>
      </c>
      <c r="I175" s="18">
        <v>1184</v>
      </c>
      <c r="J175" s="18">
        <v>3010092</v>
      </c>
    </row>
    <row r="176" spans="1:10" ht="15" customHeight="1">
      <c r="A176" s="15">
        <v>2010</v>
      </c>
      <c r="B176" s="17">
        <v>3605</v>
      </c>
      <c r="C176" s="17">
        <v>22437</v>
      </c>
      <c r="D176" s="18">
        <v>3219.19</v>
      </c>
      <c r="E176" s="18">
        <v>510</v>
      </c>
      <c r="F176" s="18">
        <v>32.44</v>
      </c>
      <c r="G176" s="18">
        <v>63</v>
      </c>
      <c r="H176" s="18">
        <v>0.84</v>
      </c>
      <c r="I176" s="18">
        <v>1174</v>
      </c>
      <c r="J176" s="18">
        <v>2408173</v>
      </c>
    </row>
    <row r="177" spans="1:10" ht="15" customHeight="1">
      <c r="A177" s="15">
        <v>2011</v>
      </c>
      <c r="B177" s="17">
        <v>3821</v>
      </c>
      <c r="C177" s="17">
        <v>24326</v>
      </c>
      <c r="D177" s="18">
        <v>3522.15</v>
      </c>
      <c r="E177" s="18">
        <v>352</v>
      </c>
      <c r="F177" s="18">
        <v>25.1</v>
      </c>
      <c r="G177" s="18">
        <v>183</v>
      </c>
      <c r="H177" s="18">
        <v>5.41</v>
      </c>
      <c r="I177" s="18">
        <v>1129</v>
      </c>
      <c r="J177" s="18">
        <v>2763148</v>
      </c>
    </row>
    <row r="178" spans="1:10" ht="15" customHeight="1">
      <c r="A178" s="15">
        <v>2012</v>
      </c>
      <c r="B178" s="17">
        <v>3823</v>
      </c>
      <c r="C178" s="17">
        <v>29558</v>
      </c>
      <c r="D178" s="18">
        <v>3976.83</v>
      </c>
      <c r="E178" s="18">
        <v>361</v>
      </c>
      <c r="F178" s="18">
        <v>21.81</v>
      </c>
      <c r="G178" s="18">
        <v>0</v>
      </c>
      <c r="H178" s="18">
        <v>0</v>
      </c>
      <c r="I178" s="18">
        <v>863</v>
      </c>
      <c r="J178" s="18">
        <v>3336806</v>
      </c>
    </row>
    <row r="179" spans="1:10" ht="15" customHeight="1">
      <c r="A179" s="15">
        <v>2013</v>
      </c>
      <c r="B179" s="17">
        <v>3904</v>
      </c>
      <c r="C179" s="17">
        <v>25966</v>
      </c>
      <c r="D179" s="18">
        <v>3615.47</v>
      </c>
      <c r="E179" s="18">
        <v>508</v>
      </c>
      <c r="F179" s="18">
        <v>33.5</v>
      </c>
      <c r="G179" s="18">
        <v>0</v>
      </c>
      <c r="H179" s="18">
        <v>0</v>
      </c>
      <c r="I179" s="18">
        <v>1320</v>
      </c>
      <c r="J179" s="18">
        <v>3071802</v>
      </c>
    </row>
    <row r="180" spans="1:10" ht="15" customHeight="1">
      <c r="A180" s="15">
        <v>2014</v>
      </c>
      <c r="B180" s="17">
        <v>3833</v>
      </c>
      <c r="C180" s="17">
        <v>25361</v>
      </c>
      <c r="D180" s="18">
        <v>3601.48</v>
      </c>
      <c r="E180" s="18">
        <v>544</v>
      </c>
      <c r="F180" s="18">
        <v>34.93</v>
      </c>
      <c r="G180" s="18">
        <v>0</v>
      </c>
      <c r="H180" s="18">
        <v>0</v>
      </c>
      <c r="I180" s="18">
        <v>1416</v>
      </c>
      <c r="J180" s="18">
        <v>2757754</v>
      </c>
    </row>
    <row r="181" spans="1:10" ht="15" customHeight="1">
      <c r="A181" s="15">
        <v>2015</v>
      </c>
      <c r="B181" s="17">
        <v>3707</v>
      </c>
      <c r="C181" s="17">
        <v>22905</v>
      </c>
      <c r="D181" s="18">
        <v>3107.65</v>
      </c>
      <c r="E181" s="18">
        <v>432</v>
      </c>
      <c r="F181" s="18">
        <v>25.49</v>
      </c>
      <c r="G181" s="18">
        <v>0</v>
      </c>
      <c r="H181" s="18">
        <v>0</v>
      </c>
      <c r="I181" s="18">
        <v>1084</v>
      </c>
      <c r="J181" s="18">
        <v>2690469</v>
      </c>
    </row>
    <row r="182" spans="1:10" ht="15" customHeight="1">
      <c r="A182" s="15">
        <v>2016</v>
      </c>
      <c r="B182" s="17">
        <v>3606</v>
      </c>
      <c r="C182" s="17">
        <v>24265</v>
      </c>
      <c r="D182" s="18">
        <v>3330.26</v>
      </c>
      <c r="E182" s="18">
        <v>605</v>
      </c>
      <c r="F182" s="18">
        <v>35.5</v>
      </c>
      <c r="G182" s="18">
        <v>0</v>
      </c>
      <c r="H182" s="18">
        <v>0</v>
      </c>
      <c r="I182" s="18">
        <v>1436</v>
      </c>
      <c r="J182" s="18">
        <v>3373094</v>
      </c>
    </row>
    <row r="183" spans="1:10" ht="15" customHeight="1">
      <c r="A183" s="15">
        <v>2017</v>
      </c>
      <c r="B183" s="17">
        <v>3764</v>
      </c>
      <c r="C183" s="17">
        <v>27840</v>
      </c>
      <c r="D183" s="18">
        <v>3669.11</v>
      </c>
      <c r="E183" s="18">
        <v>482</v>
      </c>
      <c r="F183" s="18">
        <v>24.78</v>
      </c>
      <c r="G183" s="18">
        <v>0</v>
      </c>
      <c r="H183" s="18">
        <v>0</v>
      </c>
      <c r="I183" s="18">
        <v>947</v>
      </c>
      <c r="J183" s="18">
        <v>3322853</v>
      </c>
    </row>
    <row r="184" spans="1:10" ht="15" customHeight="1">
      <c r="A184" s="15">
        <v>2018</v>
      </c>
      <c r="B184" s="17">
        <v>3569</v>
      </c>
      <c r="C184" s="17">
        <v>24588</v>
      </c>
      <c r="D184" s="18">
        <v>3347.32</v>
      </c>
      <c r="E184" s="18">
        <v>563</v>
      </c>
      <c r="F184" s="18">
        <v>39.32</v>
      </c>
      <c r="G184" s="18">
        <v>0</v>
      </c>
      <c r="H184" s="18">
        <v>0</v>
      </c>
      <c r="I184" s="18">
        <v>1454</v>
      </c>
      <c r="J184" s="18">
        <v>3234840</v>
      </c>
    </row>
    <row r="185" spans="1:10" ht="15" customHeight="1">
      <c r="A185" s="15">
        <v>2019</v>
      </c>
      <c r="B185" s="17">
        <v>3684</v>
      </c>
      <c r="C185" s="17">
        <v>25530</v>
      </c>
      <c r="D185" s="18">
        <v>3475.54</v>
      </c>
      <c r="E185" s="18">
        <v>398</v>
      </c>
      <c r="F185" s="18">
        <v>27.08</v>
      </c>
      <c r="G185" s="18">
        <v>0</v>
      </c>
      <c r="H185" s="18">
        <v>0</v>
      </c>
      <c r="I185" s="18">
        <v>918</v>
      </c>
      <c r="J185" s="18">
        <v>3535780</v>
      </c>
    </row>
    <row r="186" spans="1:10" ht="15" customHeight="1">
      <c r="A186" s="1" t="s">
        <v>85</v>
      </c>
    </row>
    <row r="187" spans="1:10" ht="15" customHeight="1">
      <c r="A187" s="1" t="s">
        <v>123</v>
      </c>
    </row>
    <row r="190" spans="1:10" ht="15" customHeight="1">
      <c r="A190" s="160" t="s">
        <v>115</v>
      </c>
      <c r="B190" s="161"/>
      <c r="C190" s="161"/>
      <c r="D190" s="161"/>
      <c r="E190" s="161"/>
      <c r="F190" s="161"/>
      <c r="G190" s="161"/>
      <c r="H190" s="161"/>
      <c r="I190" s="161"/>
    </row>
    <row r="191" spans="1:10" ht="15" customHeight="1">
      <c r="A191" s="168" t="s">
        <v>84</v>
      </c>
      <c r="B191" s="168"/>
      <c r="C191" s="168"/>
      <c r="D191" s="168"/>
      <c r="E191" s="168"/>
      <c r="F191" s="168"/>
      <c r="G191" s="168"/>
      <c r="H191" s="168"/>
      <c r="I191" s="168"/>
    </row>
    <row r="192" spans="1:10" ht="6" customHeight="1"/>
    <row r="193" spans="1:9" ht="20.100000000000001" customHeight="1">
      <c r="A193" s="162" t="s">
        <v>2</v>
      </c>
      <c r="B193" s="158" t="s">
        <v>42</v>
      </c>
      <c r="C193" s="158" t="s">
        <v>5</v>
      </c>
      <c r="D193" s="166" t="s">
        <v>7</v>
      </c>
      <c r="E193" s="166"/>
      <c r="F193" s="167" t="s">
        <v>124</v>
      </c>
      <c r="G193" s="167"/>
      <c r="H193" s="158" t="s">
        <v>38</v>
      </c>
      <c r="I193" s="159" t="s">
        <v>39</v>
      </c>
    </row>
    <row r="194" spans="1:9" ht="20.100000000000001" customHeight="1">
      <c r="A194" s="163"/>
      <c r="B194" s="158"/>
      <c r="C194" s="158"/>
      <c r="D194" s="13" t="s">
        <v>6</v>
      </c>
      <c r="E194" s="13" t="s">
        <v>40</v>
      </c>
      <c r="F194" s="13" t="s">
        <v>6</v>
      </c>
      <c r="G194" s="13" t="s">
        <v>40</v>
      </c>
      <c r="H194" s="158"/>
      <c r="I194" s="159"/>
    </row>
    <row r="195" spans="1:9" ht="15" customHeight="1">
      <c r="A195" s="164"/>
      <c r="B195" s="13" t="s">
        <v>8</v>
      </c>
      <c r="C195" s="13" t="s">
        <v>44</v>
      </c>
      <c r="D195" s="13" t="s">
        <v>8</v>
      </c>
      <c r="E195" s="13" t="s">
        <v>44</v>
      </c>
      <c r="F195" s="13" t="s">
        <v>8</v>
      </c>
      <c r="G195" s="13" t="s">
        <v>44</v>
      </c>
      <c r="H195" s="13" t="s">
        <v>8</v>
      </c>
      <c r="I195" s="14" t="s">
        <v>41</v>
      </c>
    </row>
    <row r="196" spans="1:9" ht="6" customHeight="1">
      <c r="A196" s="20"/>
      <c r="B196" s="21"/>
      <c r="C196" s="21"/>
      <c r="D196" s="21"/>
      <c r="E196" s="21"/>
      <c r="F196" s="21"/>
      <c r="G196" s="21"/>
      <c r="H196" s="21"/>
      <c r="I196" s="21"/>
    </row>
    <row r="197" spans="1:9" ht="15" customHeight="1">
      <c r="A197" s="15">
        <v>1993</v>
      </c>
      <c r="B197" s="19">
        <v>3088</v>
      </c>
      <c r="C197" s="19">
        <v>438</v>
      </c>
      <c r="D197" s="19">
        <v>-585</v>
      </c>
      <c r="E197" s="19">
        <v>-33.399999999999991</v>
      </c>
      <c r="F197" s="19">
        <v>-283</v>
      </c>
      <c r="G197" s="19">
        <v>-7.5</v>
      </c>
      <c r="H197" s="19">
        <v>-2617</v>
      </c>
      <c r="I197" s="19">
        <v>928914.57846540865</v>
      </c>
    </row>
    <row r="198" spans="1:9" ht="15" customHeight="1">
      <c r="A198" s="15">
        <v>1994</v>
      </c>
      <c r="B198" s="19">
        <v>3410</v>
      </c>
      <c r="C198" s="19">
        <v>467.70000000000073</v>
      </c>
      <c r="D198" s="19">
        <v>-95</v>
      </c>
      <c r="E198" s="19">
        <v>-5.9000000000000057</v>
      </c>
      <c r="F198" s="19">
        <v>64</v>
      </c>
      <c r="G198" s="19">
        <v>0.59999999999999964</v>
      </c>
      <c r="H198" s="19">
        <v>-901</v>
      </c>
      <c r="I198" s="19">
        <v>1234545.947244904</v>
      </c>
    </row>
    <row r="199" spans="1:9" ht="15" customHeight="1">
      <c r="A199" s="15">
        <v>1995</v>
      </c>
      <c r="B199" s="19">
        <v>3334</v>
      </c>
      <c r="C199" s="19">
        <v>582.39999999999964</v>
      </c>
      <c r="D199" s="19">
        <v>82</v>
      </c>
      <c r="E199" s="19">
        <v>-4.4000000000000341</v>
      </c>
      <c r="F199" s="19">
        <v>22</v>
      </c>
      <c r="G199" s="19">
        <v>1.3000000000000007</v>
      </c>
      <c r="H199" s="19">
        <v>-576</v>
      </c>
      <c r="I199" s="19">
        <v>1332887.8276741859</v>
      </c>
    </row>
    <row r="200" spans="1:9" ht="15" customHeight="1">
      <c r="A200" s="15">
        <v>1996</v>
      </c>
      <c r="B200" s="19">
        <v>3556</v>
      </c>
      <c r="C200" s="19">
        <v>688.09999999999854</v>
      </c>
      <c r="D200" s="19">
        <v>412</v>
      </c>
      <c r="E200" s="19">
        <v>30.199999999999989</v>
      </c>
      <c r="F200" s="19">
        <v>-190</v>
      </c>
      <c r="G200" s="19">
        <v>-6.9</v>
      </c>
      <c r="H200" s="19">
        <v>435</v>
      </c>
      <c r="I200" s="19">
        <v>1641442.7634303588</v>
      </c>
    </row>
    <row r="201" spans="1:9" ht="15" customHeight="1">
      <c r="A201" s="15">
        <v>1997</v>
      </c>
      <c r="B201" s="19">
        <v>3783</v>
      </c>
      <c r="C201" s="19">
        <v>692.09999999999854</v>
      </c>
      <c r="D201" s="19">
        <v>667</v>
      </c>
      <c r="E201" s="19">
        <v>43</v>
      </c>
      <c r="F201" s="19">
        <v>12</v>
      </c>
      <c r="G201" s="19">
        <v>0.60000000000000053</v>
      </c>
      <c r="H201" s="19">
        <v>1545</v>
      </c>
      <c r="I201" s="19">
        <v>1656427.7058844585</v>
      </c>
    </row>
    <row r="202" spans="1:9" ht="15" customHeight="1">
      <c r="A202" s="15">
        <v>1998</v>
      </c>
      <c r="B202" s="19">
        <v>3588</v>
      </c>
      <c r="C202" s="19">
        <v>648.09999999999945</v>
      </c>
      <c r="D202" s="19">
        <v>631</v>
      </c>
      <c r="E202" s="19">
        <v>35.900000000000006</v>
      </c>
      <c r="F202" s="19">
        <v>296</v>
      </c>
      <c r="G202" s="19">
        <v>6.0000000000000009</v>
      </c>
      <c r="H202" s="19">
        <v>1301</v>
      </c>
      <c r="I202" s="19">
        <v>1712461.7170203961</v>
      </c>
    </row>
    <row r="203" spans="1:9" ht="15" customHeight="1">
      <c r="A203" s="15">
        <v>1999</v>
      </c>
      <c r="B203" s="19">
        <v>3482</v>
      </c>
      <c r="C203" s="19">
        <v>660.40000000000055</v>
      </c>
      <c r="D203" s="19">
        <v>471</v>
      </c>
      <c r="E203" s="19">
        <v>30.400000000000006</v>
      </c>
      <c r="F203" s="19">
        <v>74</v>
      </c>
      <c r="G203" s="19">
        <v>2.8</v>
      </c>
      <c r="H203" s="19">
        <v>956</v>
      </c>
      <c r="I203" s="19">
        <v>1717821.0785190938</v>
      </c>
    </row>
    <row r="204" spans="1:9" ht="15" customHeight="1">
      <c r="A204" s="15">
        <v>2000</v>
      </c>
      <c r="B204" s="19">
        <v>3311</v>
      </c>
      <c r="C204" s="19">
        <v>577</v>
      </c>
      <c r="D204" s="19">
        <v>698</v>
      </c>
      <c r="E204" s="19">
        <v>42</v>
      </c>
      <c r="F204" s="19">
        <v>35</v>
      </c>
      <c r="G204" s="19">
        <v>2</v>
      </c>
      <c r="H204" s="19">
        <v>1716</v>
      </c>
      <c r="I204" s="19">
        <v>1531493</v>
      </c>
    </row>
    <row r="205" spans="1:9" ht="15" customHeight="1">
      <c r="A205" s="15">
        <v>2001</v>
      </c>
      <c r="B205" s="19">
        <v>3076</v>
      </c>
      <c r="C205" s="19">
        <v>556</v>
      </c>
      <c r="D205" s="19">
        <v>1</v>
      </c>
      <c r="E205" s="19">
        <v>-2</v>
      </c>
      <c r="F205" s="19">
        <v>180</v>
      </c>
      <c r="G205" s="19">
        <v>4</v>
      </c>
      <c r="H205" s="19">
        <v>-330</v>
      </c>
      <c r="I205" s="19">
        <v>1291631</v>
      </c>
    </row>
    <row r="206" spans="1:9" ht="15" customHeight="1">
      <c r="A206" s="15">
        <v>2002</v>
      </c>
      <c r="B206" s="19">
        <v>2719</v>
      </c>
      <c r="C206" s="19">
        <v>456</v>
      </c>
      <c r="D206" s="19">
        <v>314</v>
      </c>
      <c r="E206" s="19">
        <v>25</v>
      </c>
      <c r="F206" s="19">
        <v>28</v>
      </c>
      <c r="G206" s="19">
        <v>1</v>
      </c>
      <c r="H206" s="19">
        <v>667</v>
      </c>
      <c r="I206" s="19">
        <v>1260510</v>
      </c>
    </row>
    <row r="207" spans="1:9" ht="15" customHeight="1">
      <c r="A207" s="15">
        <v>2003</v>
      </c>
      <c r="B207" s="19">
        <v>2652</v>
      </c>
      <c r="C207" s="19">
        <v>395.09999999999991</v>
      </c>
      <c r="D207" s="19">
        <v>57</v>
      </c>
      <c r="E207" s="19">
        <v>6.1000000000000014</v>
      </c>
      <c r="F207" s="19">
        <v>92</v>
      </c>
      <c r="G207" s="19">
        <v>2</v>
      </c>
      <c r="H207" s="19">
        <v>56</v>
      </c>
      <c r="I207" s="19">
        <v>1103339</v>
      </c>
    </row>
    <row r="208" spans="1:9" ht="15" customHeight="1">
      <c r="A208" s="15">
        <v>2004</v>
      </c>
      <c r="B208" s="19">
        <v>2590</v>
      </c>
      <c r="C208" s="19">
        <v>482</v>
      </c>
      <c r="D208" s="19">
        <v>87</v>
      </c>
      <c r="E208" s="19">
        <v>6.8000000000000043</v>
      </c>
      <c r="F208" s="19">
        <v>12</v>
      </c>
      <c r="G208" s="19">
        <v>0.69999999999999973</v>
      </c>
      <c r="H208" s="19">
        <v>195</v>
      </c>
      <c r="I208" s="19">
        <v>1100707</v>
      </c>
    </row>
    <row r="209" spans="1:9" ht="15" customHeight="1">
      <c r="A209" s="15">
        <v>2005</v>
      </c>
      <c r="B209" s="19">
        <v>2781</v>
      </c>
      <c r="C209" s="19">
        <v>551.69999999999982</v>
      </c>
      <c r="D209" s="19">
        <v>-86</v>
      </c>
      <c r="E209" s="19">
        <v>-2.8999999999999986</v>
      </c>
      <c r="F209" s="19">
        <v>55</v>
      </c>
      <c r="G209" s="19">
        <v>1.4000000000000004</v>
      </c>
      <c r="H209" s="19">
        <v>-412</v>
      </c>
      <c r="I209" s="19">
        <v>1180632</v>
      </c>
    </row>
    <row r="210" spans="1:9" ht="15" customHeight="1">
      <c r="A210" s="15">
        <v>2006</v>
      </c>
      <c r="B210" s="19">
        <v>2824</v>
      </c>
      <c r="C210" s="19">
        <v>518</v>
      </c>
      <c r="D210" s="19">
        <v>-60</v>
      </c>
      <c r="E210" s="19">
        <v>0.4</v>
      </c>
      <c r="F210" s="19">
        <v>26</v>
      </c>
      <c r="G210" s="19">
        <v>1</v>
      </c>
      <c r="H210" s="19">
        <v>-159</v>
      </c>
      <c r="I210" s="19">
        <v>1027429</v>
      </c>
    </row>
    <row r="211" spans="1:9" ht="15" customHeight="1">
      <c r="A211" s="15">
        <v>2007</v>
      </c>
      <c r="B211" s="19">
        <v>2773</v>
      </c>
      <c r="C211" s="19">
        <v>537</v>
      </c>
      <c r="D211" s="19">
        <v>-69</v>
      </c>
      <c r="E211" s="19">
        <v>-11</v>
      </c>
      <c r="F211" s="19">
        <v>123</v>
      </c>
      <c r="G211" s="19">
        <v>3</v>
      </c>
      <c r="H211" s="19">
        <v>-407</v>
      </c>
      <c r="I211" s="19">
        <v>1073384</v>
      </c>
    </row>
    <row r="212" spans="1:9" ht="15" customHeight="1">
      <c r="A212" s="15">
        <v>2008</v>
      </c>
      <c r="B212" s="19">
        <v>2741</v>
      </c>
      <c r="C212" s="19">
        <v>614</v>
      </c>
      <c r="D212" s="19">
        <v>-121</v>
      </c>
      <c r="E212" s="19">
        <v>8.6000000000000014</v>
      </c>
      <c r="F212" s="19">
        <v>-37</v>
      </c>
      <c r="G212" s="19">
        <v>-1.1600000000000001</v>
      </c>
      <c r="H212" s="19">
        <v>-353</v>
      </c>
      <c r="I212" s="19">
        <v>1122598</v>
      </c>
    </row>
    <row r="213" spans="1:9" ht="15" customHeight="1">
      <c r="A213" s="15">
        <v>2009</v>
      </c>
      <c r="B213" s="19">
        <v>2556</v>
      </c>
      <c r="C213" s="19">
        <v>467.05000000000018</v>
      </c>
      <c r="D213" s="19">
        <v>83</v>
      </c>
      <c r="E213" s="19">
        <v>2.3100000000000023</v>
      </c>
      <c r="F213" s="19">
        <v>64</v>
      </c>
      <c r="G213" s="19">
        <v>2.1500000000000004</v>
      </c>
      <c r="H213" s="19">
        <v>-25</v>
      </c>
      <c r="I213" s="19">
        <v>950872</v>
      </c>
    </row>
    <row r="214" spans="1:9" ht="15" customHeight="1">
      <c r="A214" s="15">
        <v>2010</v>
      </c>
      <c r="B214" s="19">
        <v>2583</v>
      </c>
      <c r="C214" s="19">
        <v>395.79999999999973</v>
      </c>
      <c r="D214" s="19">
        <v>-273</v>
      </c>
      <c r="E214" s="19">
        <v>-12.919999999999998</v>
      </c>
      <c r="F214" s="19">
        <v>-70</v>
      </c>
      <c r="G214" s="19">
        <v>-0.78999999999999992</v>
      </c>
      <c r="H214" s="19">
        <v>-811</v>
      </c>
      <c r="I214" s="19">
        <v>1025051</v>
      </c>
    </row>
    <row r="215" spans="1:9" ht="15" customHeight="1">
      <c r="A215" s="15">
        <v>2011</v>
      </c>
      <c r="B215" s="19">
        <v>2682</v>
      </c>
      <c r="C215" s="19">
        <v>411.83999999999969</v>
      </c>
      <c r="D215" s="19">
        <v>29</v>
      </c>
      <c r="E215" s="19">
        <v>-2.4400000000000013</v>
      </c>
      <c r="F215" s="19">
        <v>105</v>
      </c>
      <c r="G215" s="19">
        <v>3.4800000000000004</v>
      </c>
      <c r="H215" s="19">
        <v>-5</v>
      </c>
      <c r="I215" s="19">
        <v>1061289</v>
      </c>
    </row>
    <row r="216" spans="1:9" ht="15" customHeight="1">
      <c r="A216" s="15">
        <v>2012</v>
      </c>
      <c r="B216" s="19">
        <v>2483</v>
      </c>
      <c r="C216" s="19">
        <v>422.98000000000047</v>
      </c>
      <c r="D216" s="19">
        <v>-134</v>
      </c>
      <c r="E216" s="19">
        <v>-2.8099999999999987</v>
      </c>
      <c r="F216" s="19">
        <v>0</v>
      </c>
      <c r="G216" s="19">
        <v>0</v>
      </c>
      <c r="H216" s="19">
        <v>-661</v>
      </c>
      <c r="I216" s="19">
        <v>1217164</v>
      </c>
    </row>
    <row r="217" spans="1:9" ht="15" customHeight="1">
      <c r="A217" s="15">
        <v>2013</v>
      </c>
      <c r="B217" s="19">
        <v>2620</v>
      </c>
      <c r="C217" s="19">
        <v>378.87000000000035</v>
      </c>
      <c r="D217" s="19">
        <v>298</v>
      </c>
      <c r="E217" s="19">
        <v>12.230000000000004</v>
      </c>
      <c r="F217" s="19">
        <v>0</v>
      </c>
      <c r="G217" s="19">
        <v>0</v>
      </c>
      <c r="H217" s="19">
        <v>318</v>
      </c>
      <c r="I217" s="19">
        <v>1057952</v>
      </c>
    </row>
    <row r="218" spans="1:9" ht="15" customHeight="1">
      <c r="A218" s="15">
        <v>2014</v>
      </c>
      <c r="B218" s="19">
        <v>2695</v>
      </c>
      <c r="C218" s="19">
        <v>553.05999999999995</v>
      </c>
      <c r="D218" s="19">
        <v>124</v>
      </c>
      <c r="E218" s="19">
        <v>13.94</v>
      </c>
      <c r="F218" s="19">
        <v>0</v>
      </c>
      <c r="G218" s="19">
        <v>0</v>
      </c>
      <c r="H218" s="19">
        <v>208</v>
      </c>
      <c r="I218" s="19">
        <v>993274</v>
      </c>
    </row>
    <row r="219" spans="1:9" ht="15" customHeight="1">
      <c r="A219" s="15">
        <v>2015</v>
      </c>
      <c r="B219" s="19">
        <v>2507</v>
      </c>
      <c r="C219" s="19">
        <v>358.04</v>
      </c>
      <c r="D219" s="19">
        <v>169</v>
      </c>
      <c r="E219" s="19">
        <v>12.7</v>
      </c>
      <c r="F219" s="19">
        <v>0</v>
      </c>
      <c r="G219" s="19">
        <v>0</v>
      </c>
      <c r="H219" s="19">
        <v>724</v>
      </c>
      <c r="I219" s="19">
        <v>1040450</v>
      </c>
    </row>
    <row r="220" spans="1:9" ht="15" customHeight="1">
      <c r="A220" s="15">
        <v>2016</v>
      </c>
      <c r="B220" s="19">
        <v>2526</v>
      </c>
      <c r="C220" s="19">
        <v>593.50999999999976</v>
      </c>
      <c r="D220" s="19">
        <v>855</v>
      </c>
      <c r="E220" s="19">
        <v>35.120000000000005</v>
      </c>
      <c r="F220" s="19">
        <v>0</v>
      </c>
      <c r="G220" s="19">
        <v>0</v>
      </c>
      <c r="H220" s="19">
        <v>1117</v>
      </c>
      <c r="I220" s="19">
        <v>905882</v>
      </c>
    </row>
    <row r="221" spans="1:9" ht="15" customHeight="1">
      <c r="A221" s="15">
        <v>2017</v>
      </c>
      <c r="B221" s="19">
        <v>2209</v>
      </c>
      <c r="C221" s="19">
        <v>287.77</v>
      </c>
      <c r="D221" s="19">
        <v>646</v>
      </c>
      <c r="E221" s="19">
        <v>30</v>
      </c>
      <c r="F221" s="19">
        <v>0</v>
      </c>
      <c r="G221" s="19">
        <v>0</v>
      </c>
      <c r="H221" s="19">
        <v>886</v>
      </c>
      <c r="I221" s="19">
        <v>912411</v>
      </c>
    </row>
    <row r="222" spans="1:9" ht="15" customHeight="1">
      <c r="A222" s="15">
        <v>2018</v>
      </c>
      <c r="B222" s="19">
        <v>2193</v>
      </c>
      <c r="C222" s="19">
        <v>303.76</v>
      </c>
      <c r="D222" s="19">
        <v>262</v>
      </c>
      <c r="E222" s="19">
        <v>12.61</v>
      </c>
      <c r="F222" s="19">
        <v>0</v>
      </c>
      <c r="G222" s="19">
        <v>0</v>
      </c>
      <c r="H222" s="19">
        <v>320</v>
      </c>
      <c r="I222" s="19">
        <v>926527</v>
      </c>
    </row>
    <row r="223" spans="1:9" ht="15" customHeight="1">
      <c r="A223" s="15">
        <v>2019</v>
      </c>
      <c r="B223" s="19">
        <v>2240</v>
      </c>
      <c r="C223" s="19">
        <v>365.54</v>
      </c>
      <c r="D223" s="19">
        <v>120</v>
      </c>
      <c r="E223" s="19">
        <v>11.97</v>
      </c>
      <c r="F223" s="19">
        <v>0</v>
      </c>
      <c r="G223" s="19">
        <v>0</v>
      </c>
      <c r="H223" s="19">
        <v>204</v>
      </c>
      <c r="I223" s="19">
        <v>1160855</v>
      </c>
    </row>
    <row r="224" spans="1:9" ht="15" customHeight="1">
      <c r="A224" s="1" t="s">
        <v>85</v>
      </c>
    </row>
    <row r="225" spans="1:1" ht="15" customHeight="1">
      <c r="A225" s="1" t="s">
        <v>123</v>
      </c>
    </row>
  </sheetData>
  <mergeCells count="56">
    <mergeCell ref="A190:I190"/>
    <mergeCell ref="A191:I191"/>
    <mergeCell ref="A193:A195"/>
    <mergeCell ref="B193:B194"/>
    <mergeCell ref="C193:C194"/>
    <mergeCell ref="D193:E193"/>
    <mergeCell ref="F193:G193"/>
    <mergeCell ref="H193:H194"/>
    <mergeCell ref="I193:I194"/>
    <mergeCell ref="A152:J152"/>
    <mergeCell ref="A153:I153"/>
    <mergeCell ref="A155:A157"/>
    <mergeCell ref="B155:B156"/>
    <mergeCell ref="C155:C156"/>
    <mergeCell ref="D155:D156"/>
    <mergeCell ref="E155:F155"/>
    <mergeCell ref="G155:H155"/>
    <mergeCell ref="I155:I156"/>
    <mergeCell ref="J155:J156"/>
    <mergeCell ref="A115:I115"/>
    <mergeCell ref="A117:A119"/>
    <mergeCell ref="B117:B118"/>
    <mergeCell ref="C117:C118"/>
    <mergeCell ref="D117:E117"/>
    <mergeCell ref="F117:G117"/>
    <mergeCell ref="H117:H118"/>
    <mergeCell ref="I117:I118"/>
    <mergeCell ref="A114:J114"/>
    <mergeCell ref="A76:I76"/>
    <mergeCell ref="A77:I77"/>
    <mergeCell ref="A79:A81"/>
    <mergeCell ref="B79:B80"/>
    <mergeCell ref="C79:C80"/>
    <mergeCell ref="D79:E79"/>
    <mergeCell ref="F79:G79"/>
    <mergeCell ref="H79:H80"/>
    <mergeCell ref="I79:I80"/>
    <mergeCell ref="A38:J38"/>
    <mergeCell ref="A39:I39"/>
    <mergeCell ref="A41:A43"/>
    <mergeCell ref="B41:B42"/>
    <mergeCell ref="C41:C42"/>
    <mergeCell ref="D41:D42"/>
    <mergeCell ref="E41:F41"/>
    <mergeCell ref="G41:H41"/>
    <mergeCell ref="I41:I42"/>
    <mergeCell ref="J41:J42"/>
    <mergeCell ref="A2:I2"/>
    <mergeCell ref="A1:J1"/>
    <mergeCell ref="H4:H5"/>
    <mergeCell ref="I4:I5"/>
    <mergeCell ref="A4:A6"/>
    <mergeCell ref="B4:B5"/>
    <mergeCell ref="C4:C5"/>
    <mergeCell ref="D4:E4"/>
    <mergeCell ref="F4:G4"/>
  </mergeCells>
  <phoneticPr fontId="17" type="noConversion"/>
  <pageMargins left="0.59055118110236227" right="0.59055118110236227" top="0.59055118110236227" bottom="0.59055118110236227" header="0.51181102362204722" footer="0.31496062992125984"/>
  <pageSetup paperSize="9" scale="91" orientation="landscape" horizontalDpi="1200" verticalDpi="1200" r:id="rId1"/>
  <headerFooter>
    <oddFooter>&amp;L&amp;"MetaNormalLF-Roman,Standard"&amp;8Statistisches Bundesamt, Baufertigstellungen, 2019</oddFooter>
  </headerFooter>
  <rowBreaks count="5" manualBreakCount="5">
    <brk id="37" max="9" man="1"/>
    <brk id="75" max="9" man="1"/>
    <brk id="113" max="9" man="1"/>
    <brk id="151" max="9" man="1"/>
    <brk id="189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365"/>
  <sheetViews>
    <sheetView showGridLines="0" zoomScaleNormal="100" zoomScaleSheetLayoutView="115" workbookViewId="0">
      <selection sqref="A1:M1"/>
    </sheetView>
  </sheetViews>
  <sheetFormatPr baseColWidth="10" defaultColWidth="11.42578125" defaultRowHeight="12.75"/>
  <cols>
    <col min="1" max="2" width="6.7109375" style="26" customWidth="1"/>
    <col min="3" max="3" width="22.7109375" style="26" customWidth="1"/>
    <col min="4" max="9" width="11.7109375" style="26" customWidth="1"/>
    <col min="10" max="10" width="12.7109375" style="26" customWidth="1"/>
    <col min="11" max="11" width="11.7109375" style="26" customWidth="1"/>
    <col min="12" max="12" width="12.7109375" style="26" customWidth="1"/>
    <col min="13" max="13" width="11.7109375" style="26" customWidth="1"/>
    <col min="14" max="16384" width="11.42578125" style="26"/>
  </cols>
  <sheetData>
    <row r="1" spans="1:15" ht="14.25">
      <c r="A1" s="175" t="s">
        <v>75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</row>
    <row r="2" spans="1:15">
      <c r="A2" s="91" t="s">
        <v>12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5">
      <c r="A3" s="41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5">
      <c r="A5" s="176" t="s">
        <v>47</v>
      </c>
      <c r="B5" s="176"/>
      <c r="C5" s="177"/>
      <c r="D5" s="182" t="s">
        <v>3</v>
      </c>
      <c r="E5" s="182" t="s">
        <v>4</v>
      </c>
      <c r="F5" s="182" t="s">
        <v>5</v>
      </c>
      <c r="G5" s="182" t="s">
        <v>7</v>
      </c>
      <c r="H5" s="185" t="s">
        <v>48</v>
      </c>
      <c r="I5" s="185" t="s">
        <v>49</v>
      </c>
      <c r="J5" s="185" t="s">
        <v>48</v>
      </c>
      <c r="K5" s="185" t="s">
        <v>38</v>
      </c>
      <c r="L5" s="191" t="s">
        <v>50</v>
      </c>
      <c r="M5" s="191" t="s">
        <v>51</v>
      </c>
    </row>
    <row r="6" spans="1:15">
      <c r="A6" s="178"/>
      <c r="B6" s="178"/>
      <c r="C6" s="179"/>
      <c r="D6" s="183"/>
      <c r="E6" s="183" t="s">
        <v>10</v>
      </c>
      <c r="F6" s="183"/>
      <c r="G6" s="183"/>
      <c r="H6" s="186"/>
      <c r="I6" s="186"/>
      <c r="J6" s="186"/>
      <c r="K6" s="186"/>
      <c r="L6" s="192"/>
      <c r="M6" s="192"/>
    </row>
    <row r="7" spans="1:15">
      <c r="A7" s="178"/>
      <c r="B7" s="178"/>
      <c r="C7" s="179"/>
      <c r="D7" s="183"/>
      <c r="E7" s="183" t="s">
        <v>11</v>
      </c>
      <c r="F7" s="183"/>
      <c r="G7" s="183"/>
      <c r="H7" s="186"/>
      <c r="I7" s="186"/>
      <c r="J7" s="186"/>
      <c r="K7" s="186"/>
      <c r="L7" s="192"/>
      <c r="M7" s="192"/>
    </row>
    <row r="8" spans="1:15">
      <c r="A8" s="178"/>
      <c r="B8" s="178"/>
      <c r="C8" s="179"/>
      <c r="D8" s="184"/>
      <c r="E8" s="184"/>
      <c r="F8" s="184"/>
      <c r="G8" s="184"/>
      <c r="H8" s="187"/>
      <c r="I8" s="187"/>
      <c r="J8" s="187"/>
      <c r="K8" s="187"/>
      <c r="L8" s="193"/>
      <c r="M8" s="193"/>
    </row>
    <row r="9" spans="1:15">
      <c r="A9" s="180"/>
      <c r="B9" s="180"/>
      <c r="C9" s="181"/>
      <c r="D9" s="28" t="s">
        <v>8</v>
      </c>
      <c r="E9" s="28" t="s">
        <v>52</v>
      </c>
      <c r="F9" s="28" t="s">
        <v>9</v>
      </c>
      <c r="G9" s="28" t="s">
        <v>8</v>
      </c>
      <c r="H9" s="29" t="s">
        <v>9</v>
      </c>
      <c r="I9" s="28" t="s">
        <v>8</v>
      </c>
      <c r="J9" s="28" t="s">
        <v>9</v>
      </c>
      <c r="K9" s="28" t="s">
        <v>8</v>
      </c>
      <c r="L9" s="30" t="s">
        <v>41</v>
      </c>
      <c r="M9" s="31" t="s">
        <v>53</v>
      </c>
    </row>
    <row r="10" spans="1:15">
      <c r="A10" s="32"/>
      <c r="B10" s="32"/>
      <c r="C10" s="32"/>
      <c r="D10" s="33"/>
      <c r="E10" s="33"/>
      <c r="F10" s="33"/>
      <c r="G10" s="33"/>
      <c r="H10" s="33"/>
      <c r="I10" s="33"/>
      <c r="J10" s="53"/>
      <c r="K10" s="33"/>
      <c r="L10" s="42"/>
      <c r="M10" s="33"/>
    </row>
    <row r="11" spans="1:15">
      <c r="B11" s="25"/>
      <c r="C11" s="25"/>
      <c r="D11" s="96" t="s">
        <v>86</v>
      </c>
      <c r="E11" s="25"/>
      <c r="F11" s="25"/>
      <c r="G11" s="25"/>
      <c r="H11" s="25"/>
      <c r="I11" s="25"/>
      <c r="J11" s="40"/>
      <c r="K11" s="25"/>
      <c r="L11" s="25"/>
      <c r="M11" s="25"/>
    </row>
    <row r="12" spans="1:15">
      <c r="J12" s="36"/>
    </row>
    <row r="13" spans="1:15">
      <c r="A13" s="26" t="s">
        <v>54</v>
      </c>
      <c r="D13" s="35">
        <v>133606</v>
      </c>
      <c r="E13" s="35">
        <v>153640</v>
      </c>
      <c r="F13" s="35">
        <v>4937.3</v>
      </c>
      <c r="G13" s="35">
        <v>280344</v>
      </c>
      <c r="H13" s="35">
        <v>26246.1</v>
      </c>
      <c r="I13" s="35">
        <v>4562</v>
      </c>
      <c r="J13" s="35">
        <v>137.1</v>
      </c>
      <c r="K13" s="35">
        <v>1261488</v>
      </c>
      <c r="L13" s="35">
        <v>26855072.271107409</v>
      </c>
      <c r="M13" s="36">
        <v>93.621051279856175</v>
      </c>
      <c r="N13" s="35"/>
    </row>
    <row r="14" spans="1:15">
      <c r="A14" s="26" t="s">
        <v>55</v>
      </c>
      <c r="B14" s="26" t="s">
        <v>56</v>
      </c>
      <c r="D14" s="35">
        <v>959</v>
      </c>
      <c r="E14" s="35">
        <v>2099</v>
      </c>
      <c r="F14" s="35">
        <v>67.099999999999994</v>
      </c>
      <c r="G14" s="35">
        <v>5514</v>
      </c>
      <c r="H14" s="35">
        <v>353.1</v>
      </c>
      <c r="I14" s="35">
        <v>1973</v>
      </c>
      <c r="J14" s="35">
        <v>54.6</v>
      </c>
      <c r="K14" s="35">
        <v>22384</v>
      </c>
      <c r="L14" s="35">
        <v>392708.97777414194</v>
      </c>
      <c r="M14" s="36">
        <v>64.03699673558215</v>
      </c>
      <c r="N14" s="35"/>
      <c r="O14" s="35"/>
    </row>
    <row r="15" spans="1:15">
      <c r="B15" s="26" t="s">
        <v>57</v>
      </c>
      <c r="D15" s="35">
        <v>32882</v>
      </c>
      <c r="E15" s="35">
        <v>48502</v>
      </c>
      <c r="F15" s="35">
        <v>1455.4</v>
      </c>
      <c r="G15" s="35">
        <v>117331</v>
      </c>
      <c r="H15" s="35">
        <v>9051.1</v>
      </c>
      <c r="I15" s="35">
        <v>1425</v>
      </c>
      <c r="J15" s="35">
        <v>41.3</v>
      </c>
      <c r="K15" s="35">
        <v>453783</v>
      </c>
      <c r="L15" s="35">
        <v>8517877.320626026</v>
      </c>
      <c r="M15" s="36">
        <v>77.141590883909629</v>
      </c>
      <c r="N15" s="35"/>
    </row>
    <row r="16" spans="1:15">
      <c r="B16" s="26" t="s">
        <v>58</v>
      </c>
      <c r="D16" s="35">
        <v>99503</v>
      </c>
      <c r="E16" s="35">
        <v>102552</v>
      </c>
      <c r="F16" s="35">
        <v>3394</v>
      </c>
      <c r="G16" s="35">
        <v>156045</v>
      </c>
      <c r="H16" s="35">
        <v>16736.099999999999</v>
      </c>
      <c r="I16" s="35">
        <v>416</v>
      </c>
      <c r="J16" s="35">
        <v>12.1</v>
      </c>
      <c r="K16" s="35">
        <v>779102</v>
      </c>
      <c r="L16" s="35">
        <v>17784315.610252425</v>
      </c>
      <c r="M16" s="36">
        <v>107.25175430164374</v>
      </c>
      <c r="N16" s="35"/>
    </row>
    <row r="17" spans="1:14">
      <c r="B17" s="26" t="s">
        <v>59</v>
      </c>
      <c r="D17" s="35">
        <v>262</v>
      </c>
      <c r="E17" s="35">
        <v>759</v>
      </c>
      <c r="F17" s="35">
        <v>20.8</v>
      </c>
      <c r="G17" s="35">
        <v>1454</v>
      </c>
      <c r="H17" s="35">
        <v>105.9</v>
      </c>
      <c r="I17" s="35">
        <v>748</v>
      </c>
      <c r="J17" s="35">
        <v>29</v>
      </c>
      <c r="K17" s="35">
        <v>6219</v>
      </c>
      <c r="L17" s="35">
        <v>160170.36245481457</v>
      </c>
      <c r="M17" s="36">
        <v>72.83356258596973</v>
      </c>
      <c r="N17" s="35"/>
    </row>
    <row r="18" spans="1:14">
      <c r="D18" s="35"/>
      <c r="E18" s="35"/>
      <c r="F18" s="35"/>
      <c r="G18" s="35"/>
      <c r="H18" s="35"/>
      <c r="I18" s="35"/>
      <c r="J18" s="35"/>
      <c r="K18" s="35"/>
      <c r="L18" s="35"/>
    </row>
    <row r="19" spans="1:14">
      <c r="B19" s="25"/>
      <c r="C19" s="25"/>
      <c r="D19" s="96" t="s">
        <v>87</v>
      </c>
      <c r="E19" s="25"/>
      <c r="F19" s="35"/>
      <c r="G19" s="25"/>
      <c r="H19" s="35"/>
      <c r="I19" s="25"/>
      <c r="J19" s="35"/>
      <c r="K19" s="25"/>
      <c r="L19" s="25"/>
      <c r="M19" s="25"/>
    </row>
    <row r="20" spans="1:14">
      <c r="F20" s="35"/>
      <c r="H20" s="35"/>
      <c r="J20" s="35"/>
    </row>
    <row r="21" spans="1:14">
      <c r="A21" s="26" t="s">
        <v>54</v>
      </c>
      <c r="D21" s="35">
        <v>143023</v>
      </c>
      <c r="E21" s="35">
        <v>175065</v>
      </c>
      <c r="F21" s="35">
        <v>5869.8</v>
      </c>
      <c r="G21" s="35">
        <v>330432</v>
      </c>
      <c r="H21" s="35">
        <v>29980.1</v>
      </c>
      <c r="I21" s="35">
        <v>5029</v>
      </c>
      <c r="J21" s="35">
        <v>161.4</v>
      </c>
      <c r="K21" s="35">
        <v>1445805</v>
      </c>
      <c r="L21" s="35">
        <v>32342236.288429979</v>
      </c>
      <c r="M21" s="36">
        <v>90.730014042223516</v>
      </c>
      <c r="N21" s="35"/>
    </row>
    <row r="22" spans="1:14">
      <c r="A22" s="26" t="s">
        <v>55</v>
      </c>
      <c r="B22" s="26" t="s">
        <v>56</v>
      </c>
      <c r="D22" s="35">
        <v>882</v>
      </c>
      <c r="E22" s="35">
        <v>1981</v>
      </c>
      <c r="F22" s="35">
        <v>71.8</v>
      </c>
      <c r="G22" s="35">
        <v>5078</v>
      </c>
      <c r="H22" s="35">
        <v>325.60000000000002</v>
      </c>
      <c r="I22" s="35">
        <v>1880</v>
      </c>
      <c r="J22" s="35">
        <v>52.7</v>
      </c>
      <c r="K22" s="35">
        <v>19825</v>
      </c>
      <c r="L22" s="35">
        <v>403316.75043331989</v>
      </c>
      <c r="M22" s="36">
        <v>64.119732178022844</v>
      </c>
      <c r="N22" s="35"/>
    </row>
    <row r="23" spans="1:14">
      <c r="B23" s="26" t="s">
        <v>57</v>
      </c>
      <c r="D23" s="35">
        <v>35269</v>
      </c>
      <c r="E23" s="35">
        <v>59858</v>
      </c>
      <c r="F23" s="35">
        <v>1882.6</v>
      </c>
      <c r="G23" s="35">
        <v>148265</v>
      </c>
      <c r="H23" s="35">
        <v>11062</v>
      </c>
      <c r="I23" s="35">
        <v>1889</v>
      </c>
      <c r="J23" s="35">
        <v>55.7</v>
      </c>
      <c r="K23" s="35">
        <v>558633</v>
      </c>
      <c r="L23" s="35">
        <v>11212017.404375635</v>
      </c>
      <c r="M23" s="36">
        <v>74.609651637271099</v>
      </c>
      <c r="N23" s="35"/>
    </row>
    <row r="24" spans="1:14">
      <c r="B24" s="26" t="s">
        <v>58</v>
      </c>
      <c r="D24" s="35">
        <v>106511</v>
      </c>
      <c r="E24" s="35">
        <v>112209</v>
      </c>
      <c r="F24" s="35">
        <v>3876.1</v>
      </c>
      <c r="G24" s="35">
        <v>175071</v>
      </c>
      <c r="H24" s="35">
        <v>18460.400000000001</v>
      </c>
      <c r="I24" s="35">
        <v>358</v>
      </c>
      <c r="J24" s="35">
        <v>12.8</v>
      </c>
      <c r="K24" s="35">
        <v>859550</v>
      </c>
      <c r="L24" s="35">
        <v>20511265.805310275</v>
      </c>
      <c r="M24" s="36">
        <v>105.44521936814206</v>
      </c>
      <c r="N24" s="35"/>
    </row>
    <row r="25" spans="1:14">
      <c r="B25" s="26" t="s">
        <v>59</v>
      </c>
      <c r="D25" s="35">
        <v>361</v>
      </c>
      <c r="E25" s="35">
        <v>1016</v>
      </c>
      <c r="F25" s="35">
        <v>39.299999999999997</v>
      </c>
      <c r="G25" s="35">
        <v>2018</v>
      </c>
      <c r="H25" s="35">
        <v>132</v>
      </c>
      <c r="I25" s="35">
        <v>902</v>
      </c>
      <c r="J25" s="35">
        <v>40.299999999999997</v>
      </c>
      <c r="K25" s="35">
        <v>7797</v>
      </c>
      <c r="L25" s="35">
        <v>215636.32831074277</v>
      </c>
      <c r="M25" s="36">
        <v>65.411298315163535</v>
      </c>
      <c r="N25" s="35"/>
    </row>
    <row r="26" spans="1:14">
      <c r="F26" s="35"/>
      <c r="H26" s="35"/>
      <c r="J26" s="35"/>
    </row>
    <row r="27" spans="1:14">
      <c r="B27" s="25"/>
      <c r="C27" s="25"/>
      <c r="D27" s="96" t="s">
        <v>88</v>
      </c>
      <c r="E27" s="25"/>
      <c r="F27" s="35"/>
      <c r="G27" s="25"/>
      <c r="H27" s="35"/>
      <c r="I27" s="25"/>
      <c r="J27" s="35"/>
      <c r="K27" s="25"/>
      <c r="L27" s="25"/>
      <c r="M27" s="25"/>
    </row>
    <row r="28" spans="1:14">
      <c r="F28" s="35"/>
      <c r="H28" s="35"/>
      <c r="J28" s="35"/>
    </row>
    <row r="29" spans="1:14">
      <c r="A29" s="26" t="s">
        <v>54</v>
      </c>
      <c r="D29" s="35">
        <v>165828</v>
      </c>
      <c r="E29" s="35">
        <v>205642</v>
      </c>
      <c r="F29" s="35">
        <v>7261.4</v>
      </c>
      <c r="G29" s="35">
        <v>394120</v>
      </c>
      <c r="H29" s="35">
        <v>35333</v>
      </c>
      <c r="I29" s="35">
        <v>6411</v>
      </c>
      <c r="J29" s="35">
        <v>232.9</v>
      </c>
      <c r="K29" s="35">
        <v>1702205</v>
      </c>
      <c r="L29" s="35">
        <v>39941866.624399871</v>
      </c>
      <c r="M29" s="36">
        <v>89.650360296356439</v>
      </c>
    </row>
    <row r="30" spans="1:14">
      <c r="A30" s="26" t="s">
        <v>55</v>
      </c>
      <c r="B30" s="26" t="s">
        <v>56</v>
      </c>
      <c r="D30" s="35">
        <v>764</v>
      </c>
      <c r="E30" s="35">
        <v>1946</v>
      </c>
      <c r="F30" s="35">
        <v>74.8</v>
      </c>
      <c r="G30" s="35">
        <v>4709</v>
      </c>
      <c r="H30" s="35">
        <v>304.7</v>
      </c>
      <c r="I30" s="35">
        <v>1253</v>
      </c>
      <c r="J30" s="35">
        <v>49.1</v>
      </c>
      <c r="K30" s="35">
        <v>18362</v>
      </c>
      <c r="L30" s="35">
        <v>404554.58807769592</v>
      </c>
      <c r="M30" s="36">
        <v>64.705882352941174</v>
      </c>
    </row>
    <row r="31" spans="1:14">
      <c r="B31" s="26" t="s">
        <v>57</v>
      </c>
      <c r="D31" s="35">
        <v>37761</v>
      </c>
      <c r="E31" s="35">
        <v>68297</v>
      </c>
      <c r="F31" s="35">
        <v>2305</v>
      </c>
      <c r="G31" s="35">
        <v>172486</v>
      </c>
      <c r="H31" s="35">
        <v>12555.9</v>
      </c>
      <c r="I31" s="35">
        <v>3000</v>
      </c>
      <c r="J31" s="35">
        <v>104.7</v>
      </c>
      <c r="K31" s="35">
        <v>634060</v>
      </c>
      <c r="L31" s="35">
        <v>13481230.986333169</v>
      </c>
      <c r="M31" s="36">
        <v>72.793733984207421</v>
      </c>
    </row>
    <row r="32" spans="1:14">
      <c r="B32" s="26" t="s">
        <v>58</v>
      </c>
      <c r="D32" s="35">
        <v>126928</v>
      </c>
      <c r="E32" s="35">
        <v>133968</v>
      </c>
      <c r="F32" s="35">
        <v>4822.8</v>
      </c>
      <c r="G32" s="35">
        <v>213805</v>
      </c>
      <c r="H32" s="35">
        <v>22282.5</v>
      </c>
      <c r="I32" s="35">
        <v>550</v>
      </c>
      <c r="J32" s="35">
        <v>21.8</v>
      </c>
      <c r="K32" s="35">
        <v>1037978</v>
      </c>
      <c r="L32" s="35">
        <v>25734545.435953025</v>
      </c>
      <c r="M32" s="36">
        <v>104.21879750239704</v>
      </c>
    </row>
    <row r="33" spans="1:13">
      <c r="B33" s="26" t="s">
        <v>59</v>
      </c>
      <c r="D33" s="35">
        <v>375</v>
      </c>
      <c r="E33" s="35">
        <v>1431</v>
      </c>
      <c r="F33" s="35">
        <v>58.8</v>
      </c>
      <c r="G33" s="35">
        <v>3120</v>
      </c>
      <c r="H33" s="35">
        <v>189.9</v>
      </c>
      <c r="I33" s="35">
        <v>1608</v>
      </c>
      <c r="J33" s="35">
        <v>57.3</v>
      </c>
      <c r="K33" s="35">
        <v>11805</v>
      </c>
      <c r="L33" s="35">
        <v>321535.61403598473</v>
      </c>
      <c r="M33" s="36">
        <v>60.865384615384613</v>
      </c>
    </row>
    <row r="34" spans="1:13">
      <c r="D34" s="96"/>
      <c r="E34" s="25"/>
      <c r="F34" s="35"/>
      <c r="G34" s="25"/>
      <c r="H34" s="35"/>
      <c r="I34" s="25"/>
      <c r="J34" s="35"/>
      <c r="K34" s="25"/>
      <c r="L34" s="25"/>
      <c r="M34" s="25"/>
    </row>
    <row r="35" spans="1:13">
      <c r="B35" s="25"/>
      <c r="C35" s="25"/>
      <c r="D35" s="96">
        <v>1994</v>
      </c>
      <c r="E35" s="25"/>
      <c r="F35" s="35"/>
      <c r="G35" s="25"/>
      <c r="H35" s="35"/>
      <c r="I35" s="25"/>
      <c r="J35" s="35"/>
      <c r="K35" s="25"/>
      <c r="L35" s="25"/>
      <c r="M35" s="25"/>
    </row>
    <row r="36" spans="1:13">
      <c r="F36" s="35"/>
      <c r="H36" s="35"/>
      <c r="J36" s="35"/>
    </row>
    <row r="37" spans="1:13">
      <c r="A37" s="26" t="s">
        <v>54</v>
      </c>
      <c r="D37" s="35">
        <v>212363</v>
      </c>
      <c r="E37" s="35">
        <v>261919</v>
      </c>
      <c r="F37" s="35">
        <v>9539.1</v>
      </c>
      <c r="G37" s="35">
        <v>501728</v>
      </c>
      <c r="H37" s="35">
        <v>45165.4</v>
      </c>
      <c r="I37" s="35">
        <v>5756</v>
      </c>
      <c r="J37" s="35">
        <v>217.5</v>
      </c>
      <c r="K37" s="35">
        <v>2166770</v>
      </c>
      <c r="L37" s="35">
        <v>53704909.935935125</v>
      </c>
      <c r="M37" s="36">
        <v>90.01969194463932</v>
      </c>
    </row>
    <row r="38" spans="1:13">
      <c r="A38" s="26" t="s">
        <v>55</v>
      </c>
      <c r="B38" s="26" t="s">
        <v>56</v>
      </c>
      <c r="D38" s="35">
        <v>741</v>
      </c>
      <c r="E38" s="35">
        <v>1779</v>
      </c>
      <c r="F38" s="35">
        <v>68.5</v>
      </c>
      <c r="G38" s="35">
        <v>4086</v>
      </c>
      <c r="H38" s="35">
        <v>286.60000000000002</v>
      </c>
      <c r="I38" s="35">
        <v>1378</v>
      </c>
      <c r="J38" s="35">
        <v>47</v>
      </c>
      <c r="K38" s="35">
        <v>17268</v>
      </c>
      <c r="L38" s="35">
        <v>395718.95307874406</v>
      </c>
      <c r="M38" s="36">
        <v>70.141948115516399</v>
      </c>
    </row>
    <row r="39" spans="1:13">
      <c r="B39" s="26" t="s">
        <v>57</v>
      </c>
      <c r="D39" s="35">
        <v>43109</v>
      </c>
      <c r="E39" s="35">
        <v>81699</v>
      </c>
      <c r="F39" s="35">
        <v>2821.9</v>
      </c>
      <c r="G39" s="35">
        <v>208818</v>
      </c>
      <c r="H39" s="35">
        <v>14979.1</v>
      </c>
      <c r="I39" s="35">
        <v>1934</v>
      </c>
      <c r="J39" s="35">
        <v>93</v>
      </c>
      <c r="K39" s="35">
        <v>753122</v>
      </c>
      <c r="L39" s="35">
        <v>16954489.909654725</v>
      </c>
      <c r="M39" s="36">
        <v>71.732800812190519</v>
      </c>
    </row>
    <row r="40" spans="1:13">
      <c r="B40" s="26" t="s">
        <v>58</v>
      </c>
      <c r="D40" s="35">
        <v>167997</v>
      </c>
      <c r="E40" s="35">
        <v>176906</v>
      </c>
      <c r="F40" s="35">
        <v>6583.9</v>
      </c>
      <c r="G40" s="35">
        <v>285804</v>
      </c>
      <c r="H40" s="35">
        <v>29694.400000000001</v>
      </c>
      <c r="I40" s="35">
        <v>246</v>
      </c>
      <c r="J40" s="35">
        <v>10.4</v>
      </c>
      <c r="K40" s="35">
        <v>1383085</v>
      </c>
      <c r="L40" s="35">
        <v>35992456.910876714</v>
      </c>
      <c r="M40" s="36">
        <v>103.89777609830513</v>
      </c>
    </row>
    <row r="41" spans="1:13">
      <c r="B41" s="26" t="s">
        <v>59</v>
      </c>
      <c r="D41" s="35">
        <v>516</v>
      </c>
      <c r="E41" s="35">
        <v>1535</v>
      </c>
      <c r="F41" s="35">
        <v>64.8</v>
      </c>
      <c r="G41" s="35">
        <v>3020</v>
      </c>
      <c r="H41" s="35">
        <v>205.3</v>
      </c>
      <c r="I41" s="35">
        <v>2198</v>
      </c>
      <c r="J41" s="35">
        <v>67.099999999999994</v>
      </c>
      <c r="K41" s="35">
        <v>13295</v>
      </c>
      <c r="L41" s="35">
        <v>362244.16232494643</v>
      </c>
      <c r="M41" s="36">
        <v>67.980132450331126</v>
      </c>
    </row>
    <row r="42" spans="1:13" ht="13.15" customHeight="1">
      <c r="D42" s="35"/>
      <c r="E42" s="35"/>
      <c r="F42" s="35"/>
      <c r="G42" s="35"/>
      <c r="H42" s="35"/>
      <c r="I42" s="35"/>
      <c r="J42" s="35"/>
      <c r="K42" s="35"/>
      <c r="L42" s="35"/>
      <c r="M42" s="36"/>
    </row>
    <row r="43" spans="1:13" ht="13.15" customHeight="1">
      <c r="D43" s="35"/>
      <c r="E43" s="35"/>
      <c r="F43" s="36"/>
      <c r="G43" s="35"/>
      <c r="H43" s="36"/>
      <c r="I43" s="35"/>
      <c r="J43" s="36"/>
      <c r="K43" s="35"/>
      <c r="L43" s="35"/>
      <c r="M43" s="36"/>
    </row>
    <row r="44" spans="1:13">
      <c r="A44" s="194"/>
      <c r="B44" s="194"/>
      <c r="C44" s="194"/>
      <c r="D44" s="194"/>
      <c r="E44" s="194"/>
      <c r="F44" s="194"/>
      <c r="G44" s="194"/>
      <c r="H44" s="194"/>
      <c r="I44" s="194"/>
      <c r="J44" s="194"/>
      <c r="K44" s="194"/>
      <c r="L44" s="194"/>
      <c r="M44" s="194"/>
    </row>
    <row r="45" spans="1:13">
      <c r="D45" s="44"/>
      <c r="E45" s="44"/>
      <c r="F45" s="44"/>
      <c r="G45" s="44"/>
      <c r="H45" s="44"/>
      <c r="I45" s="44"/>
      <c r="J45" s="44"/>
      <c r="K45" s="44"/>
      <c r="L45" s="44"/>
      <c r="M45" s="45"/>
    </row>
    <row r="46" spans="1:13" ht="14.25">
      <c r="A46" s="175" t="s">
        <v>75</v>
      </c>
      <c r="B46" s="175"/>
      <c r="C46" s="175"/>
      <c r="D46" s="175"/>
      <c r="E46" s="175"/>
      <c r="F46" s="175"/>
      <c r="G46" s="175"/>
      <c r="H46" s="175"/>
      <c r="I46" s="175"/>
      <c r="J46" s="175"/>
      <c r="K46" s="175"/>
      <c r="L46" s="175"/>
      <c r="M46" s="175"/>
    </row>
    <row r="47" spans="1:13">
      <c r="A47" s="92" t="s">
        <v>12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</row>
    <row r="48" spans="1:13">
      <c r="A48" s="41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</row>
    <row r="49" spans="1:14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</row>
    <row r="50" spans="1:14">
      <c r="A50" s="176" t="s">
        <v>47</v>
      </c>
      <c r="B50" s="176"/>
      <c r="C50" s="177"/>
      <c r="D50" s="182" t="s">
        <v>3</v>
      </c>
      <c r="E50" s="182" t="s">
        <v>4</v>
      </c>
      <c r="F50" s="182" t="s">
        <v>5</v>
      </c>
      <c r="G50" s="182" t="s">
        <v>7</v>
      </c>
      <c r="H50" s="185" t="s">
        <v>48</v>
      </c>
      <c r="I50" s="185" t="s">
        <v>49</v>
      </c>
      <c r="J50" s="185" t="s">
        <v>48</v>
      </c>
      <c r="K50" s="185" t="s">
        <v>38</v>
      </c>
      <c r="L50" s="191" t="s">
        <v>50</v>
      </c>
      <c r="M50" s="191" t="s">
        <v>51</v>
      </c>
    </row>
    <row r="51" spans="1:14">
      <c r="A51" s="178"/>
      <c r="B51" s="178"/>
      <c r="C51" s="179"/>
      <c r="D51" s="183"/>
      <c r="E51" s="183" t="s">
        <v>10</v>
      </c>
      <c r="F51" s="183"/>
      <c r="G51" s="183"/>
      <c r="H51" s="186"/>
      <c r="I51" s="186"/>
      <c r="J51" s="186"/>
      <c r="K51" s="186"/>
      <c r="L51" s="192"/>
      <c r="M51" s="192"/>
    </row>
    <row r="52" spans="1:14">
      <c r="A52" s="178"/>
      <c r="B52" s="178"/>
      <c r="C52" s="179"/>
      <c r="D52" s="183"/>
      <c r="E52" s="183" t="s">
        <v>11</v>
      </c>
      <c r="F52" s="183"/>
      <c r="G52" s="183"/>
      <c r="H52" s="186"/>
      <c r="I52" s="186"/>
      <c r="J52" s="186"/>
      <c r="K52" s="186"/>
      <c r="L52" s="192"/>
      <c r="M52" s="192"/>
    </row>
    <row r="53" spans="1:14">
      <c r="A53" s="178"/>
      <c r="B53" s="178"/>
      <c r="C53" s="179"/>
      <c r="D53" s="184"/>
      <c r="E53" s="184"/>
      <c r="F53" s="184"/>
      <c r="G53" s="184"/>
      <c r="H53" s="187"/>
      <c r="I53" s="187"/>
      <c r="J53" s="187"/>
      <c r="K53" s="187"/>
      <c r="L53" s="193"/>
      <c r="M53" s="193"/>
    </row>
    <row r="54" spans="1:14">
      <c r="A54" s="180"/>
      <c r="B54" s="180"/>
      <c r="C54" s="181"/>
      <c r="D54" s="28" t="s">
        <v>8</v>
      </c>
      <c r="E54" s="28" t="s">
        <v>52</v>
      </c>
      <c r="F54" s="28" t="s">
        <v>9</v>
      </c>
      <c r="G54" s="28" t="s">
        <v>8</v>
      </c>
      <c r="H54" s="29" t="s">
        <v>9</v>
      </c>
      <c r="I54" s="28" t="s">
        <v>8</v>
      </c>
      <c r="J54" s="28" t="s">
        <v>9</v>
      </c>
      <c r="K54" s="28" t="s">
        <v>8</v>
      </c>
      <c r="L54" s="30" t="s">
        <v>41</v>
      </c>
      <c r="M54" s="31" t="s">
        <v>53</v>
      </c>
    </row>
    <row r="55" spans="1:14">
      <c r="D55" s="44"/>
      <c r="E55" s="44"/>
      <c r="F55" s="44"/>
      <c r="G55" s="44"/>
      <c r="H55" s="44"/>
      <c r="I55" s="44"/>
      <c r="J55" s="44"/>
      <c r="K55" s="44"/>
      <c r="L55" s="44"/>
      <c r="M55" s="45"/>
    </row>
    <row r="56" spans="1:14">
      <c r="B56" s="25"/>
      <c r="C56" s="25"/>
      <c r="D56" s="96">
        <v>1995</v>
      </c>
      <c r="E56" s="25"/>
      <c r="F56" s="25"/>
      <c r="G56" s="25"/>
      <c r="H56" s="25"/>
      <c r="I56" s="25"/>
      <c r="J56" s="40"/>
      <c r="K56" s="25"/>
      <c r="L56" s="25"/>
      <c r="M56" s="25"/>
    </row>
    <row r="57" spans="1:14">
      <c r="J57" s="36"/>
    </row>
    <row r="58" spans="1:14">
      <c r="A58" s="26" t="s">
        <v>54</v>
      </c>
      <c r="D58" s="35">
        <v>207958</v>
      </c>
      <c r="E58" s="35">
        <v>264151</v>
      </c>
      <c r="F58" s="35">
        <v>9678.2000000000007</v>
      </c>
      <c r="G58" s="35">
        <v>524606</v>
      </c>
      <c r="H58" s="35">
        <v>46135</v>
      </c>
      <c r="I58" s="35">
        <v>5166</v>
      </c>
      <c r="J58" s="35">
        <v>196.7</v>
      </c>
      <c r="K58" s="35">
        <v>2220355</v>
      </c>
      <c r="L58" s="35">
        <v>56768848.008262478</v>
      </c>
      <c r="M58" s="36">
        <v>87.942188995169715</v>
      </c>
    </row>
    <row r="59" spans="1:14">
      <c r="A59" s="26" t="s">
        <v>55</v>
      </c>
      <c r="B59" s="26" t="s">
        <v>56</v>
      </c>
      <c r="D59" s="35">
        <v>654</v>
      </c>
      <c r="E59" s="35">
        <v>1362</v>
      </c>
      <c r="F59" s="35">
        <v>43.9</v>
      </c>
      <c r="G59" s="35">
        <v>3614</v>
      </c>
      <c r="H59" s="35">
        <v>233.6</v>
      </c>
      <c r="I59" s="35">
        <v>315</v>
      </c>
      <c r="J59" s="35">
        <v>11.4</v>
      </c>
      <c r="K59" s="35">
        <v>13097</v>
      </c>
      <c r="L59" s="35">
        <v>334478.45671658579</v>
      </c>
      <c r="M59" s="36">
        <v>64.63752075262866</v>
      </c>
    </row>
    <row r="60" spans="1:14">
      <c r="B60" s="26" t="s">
        <v>57</v>
      </c>
      <c r="D60" s="35">
        <v>42848</v>
      </c>
      <c r="E60" s="35">
        <v>86045</v>
      </c>
      <c r="F60" s="35">
        <v>3009.6</v>
      </c>
      <c r="G60" s="35">
        <v>223551</v>
      </c>
      <c r="H60" s="35">
        <v>15855.1</v>
      </c>
      <c r="I60" s="35">
        <v>2343</v>
      </c>
      <c r="J60" s="35">
        <v>95.5</v>
      </c>
      <c r="K60" s="35">
        <v>799748</v>
      </c>
      <c r="L60" s="35">
        <v>18815476.293951929</v>
      </c>
      <c r="M60" s="36">
        <v>70.923860774498877</v>
      </c>
    </row>
    <row r="61" spans="1:14">
      <c r="B61" s="26" t="s">
        <v>58</v>
      </c>
      <c r="D61" s="35">
        <v>164061</v>
      </c>
      <c r="E61" s="35">
        <v>174967</v>
      </c>
      <c r="F61" s="35">
        <v>6550.9</v>
      </c>
      <c r="G61" s="35">
        <v>293176</v>
      </c>
      <c r="H61" s="35">
        <v>29814.7</v>
      </c>
      <c r="I61" s="35">
        <v>453</v>
      </c>
      <c r="J61" s="35">
        <v>21.9</v>
      </c>
      <c r="K61" s="35">
        <v>1394457</v>
      </c>
      <c r="L61" s="35">
        <v>37165858.995925002</v>
      </c>
      <c r="M61" s="36">
        <v>101.69556853221273</v>
      </c>
    </row>
    <row r="62" spans="1:14">
      <c r="B62" s="26" t="s">
        <v>59</v>
      </c>
      <c r="D62" s="35">
        <v>395</v>
      </c>
      <c r="E62" s="35">
        <v>1777</v>
      </c>
      <c r="F62" s="35">
        <v>73.8</v>
      </c>
      <c r="G62" s="35">
        <v>4265</v>
      </c>
      <c r="H62" s="35">
        <v>231.6</v>
      </c>
      <c r="I62" s="35">
        <v>2055</v>
      </c>
      <c r="J62" s="35">
        <v>67.900000000000006</v>
      </c>
      <c r="K62" s="35">
        <v>13053</v>
      </c>
      <c r="L62" s="35">
        <v>453034.26166895899</v>
      </c>
      <c r="M62" s="36">
        <v>54.30246189917937</v>
      </c>
    </row>
    <row r="63" spans="1:14">
      <c r="D63" s="35"/>
      <c r="E63" s="35"/>
      <c r="F63" s="35"/>
      <c r="G63" s="35"/>
      <c r="H63" s="35"/>
      <c r="I63" s="35"/>
      <c r="J63" s="35"/>
      <c r="K63" s="35"/>
      <c r="L63" s="35"/>
      <c r="N63" s="35"/>
    </row>
    <row r="64" spans="1:14">
      <c r="B64" s="25"/>
      <c r="C64" s="25"/>
      <c r="D64" s="96">
        <v>1996</v>
      </c>
      <c r="E64" s="35"/>
      <c r="F64" s="35"/>
      <c r="G64" s="25"/>
      <c r="H64" s="35"/>
      <c r="I64" s="25"/>
      <c r="J64" s="35"/>
      <c r="K64" s="25"/>
      <c r="L64" s="25"/>
      <c r="M64" s="25"/>
    </row>
    <row r="65" spans="1:13">
      <c r="E65" s="35"/>
      <c r="F65" s="35"/>
      <c r="H65" s="35"/>
      <c r="J65" s="35"/>
    </row>
    <row r="66" spans="1:13">
      <c r="A66" s="26" t="s">
        <v>54</v>
      </c>
      <c r="D66" s="35">
        <v>191577</v>
      </c>
      <c r="E66" s="35">
        <v>243754</v>
      </c>
      <c r="F66" s="35">
        <v>9078.5</v>
      </c>
      <c r="G66" s="35">
        <v>485249</v>
      </c>
      <c r="H66" s="35">
        <v>42914.6</v>
      </c>
      <c r="I66" s="35">
        <v>4912</v>
      </c>
      <c r="J66" s="35">
        <v>180.2</v>
      </c>
      <c r="K66" s="35">
        <v>2065303</v>
      </c>
      <c r="L66" s="35">
        <v>54569315.840333775</v>
      </c>
      <c r="M66" s="36">
        <v>88.438306931080746</v>
      </c>
    </row>
    <row r="67" spans="1:13" ht="12" customHeight="1">
      <c r="A67" s="26" t="s">
        <v>55</v>
      </c>
      <c r="B67" s="26" t="s">
        <v>56</v>
      </c>
      <c r="D67" s="35">
        <v>536</v>
      </c>
      <c r="E67" s="35">
        <v>1301</v>
      </c>
      <c r="F67" s="35">
        <v>47</v>
      </c>
      <c r="G67" s="35">
        <v>3004</v>
      </c>
      <c r="H67" s="35">
        <v>208.2</v>
      </c>
      <c r="I67" s="35">
        <v>836</v>
      </c>
      <c r="J67" s="35">
        <v>27.3</v>
      </c>
      <c r="K67" s="35">
        <v>11868</v>
      </c>
      <c r="L67" s="35">
        <v>331757.36132485955</v>
      </c>
      <c r="M67" s="36">
        <v>69.307589880159782</v>
      </c>
    </row>
    <row r="68" spans="1:13">
      <c r="B68" s="26" t="s">
        <v>57</v>
      </c>
      <c r="D68" s="35">
        <v>42838</v>
      </c>
      <c r="E68" s="35">
        <v>85481</v>
      </c>
      <c r="F68" s="35">
        <v>3017.5</v>
      </c>
      <c r="G68" s="35">
        <v>221046</v>
      </c>
      <c r="H68" s="35">
        <v>15895.8</v>
      </c>
      <c r="I68" s="35">
        <v>1472</v>
      </c>
      <c r="J68" s="35">
        <v>56.6</v>
      </c>
      <c r="K68" s="35">
        <v>799382</v>
      </c>
      <c r="L68" s="35">
        <v>19468603.610743266</v>
      </c>
      <c r="M68" s="36">
        <v>71.911728780434842</v>
      </c>
    </row>
    <row r="69" spans="1:13" ht="12.75" customHeight="1">
      <c r="B69" s="26" t="s">
        <v>58</v>
      </c>
      <c r="D69" s="35">
        <v>147780</v>
      </c>
      <c r="E69" s="35">
        <v>155359</v>
      </c>
      <c r="F69" s="35">
        <v>5941.1</v>
      </c>
      <c r="G69" s="35">
        <v>258186</v>
      </c>
      <c r="H69" s="35">
        <v>26622.5</v>
      </c>
      <c r="I69" s="35">
        <v>489</v>
      </c>
      <c r="J69" s="35">
        <v>18.2</v>
      </c>
      <c r="K69" s="35">
        <v>1241382</v>
      </c>
      <c r="L69" s="35">
        <v>34349065.102795236</v>
      </c>
      <c r="M69" s="36">
        <v>103.11364675079207</v>
      </c>
    </row>
    <row r="70" spans="1:13" ht="12.75" customHeight="1">
      <c r="B70" s="26" t="s">
        <v>59</v>
      </c>
      <c r="D70" s="35">
        <v>423</v>
      </c>
      <c r="E70" s="35">
        <v>1613</v>
      </c>
      <c r="F70" s="35">
        <v>72.900000000000006</v>
      </c>
      <c r="G70" s="35">
        <v>3013</v>
      </c>
      <c r="H70" s="35">
        <v>188.1</v>
      </c>
      <c r="I70" s="35">
        <v>2115</v>
      </c>
      <c r="J70" s="35">
        <v>78.099999999999994</v>
      </c>
      <c r="K70" s="35">
        <v>12671</v>
      </c>
      <c r="L70" s="35">
        <v>419889.76547041413</v>
      </c>
      <c r="M70" s="36">
        <v>62.429472286757388</v>
      </c>
    </row>
    <row r="71" spans="1:13">
      <c r="D71" s="35"/>
      <c r="E71" s="35"/>
      <c r="F71" s="35"/>
      <c r="G71" s="35"/>
      <c r="H71" s="35"/>
      <c r="I71" s="35"/>
      <c r="J71" s="35"/>
      <c r="K71" s="35"/>
      <c r="L71" s="35"/>
    </row>
    <row r="72" spans="1:13">
      <c r="B72" s="25"/>
      <c r="C72" s="25"/>
      <c r="D72" s="96">
        <v>1997</v>
      </c>
      <c r="E72" s="35"/>
      <c r="F72" s="35"/>
      <c r="G72" s="25"/>
      <c r="H72" s="35"/>
      <c r="I72" s="25"/>
      <c r="J72" s="35"/>
      <c r="K72" s="25"/>
      <c r="L72" s="25"/>
      <c r="M72" s="25"/>
    </row>
    <row r="73" spans="1:13">
      <c r="E73" s="35"/>
      <c r="F73" s="35"/>
      <c r="H73" s="35"/>
      <c r="J73" s="35"/>
    </row>
    <row r="74" spans="1:13">
      <c r="A74" s="26" t="s">
        <v>54</v>
      </c>
      <c r="D74" s="35">
        <v>212466</v>
      </c>
      <c r="E74" s="35">
        <v>255995</v>
      </c>
      <c r="F74" s="35">
        <v>9780.9</v>
      </c>
      <c r="G74" s="35">
        <v>501120</v>
      </c>
      <c r="H74" s="35">
        <v>45460.5</v>
      </c>
      <c r="I74" s="35">
        <v>5438</v>
      </c>
      <c r="J74" s="35">
        <v>207.3</v>
      </c>
      <c r="K74" s="35">
        <v>2182961</v>
      </c>
      <c r="L74" s="35">
        <v>57956265.626358122</v>
      </c>
      <c r="M74" s="36">
        <v>90.717792145593876</v>
      </c>
    </row>
    <row r="75" spans="1:13">
      <c r="A75" s="26" t="s">
        <v>55</v>
      </c>
      <c r="B75" s="26" t="s">
        <v>56</v>
      </c>
      <c r="D75" s="35">
        <v>667</v>
      </c>
      <c r="E75" s="35">
        <v>1322</v>
      </c>
      <c r="F75" s="35">
        <v>50.8</v>
      </c>
      <c r="G75" s="35">
        <v>2915</v>
      </c>
      <c r="H75" s="35">
        <v>217.3</v>
      </c>
      <c r="I75" s="35">
        <v>1104</v>
      </c>
      <c r="J75" s="35">
        <v>30.5</v>
      </c>
      <c r="K75" s="35">
        <v>12168</v>
      </c>
      <c r="L75" s="35">
        <v>337561.0354683178</v>
      </c>
      <c r="M75" s="36">
        <v>74.545454545454547</v>
      </c>
    </row>
    <row r="76" spans="1:13">
      <c r="B76" s="26" t="s">
        <v>57</v>
      </c>
      <c r="D76" s="35">
        <v>52666</v>
      </c>
      <c r="E76" s="35">
        <v>91974</v>
      </c>
      <c r="F76" s="35">
        <v>3261</v>
      </c>
      <c r="G76" s="35">
        <v>231286</v>
      </c>
      <c r="H76" s="35">
        <v>17152.7</v>
      </c>
      <c r="I76" s="35">
        <v>1581</v>
      </c>
      <c r="J76" s="35">
        <v>70</v>
      </c>
      <c r="K76" s="35">
        <v>860976</v>
      </c>
      <c r="L76" s="35">
        <v>20998451.296891857</v>
      </c>
      <c r="M76" s="36">
        <v>74.162292572831902</v>
      </c>
    </row>
    <row r="77" spans="1:13">
      <c r="B77" s="26" t="s">
        <v>58</v>
      </c>
      <c r="D77" s="35">
        <v>158609</v>
      </c>
      <c r="E77" s="35">
        <v>160735</v>
      </c>
      <c r="F77" s="35">
        <v>6389.7</v>
      </c>
      <c r="G77" s="35">
        <v>262805</v>
      </c>
      <c r="H77" s="35">
        <v>27828.400000000001</v>
      </c>
      <c r="I77" s="35">
        <v>461</v>
      </c>
      <c r="J77" s="35">
        <v>25.6</v>
      </c>
      <c r="K77" s="35">
        <v>1294135</v>
      </c>
      <c r="L77" s="35">
        <v>36107545.645582698</v>
      </c>
      <c r="M77" s="36">
        <v>105.88991838054831</v>
      </c>
    </row>
    <row r="78" spans="1:13">
      <c r="B78" s="26" t="s">
        <v>59</v>
      </c>
      <c r="D78" s="35">
        <v>524</v>
      </c>
      <c r="E78" s="35">
        <v>1964</v>
      </c>
      <c r="F78" s="35">
        <v>79.5</v>
      </c>
      <c r="G78" s="35">
        <v>4114</v>
      </c>
      <c r="H78" s="35">
        <v>262.10000000000002</v>
      </c>
      <c r="I78" s="35">
        <v>2292</v>
      </c>
      <c r="J78" s="35">
        <v>81.2</v>
      </c>
      <c r="K78" s="35">
        <v>15682</v>
      </c>
      <c r="L78" s="35">
        <v>512707.64841525082</v>
      </c>
      <c r="M78" s="36">
        <v>63.709285367039385</v>
      </c>
    </row>
    <row r="79" spans="1:13">
      <c r="D79" s="35"/>
      <c r="E79" s="35"/>
      <c r="F79" s="35"/>
      <c r="G79" s="35"/>
      <c r="H79" s="35"/>
      <c r="I79" s="35"/>
      <c r="J79" s="35"/>
      <c r="K79" s="35"/>
      <c r="L79" s="35"/>
      <c r="M79" s="36"/>
    </row>
    <row r="80" spans="1:13">
      <c r="B80" s="25"/>
      <c r="C80" s="25"/>
      <c r="D80" s="96">
        <v>1998</v>
      </c>
      <c r="E80" s="35"/>
      <c r="F80" s="35"/>
      <c r="G80" s="25"/>
      <c r="H80" s="35"/>
      <c r="I80" s="25"/>
      <c r="J80" s="35"/>
      <c r="K80" s="25"/>
      <c r="L80" s="25"/>
      <c r="M80" s="25"/>
    </row>
    <row r="81" spans="1:13">
      <c r="E81" s="35"/>
      <c r="F81" s="35"/>
      <c r="H81" s="35"/>
      <c r="J81" s="35"/>
    </row>
    <row r="82" spans="1:13">
      <c r="A82" s="26" t="s">
        <v>54</v>
      </c>
      <c r="D82" s="35">
        <v>215832</v>
      </c>
      <c r="E82" s="35">
        <v>234458</v>
      </c>
      <c r="F82" s="35">
        <v>9547.7999999999993</v>
      </c>
      <c r="G82" s="35">
        <v>432237</v>
      </c>
      <c r="H82" s="35">
        <v>41914.800000000003</v>
      </c>
      <c r="I82" s="35">
        <v>3637</v>
      </c>
      <c r="J82" s="35">
        <v>131.30000000000001</v>
      </c>
      <c r="K82" s="35">
        <v>1988448</v>
      </c>
      <c r="L82" s="35">
        <v>52962359.202998213</v>
      </c>
      <c r="M82" s="36">
        <v>96.971800192949701</v>
      </c>
    </row>
    <row r="83" spans="1:13">
      <c r="A83" s="26" t="s">
        <v>55</v>
      </c>
      <c r="B83" s="26" t="s">
        <v>56</v>
      </c>
      <c r="D83" s="35">
        <v>782</v>
      </c>
      <c r="E83" s="35">
        <v>1350</v>
      </c>
      <c r="F83" s="35">
        <v>59.2</v>
      </c>
      <c r="G83" s="35">
        <v>2877</v>
      </c>
      <c r="H83" s="35">
        <v>218.2</v>
      </c>
      <c r="I83" s="35">
        <v>292</v>
      </c>
      <c r="J83" s="35">
        <v>7.8</v>
      </c>
      <c r="K83" s="35">
        <v>11290</v>
      </c>
      <c r="L83" s="35">
        <v>308888.80935459625</v>
      </c>
      <c r="M83" s="36">
        <v>75.842891901286066</v>
      </c>
    </row>
    <row r="84" spans="1:13">
      <c r="B84" s="26" t="s">
        <v>57</v>
      </c>
      <c r="D84" s="35">
        <v>52329</v>
      </c>
      <c r="E84" s="35">
        <v>75576</v>
      </c>
      <c r="F84" s="35">
        <v>2780.9</v>
      </c>
      <c r="G84" s="35">
        <v>180511</v>
      </c>
      <c r="H84" s="35">
        <v>14250.2</v>
      </c>
      <c r="I84" s="35">
        <v>877</v>
      </c>
      <c r="J84" s="35">
        <v>34</v>
      </c>
      <c r="K84" s="35">
        <v>704391</v>
      </c>
      <c r="L84" s="35">
        <v>17194900.374776948</v>
      </c>
      <c r="M84" s="36">
        <v>78.943665482989957</v>
      </c>
    </row>
    <row r="85" spans="1:13">
      <c r="B85" s="26" t="s">
        <v>58</v>
      </c>
      <c r="D85" s="35">
        <v>162218</v>
      </c>
      <c r="E85" s="35">
        <v>155794</v>
      </c>
      <c r="F85" s="35">
        <v>6631.4</v>
      </c>
      <c r="G85" s="35">
        <v>245387</v>
      </c>
      <c r="H85" s="35">
        <v>27221.5</v>
      </c>
      <c r="I85" s="35">
        <v>522</v>
      </c>
      <c r="J85" s="35">
        <v>21.4</v>
      </c>
      <c r="K85" s="35">
        <v>1259463</v>
      </c>
      <c r="L85" s="35">
        <v>35001640.735646762</v>
      </c>
      <c r="M85" s="36">
        <v>110.93293450753301</v>
      </c>
    </row>
    <row r="86" spans="1:13">
      <c r="B86" s="26" t="s">
        <v>59</v>
      </c>
      <c r="D86" s="35">
        <v>503</v>
      </c>
      <c r="E86" s="35">
        <v>1738</v>
      </c>
      <c r="F86" s="35">
        <v>76.2</v>
      </c>
      <c r="G86" s="35">
        <v>3462</v>
      </c>
      <c r="H86" s="35">
        <v>224.9</v>
      </c>
      <c r="I86" s="35">
        <v>1946</v>
      </c>
      <c r="J86" s="35">
        <v>68.099999999999994</v>
      </c>
      <c r="K86" s="35">
        <v>13304</v>
      </c>
      <c r="L86" s="35">
        <v>456929.28321991174</v>
      </c>
      <c r="M86" s="36">
        <v>64.962449451184284</v>
      </c>
    </row>
    <row r="87" spans="1:13">
      <c r="D87" s="35"/>
      <c r="E87" s="35"/>
      <c r="F87" s="35"/>
      <c r="G87" s="35"/>
      <c r="H87" s="35"/>
      <c r="I87" s="35"/>
      <c r="J87" s="35"/>
      <c r="K87" s="35"/>
      <c r="L87" s="35"/>
      <c r="M87" s="36"/>
    </row>
    <row r="88" spans="1:13">
      <c r="A88" s="194"/>
      <c r="B88" s="194"/>
      <c r="C88" s="194"/>
      <c r="D88" s="194"/>
      <c r="E88" s="194"/>
      <c r="F88" s="194"/>
      <c r="G88" s="194"/>
      <c r="H88" s="194"/>
      <c r="I88" s="194"/>
      <c r="J88" s="194"/>
      <c r="K88" s="194"/>
      <c r="L88" s="194"/>
      <c r="M88" s="194"/>
    </row>
    <row r="89" spans="1:13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</row>
    <row r="91" spans="1:13" ht="14.25">
      <c r="A91" s="175" t="s">
        <v>75</v>
      </c>
      <c r="B91" s="175"/>
      <c r="C91" s="175"/>
      <c r="D91" s="175"/>
      <c r="E91" s="175"/>
      <c r="F91" s="175"/>
      <c r="G91" s="175"/>
      <c r="H91" s="175"/>
      <c r="I91" s="175"/>
      <c r="J91" s="175"/>
      <c r="K91" s="175"/>
      <c r="L91" s="175"/>
      <c r="M91" s="175"/>
    </row>
    <row r="92" spans="1:13">
      <c r="A92" s="92" t="s">
        <v>12</v>
      </c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</row>
    <row r="93" spans="1:13">
      <c r="A93" s="41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</row>
    <row r="94" spans="1:1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</row>
    <row r="95" spans="1:13">
      <c r="A95" s="176" t="s">
        <v>47</v>
      </c>
      <c r="B95" s="176"/>
      <c r="C95" s="177"/>
      <c r="D95" s="182" t="s">
        <v>3</v>
      </c>
      <c r="E95" s="182" t="s">
        <v>4</v>
      </c>
      <c r="F95" s="182" t="s">
        <v>5</v>
      </c>
      <c r="G95" s="182" t="s">
        <v>7</v>
      </c>
      <c r="H95" s="185" t="s">
        <v>48</v>
      </c>
      <c r="I95" s="185" t="s">
        <v>49</v>
      </c>
      <c r="J95" s="185" t="s">
        <v>48</v>
      </c>
      <c r="K95" s="185" t="s">
        <v>38</v>
      </c>
      <c r="L95" s="191" t="s">
        <v>50</v>
      </c>
      <c r="M95" s="191" t="s">
        <v>51</v>
      </c>
    </row>
    <row r="96" spans="1:13">
      <c r="A96" s="178"/>
      <c r="B96" s="178"/>
      <c r="C96" s="179"/>
      <c r="D96" s="183"/>
      <c r="E96" s="183" t="s">
        <v>10</v>
      </c>
      <c r="F96" s="183"/>
      <c r="G96" s="183"/>
      <c r="H96" s="186"/>
      <c r="I96" s="186"/>
      <c r="J96" s="186"/>
      <c r="K96" s="186"/>
      <c r="L96" s="192"/>
      <c r="M96" s="192"/>
    </row>
    <row r="97" spans="1:14">
      <c r="A97" s="178"/>
      <c r="B97" s="178"/>
      <c r="C97" s="179"/>
      <c r="D97" s="183"/>
      <c r="E97" s="183" t="s">
        <v>11</v>
      </c>
      <c r="F97" s="183"/>
      <c r="G97" s="183"/>
      <c r="H97" s="186"/>
      <c r="I97" s="186"/>
      <c r="J97" s="186"/>
      <c r="K97" s="186"/>
      <c r="L97" s="192"/>
      <c r="M97" s="192"/>
    </row>
    <row r="98" spans="1:14">
      <c r="A98" s="178"/>
      <c r="B98" s="178"/>
      <c r="C98" s="179"/>
      <c r="D98" s="184"/>
      <c r="E98" s="184"/>
      <c r="F98" s="184"/>
      <c r="G98" s="184"/>
      <c r="H98" s="187"/>
      <c r="I98" s="187"/>
      <c r="J98" s="187"/>
      <c r="K98" s="187"/>
      <c r="L98" s="193"/>
      <c r="M98" s="193"/>
    </row>
    <row r="99" spans="1:14">
      <c r="A99" s="180"/>
      <c r="B99" s="180"/>
      <c r="C99" s="181"/>
      <c r="D99" s="28" t="s">
        <v>8</v>
      </c>
      <c r="E99" s="28" t="s">
        <v>52</v>
      </c>
      <c r="F99" s="28" t="s">
        <v>9</v>
      </c>
      <c r="G99" s="28" t="s">
        <v>8</v>
      </c>
      <c r="H99" s="29" t="s">
        <v>9</v>
      </c>
      <c r="I99" s="28" t="s">
        <v>8</v>
      </c>
      <c r="J99" s="28" t="s">
        <v>9</v>
      </c>
      <c r="K99" s="28" t="s">
        <v>8</v>
      </c>
      <c r="L99" s="30" t="s">
        <v>41</v>
      </c>
      <c r="M99" s="31" t="s">
        <v>53</v>
      </c>
    </row>
    <row r="101" spans="1:14">
      <c r="B101" s="25"/>
      <c r="C101" s="25"/>
      <c r="D101" s="96">
        <v>1999</v>
      </c>
      <c r="E101" s="25"/>
      <c r="F101" s="25"/>
      <c r="G101" s="25"/>
      <c r="H101" s="25"/>
      <c r="I101" s="25"/>
      <c r="J101" s="40"/>
      <c r="K101" s="25"/>
      <c r="L101" s="25"/>
      <c r="M101" s="25"/>
    </row>
    <row r="102" spans="1:14">
      <c r="J102" s="36"/>
    </row>
    <row r="103" spans="1:14">
      <c r="A103" s="26" t="s">
        <v>54</v>
      </c>
      <c r="D103" s="35">
        <v>229014</v>
      </c>
      <c r="E103" s="35">
        <v>231539</v>
      </c>
      <c r="F103" s="35">
        <v>9890.9</v>
      </c>
      <c r="G103" s="35">
        <v>406567</v>
      </c>
      <c r="H103" s="35">
        <v>41664.800000000003</v>
      </c>
      <c r="I103" s="35">
        <v>4001</v>
      </c>
      <c r="J103" s="35">
        <v>148.69999999999999</v>
      </c>
      <c r="K103" s="35">
        <v>1946372</v>
      </c>
      <c r="L103" s="35">
        <v>51915753.925443418</v>
      </c>
      <c r="M103" s="36">
        <v>102.4795421172894</v>
      </c>
    </row>
    <row r="104" spans="1:14">
      <c r="A104" s="26" t="s">
        <v>55</v>
      </c>
      <c r="B104" s="26" t="s">
        <v>56</v>
      </c>
      <c r="D104" s="35">
        <v>965</v>
      </c>
      <c r="E104" s="35">
        <v>1298</v>
      </c>
      <c r="F104" s="35">
        <v>63.5</v>
      </c>
      <c r="G104" s="35">
        <v>2588</v>
      </c>
      <c r="H104" s="35">
        <v>220.6</v>
      </c>
      <c r="I104" s="35">
        <v>589</v>
      </c>
      <c r="J104" s="35">
        <v>17.399999999999999</v>
      </c>
      <c r="K104" s="35">
        <v>11375</v>
      </c>
      <c r="L104" s="35">
        <v>294188.6564783238</v>
      </c>
      <c r="M104" s="36">
        <v>85.239567233384847</v>
      </c>
    </row>
    <row r="105" spans="1:14">
      <c r="B105" s="26" t="s">
        <v>57</v>
      </c>
      <c r="D105" s="35">
        <v>59208</v>
      </c>
      <c r="E105" s="35">
        <v>73630</v>
      </c>
      <c r="F105" s="35">
        <v>2840.1</v>
      </c>
      <c r="G105" s="35">
        <v>163522</v>
      </c>
      <c r="H105" s="35">
        <v>13884.9</v>
      </c>
      <c r="I105" s="35">
        <v>1537</v>
      </c>
      <c r="J105" s="35">
        <v>58.8</v>
      </c>
      <c r="K105" s="35">
        <v>673964</v>
      </c>
      <c r="L105" s="35">
        <v>16443194.449415337</v>
      </c>
      <c r="M105" s="36">
        <v>84.911510377808497</v>
      </c>
    </row>
    <row r="106" spans="1:14">
      <c r="B106" s="26" t="s">
        <v>58</v>
      </c>
      <c r="D106" s="35">
        <v>168333</v>
      </c>
      <c r="E106" s="35">
        <v>155134</v>
      </c>
      <c r="F106" s="35">
        <v>6921</v>
      </c>
      <c r="G106" s="35">
        <v>237266</v>
      </c>
      <c r="H106" s="35">
        <v>27356.799999999999</v>
      </c>
      <c r="I106" s="35">
        <v>366</v>
      </c>
      <c r="J106" s="35">
        <v>18.600000000000001</v>
      </c>
      <c r="K106" s="35">
        <v>1248735</v>
      </c>
      <c r="L106" s="35">
        <v>34810022.34345521</v>
      </c>
      <c r="M106" s="36">
        <v>115.30012728330229</v>
      </c>
    </row>
    <row r="107" spans="1:14">
      <c r="B107" s="26" t="s">
        <v>59</v>
      </c>
      <c r="D107" s="35">
        <v>508</v>
      </c>
      <c r="E107" s="35">
        <v>1476</v>
      </c>
      <c r="F107" s="35">
        <v>66.400000000000006</v>
      </c>
      <c r="G107" s="35">
        <v>3191</v>
      </c>
      <c r="H107" s="35">
        <v>202.5</v>
      </c>
      <c r="I107" s="35">
        <v>1509</v>
      </c>
      <c r="J107" s="35">
        <v>53.8</v>
      </c>
      <c r="K107" s="35">
        <v>12298</v>
      </c>
      <c r="L107" s="35">
        <v>368348.47609454812</v>
      </c>
      <c r="M107" s="36">
        <v>63.459730492008774</v>
      </c>
    </row>
    <row r="108" spans="1:14">
      <c r="D108" s="35"/>
      <c r="E108" s="35"/>
      <c r="F108" s="35"/>
      <c r="G108" s="35"/>
      <c r="H108" s="35"/>
      <c r="I108" s="35"/>
      <c r="J108" s="35"/>
      <c r="K108" s="35"/>
      <c r="L108" s="35"/>
      <c r="N108" s="35"/>
    </row>
    <row r="109" spans="1:14">
      <c r="B109" s="25"/>
      <c r="C109" s="25"/>
      <c r="D109" s="96">
        <v>2000</v>
      </c>
      <c r="E109" s="25"/>
      <c r="F109" s="35"/>
      <c r="G109" s="25"/>
      <c r="H109" s="35"/>
      <c r="I109" s="25"/>
      <c r="J109" s="35"/>
      <c r="K109" s="25"/>
      <c r="L109" s="25"/>
      <c r="M109" s="25"/>
    </row>
    <row r="110" spans="1:14">
      <c r="F110" s="35"/>
      <c r="H110" s="35"/>
      <c r="J110" s="35"/>
    </row>
    <row r="111" spans="1:14">
      <c r="A111" s="26" t="s">
        <v>54</v>
      </c>
      <c r="D111" s="35">
        <v>220797</v>
      </c>
      <c r="E111" s="35">
        <v>217555</v>
      </c>
      <c r="F111" s="35">
        <v>9849.33</v>
      </c>
      <c r="G111" s="35">
        <v>368531</v>
      </c>
      <c r="H111" s="35">
        <v>39115.269999999997</v>
      </c>
      <c r="I111" s="35">
        <v>3898</v>
      </c>
      <c r="J111" s="35">
        <v>138.9</v>
      </c>
      <c r="K111" s="35">
        <v>1818050</v>
      </c>
      <c r="L111" s="35">
        <v>48655042.616178297</v>
      </c>
      <c r="M111" s="36">
        <v>106.13834385709751</v>
      </c>
    </row>
    <row r="112" spans="1:14">
      <c r="A112" s="26" t="s">
        <v>55</v>
      </c>
      <c r="B112" s="26" t="s">
        <v>56</v>
      </c>
      <c r="D112" s="35">
        <v>1129</v>
      </c>
      <c r="E112" s="35">
        <v>1496</v>
      </c>
      <c r="F112" s="35">
        <v>63.65</v>
      </c>
      <c r="G112" s="35">
        <v>3375</v>
      </c>
      <c r="H112" s="35">
        <v>268.33999999999997</v>
      </c>
      <c r="I112" s="35">
        <v>322</v>
      </c>
      <c r="J112" s="35">
        <v>11.31</v>
      </c>
      <c r="K112" s="35">
        <v>12846</v>
      </c>
      <c r="L112" s="35">
        <v>356464.00760802318</v>
      </c>
      <c r="M112" s="36">
        <v>79.508148148148152</v>
      </c>
    </row>
    <row r="113" spans="1:13">
      <c r="B113" s="26" t="s">
        <v>57</v>
      </c>
      <c r="D113" s="35">
        <v>57344</v>
      </c>
      <c r="E113" s="35">
        <v>67379</v>
      </c>
      <c r="F113" s="35">
        <v>2760.34</v>
      </c>
      <c r="G113" s="35">
        <v>142968</v>
      </c>
      <c r="H113" s="35">
        <v>12686.9</v>
      </c>
      <c r="I113" s="35">
        <v>1281</v>
      </c>
      <c r="J113" s="35">
        <v>39.700000000000003</v>
      </c>
      <c r="K113" s="35">
        <v>612715</v>
      </c>
      <c r="L113" s="35">
        <v>14912912.67645961</v>
      </c>
      <c r="M113" s="36">
        <v>88.739438195959934</v>
      </c>
    </row>
    <row r="114" spans="1:13">
      <c r="B114" s="26" t="s">
        <v>58</v>
      </c>
      <c r="D114" s="35">
        <v>161950</v>
      </c>
      <c r="E114" s="35">
        <v>147345</v>
      </c>
      <c r="F114" s="35">
        <v>6966.22</v>
      </c>
      <c r="G114" s="35">
        <v>219917</v>
      </c>
      <c r="H114" s="35">
        <v>26007.73</v>
      </c>
      <c r="I114" s="35">
        <v>394</v>
      </c>
      <c r="J114" s="35">
        <v>13.27</v>
      </c>
      <c r="K114" s="35">
        <v>1182817</v>
      </c>
      <c r="L114" s="35">
        <v>33042961.811609395</v>
      </c>
      <c r="M114" s="36">
        <v>118.26157141103235</v>
      </c>
    </row>
    <row r="115" spans="1:13">
      <c r="B115" s="26" t="s">
        <v>59</v>
      </c>
      <c r="D115" s="35">
        <v>374</v>
      </c>
      <c r="E115" s="35">
        <v>1335</v>
      </c>
      <c r="F115" s="35">
        <v>59.12</v>
      </c>
      <c r="G115" s="35">
        <v>2271</v>
      </c>
      <c r="H115" s="35">
        <v>152.30000000000001</v>
      </c>
      <c r="I115" s="35">
        <v>1901</v>
      </c>
      <c r="J115" s="35">
        <v>74.62</v>
      </c>
      <c r="K115" s="35">
        <v>9672</v>
      </c>
      <c r="L115" s="35">
        <v>342704.12050127058</v>
      </c>
      <c r="M115" s="36">
        <v>67.062967855570236</v>
      </c>
    </row>
    <row r="116" spans="1:13">
      <c r="D116" s="35"/>
      <c r="E116" s="35"/>
      <c r="F116" s="35"/>
      <c r="G116" s="35"/>
      <c r="H116" s="35"/>
      <c r="I116" s="35"/>
      <c r="J116" s="35"/>
      <c r="K116" s="35"/>
      <c r="L116" s="35"/>
    </row>
    <row r="117" spans="1:13">
      <c r="B117" s="25"/>
      <c r="C117" s="25"/>
      <c r="D117" s="96">
        <v>2001</v>
      </c>
      <c r="E117" s="25"/>
      <c r="F117" s="35"/>
      <c r="G117" s="25"/>
      <c r="H117" s="35"/>
      <c r="I117" s="25"/>
      <c r="J117" s="35"/>
      <c r="K117" s="25"/>
      <c r="L117" s="25"/>
      <c r="M117" s="25"/>
    </row>
    <row r="118" spans="1:13">
      <c r="F118" s="35"/>
      <c r="H118" s="35"/>
      <c r="J118" s="35"/>
    </row>
    <row r="119" spans="1:13">
      <c r="A119" s="26" t="s">
        <v>54</v>
      </c>
      <c r="D119" s="35">
        <v>177769</v>
      </c>
      <c r="E119" s="35">
        <v>174773</v>
      </c>
      <c r="F119" s="35">
        <v>8087.02</v>
      </c>
      <c r="G119" s="35">
        <v>285925</v>
      </c>
      <c r="H119" s="35">
        <v>31378.07</v>
      </c>
      <c r="I119" s="35">
        <v>2985</v>
      </c>
      <c r="J119" s="35">
        <v>105.82</v>
      </c>
      <c r="K119" s="35">
        <v>1436982</v>
      </c>
      <c r="L119" s="35">
        <v>39046734.123108856</v>
      </c>
      <c r="M119" s="36">
        <v>109.74231004634082</v>
      </c>
    </row>
    <row r="120" spans="1:13">
      <c r="A120" s="26" t="s">
        <v>55</v>
      </c>
      <c r="B120" s="26" t="s">
        <v>56</v>
      </c>
      <c r="D120" s="35">
        <v>807</v>
      </c>
      <c r="E120" s="35">
        <v>927</v>
      </c>
      <c r="F120" s="35">
        <v>44.03</v>
      </c>
      <c r="G120" s="35">
        <v>1699</v>
      </c>
      <c r="H120" s="35">
        <v>163.26</v>
      </c>
      <c r="I120" s="35">
        <v>209</v>
      </c>
      <c r="J120" s="35">
        <v>7.4</v>
      </c>
      <c r="K120" s="35">
        <v>7674</v>
      </c>
      <c r="L120" s="35">
        <v>211538.83517483628</v>
      </c>
      <c r="M120" s="36">
        <v>96.091818716892291</v>
      </c>
    </row>
    <row r="121" spans="1:13">
      <c r="B121" s="26" t="s">
        <v>57</v>
      </c>
      <c r="D121" s="35">
        <v>46982</v>
      </c>
      <c r="E121" s="35">
        <v>54543</v>
      </c>
      <c r="F121" s="35">
        <v>2319.2800000000002</v>
      </c>
      <c r="G121" s="35">
        <v>110012</v>
      </c>
      <c r="H121" s="35">
        <v>10221.700000000001</v>
      </c>
      <c r="I121" s="35">
        <v>1250</v>
      </c>
      <c r="J121" s="35">
        <v>43.5</v>
      </c>
      <c r="K121" s="35">
        <v>483023</v>
      </c>
      <c r="L121" s="35">
        <v>12155593.788826227</v>
      </c>
      <c r="M121" s="36">
        <v>92.914409337163221</v>
      </c>
    </row>
    <row r="122" spans="1:13">
      <c r="B122" s="26" t="s">
        <v>58</v>
      </c>
      <c r="D122" s="35">
        <v>129654</v>
      </c>
      <c r="E122" s="35">
        <v>118261</v>
      </c>
      <c r="F122" s="35">
        <v>5675.7</v>
      </c>
      <c r="G122" s="35">
        <v>172053</v>
      </c>
      <c r="H122" s="35">
        <v>20864.099999999999</v>
      </c>
      <c r="I122" s="35">
        <v>239</v>
      </c>
      <c r="J122" s="35">
        <v>8.1199999999999992</v>
      </c>
      <c r="K122" s="35">
        <v>938544</v>
      </c>
      <c r="L122" s="35">
        <v>26415203.264087372</v>
      </c>
      <c r="M122" s="36">
        <v>121.26554026956809</v>
      </c>
    </row>
    <row r="123" spans="1:13">
      <c r="B123" s="26" t="s">
        <v>59</v>
      </c>
      <c r="D123" s="35">
        <v>326</v>
      </c>
      <c r="E123" s="35">
        <v>1042</v>
      </c>
      <c r="F123" s="35">
        <v>48.01</v>
      </c>
      <c r="G123" s="35">
        <v>2161</v>
      </c>
      <c r="H123" s="35">
        <v>129.01</v>
      </c>
      <c r="I123" s="35">
        <v>1287</v>
      </c>
      <c r="J123" s="35">
        <v>46.82</v>
      </c>
      <c r="K123" s="35">
        <v>7741</v>
      </c>
      <c r="L123" s="35">
        <v>264398.2350204261</v>
      </c>
      <c r="M123" s="36">
        <v>59.699213327163342</v>
      </c>
    </row>
    <row r="124" spans="1:13">
      <c r="D124" s="35"/>
      <c r="E124" s="35"/>
      <c r="F124" s="35"/>
      <c r="G124" s="35"/>
      <c r="H124" s="35"/>
      <c r="I124" s="35"/>
      <c r="J124" s="35"/>
      <c r="K124" s="35"/>
      <c r="L124" s="35"/>
      <c r="M124" s="36"/>
    </row>
    <row r="125" spans="1:13">
      <c r="B125" s="25"/>
      <c r="C125" s="25"/>
      <c r="D125" s="96">
        <v>2002</v>
      </c>
      <c r="E125" s="25"/>
      <c r="F125" s="35"/>
      <c r="G125" s="25"/>
      <c r="H125" s="35"/>
      <c r="I125" s="25"/>
      <c r="J125" s="35"/>
      <c r="K125" s="25"/>
      <c r="L125" s="25"/>
      <c r="M125" s="25"/>
    </row>
    <row r="126" spans="1:13">
      <c r="F126" s="35"/>
      <c r="H126" s="35"/>
      <c r="J126" s="35"/>
    </row>
    <row r="127" spans="1:13">
      <c r="A127" s="26" t="s">
        <v>54</v>
      </c>
      <c r="D127" s="35">
        <v>164838</v>
      </c>
      <c r="E127" s="35">
        <v>160089</v>
      </c>
      <c r="F127" s="35">
        <v>7581.2</v>
      </c>
      <c r="G127" s="35">
        <v>253700</v>
      </c>
      <c r="H127" s="35">
        <v>28618.03</v>
      </c>
      <c r="I127" s="35">
        <v>2621</v>
      </c>
      <c r="J127" s="35">
        <v>88.46</v>
      </c>
      <c r="K127" s="35">
        <v>1296151</v>
      </c>
      <c r="L127" s="35">
        <v>35642485</v>
      </c>
      <c r="M127" s="36">
        <v>112.80264091446591</v>
      </c>
    </row>
    <row r="128" spans="1:13">
      <c r="A128" s="26" t="s">
        <v>55</v>
      </c>
      <c r="B128" s="26" t="s">
        <v>56</v>
      </c>
      <c r="D128" s="35">
        <v>609</v>
      </c>
      <c r="E128" s="35">
        <v>840</v>
      </c>
      <c r="F128" s="35">
        <v>38.86</v>
      </c>
      <c r="G128" s="35">
        <v>1778</v>
      </c>
      <c r="H128" s="35">
        <v>145.24</v>
      </c>
      <c r="I128" s="35">
        <v>144</v>
      </c>
      <c r="J128" s="35">
        <v>6.64</v>
      </c>
      <c r="K128" s="35">
        <v>6884</v>
      </c>
      <c r="L128" s="35">
        <v>194462</v>
      </c>
      <c r="M128" s="36">
        <v>81.687289088863892</v>
      </c>
    </row>
    <row r="129" spans="1:13">
      <c r="B129" s="26" t="s">
        <v>57</v>
      </c>
      <c r="D129" s="35">
        <v>39677</v>
      </c>
      <c r="E129" s="35">
        <v>45869</v>
      </c>
      <c r="F129" s="35">
        <v>2007.72</v>
      </c>
      <c r="G129" s="35">
        <v>90251</v>
      </c>
      <c r="H129" s="35">
        <v>8558.99</v>
      </c>
      <c r="I129" s="35">
        <v>964</v>
      </c>
      <c r="J129" s="35">
        <v>30.46</v>
      </c>
      <c r="K129" s="35">
        <v>400605</v>
      </c>
      <c r="L129" s="35">
        <v>10125930</v>
      </c>
      <c r="M129" s="36">
        <v>94.83540348583395</v>
      </c>
    </row>
    <row r="130" spans="1:13">
      <c r="B130" s="26" t="s">
        <v>58</v>
      </c>
      <c r="D130" s="35">
        <v>124226</v>
      </c>
      <c r="E130" s="35">
        <v>112350</v>
      </c>
      <c r="F130" s="35">
        <v>5483.6</v>
      </c>
      <c r="G130" s="35">
        <v>159656</v>
      </c>
      <c r="H130" s="35">
        <v>19779.72</v>
      </c>
      <c r="I130" s="35">
        <v>254</v>
      </c>
      <c r="J130" s="35">
        <v>9.94</v>
      </c>
      <c r="K130" s="35">
        <v>881135</v>
      </c>
      <c r="L130" s="35">
        <v>25061305</v>
      </c>
      <c r="M130" s="36">
        <v>123.88961266723456</v>
      </c>
    </row>
    <row r="131" spans="1:13">
      <c r="B131" s="26" t="s">
        <v>59</v>
      </c>
      <c r="D131" s="35">
        <v>326</v>
      </c>
      <c r="E131" s="35">
        <v>1030</v>
      </c>
      <c r="F131" s="35">
        <v>51.03</v>
      </c>
      <c r="G131" s="35">
        <v>2015</v>
      </c>
      <c r="H131" s="35">
        <v>134.08000000000001</v>
      </c>
      <c r="I131" s="35">
        <v>1259</v>
      </c>
      <c r="J131" s="35">
        <v>41.43</v>
      </c>
      <c r="K131" s="35">
        <v>7527</v>
      </c>
      <c r="L131" s="35">
        <v>260788</v>
      </c>
      <c r="M131" s="36">
        <v>66.540942928039698</v>
      </c>
    </row>
    <row r="132" spans="1:13">
      <c r="D132" s="35"/>
      <c r="E132" s="35"/>
      <c r="F132" s="35"/>
      <c r="G132" s="35"/>
      <c r="H132" s="35"/>
      <c r="I132" s="35"/>
      <c r="J132" s="35"/>
      <c r="K132" s="35"/>
      <c r="L132" s="35"/>
      <c r="M132" s="36"/>
    </row>
    <row r="133" spans="1:13">
      <c r="A133" s="194"/>
      <c r="B133" s="194"/>
      <c r="C133" s="194"/>
      <c r="D133" s="194"/>
      <c r="E133" s="194"/>
      <c r="F133" s="194"/>
      <c r="G133" s="194"/>
      <c r="H133" s="194"/>
      <c r="I133" s="194"/>
      <c r="J133" s="194"/>
      <c r="K133" s="194"/>
      <c r="L133" s="194"/>
      <c r="M133" s="194"/>
    </row>
    <row r="134" spans="1:13">
      <c r="A134" s="86"/>
      <c r="B134" s="86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6"/>
    </row>
    <row r="136" spans="1:13" ht="14.25">
      <c r="A136" s="175" t="s">
        <v>75</v>
      </c>
      <c r="B136" s="175"/>
      <c r="C136" s="175"/>
      <c r="D136" s="175"/>
      <c r="E136" s="175"/>
      <c r="F136" s="175"/>
      <c r="G136" s="175"/>
      <c r="H136" s="175"/>
      <c r="I136" s="175"/>
      <c r="J136" s="175"/>
      <c r="K136" s="175"/>
      <c r="L136" s="175"/>
      <c r="M136" s="175"/>
    </row>
    <row r="137" spans="1:13">
      <c r="A137" s="92" t="s">
        <v>12</v>
      </c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</row>
    <row r="138" spans="1:13">
      <c r="A138" s="41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</row>
    <row r="139" spans="1:13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</row>
    <row r="140" spans="1:13">
      <c r="A140" s="176" t="s">
        <v>47</v>
      </c>
      <c r="B140" s="176"/>
      <c r="C140" s="177"/>
      <c r="D140" s="182" t="s">
        <v>3</v>
      </c>
      <c r="E140" s="182" t="s">
        <v>4</v>
      </c>
      <c r="F140" s="182" t="s">
        <v>5</v>
      </c>
      <c r="G140" s="182" t="s">
        <v>7</v>
      </c>
      <c r="H140" s="185" t="s">
        <v>48</v>
      </c>
      <c r="I140" s="185" t="s">
        <v>49</v>
      </c>
      <c r="J140" s="185" t="s">
        <v>48</v>
      </c>
      <c r="K140" s="185" t="s">
        <v>38</v>
      </c>
      <c r="L140" s="191" t="s">
        <v>50</v>
      </c>
      <c r="M140" s="191" t="s">
        <v>51</v>
      </c>
    </row>
    <row r="141" spans="1:13">
      <c r="A141" s="178"/>
      <c r="B141" s="178"/>
      <c r="C141" s="179"/>
      <c r="D141" s="183"/>
      <c r="E141" s="183" t="s">
        <v>10</v>
      </c>
      <c r="F141" s="183"/>
      <c r="G141" s="183"/>
      <c r="H141" s="186"/>
      <c r="I141" s="186"/>
      <c r="J141" s="186"/>
      <c r="K141" s="186"/>
      <c r="L141" s="192"/>
      <c r="M141" s="192"/>
    </row>
    <row r="142" spans="1:13">
      <c r="A142" s="178"/>
      <c r="B142" s="178"/>
      <c r="C142" s="179"/>
      <c r="D142" s="183"/>
      <c r="E142" s="183" t="s">
        <v>11</v>
      </c>
      <c r="F142" s="183"/>
      <c r="G142" s="183"/>
      <c r="H142" s="186"/>
      <c r="I142" s="186"/>
      <c r="J142" s="186"/>
      <c r="K142" s="186"/>
      <c r="L142" s="192"/>
      <c r="M142" s="192"/>
    </row>
    <row r="143" spans="1:13">
      <c r="A143" s="178"/>
      <c r="B143" s="178"/>
      <c r="C143" s="179"/>
      <c r="D143" s="184"/>
      <c r="E143" s="184"/>
      <c r="F143" s="184"/>
      <c r="G143" s="184"/>
      <c r="H143" s="187"/>
      <c r="I143" s="187"/>
      <c r="J143" s="187"/>
      <c r="K143" s="187"/>
      <c r="L143" s="193"/>
      <c r="M143" s="193"/>
    </row>
    <row r="144" spans="1:13">
      <c r="A144" s="180"/>
      <c r="B144" s="180"/>
      <c r="C144" s="181"/>
      <c r="D144" s="28" t="s">
        <v>8</v>
      </c>
      <c r="E144" s="28" t="s">
        <v>52</v>
      </c>
      <c r="F144" s="28" t="s">
        <v>9</v>
      </c>
      <c r="G144" s="28" t="s">
        <v>8</v>
      </c>
      <c r="H144" s="29" t="s">
        <v>9</v>
      </c>
      <c r="I144" s="28" t="s">
        <v>8</v>
      </c>
      <c r="J144" s="28" t="s">
        <v>9</v>
      </c>
      <c r="K144" s="28" t="s">
        <v>8</v>
      </c>
      <c r="L144" s="30" t="s">
        <v>41</v>
      </c>
      <c r="M144" s="31" t="s">
        <v>53</v>
      </c>
    </row>
    <row r="146" spans="1:13">
      <c r="B146" s="91"/>
      <c r="C146" s="91"/>
      <c r="D146" s="96">
        <v>2003</v>
      </c>
      <c r="E146" s="25"/>
      <c r="F146" s="25"/>
      <c r="G146" s="25"/>
      <c r="H146" s="25"/>
      <c r="I146" s="25"/>
      <c r="J146" s="40"/>
      <c r="K146" s="25"/>
      <c r="L146" s="25"/>
      <c r="M146" s="25"/>
    </row>
    <row r="147" spans="1:13">
      <c r="J147" s="36"/>
    </row>
    <row r="148" spans="1:13">
      <c r="A148" s="26" t="s">
        <v>54</v>
      </c>
      <c r="D148" s="35">
        <v>158192</v>
      </c>
      <c r="E148" s="35">
        <v>150287</v>
      </c>
      <c r="F148" s="35">
        <v>7126</v>
      </c>
      <c r="G148" s="35">
        <v>236088</v>
      </c>
      <c r="H148" s="35">
        <v>27044.6</v>
      </c>
      <c r="I148" s="35">
        <v>3949</v>
      </c>
      <c r="J148" s="35">
        <v>129.1</v>
      </c>
      <c r="K148" s="35">
        <v>1222172</v>
      </c>
      <c r="L148" s="35">
        <v>33580481</v>
      </c>
      <c r="M148" s="36">
        <v>114.55304801599404</v>
      </c>
    </row>
    <row r="149" spans="1:13">
      <c r="A149" s="26" t="s">
        <v>55</v>
      </c>
      <c r="B149" s="26" t="s">
        <v>56</v>
      </c>
      <c r="D149" s="35">
        <v>579</v>
      </c>
      <c r="E149" s="35">
        <v>755</v>
      </c>
      <c r="F149" s="35">
        <v>32.6</v>
      </c>
      <c r="G149" s="35">
        <v>1389</v>
      </c>
      <c r="H149" s="35">
        <v>130.9</v>
      </c>
      <c r="I149" s="35">
        <v>244</v>
      </c>
      <c r="J149" s="35">
        <v>6.9</v>
      </c>
      <c r="K149" s="35">
        <v>6226</v>
      </c>
      <c r="L149" s="35">
        <v>173537</v>
      </c>
      <c r="M149" s="36">
        <v>94.240460763138955</v>
      </c>
    </row>
    <row r="150" spans="1:13">
      <c r="B150" s="26" t="s">
        <v>57</v>
      </c>
      <c r="D150" s="35">
        <v>36065</v>
      </c>
      <c r="E150" s="35">
        <v>41317</v>
      </c>
      <c r="F150" s="35">
        <v>1791.8</v>
      </c>
      <c r="G150" s="35">
        <v>80098</v>
      </c>
      <c r="H150" s="35">
        <v>7719.6</v>
      </c>
      <c r="I150" s="35">
        <v>1118</v>
      </c>
      <c r="J150" s="35">
        <v>39.1</v>
      </c>
      <c r="K150" s="35">
        <v>358478</v>
      </c>
      <c r="L150" s="35">
        <v>9181577</v>
      </c>
      <c r="M150" s="36">
        <v>96.376938250642965</v>
      </c>
    </row>
    <row r="151" spans="1:13">
      <c r="B151" s="26" t="s">
        <v>58</v>
      </c>
      <c r="D151" s="35">
        <v>121267</v>
      </c>
      <c r="E151" s="35">
        <v>107088</v>
      </c>
      <c r="F151" s="35">
        <v>5235.6000000000004</v>
      </c>
      <c r="G151" s="35">
        <v>152645</v>
      </c>
      <c r="H151" s="35">
        <v>19080.099999999999</v>
      </c>
      <c r="I151" s="35">
        <v>547</v>
      </c>
      <c r="J151" s="35">
        <v>15</v>
      </c>
      <c r="K151" s="35">
        <v>848993</v>
      </c>
      <c r="L151" s="35">
        <v>23926701</v>
      </c>
      <c r="M151" s="36">
        <v>124.99656064725343</v>
      </c>
    </row>
    <row r="152" spans="1:13">
      <c r="B152" s="26" t="s">
        <v>59</v>
      </c>
      <c r="D152" s="35">
        <v>281</v>
      </c>
      <c r="E152" s="35">
        <v>1127</v>
      </c>
      <c r="F152" s="35">
        <v>66</v>
      </c>
      <c r="G152" s="35">
        <v>1956</v>
      </c>
      <c r="H152" s="35">
        <v>113.9</v>
      </c>
      <c r="I152" s="35">
        <v>2040</v>
      </c>
      <c r="J152" s="35">
        <v>68.099999999999994</v>
      </c>
      <c r="K152" s="35">
        <v>8475</v>
      </c>
      <c r="L152" s="35">
        <v>298666</v>
      </c>
      <c r="M152" s="36">
        <v>58.23108384458078</v>
      </c>
    </row>
    <row r="153" spans="1:13">
      <c r="D153" s="35"/>
      <c r="E153" s="35"/>
      <c r="F153" s="35"/>
      <c r="G153" s="35"/>
      <c r="H153" s="35"/>
      <c r="I153" s="35"/>
      <c r="J153" s="35"/>
      <c r="K153" s="35"/>
      <c r="L153" s="35"/>
      <c r="M153" s="36"/>
    </row>
    <row r="154" spans="1:13">
      <c r="B154" s="91"/>
      <c r="C154" s="91"/>
      <c r="D154" s="96">
        <v>2004</v>
      </c>
      <c r="E154" s="25"/>
      <c r="F154" s="35"/>
      <c r="G154" s="25"/>
      <c r="H154" s="25"/>
      <c r="I154" s="25"/>
      <c r="J154" s="25"/>
      <c r="K154" s="25"/>
      <c r="L154" s="25"/>
      <c r="M154" s="25"/>
    </row>
    <row r="155" spans="1:13">
      <c r="F155" s="35"/>
    </row>
    <row r="156" spans="1:13">
      <c r="A156" s="26" t="s">
        <v>54</v>
      </c>
      <c r="D156" s="35">
        <v>170400</v>
      </c>
      <c r="E156" s="35">
        <v>159681</v>
      </c>
      <c r="F156" s="35">
        <v>7599.6</v>
      </c>
      <c r="G156" s="35">
        <v>247795</v>
      </c>
      <c r="H156" s="35">
        <v>28784.3</v>
      </c>
      <c r="I156" s="35">
        <v>4566</v>
      </c>
      <c r="J156" s="35">
        <v>130.4</v>
      </c>
      <c r="K156" s="35">
        <v>1294358</v>
      </c>
      <c r="L156" s="35">
        <v>35668844</v>
      </c>
      <c r="M156" s="36">
        <v>116.16174660505659</v>
      </c>
    </row>
    <row r="157" spans="1:13">
      <c r="A157" s="26" t="s">
        <v>55</v>
      </c>
      <c r="B157" s="26" t="s">
        <v>56</v>
      </c>
      <c r="D157" s="35">
        <v>489</v>
      </c>
      <c r="E157" s="35">
        <v>626</v>
      </c>
      <c r="F157" s="35">
        <v>26.8</v>
      </c>
      <c r="G157" s="35">
        <v>1196</v>
      </c>
      <c r="H157" s="35">
        <v>101.9</v>
      </c>
      <c r="I157" s="35">
        <v>630</v>
      </c>
      <c r="J157" s="35">
        <v>14.5</v>
      </c>
      <c r="K157" s="35">
        <v>5569</v>
      </c>
      <c r="L157" s="35">
        <v>136750</v>
      </c>
      <c r="M157" s="36">
        <v>85.200668896321062</v>
      </c>
    </row>
    <row r="158" spans="1:13">
      <c r="B158" s="26" t="s">
        <v>57</v>
      </c>
      <c r="D158" s="35">
        <v>37083</v>
      </c>
      <c r="E158" s="35">
        <v>42027</v>
      </c>
      <c r="F158" s="35">
        <v>1829</v>
      </c>
      <c r="G158" s="35">
        <v>80675</v>
      </c>
      <c r="H158" s="35">
        <v>7850</v>
      </c>
      <c r="I158" s="35">
        <v>1217</v>
      </c>
      <c r="J158" s="35">
        <v>40.5</v>
      </c>
      <c r="K158" s="35">
        <v>362458</v>
      </c>
      <c r="L158" s="35">
        <v>9391069</v>
      </c>
      <c r="M158" s="36">
        <v>97.303997520917264</v>
      </c>
    </row>
    <row r="159" spans="1:13">
      <c r="B159" s="26" t="s">
        <v>58</v>
      </c>
      <c r="D159" s="35">
        <v>132464</v>
      </c>
      <c r="E159" s="35">
        <v>116005</v>
      </c>
      <c r="F159" s="35">
        <v>5697</v>
      </c>
      <c r="G159" s="35">
        <v>164325</v>
      </c>
      <c r="H159" s="35">
        <v>20723.099999999999</v>
      </c>
      <c r="I159" s="35">
        <v>245</v>
      </c>
      <c r="J159" s="35">
        <v>7.1</v>
      </c>
      <c r="K159" s="35">
        <v>918450</v>
      </c>
      <c r="L159" s="35">
        <v>25868116</v>
      </c>
      <c r="M159" s="36">
        <v>126.11045184847102</v>
      </c>
    </row>
    <row r="160" spans="1:13">
      <c r="B160" s="26" t="s">
        <v>59</v>
      </c>
      <c r="D160" s="35">
        <v>364</v>
      </c>
      <c r="E160" s="35">
        <v>1023</v>
      </c>
      <c r="F160" s="35">
        <v>47</v>
      </c>
      <c r="G160" s="35">
        <v>1599</v>
      </c>
      <c r="H160" s="35">
        <v>108.7</v>
      </c>
      <c r="I160" s="35">
        <v>2474</v>
      </c>
      <c r="J160" s="35">
        <v>68.2</v>
      </c>
      <c r="K160" s="35">
        <v>7881</v>
      </c>
      <c r="L160" s="35">
        <v>272909</v>
      </c>
      <c r="M160" s="36">
        <v>67.979987492182616</v>
      </c>
    </row>
    <row r="161" spans="1:13">
      <c r="D161" s="35"/>
      <c r="E161" s="35"/>
      <c r="F161" s="35"/>
      <c r="G161" s="35"/>
      <c r="H161" s="35"/>
      <c r="I161" s="35"/>
      <c r="J161" s="35"/>
      <c r="K161" s="35"/>
      <c r="L161" s="35"/>
      <c r="M161" s="51"/>
    </row>
    <row r="162" spans="1:13">
      <c r="B162" s="91"/>
      <c r="C162" s="91"/>
      <c r="D162" s="96">
        <v>2005</v>
      </c>
      <c r="E162" s="25"/>
      <c r="F162" s="35"/>
      <c r="G162" s="25"/>
      <c r="H162" s="25"/>
      <c r="I162" s="25"/>
      <c r="J162" s="25"/>
      <c r="K162" s="25"/>
      <c r="L162" s="25"/>
      <c r="M162" s="25"/>
    </row>
    <row r="163" spans="1:13">
      <c r="F163" s="35"/>
    </row>
    <row r="164" spans="1:13">
      <c r="A164" s="26" t="s">
        <v>54</v>
      </c>
      <c r="D164" s="35">
        <v>145604</v>
      </c>
      <c r="E164" s="35">
        <v>138606</v>
      </c>
      <c r="F164" s="35">
        <v>6808</v>
      </c>
      <c r="G164" s="35">
        <v>213766</v>
      </c>
      <c r="H164" s="35">
        <v>24983</v>
      </c>
      <c r="I164" s="35">
        <v>4773</v>
      </c>
      <c r="J164" s="35">
        <v>139</v>
      </c>
      <c r="K164" s="35">
        <v>1117255</v>
      </c>
      <c r="L164" s="35">
        <v>31060901</v>
      </c>
      <c r="M164" s="36">
        <v>116.87078394131902</v>
      </c>
    </row>
    <row r="165" spans="1:13">
      <c r="A165" s="26" t="s">
        <v>55</v>
      </c>
      <c r="B165" s="26" t="s">
        <v>56</v>
      </c>
      <c r="D165" s="35">
        <v>389</v>
      </c>
      <c r="E165" s="35">
        <v>535</v>
      </c>
      <c r="F165" s="35">
        <v>25</v>
      </c>
      <c r="G165" s="35">
        <v>852</v>
      </c>
      <c r="H165" s="35">
        <v>82</v>
      </c>
      <c r="I165" s="35">
        <v>546</v>
      </c>
      <c r="J165" s="35">
        <v>16</v>
      </c>
      <c r="K165" s="35">
        <v>4268</v>
      </c>
      <c r="L165" s="35">
        <v>122712</v>
      </c>
      <c r="M165" s="36">
        <v>96.244131455399057</v>
      </c>
    </row>
    <row r="166" spans="1:13">
      <c r="B166" s="26" t="s">
        <v>57</v>
      </c>
      <c r="D166" s="35">
        <v>30642</v>
      </c>
      <c r="E166" s="35">
        <v>36346</v>
      </c>
      <c r="F166" s="35">
        <v>1631</v>
      </c>
      <c r="G166" s="35">
        <v>69537</v>
      </c>
      <c r="H166" s="35">
        <v>6797</v>
      </c>
      <c r="I166" s="35">
        <v>2356</v>
      </c>
      <c r="J166" s="35">
        <v>67</v>
      </c>
      <c r="K166" s="35">
        <v>314615</v>
      </c>
      <c r="L166" s="35">
        <v>8077126</v>
      </c>
      <c r="M166" s="36">
        <v>97.746523433567745</v>
      </c>
    </row>
    <row r="167" spans="1:13">
      <c r="B167" s="26" t="s">
        <v>58</v>
      </c>
      <c r="D167" s="35">
        <v>114344</v>
      </c>
      <c r="E167" s="35">
        <v>100923</v>
      </c>
      <c r="F167" s="35">
        <v>5111</v>
      </c>
      <c r="G167" s="35">
        <v>141801</v>
      </c>
      <c r="H167" s="35">
        <v>18014</v>
      </c>
      <c r="I167" s="35">
        <v>540</v>
      </c>
      <c r="J167" s="35">
        <v>14</v>
      </c>
      <c r="K167" s="35">
        <v>792398</v>
      </c>
      <c r="L167" s="35">
        <v>22655916</v>
      </c>
      <c r="M167" s="36">
        <v>127.03718591547309</v>
      </c>
    </row>
    <row r="168" spans="1:13">
      <c r="B168" s="26" t="s">
        <v>59</v>
      </c>
      <c r="D168" s="35">
        <v>229</v>
      </c>
      <c r="E168" s="35">
        <v>803</v>
      </c>
      <c r="F168" s="35">
        <v>40</v>
      </c>
      <c r="G168" s="35">
        <v>1576</v>
      </c>
      <c r="H168" s="35">
        <v>90</v>
      </c>
      <c r="I168" s="35">
        <v>1331</v>
      </c>
      <c r="J168" s="35">
        <v>43</v>
      </c>
      <c r="K168" s="35">
        <v>5974</v>
      </c>
      <c r="L168" s="35">
        <v>205147</v>
      </c>
      <c r="M168" s="36">
        <v>57.106598984771573</v>
      </c>
    </row>
    <row r="169" spans="1:13">
      <c r="A169" s="106"/>
      <c r="B169" s="106"/>
      <c r="C169" s="106"/>
      <c r="D169" s="106"/>
      <c r="E169" s="106"/>
      <c r="F169" s="106"/>
      <c r="G169" s="106"/>
      <c r="H169" s="106"/>
      <c r="I169" s="106"/>
      <c r="J169" s="106"/>
      <c r="K169" s="106"/>
      <c r="L169" s="106"/>
      <c r="M169" s="106"/>
    </row>
    <row r="170" spans="1:13">
      <c r="B170" s="91"/>
      <c r="C170" s="91"/>
      <c r="D170" s="96">
        <v>2006</v>
      </c>
      <c r="E170" s="25"/>
      <c r="F170" s="25"/>
      <c r="G170" s="25"/>
      <c r="H170" s="25"/>
      <c r="I170" s="25"/>
      <c r="J170" s="25"/>
      <c r="K170" s="25"/>
      <c r="L170" s="25"/>
      <c r="M170" s="25"/>
    </row>
    <row r="172" spans="1:13">
      <c r="A172" s="26" t="s">
        <v>54</v>
      </c>
      <c r="D172" s="35">
        <v>146303</v>
      </c>
      <c r="E172" s="35">
        <v>139779</v>
      </c>
      <c r="F172" s="35">
        <v>6618.85</v>
      </c>
      <c r="G172" s="35">
        <v>220637</v>
      </c>
      <c r="H172" s="35">
        <v>25497.61</v>
      </c>
      <c r="I172" s="35">
        <v>5239</v>
      </c>
      <c r="J172" s="35">
        <v>158.31</v>
      </c>
      <c r="K172" s="35">
        <v>1133153</v>
      </c>
      <c r="L172" s="35">
        <v>31741638</v>
      </c>
      <c r="M172" s="36">
        <v>115.56361806949877</v>
      </c>
    </row>
    <row r="173" spans="1:13">
      <c r="A173" s="26" t="s">
        <v>55</v>
      </c>
      <c r="B173" s="26" t="s">
        <v>56</v>
      </c>
      <c r="D173" s="35">
        <v>316</v>
      </c>
      <c r="E173" s="35">
        <v>531</v>
      </c>
      <c r="F173" s="35">
        <v>25.15</v>
      </c>
      <c r="G173" s="35">
        <v>1397</v>
      </c>
      <c r="H173" s="35">
        <v>92.02</v>
      </c>
      <c r="I173" s="35">
        <v>267</v>
      </c>
      <c r="J173" s="35">
        <v>6.99</v>
      </c>
      <c r="K173" s="35">
        <v>4820</v>
      </c>
      <c r="L173" s="35">
        <v>126254</v>
      </c>
      <c r="M173" s="36">
        <v>65.869720830350758</v>
      </c>
    </row>
    <row r="174" spans="1:13">
      <c r="B174" s="26" t="s">
        <v>57</v>
      </c>
      <c r="D174" s="35">
        <v>32622</v>
      </c>
      <c r="E174" s="35">
        <v>39550</v>
      </c>
      <c r="F174" s="35">
        <v>1596.17</v>
      </c>
      <c r="G174" s="35">
        <v>78589</v>
      </c>
      <c r="H174" s="35">
        <v>7464.96</v>
      </c>
      <c r="I174" s="35">
        <v>2230</v>
      </c>
      <c r="J174" s="35">
        <v>63.76</v>
      </c>
      <c r="K174" s="35">
        <v>344442</v>
      </c>
      <c r="L174" s="35">
        <v>9024081</v>
      </c>
      <c r="M174" s="36">
        <v>94.987339195052741</v>
      </c>
    </row>
    <row r="175" spans="1:13">
      <c r="B175" s="26" t="s">
        <v>58</v>
      </c>
      <c r="D175" s="35">
        <v>113092</v>
      </c>
      <c r="E175" s="35">
        <v>98719</v>
      </c>
      <c r="F175" s="35">
        <v>4947.63</v>
      </c>
      <c r="G175" s="35">
        <v>139161</v>
      </c>
      <c r="H175" s="35">
        <v>17845.240000000002</v>
      </c>
      <c r="I175" s="35">
        <v>338</v>
      </c>
      <c r="J175" s="35">
        <v>9.85</v>
      </c>
      <c r="K175" s="35">
        <v>776468</v>
      </c>
      <c r="L175" s="35">
        <v>22330040</v>
      </c>
      <c r="M175" s="36">
        <v>128.23449098526169</v>
      </c>
    </row>
    <row r="176" spans="1:13">
      <c r="B176" s="26" t="s">
        <v>59</v>
      </c>
      <c r="D176" s="35">
        <v>273</v>
      </c>
      <c r="E176" s="35">
        <v>979</v>
      </c>
      <c r="F176" s="35">
        <v>49.9</v>
      </c>
      <c r="G176" s="35">
        <v>1490</v>
      </c>
      <c r="H176" s="35">
        <v>95.39</v>
      </c>
      <c r="I176" s="35">
        <v>2404</v>
      </c>
      <c r="J176" s="35">
        <v>77.709999999999994</v>
      </c>
      <c r="K176" s="35">
        <v>7423</v>
      </c>
      <c r="L176" s="35">
        <v>261263</v>
      </c>
      <c r="M176" s="36">
        <v>64.020134228187914</v>
      </c>
    </row>
    <row r="177" spans="1:13"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35"/>
      <c r="M177" s="25"/>
    </row>
    <row r="178" spans="1:13">
      <c r="A178" s="194"/>
      <c r="B178" s="194"/>
      <c r="C178" s="194"/>
      <c r="D178" s="194"/>
      <c r="E178" s="194"/>
      <c r="F178" s="194"/>
      <c r="G178" s="194"/>
      <c r="H178" s="194"/>
      <c r="I178" s="194"/>
      <c r="J178" s="194"/>
      <c r="K178" s="194"/>
      <c r="L178" s="194"/>
      <c r="M178" s="194"/>
    </row>
    <row r="179" spans="1:13">
      <c r="A179" s="86"/>
      <c r="B179" s="86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6"/>
    </row>
    <row r="181" spans="1:13" ht="14.25">
      <c r="A181" s="175" t="s">
        <v>75</v>
      </c>
      <c r="B181" s="175"/>
      <c r="C181" s="175"/>
      <c r="D181" s="175"/>
      <c r="E181" s="175"/>
      <c r="F181" s="175"/>
      <c r="G181" s="175"/>
      <c r="H181" s="175"/>
      <c r="I181" s="175"/>
      <c r="J181" s="175"/>
      <c r="K181" s="175"/>
      <c r="L181" s="175"/>
      <c r="M181" s="175"/>
    </row>
    <row r="182" spans="1:13">
      <c r="A182" s="92" t="s">
        <v>12</v>
      </c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</row>
    <row r="183" spans="1:13">
      <c r="A183" s="41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</row>
    <row r="184" spans="1:13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</row>
    <row r="185" spans="1:13">
      <c r="A185" s="176" t="s">
        <v>47</v>
      </c>
      <c r="B185" s="176"/>
      <c r="C185" s="177"/>
      <c r="D185" s="182" t="s">
        <v>3</v>
      </c>
      <c r="E185" s="182" t="s">
        <v>4</v>
      </c>
      <c r="F185" s="182" t="s">
        <v>5</v>
      </c>
      <c r="G185" s="182" t="s">
        <v>7</v>
      </c>
      <c r="H185" s="185" t="s">
        <v>48</v>
      </c>
      <c r="I185" s="185" t="s">
        <v>49</v>
      </c>
      <c r="J185" s="185" t="s">
        <v>48</v>
      </c>
      <c r="K185" s="185" t="s">
        <v>38</v>
      </c>
      <c r="L185" s="191" t="s">
        <v>50</v>
      </c>
      <c r="M185" s="191" t="s">
        <v>51</v>
      </c>
    </row>
    <row r="186" spans="1:13">
      <c r="A186" s="178"/>
      <c r="B186" s="178"/>
      <c r="C186" s="179"/>
      <c r="D186" s="183"/>
      <c r="E186" s="183" t="s">
        <v>10</v>
      </c>
      <c r="F186" s="183"/>
      <c r="G186" s="183"/>
      <c r="H186" s="186"/>
      <c r="I186" s="186"/>
      <c r="J186" s="186"/>
      <c r="K186" s="186"/>
      <c r="L186" s="192"/>
      <c r="M186" s="192"/>
    </row>
    <row r="187" spans="1:13">
      <c r="A187" s="178"/>
      <c r="B187" s="178"/>
      <c r="C187" s="179"/>
      <c r="D187" s="183"/>
      <c r="E187" s="183" t="s">
        <v>11</v>
      </c>
      <c r="F187" s="183"/>
      <c r="G187" s="183"/>
      <c r="H187" s="186"/>
      <c r="I187" s="186"/>
      <c r="J187" s="186"/>
      <c r="K187" s="186"/>
      <c r="L187" s="192"/>
      <c r="M187" s="192"/>
    </row>
    <row r="188" spans="1:13">
      <c r="A188" s="178"/>
      <c r="B188" s="178"/>
      <c r="C188" s="179"/>
      <c r="D188" s="184"/>
      <c r="E188" s="184"/>
      <c r="F188" s="184"/>
      <c r="G188" s="184"/>
      <c r="H188" s="187"/>
      <c r="I188" s="187"/>
      <c r="J188" s="187"/>
      <c r="K188" s="187"/>
      <c r="L188" s="193"/>
      <c r="M188" s="193"/>
    </row>
    <row r="189" spans="1:13">
      <c r="A189" s="180"/>
      <c r="B189" s="180"/>
      <c r="C189" s="181"/>
      <c r="D189" s="28" t="s">
        <v>8</v>
      </c>
      <c r="E189" s="28" t="s">
        <v>52</v>
      </c>
      <c r="F189" s="28" t="s">
        <v>9</v>
      </c>
      <c r="G189" s="28" t="s">
        <v>8</v>
      </c>
      <c r="H189" s="29" t="s">
        <v>9</v>
      </c>
      <c r="I189" s="28" t="s">
        <v>8</v>
      </c>
      <c r="J189" s="28" t="s">
        <v>9</v>
      </c>
      <c r="K189" s="28" t="s">
        <v>8</v>
      </c>
      <c r="L189" s="30" t="s">
        <v>41</v>
      </c>
      <c r="M189" s="31" t="s">
        <v>53</v>
      </c>
    </row>
    <row r="191" spans="1:13">
      <c r="B191" s="91"/>
      <c r="C191" s="91"/>
      <c r="D191" s="96">
        <v>2007</v>
      </c>
      <c r="E191" s="25"/>
      <c r="F191" s="25"/>
      <c r="G191" s="25"/>
      <c r="H191" s="25"/>
      <c r="I191" s="25"/>
      <c r="J191" s="40"/>
      <c r="K191" s="25"/>
      <c r="L191" s="25"/>
      <c r="M191" s="25"/>
    </row>
    <row r="192" spans="1:13">
      <c r="J192" s="36"/>
    </row>
    <row r="193" spans="1:16">
      <c r="A193" s="26" t="s">
        <v>54</v>
      </c>
      <c r="D193" s="35">
        <v>120239</v>
      </c>
      <c r="E193" s="35">
        <v>119471</v>
      </c>
      <c r="F193" s="35">
        <v>5779.38</v>
      </c>
      <c r="G193" s="35">
        <v>185315</v>
      </c>
      <c r="H193" s="35">
        <v>21656.85</v>
      </c>
      <c r="I193" s="35">
        <v>5118</v>
      </c>
      <c r="J193" s="35">
        <v>165.63</v>
      </c>
      <c r="K193" s="35">
        <v>945827</v>
      </c>
      <c r="L193" s="35">
        <v>27160570</v>
      </c>
      <c r="M193" s="36">
        <v>116.86506758762108</v>
      </c>
    </row>
    <row r="194" spans="1:16">
      <c r="A194" s="26" t="s">
        <v>55</v>
      </c>
      <c r="B194" s="26" t="s">
        <v>56</v>
      </c>
      <c r="D194" s="35">
        <v>247</v>
      </c>
      <c r="E194" s="35">
        <v>474</v>
      </c>
      <c r="F194" s="35">
        <v>21.49</v>
      </c>
      <c r="G194" s="35">
        <v>1011</v>
      </c>
      <c r="H194" s="35">
        <v>80</v>
      </c>
      <c r="I194" s="35">
        <v>194</v>
      </c>
      <c r="J194" s="35">
        <v>6.71</v>
      </c>
      <c r="K194" s="35">
        <v>3710</v>
      </c>
      <c r="L194" s="35">
        <v>111011</v>
      </c>
      <c r="M194" s="36">
        <v>79.129574678536102</v>
      </c>
    </row>
    <row r="195" spans="1:16">
      <c r="B195" s="26" t="s">
        <v>57</v>
      </c>
      <c r="D195" s="35">
        <v>26714</v>
      </c>
      <c r="E195" s="35">
        <v>33888</v>
      </c>
      <c r="F195" s="35">
        <v>1440.4</v>
      </c>
      <c r="G195" s="35">
        <v>66248</v>
      </c>
      <c r="H195" s="35">
        <v>6393.43</v>
      </c>
      <c r="I195" s="35">
        <v>1639</v>
      </c>
      <c r="J195" s="35">
        <v>53.97</v>
      </c>
      <c r="K195" s="35">
        <v>286131</v>
      </c>
      <c r="L195" s="35">
        <v>7579073</v>
      </c>
      <c r="M195" s="36">
        <v>96.507517208066659</v>
      </c>
    </row>
    <row r="196" spans="1:16">
      <c r="B196" s="26" t="s">
        <v>58</v>
      </c>
      <c r="D196" s="35">
        <v>93076</v>
      </c>
      <c r="E196" s="35">
        <v>84215</v>
      </c>
      <c r="F196" s="35">
        <v>4275.93</v>
      </c>
      <c r="G196" s="35">
        <v>116781</v>
      </c>
      <c r="H196" s="35">
        <v>15106.2</v>
      </c>
      <c r="I196" s="35">
        <v>541</v>
      </c>
      <c r="J196" s="35">
        <v>18.05</v>
      </c>
      <c r="K196" s="35">
        <v>648655</v>
      </c>
      <c r="L196" s="35">
        <v>19251672</v>
      </c>
      <c r="M196" s="36">
        <v>129.35494643820485</v>
      </c>
    </row>
    <row r="197" spans="1:16">
      <c r="B197" s="26" t="s">
        <v>59</v>
      </c>
      <c r="D197" s="35">
        <v>202</v>
      </c>
      <c r="E197" s="35">
        <v>894</v>
      </c>
      <c r="F197" s="35">
        <v>41.56</v>
      </c>
      <c r="G197" s="35">
        <v>1275</v>
      </c>
      <c r="H197" s="35">
        <v>77</v>
      </c>
      <c r="I197" s="35">
        <v>2744</v>
      </c>
      <c r="J197" s="35">
        <v>86.9</v>
      </c>
      <c r="K197" s="35">
        <v>7331</v>
      </c>
      <c r="L197" s="35">
        <v>218814</v>
      </c>
      <c r="M197" s="36">
        <v>60.392156862745097</v>
      </c>
    </row>
    <row r="198" spans="1:16">
      <c r="F198" s="35"/>
      <c r="H198" s="35"/>
      <c r="J198" s="35"/>
    </row>
    <row r="199" spans="1:16">
      <c r="D199" s="96">
        <v>2008</v>
      </c>
      <c r="E199" s="25"/>
      <c r="F199" s="25"/>
      <c r="G199" s="25"/>
      <c r="H199" s="25"/>
      <c r="I199" s="25"/>
      <c r="J199" s="25"/>
      <c r="K199" s="25"/>
      <c r="L199" s="25"/>
      <c r="M199" s="25"/>
      <c r="N199" s="91"/>
      <c r="O199" s="91"/>
      <c r="P199" s="91"/>
    </row>
    <row r="201" spans="1:16">
      <c r="A201" s="26" t="s">
        <v>54</v>
      </c>
      <c r="D201" s="35">
        <v>94415</v>
      </c>
      <c r="E201" s="35">
        <v>96797</v>
      </c>
      <c r="F201" s="35">
        <v>4658.8</v>
      </c>
      <c r="G201" s="35">
        <v>152237</v>
      </c>
      <c r="H201" s="35">
        <v>17628</v>
      </c>
      <c r="I201" s="35">
        <v>4148</v>
      </c>
      <c r="J201" s="35">
        <v>134.5</v>
      </c>
      <c r="K201" s="35">
        <v>762739</v>
      </c>
      <c r="L201" s="35">
        <v>22426222</v>
      </c>
      <c r="M201" s="36">
        <v>115.79313833036647</v>
      </c>
    </row>
    <row r="202" spans="1:16">
      <c r="A202" s="26" t="s">
        <v>55</v>
      </c>
      <c r="B202" s="26" t="s">
        <v>56</v>
      </c>
      <c r="D202" s="35">
        <v>304</v>
      </c>
      <c r="E202" s="35">
        <v>460</v>
      </c>
      <c r="F202" s="35">
        <v>21.8</v>
      </c>
      <c r="G202" s="35">
        <v>898</v>
      </c>
      <c r="H202" s="35">
        <v>71</v>
      </c>
      <c r="I202" s="35">
        <v>387</v>
      </c>
      <c r="J202" s="35">
        <v>11</v>
      </c>
      <c r="K202" s="35">
        <v>3882</v>
      </c>
      <c r="L202" s="35">
        <v>113705</v>
      </c>
      <c r="M202" s="36">
        <v>79.064587973273944</v>
      </c>
    </row>
    <row r="203" spans="1:16">
      <c r="B203" s="26" t="s">
        <v>57</v>
      </c>
      <c r="D203" s="35">
        <v>22313</v>
      </c>
      <c r="E203" s="35">
        <v>30673</v>
      </c>
      <c r="F203" s="35">
        <v>1289</v>
      </c>
      <c r="G203" s="35">
        <v>60087</v>
      </c>
      <c r="H203" s="35">
        <v>5757</v>
      </c>
      <c r="I203" s="35">
        <v>2212</v>
      </c>
      <c r="J203" s="35">
        <v>72.900000000000006</v>
      </c>
      <c r="K203" s="35">
        <v>256951</v>
      </c>
      <c r="L203" s="35">
        <v>6961199</v>
      </c>
      <c r="M203" s="36">
        <v>95.811073942782969</v>
      </c>
    </row>
    <row r="204" spans="1:16">
      <c r="B204" s="26" t="s">
        <v>58</v>
      </c>
      <c r="D204" s="35">
        <v>71608</v>
      </c>
      <c r="E204" s="35">
        <v>64884</v>
      </c>
      <c r="F204" s="35">
        <v>3301</v>
      </c>
      <c r="G204" s="35">
        <v>89676</v>
      </c>
      <c r="H204" s="35">
        <v>11701.8</v>
      </c>
      <c r="I204" s="35">
        <v>321</v>
      </c>
      <c r="J204" s="35">
        <v>12</v>
      </c>
      <c r="K204" s="35">
        <v>495890</v>
      </c>
      <c r="L204" s="35">
        <v>15150032</v>
      </c>
      <c r="M204" s="36">
        <v>130.48976314733039</v>
      </c>
    </row>
    <row r="205" spans="1:16">
      <c r="B205" s="26" t="s">
        <v>59</v>
      </c>
      <c r="D205" s="35">
        <v>190</v>
      </c>
      <c r="E205" s="35">
        <v>780</v>
      </c>
      <c r="F205" s="35">
        <v>46</v>
      </c>
      <c r="G205" s="35">
        <v>1576</v>
      </c>
      <c r="H205" s="35">
        <v>97.8</v>
      </c>
      <c r="I205" s="35">
        <v>1228</v>
      </c>
      <c r="J205" s="35">
        <v>38.700000000000003</v>
      </c>
      <c r="K205" s="35">
        <v>6016</v>
      </c>
      <c r="L205" s="35">
        <v>201286</v>
      </c>
      <c r="M205" s="36">
        <v>62.055837563451774</v>
      </c>
    </row>
    <row r="206" spans="1:16">
      <c r="F206" s="35"/>
      <c r="H206" s="35"/>
      <c r="J206" s="35"/>
    </row>
    <row r="207" spans="1:16">
      <c r="D207" s="96">
        <v>2009</v>
      </c>
      <c r="E207" s="25"/>
      <c r="F207" s="25"/>
      <c r="G207" s="25"/>
      <c r="H207" s="25"/>
      <c r="I207" s="25"/>
      <c r="J207" s="25"/>
      <c r="K207" s="25"/>
      <c r="L207" s="25"/>
      <c r="M207" s="25"/>
    </row>
    <row r="209" spans="1:13">
      <c r="A209" s="26" t="s">
        <v>54</v>
      </c>
      <c r="D209" s="35">
        <v>82595</v>
      </c>
      <c r="E209" s="35">
        <v>86358</v>
      </c>
      <c r="F209" s="35">
        <v>4078.26</v>
      </c>
      <c r="G209" s="35">
        <v>136518</v>
      </c>
      <c r="H209" s="35">
        <v>15781.25</v>
      </c>
      <c r="I209" s="35">
        <v>4278</v>
      </c>
      <c r="J209" s="35">
        <v>143.18</v>
      </c>
      <c r="K209" s="35">
        <v>676403</v>
      </c>
      <c r="L209" s="35">
        <v>20488498</v>
      </c>
      <c r="M209" s="36">
        <v>115.598309380448</v>
      </c>
    </row>
    <row r="210" spans="1:13">
      <c r="A210" s="26" t="s">
        <v>55</v>
      </c>
      <c r="B210" s="26" t="s">
        <v>56</v>
      </c>
      <c r="D210" s="35">
        <v>222</v>
      </c>
      <c r="E210" s="35">
        <v>427</v>
      </c>
      <c r="F210" s="35">
        <v>20.97</v>
      </c>
      <c r="G210" s="35">
        <v>847</v>
      </c>
      <c r="H210" s="35">
        <v>56.71</v>
      </c>
      <c r="I210" s="35">
        <v>1031</v>
      </c>
      <c r="J210" s="35">
        <v>25.05</v>
      </c>
      <c r="K210" s="35">
        <v>4015</v>
      </c>
      <c r="L210" s="35">
        <v>114124</v>
      </c>
      <c r="M210" s="36">
        <v>66.953955135773313</v>
      </c>
    </row>
    <row r="211" spans="1:13">
      <c r="B211" s="26" t="s">
        <v>57</v>
      </c>
      <c r="D211" s="35">
        <v>19266</v>
      </c>
      <c r="E211" s="35">
        <v>27887</v>
      </c>
      <c r="F211" s="35">
        <v>1138.8800000000001</v>
      </c>
      <c r="G211" s="35">
        <v>55286</v>
      </c>
      <c r="H211" s="35">
        <v>5269.09</v>
      </c>
      <c r="I211" s="35">
        <v>1677</v>
      </c>
      <c r="J211" s="35">
        <v>64.239999999999995</v>
      </c>
      <c r="K211" s="35">
        <v>231972</v>
      </c>
      <c r="L211" s="35">
        <v>6497291</v>
      </c>
      <c r="M211" s="36">
        <v>95.306044930000368</v>
      </c>
    </row>
    <row r="212" spans="1:13">
      <c r="B212" s="26" t="s">
        <v>58</v>
      </c>
      <c r="D212" s="35">
        <v>62893</v>
      </c>
      <c r="E212" s="35">
        <v>57170</v>
      </c>
      <c r="F212" s="35">
        <v>2873.22</v>
      </c>
      <c r="G212" s="35">
        <v>78713</v>
      </c>
      <c r="H212" s="35">
        <v>10340.6</v>
      </c>
      <c r="I212" s="35">
        <v>416</v>
      </c>
      <c r="J212" s="35">
        <v>13.29</v>
      </c>
      <c r="K212" s="35">
        <v>433621</v>
      </c>
      <c r="L212" s="35">
        <v>13647646</v>
      </c>
      <c r="M212" s="36">
        <v>131.37092983369965</v>
      </c>
    </row>
    <row r="213" spans="1:13">
      <c r="B213" s="26" t="s">
        <v>59</v>
      </c>
      <c r="D213" s="35">
        <v>214</v>
      </c>
      <c r="E213" s="35">
        <v>875</v>
      </c>
      <c r="F213" s="35">
        <v>45.19</v>
      </c>
      <c r="G213" s="35">
        <v>1672</v>
      </c>
      <c r="H213" s="35">
        <v>114.85</v>
      </c>
      <c r="I213" s="35">
        <v>1154</v>
      </c>
      <c r="J213" s="35">
        <v>40.6</v>
      </c>
      <c r="K213" s="35">
        <v>6795</v>
      </c>
      <c r="L213" s="35">
        <v>229437</v>
      </c>
      <c r="M213" s="36">
        <v>68.690191387559807</v>
      </c>
    </row>
    <row r="214" spans="1:13">
      <c r="D214" s="35"/>
      <c r="E214" s="35"/>
      <c r="F214" s="106"/>
      <c r="G214" s="35"/>
      <c r="H214" s="106"/>
      <c r="I214" s="35"/>
      <c r="J214" s="106"/>
      <c r="K214" s="35"/>
      <c r="L214" s="35"/>
      <c r="M214" s="36"/>
    </row>
    <row r="215" spans="1:13">
      <c r="D215" s="96">
        <v>2010</v>
      </c>
      <c r="E215" s="25"/>
      <c r="F215" s="25"/>
      <c r="G215" s="25"/>
      <c r="H215" s="25"/>
      <c r="I215" s="25"/>
      <c r="J215" s="25"/>
      <c r="K215" s="25"/>
      <c r="L215" s="25"/>
      <c r="M215" s="25"/>
    </row>
    <row r="217" spans="1:13">
      <c r="A217" s="26" t="s">
        <v>54</v>
      </c>
      <c r="D217" s="35">
        <v>84340</v>
      </c>
      <c r="E217" s="35">
        <v>88026</v>
      </c>
      <c r="F217" s="35">
        <v>4160.91</v>
      </c>
      <c r="G217" s="35">
        <v>140096</v>
      </c>
      <c r="H217" s="35">
        <v>16164.8</v>
      </c>
      <c r="I217" s="35">
        <v>3332</v>
      </c>
      <c r="J217" s="35">
        <v>94.81</v>
      </c>
      <c r="K217" s="35">
        <v>687455</v>
      </c>
      <c r="L217" s="35">
        <v>21226159</v>
      </c>
      <c r="M217" s="36">
        <v>115.38373686614892</v>
      </c>
    </row>
    <row r="218" spans="1:13">
      <c r="A218" s="26" t="s">
        <v>55</v>
      </c>
      <c r="B218" s="26" t="s">
        <v>56</v>
      </c>
      <c r="D218" s="35">
        <v>173</v>
      </c>
      <c r="E218" s="35">
        <v>314</v>
      </c>
      <c r="F218" s="35">
        <v>13.26</v>
      </c>
      <c r="G218" s="35">
        <v>713</v>
      </c>
      <c r="H218" s="35">
        <v>44.51</v>
      </c>
      <c r="I218" s="35">
        <v>697</v>
      </c>
      <c r="J218" s="35">
        <v>14.66</v>
      </c>
      <c r="K218" s="35">
        <v>3442</v>
      </c>
      <c r="L218" s="35">
        <v>90284</v>
      </c>
      <c r="M218" s="36">
        <v>62.426367461430573</v>
      </c>
    </row>
    <row r="219" spans="1:13">
      <c r="B219" s="26" t="s">
        <v>57</v>
      </c>
      <c r="D219" s="35">
        <v>18623</v>
      </c>
      <c r="E219" s="35">
        <v>27417</v>
      </c>
      <c r="F219" s="35">
        <v>1146.28</v>
      </c>
      <c r="G219" s="35">
        <v>55533</v>
      </c>
      <c r="H219" s="35">
        <v>5202.63</v>
      </c>
      <c r="I219" s="35">
        <v>1421</v>
      </c>
      <c r="J219" s="35">
        <v>42.49</v>
      </c>
      <c r="K219" s="35">
        <v>226138</v>
      </c>
      <c r="L219" s="35">
        <v>6425271</v>
      </c>
      <c r="M219" s="36">
        <v>93.685376262762688</v>
      </c>
    </row>
    <row r="220" spans="1:13">
      <c r="B220" s="26" t="s">
        <v>58</v>
      </c>
      <c r="D220" s="35">
        <v>65351</v>
      </c>
      <c r="E220" s="35">
        <v>59575</v>
      </c>
      <c r="F220" s="35">
        <v>2964.55</v>
      </c>
      <c r="G220" s="35">
        <v>82333</v>
      </c>
      <c r="H220" s="35">
        <v>10823.92</v>
      </c>
      <c r="I220" s="35">
        <v>268</v>
      </c>
      <c r="J220" s="35">
        <v>7.54</v>
      </c>
      <c r="K220" s="35">
        <v>452276</v>
      </c>
      <c r="L220" s="35">
        <v>14512392</v>
      </c>
      <c r="M220" s="36">
        <v>131.46514763217664</v>
      </c>
    </row>
    <row r="221" spans="1:13">
      <c r="B221" s="26" t="s">
        <v>59</v>
      </c>
      <c r="D221" s="35">
        <v>193</v>
      </c>
      <c r="E221" s="35">
        <v>721</v>
      </c>
      <c r="F221" s="35">
        <v>36.82</v>
      </c>
      <c r="G221" s="35">
        <v>1517</v>
      </c>
      <c r="H221" s="35">
        <v>93.73</v>
      </c>
      <c r="I221" s="35">
        <v>946</v>
      </c>
      <c r="J221" s="35">
        <v>30.13</v>
      </c>
      <c r="K221" s="35">
        <v>5599</v>
      </c>
      <c r="L221" s="35">
        <v>198212</v>
      </c>
      <c r="M221" s="36">
        <v>61.786420566908369</v>
      </c>
    </row>
    <row r="222" spans="1:13">
      <c r="A222" s="194"/>
      <c r="B222" s="194"/>
      <c r="C222" s="194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</row>
    <row r="226" spans="1:13" ht="14.25">
      <c r="A226" s="175" t="s">
        <v>75</v>
      </c>
      <c r="B226" s="175"/>
      <c r="C226" s="175"/>
      <c r="D226" s="175"/>
      <c r="E226" s="175"/>
      <c r="F226" s="175"/>
      <c r="G226" s="175"/>
      <c r="H226" s="175"/>
      <c r="I226" s="175"/>
      <c r="J226" s="175"/>
      <c r="K226" s="175"/>
      <c r="L226" s="175"/>
      <c r="M226" s="175"/>
    </row>
    <row r="227" spans="1:13">
      <c r="A227" s="92" t="s">
        <v>12</v>
      </c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</row>
    <row r="228" spans="1:13">
      <c r="A228" s="41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</row>
    <row r="229" spans="1:13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</row>
    <row r="230" spans="1:13" ht="12.75" customHeight="1">
      <c r="A230" s="176" t="s">
        <v>47</v>
      </c>
      <c r="B230" s="176"/>
      <c r="C230" s="177"/>
      <c r="D230" s="182" t="s">
        <v>3</v>
      </c>
      <c r="E230" s="182" t="s">
        <v>4</v>
      </c>
      <c r="F230" s="182" t="s">
        <v>5</v>
      </c>
      <c r="G230" s="182" t="s">
        <v>7</v>
      </c>
      <c r="H230" s="185" t="s">
        <v>48</v>
      </c>
      <c r="I230" s="188" t="s">
        <v>126</v>
      </c>
      <c r="J230" s="185" t="s">
        <v>127</v>
      </c>
      <c r="K230" s="185" t="s">
        <v>38</v>
      </c>
      <c r="L230" s="191" t="s">
        <v>50</v>
      </c>
      <c r="M230" s="191" t="s">
        <v>51</v>
      </c>
    </row>
    <row r="231" spans="1:13">
      <c r="A231" s="178"/>
      <c r="B231" s="178"/>
      <c r="C231" s="179"/>
      <c r="D231" s="183"/>
      <c r="E231" s="183" t="s">
        <v>10</v>
      </c>
      <c r="F231" s="183"/>
      <c r="G231" s="183"/>
      <c r="H231" s="186"/>
      <c r="I231" s="189"/>
      <c r="J231" s="186"/>
      <c r="K231" s="186"/>
      <c r="L231" s="192"/>
      <c r="M231" s="192"/>
    </row>
    <row r="232" spans="1:13">
      <c r="A232" s="178"/>
      <c r="B232" s="178"/>
      <c r="C232" s="179"/>
      <c r="D232" s="183"/>
      <c r="E232" s="183" t="s">
        <v>11</v>
      </c>
      <c r="F232" s="183"/>
      <c r="G232" s="183"/>
      <c r="H232" s="186"/>
      <c r="I232" s="189"/>
      <c r="J232" s="186"/>
      <c r="K232" s="186"/>
      <c r="L232" s="192"/>
      <c r="M232" s="192"/>
    </row>
    <row r="233" spans="1:13">
      <c r="A233" s="178"/>
      <c r="B233" s="178"/>
      <c r="C233" s="179"/>
      <c r="D233" s="184"/>
      <c r="E233" s="184"/>
      <c r="F233" s="184"/>
      <c r="G233" s="184"/>
      <c r="H233" s="187"/>
      <c r="I233" s="190"/>
      <c r="J233" s="187"/>
      <c r="K233" s="187"/>
      <c r="L233" s="193"/>
      <c r="M233" s="193"/>
    </row>
    <row r="234" spans="1:13">
      <c r="A234" s="180"/>
      <c r="B234" s="180"/>
      <c r="C234" s="181"/>
      <c r="D234" s="28" t="s">
        <v>8</v>
      </c>
      <c r="E234" s="28" t="s">
        <v>52</v>
      </c>
      <c r="F234" s="28" t="s">
        <v>9</v>
      </c>
      <c r="G234" s="28" t="s">
        <v>8</v>
      </c>
      <c r="H234" s="29" t="s">
        <v>9</v>
      </c>
      <c r="I234" s="28" t="s">
        <v>8</v>
      </c>
      <c r="J234" s="28" t="s">
        <v>9</v>
      </c>
      <c r="K234" s="28" t="s">
        <v>8</v>
      </c>
      <c r="L234" s="30" t="s">
        <v>41</v>
      </c>
      <c r="M234" s="31" t="s">
        <v>53</v>
      </c>
    </row>
    <row r="236" spans="1:13">
      <c r="D236" s="96">
        <v>2011</v>
      </c>
      <c r="E236" s="25"/>
      <c r="F236" s="25"/>
      <c r="G236" s="25"/>
      <c r="H236" s="25"/>
      <c r="I236" s="25"/>
      <c r="J236" s="40"/>
      <c r="K236" s="25"/>
      <c r="L236" s="25"/>
      <c r="M236" s="25"/>
    </row>
    <row r="237" spans="1:13">
      <c r="J237" s="36"/>
    </row>
    <row r="238" spans="1:13">
      <c r="A238" s="26" t="s">
        <v>54</v>
      </c>
      <c r="D238" s="35">
        <v>96549</v>
      </c>
      <c r="E238" s="35">
        <v>100959</v>
      </c>
      <c r="F238" s="35">
        <v>4727.8599999999997</v>
      </c>
      <c r="G238" s="35">
        <v>161186</v>
      </c>
      <c r="H238" s="35">
        <v>18636.439999999999</v>
      </c>
      <c r="I238" s="35">
        <v>2855</v>
      </c>
      <c r="J238" s="35">
        <v>88.2</v>
      </c>
      <c r="K238" s="35">
        <v>780174</v>
      </c>
      <c r="L238" s="35">
        <v>25055800</v>
      </c>
      <c r="M238" s="36">
        <v>115.62071147618279</v>
      </c>
    </row>
    <row r="239" spans="1:13">
      <c r="A239" s="26" t="s">
        <v>55</v>
      </c>
      <c r="B239" s="26" t="s">
        <v>56</v>
      </c>
      <c r="D239" s="35">
        <v>200</v>
      </c>
      <c r="E239" s="35">
        <v>438</v>
      </c>
      <c r="F239" s="35">
        <v>24.12</v>
      </c>
      <c r="G239" s="35">
        <v>1433</v>
      </c>
      <c r="H239" s="35">
        <v>76</v>
      </c>
      <c r="I239" s="35">
        <v>118</v>
      </c>
      <c r="J239" s="35">
        <v>4.26</v>
      </c>
      <c r="K239" s="35">
        <v>3641</v>
      </c>
      <c r="L239" s="35">
        <v>124789</v>
      </c>
      <c r="M239" s="36">
        <v>53.035589672016748</v>
      </c>
    </row>
    <row r="240" spans="1:13">
      <c r="B240" s="26" t="s">
        <v>57</v>
      </c>
      <c r="D240" s="35">
        <v>20982</v>
      </c>
      <c r="E240" s="35">
        <v>30952</v>
      </c>
      <c r="F240" s="35">
        <v>1272.3499999999999</v>
      </c>
      <c r="G240" s="35">
        <v>63027</v>
      </c>
      <c r="H240" s="35">
        <v>5902.2</v>
      </c>
      <c r="I240" s="35">
        <v>1389</v>
      </c>
      <c r="J240" s="35">
        <v>38.81</v>
      </c>
      <c r="K240" s="35">
        <v>252089</v>
      </c>
      <c r="L240" s="35">
        <v>7487869</v>
      </c>
      <c r="M240" s="36">
        <v>93.645580465514783</v>
      </c>
    </row>
    <row r="241" spans="1:13">
      <c r="B241" s="26" t="s">
        <v>58</v>
      </c>
      <c r="D241" s="35">
        <v>75107</v>
      </c>
      <c r="E241" s="35">
        <v>68625</v>
      </c>
      <c r="F241" s="35">
        <v>3382.92</v>
      </c>
      <c r="G241" s="35">
        <v>94738</v>
      </c>
      <c r="H241" s="35">
        <v>12529.02</v>
      </c>
      <c r="I241" s="35">
        <v>229</v>
      </c>
      <c r="J241" s="35">
        <v>7.23</v>
      </c>
      <c r="K241" s="35">
        <v>517270</v>
      </c>
      <c r="L241" s="35">
        <v>17175269</v>
      </c>
      <c r="M241" s="36">
        <v>132.24915028816315</v>
      </c>
    </row>
    <row r="242" spans="1:13">
      <c r="B242" s="26" t="s">
        <v>59</v>
      </c>
      <c r="D242" s="35">
        <v>260</v>
      </c>
      <c r="E242" s="35">
        <v>944</v>
      </c>
      <c r="F242" s="35">
        <v>48.46</v>
      </c>
      <c r="G242" s="35">
        <v>1988</v>
      </c>
      <c r="H242" s="35">
        <v>129.22</v>
      </c>
      <c r="I242" s="35">
        <v>1119</v>
      </c>
      <c r="J242" s="35">
        <v>37.9</v>
      </c>
      <c r="K242" s="35">
        <v>7174</v>
      </c>
      <c r="L242" s="35">
        <v>267873</v>
      </c>
      <c r="M242" s="36">
        <v>65</v>
      </c>
    </row>
    <row r="243" spans="1:13">
      <c r="F243" s="35"/>
      <c r="H243" s="35"/>
    </row>
    <row r="244" spans="1:13">
      <c r="D244" s="96">
        <v>2012</v>
      </c>
      <c r="F244" s="25"/>
      <c r="H244" s="25"/>
    </row>
    <row r="246" spans="1:13">
      <c r="A246" s="26" t="s">
        <v>54</v>
      </c>
      <c r="D246" s="35">
        <v>100816</v>
      </c>
      <c r="E246" s="35">
        <v>108419</v>
      </c>
      <c r="F246" s="35">
        <v>4998.4399999999996</v>
      </c>
      <c r="G246" s="35">
        <v>176617</v>
      </c>
      <c r="H246" s="35">
        <v>20182.75</v>
      </c>
      <c r="I246" s="103">
        <v>0</v>
      </c>
      <c r="J246" s="103">
        <v>0</v>
      </c>
      <c r="K246" s="35">
        <v>832134</v>
      </c>
      <c r="L246" s="35">
        <v>27576637</v>
      </c>
      <c r="M246" s="36">
        <v>114.27410724901907</v>
      </c>
    </row>
    <row r="247" spans="1:13">
      <c r="A247" s="26" t="s">
        <v>55</v>
      </c>
      <c r="B247" s="26" t="s">
        <v>56</v>
      </c>
      <c r="D247" s="35">
        <v>272</v>
      </c>
      <c r="E247" s="35">
        <v>555</v>
      </c>
      <c r="F247" s="35">
        <v>18.559999999999999</v>
      </c>
      <c r="G247" s="35">
        <v>2324</v>
      </c>
      <c r="H247" s="35">
        <v>109.28</v>
      </c>
      <c r="I247" s="103">
        <v>0</v>
      </c>
      <c r="J247" s="103">
        <v>0</v>
      </c>
      <c r="K247" s="35">
        <v>4961</v>
      </c>
      <c r="L247" s="35">
        <v>163096</v>
      </c>
      <c r="M247" s="36">
        <v>47.022375215146297</v>
      </c>
    </row>
    <row r="248" spans="1:13">
      <c r="B248" s="26" t="s">
        <v>57</v>
      </c>
      <c r="D248" s="35">
        <v>20814</v>
      </c>
      <c r="E248" s="35">
        <v>33712</v>
      </c>
      <c r="F248" s="35">
        <v>1401.31</v>
      </c>
      <c r="G248" s="35">
        <v>70674</v>
      </c>
      <c r="H248" s="35">
        <v>6502.83</v>
      </c>
      <c r="I248" s="103">
        <v>0</v>
      </c>
      <c r="J248" s="103">
        <v>0</v>
      </c>
      <c r="K248" s="35">
        <v>271729</v>
      </c>
      <c r="L248" s="35">
        <v>8424836</v>
      </c>
      <c r="M248" s="36">
        <v>92.011630868494777</v>
      </c>
    </row>
    <row r="249" spans="1:13">
      <c r="B249" s="26" t="s">
        <v>58</v>
      </c>
      <c r="D249" s="35">
        <v>79490</v>
      </c>
      <c r="E249" s="35">
        <v>73333</v>
      </c>
      <c r="F249" s="35">
        <v>3536.88</v>
      </c>
      <c r="G249" s="35">
        <v>101480</v>
      </c>
      <c r="H249" s="35">
        <v>13431.53</v>
      </c>
      <c r="I249" s="103">
        <v>0</v>
      </c>
      <c r="J249" s="103">
        <v>0</v>
      </c>
      <c r="K249" s="35">
        <v>549915</v>
      </c>
      <c r="L249" s="35">
        <v>18751786</v>
      </c>
      <c r="M249" s="36">
        <v>132.35642491131259</v>
      </c>
    </row>
    <row r="250" spans="1:13">
      <c r="B250" s="26" t="s">
        <v>59</v>
      </c>
      <c r="D250" s="35">
        <v>240</v>
      </c>
      <c r="E250" s="35">
        <v>818</v>
      </c>
      <c r="F250" s="35">
        <v>41.69</v>
      </c>
      <c r="G250" s="35">
        <v>2139</v>
      </c>
      <c r="H250" s="35">
        <v>139.11000000000001</v>
      </c>
      <c r="I250" s="103">
        <v>0</v>
      </c>
      <c r="J250" s="103">
        <v>0</v>
      </c>
      <c r="K250" s="35">
        <v>5529</v>
      </c>
      <c r="L250" s="35">
        <v>236919</v>
      </c>
      <c r="M250" s="36">
        <v>65.035063113604494</v>
      </c>
    </row>
    <row r="251" spans="1:13">
      <c r="F251" s="35"/>
      <c r="H251" s="35"/>
    </row>
    <row r="252" spans="1:13">
      <c r="D252" s="96">
        <v>2013</v>
      </c>
      <c r="F252" s="25"/>
      <c r="H252" s="25"/>
    </row>
    <row r="254" spans="1:13">
      <c r="A254" s="26" t="s">
        <v>54</v>
      </c>
      <c r="D254" s="35">
        <v>103331</v>
      </c>
      <c r="E254" s="35">
        <v>113787</v>
      </c>
      <c r="F254" s="35">
        <v>5310.05</v>
      </c>
      <c r="G254" s="35">
        <v>188397</v>
      </c>
      <c r="H254" s="35">
        <v>21181.27</v>
      </c>
      <c r="I254" s="103" t="s">
        <v>121</v>
      </c>
      <c r="J254" s="103" t="s">
        <v>121</v>
      </c>
      <c r="K254" s="35">
        <v>864837</v>
      </c>
      <c r="L254" s="35">
        <v>29892704</v>
      </c>
      <c r="M254" s="36">
        <v>112.42891341157237</v>
      </c>
    </row>
    <row r="255" spans="1:13">
      <c r="A255" s="26" t="s">
        <v>55</v>
      </c>
      <c r="B255" s="26" t="s">
        <v>56</v>
      </c>
      <c r="D255" s="35">
        <v>263</v>
      </c>
      <c r="E255" s="35">
        <v>778</v>
      </c>
      <c r="F255" s="35">
        <v>26.93</v>
      </c>
      <c r="G255" s="35">
        <v>2265</v>
      </c>
      <c r="H255" s="35">
        <v>142.64000000000001</v>
      </c>
      <c r="I255" s="103" t="s">
        <v>121</v>
      </c>
      <c r="J255" s="103" t="s">
        <v>121</v>
      </c>
      <c r="K255" s="35">
        <v>5938</v>
      </c>
      <c r="L255" s="35">
        <v>233184</v>
      </c>
      <c r="M255" s="36">
        <v>62.975717439293611</v>
      </c>
    </row>
    <row r="256" spans="1:13">
      <c r="B256" s="26" t="s">
        <v>57</v>
      </c>
      <c r="D256" s="35">
        <v>20849</v>
      </c>
      <c r="E256" s="35">
        <v>35737</v>
      </c>
      <c r="F256" s="35">
        <v>1503.02</v>
      </c>
      <c r="G256" s="35">
        <v>76871</v>
      </c>
      <c r="H256" s="35">
        <v>6846.19</v>
      </c>
      <c r="I256" s="103" t="s">
        <v>121</v>
      </c>
      <c r="J256" s="103" t="s">
        <v>121</v>
      </c>
      <c r="K256" s="35">
        <v>282034</v>
      </c>
      <c r="L256" s="35">
        <v>9251374</v>
      </c>
      <c r="M256" s="36">
        <v>89.060764137320973</v>
      </c>
    </row>
    <row r="257" spans="1:13">
      <c r="B257" s="26" t="s">
        <v>58</v>
      </c>
      <c r="D257" s="35">
        <v>81993</v>
      </c>
      <c r="E257" s="35">
        <v>76459</v>
      </c>
      <c r="F257" s="35">
        <v>3744.7400000000002</v>
      </c>
      <c r="G257" s="35">
        <v>106978</v>
      </c>
      <c r="H257" s="35">
        <v>14052.14</v>
      </c>
      <c r="I257" s="103" t="s">
        <v>121</v>
      </c>
      <c r="J257" s="103" t="s">
        <v>121</v>
      </c>
      <c r="K257" s="35">
        <v>571258</v>
      </c>
      <c r="L257" s="35">
        <v>20174268</v>
      </c>
      <c r="M257" s="36">
        <v>131.35541887116977</v>
      </c>
    </row>
    <row r="258" spans="1:13">
      <c r="B258" s="26" t="s">
        <v>59</v>
      </c>
      <c r="D258" s="35">
        <v>226</v>
      </c>
      <c r="E258" s="35">
        <v>813</v>
      </c>
      <c r="F258" s="35">
        <v>35.36</v>
      </c>
      <c r="G258" s="35">
        <v>2283</v>
      </c>
      <c r="H258" s="35">
        <v>140.30000000000001</v>
      </c>
      <c r="I258" s="103" t="s">
        <v>121</v>
      </c>
      <c r="J258" s="103" t="s">
        <v>121</v>
      </c>
      <c r="K258" s="35">
        <v>5607</v>
      </c>
      <c r="L258" s="35">
        <v>233878</v>
      </c>
      <c r="M258" s="36">
        <v>61.454226894437141</v>
      </c>
    </row>
    <row r="259" spans="1:13">
      <c r="F259" s="35"/>
      <c r="H259" s="35"/>
    </row>
    <row r="260" spans="1:13">
      <c r="D260" s="96">
        <v>2014</v>
      </c>
      <c r="F260" s="25"/>
      <c r="H260" s="25"/>
    </row>
    <row r="262" spans="1:13">
      <c r="A262" s="26" t="s">
        <v>54</v>
      </c>
      <c r="D262" s="35">
        <v>108908</v>
      </c>
      <c r="E262" s="35">
        <v>127682</v>
      </c>
      <c r="F262" s="35">
        <v>6023.13</v>
      </c>
      <c r="G262" s="35">
        <v>216120</v>
      </c>
      <c r="H262" s="35">
        <v>23739.51</v>
      </c>
      <c r="I262" s="103" t="s">
        <v>121</v>
      </c>
      <c r="J262" s="103" t="s">
        <v>121</v>
      </c>
      <c r="K262" s="35">
        <v>959624</v>
      </c>
      <c r="L262" s="35">
        <v>34501978</v>
      </c>
      <c r="M262" s="36">
        <v>109.8441143808995</v>
      </c>
    </row>
    <row r="263" spans="1:13">
      <c r="A263" s="26" t="s">
        <v>55</v>
      </c>
      <c r="B263" s="26" t="s">
        <v>56</v>
      </c>
      <c r="D263" s="35">
        <v>344</v>
      </c>
      <c r="E263" s="35">
        <v>826</v>
      </c>
      <c r="F263" s="35">
        <v>35.880000000000003</v>
      </c>
      <c r="G263" s="35">
        <v>2817</v>
      </c>
      <c r="H263" s="35">
        <v>156.71</v>
      </c>
      <c r="I263" s="103" t="s">
        <v>121</v>
      </c>
      <c r="J263" s="103" t="s">
        <v>121</v>
      </c>
      <c r="K263" s="35">
        <v>7005</v>
      </c>
      <c r="L263" s="35">
        <v>254619</v>
      </c>
      <c r="M263" s="36">
        <v>55.630102946396875</v>
      </c>
    </row>
    <row r="264" spans="1:13">
      <c r="B264" s="26" t="s">
        <v>57</v>
      </c>
      <c r="D264" s="35">
        <v>22055</v>
      </c>
      <c r="E264" s="35">
        <v>43684</v>
      </c>
      <c r="F264" s="35">
        <v>1881.03</v>
      </c>
      <c r="G264" s="35">
        <v>94100</v>
      </c>
      <c r="H264" s="35">
        <v>8319.56</v>
      </c>
      <c r="I264" s="103" t="s">
        <v>121</v>
      </c>
      <c r="J264" s="103" t="s">
        <v>121</v>
      </c>
      <c r="K264" s="35">
        <v>338192</v>
      </c>
      <c r="L264" s="35">
        <v>11556188</v>
      </c>
      <c r="M264" s="36">
        <v>88.411902231668421</v>
      </c>
    </row>
    <row r="265" spans="1:13">
      <c r="B265" s="26" t="s">
        <v>58</v>
      </c>
      <c r="D265" s="35">
        <v>86235</v>
      </c>
      <c r="E265" s="35">
        <v>82180</v>
      </c>
      <c r="F265" s="35">
        <v>4049.55</v>
      </c>
      <c r="G265" s="35">
        <v>116306</v>
      </c>
      <c r="H265" s="35">
        <v>15093.92</v>
      </c>
      <c r="I265" s="103" t="s">
        <v>121</v>
      </c>
      <c r="J265" s="103" t="s">
        <v>121</v>
      </c>
      <c r="K265" s="35">
        <v>607883</v>
      </c>
      <c r="L265" s="35">
        <v>22376441</v>
      </c>
      <c r="M265" s="36">
        <v>129.77765549498736</v>
      </c>
    </row>
    <row r="266" spans="1:13">
      <c r="B266" s="26" t="s">
        <v>59</v>
      </c>
      <c r="D266" s="35">
        <v>274</v>
      </c>
      <c r="E266" s="35">
        <v>992</v>
      </c>
      <c r="F266" s="35">
        <v>56.68</v>
      </c>
      <c r="G266" s="35">
        <v>2897</v>
      </c>
      <c r="H266" s="35">
        <v>169.32</v>
      </c>
      <c r="I266" s="103" t="s">
        <v>121</v>
      </c>
      <c r="J266" s="103" t="s">
        <v>121</v>
      </c>
      <c r="K266" s="35">
        <v>6544</v>
      </c>
      <c r="L266" s="35">
        <v>314730</v>
      </c>
      <c r="M266" s="36">
        <v>58.446668967897828</v>
      </c>
    </row>
    <row r="269" spans="1:13">
      <c r="A269" s="1" t="s">
        <v>85</v>
      </c>
    </row>
    <row r="270" spans="1:13">
      <c r="A270" s="1" t="s">
        <v>123</v>
      </c>
    </row>
    <row r="273" spans="1:13" ht="14.25">
      <c r="A273" s="175" t="s">
        <v>75</v>
      </c>
      <c r="B273" s="175"/>
      <c r="C273" s="175"/>
      <c r="D273" s="175"/>
      <c r="E273" s="175"/>
      <c r="F273" s="175"/>
      <c r="G273" s="175"/>
      <c r="H273" s="175"/>
      <c r="I273" s="175"/>
      <c r="J273" s="175"/>
      <c r="K273" s="175"/>
      <c r="L273" s="175"/>
      <c r="M273" s="175"/>
    </row>
    <row r="274" spans="1:13">
      <c r="A274" s="92" t="s">
        <v>12</v>
      </c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</row>
    <row r="275" spans="1:13">
      <c r="A275" s="41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</row>
    <row r="276" spans="1:13">
      <c r="A276" s="27"/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</row>
    <row r="277" spans="1:13" ht="12.75" customHeight="1">
      <c r="A277" s="176" t="s">
        <v>47</v>
      </c>
      <c r="B277" s="176"/>
      <c r="C277" s="177"/>
      <c r="D277" s="182" t="s">
        <v>3</v>
      </c>
      <c r="E277" s="182" t="s">
        <v>4</v>
      </c>
      <c r="F277" s="182" t="s">
        <v>5</v>
      </c>
      <c r="G277" s="182" t="s">
        <v>7</v>
      </c>
      <c r="H277" s="185" t="s">
        <v>48</v>
      </c>
      <c r="I277" s="188" t="s">
        <v>126</v>
      </c>
      <c r="J277" s="185" t="s">
        <v>127</v>
      </c>
      <c r="K277" s="185" t="s">
        <v>38</v>
      </c>
      <c r="L277" s="191" t="s">
        <v>50</v>
      </c>
      <c r="M277" s="191" t="s">
        <v>51</v>
      </c>
    </row>
    <row r="278" spans="1:13">
      <c r="A278" s="178"/>
      <c r="B278" s="178"/>
      <c r="C278" s="179"/>
      <c r="D278" s="183"/>
      <c r="E278" s="183" t="s">
        <v>10</v>
      </c>
      <c r="F278" s="183"/>
      <c r="G278" s="183"/>
      <c r="H278" s="186"/>
      <c r="I278" s="189"/>
      <c r="J278" s="186"/>
      <c r="K278" s="186"/>
      <c r="L278" s="192"/>
      <c r="M278" s="192"/>
    </row>
    <row r="279" spans="1:13">
      <c r="A279" s="178"/>
      <c r="B279" s="178"/>
      <c r="C279" s="179"/>
      <c r="D279" s="183"/>
      <c r="E279" s="183" t="s">
        <v>11</v>
      </c>
      <c r="F279" s="183"/>
      <c r="G279" s="183"/>
      <c r="H279" s="186"/>
      <c r="I279" s="189"/>
      <c r="J279" s="186"/>
      <c r="K279" s="186"/>
      <c r="L279" s="192"/>
      <c r="M279" s="192"/>
    </row>
    <row r="280" spans="1:13">
      <c r="A280" s="178"/>
      <c r="B280" s="178"/>
      <c r="C280" s="179"/>
      <c r="D280" s="184"/>
      <c r="E280" s="184"/>
      <c r="F280" s="184"/>
      <c r="G280" s="184"/>
      <c r="H280" s="187"/>
      <c r="I280" s="190"/>
      <c r="J280" s="187"/>
      <c r="K280" s="187"/>
      <c r="L280" s="193"/>
      <c r="M280" s="193"/>
    </row>
    <row r="281" spans="1:13">
      <c r="A281" s="180"/>
      <c r="B281" s="180"/>
      <c r="C281" s="181"/>
      <c r="D281" s="28" t="s">
        <v>8</v>
      </c>
      <c r="E281" s="28" t="s">
        <v>52</v>
      </c>
      <c r="F281" s="28" t="s">
        <v>9</v>
      </c>
      <c r="G281" s="28" t="s">
        <v>8</v>
      </c>
      <c r="H281" s="29" t="s">
        <v>9</v>
      </c>
      <c r="I281" s="28" t="s">
        <v>8</v>
      </c>
      <c r="J281" s="28" t="s">
        <v>9</v>
      </c>
      <c r="K281" s="28" t="s">
        <v>8</v>
      </c>
      <c r="L281" s="30" t="s">
        <v>41</v>
      </c>
      <c r="M281" s="31" t="s">
        <v>53</v>
      </c>
    </row>
    <row r="283" spans="1:13">
      <c r="D283" s="96">
        <v>2015</v>
      </c>
      <c r="E283" s="25"/>
      <c r="F283" s="25"/>
      <c r="G283" s="25"/>
      <c r="H283" s="25"/>
      <c r="I283" s="25"/>
      <c r="J283" s="40"/>
      <c r="K283" s="25"/>
      <c r="L283" s="25"/>
      <c r="M283" s="25"/>
    </row>
    <row r="284" spans="1:13">
      <c r="J284" s="36"/>
    </row>
    <row r="285" spans="1:13">
      <c r="A285" s="26" t="s">
        <v>54</v>
      </c>
      <c r="D285" s="35">
        <v>105568</v>
      </c>
      <c r="E285" s="35">
        <v>127305</v>
      </c>
      <c r="F285" s="35">
        <v>6120.93</v>
      </c>
      <c r="G285" s="35">
        <v>216727</v>
      </c>
      <c r="H285" s="35">
        <v>23613.03</v>
      </c>
      <c r="I285" s="103" t="s">
        <v>121</v>
      </c>
      <c r="J285" s="103" t="s">
        <v>121</v>
      </c>
      <c r="K285" s="35">
        <v>943721</v>
      </c>
      <c r="L285" s="35">
        <v>35455013</v>
      </c>
      <c r="M285" s="35">
        <v>108.95287619908918</v>
      </c>
    </row>
    <row r="286" spans="1:13">
      <c r="A286" s="26" t="s">
        <v>55</v>
      </c>
      <c r="B286" s="26" t="s">
        <v>56</v>
      </c>
      <c r="D286" s="35">
        <v>419</v>
      </c>
      <c r="E286" s="35">
        <v>1375</v>
      </c>
      <c r="F286" s="35">
        <v>70.510000000000005</v>
      </c>
      <c r="G286" s="35">
        <v>4887</v>
      </c>
      <c r="H286" s="35">
        <v>267.3</v>
      </c>
      <c r="I286" s="103" t="s">
        <v>121</v>
      </c>
      <c r="J286" s="103" t="s">
        <v>121</v>
      </c>
      <c r="K286" s="35">
        <v>11742</v>
      </c>
      <c r="L286" s="35">
        <v>451736</v>
      </c>
      <c r="M286" s="35">
        <v>54.696132596685082</v>
      </c>
    </row>
    <row r="287" spans="1:13">
      <c r="B287" s="26" t="s">
        <v>57</v>
      </c>
      <c r="D287" s="35">
        <v>20830</v>
      </c>
      <c r="E287" s="35">
        <v>44094</v>
      </c>
      <c r="F287" s="35">
        <v>1963.38</v>
      </c>
      <c r="G287" s="35">
        <v>95177</v>
      </c>
      <c r="H287" s="35">
        <v>8351.83</v>
      </c>
      <c r="I287" s="103" t="s">
        <v>121</v>
      </c>
      <c r="J287" s="103" t="s">
        <v>121</v>
      </c>
      <c r="K287" s="35">
        <v>333755</v>
      </c>
      <c r="L287" s="35">
        <v>12047144</v>
      </c>
      <c r="M287" s="35">
        <v>87.75050695020856</v>
      </c>
    </row>
    <row r="288" spans="1:13">
      <c r="B288" s="26" t="s">
        <v>58</v>
      </c>
      <c r="D288" s="35">
        <v>84025</v>
      </c>
      <c r="E288" s="35">
        <v>80705</v>
      </c>
      <c r="F288" s="35">
        <v>4025.7</v>
      </c>
      <c r="G288" s="35">
        <v>113455</v>
      </c>
      <c r="H288" s="35">
        <v>14799.78</v>
      </c>
      <c r="I288" s="103" t="s">
        <v>121</v>
      </c>
      <c r="J288" s="103" t="s">
        <v>121</v>
      </c>
      <c r="K288" s="35">
        <v>590694</v>
      </c>
      <c r="L288" s="35">
        <v>22599119</v>
      </c>
      <c r="M288" s="35">
        <v>130.44625622493498</v>
      </c>
    </row>
    <row r="289" spans="1:13">
      <c r="B289" s="26" t="s">
        <v>59</v>
      </c>
      <c r="D289" s="35">
        <v>294</v>
      </c>
      <c r="E289" s="35">
        <v>1130</v>
      </c>
      <c r="F289" s="35">
        <v>61.34</v>
      </c>
      <c r="G289" s="35">
        <v>3208</v>
      </c>
      <c r="H289" s="35">
        <v>194.12</v>
      </c>
      <c r="I289" s="103" t="s">
        <v>121</v>
      </c>
      <c r="J289" s="103" t="s">
        <v>121</v>
      </c>
      <c r="K289" s="35">
        <v>7530</v>
      </c>
      <c r="L289" s="35">
        <v>357014</v>
      </c>
      <c r="M289" s="35">
        <v>60.511221945137159</v>
      </c>
    </row>
    <row r="290" spans="1:13">
      <c r="F290" s="35"/>
      <c r="H290" s="35"/>
    </row>
    <row r="291" spans="1:13">
      <c r="D291" s="96">
        <v>2016</v>
      </c>
      <c r="E291" s="25"/>
      <c r="F291" s="25"/>
      <c r="G291" s="25"/>
      <c r="H291" s="25"/>
      <c r="I291" s="25"/>
      <c r="J291" s="40"/>
      <c r="K291" s="25"/>
      <c r="L291" s="25"/>
      <c r="M291" s="25"/>
    </row>
    <row r="292" spans="1:13">
      <c r="J292" s="36"/>
    </row>
    <row r="293" spans="1:13">
      <c r="A293" s="26" t="s">
        <v>54</v>
      </c>
      <c r="D293" s="35">
        <v>109990</v>
      </c>
      <c r="E293" s="35">
        <v>133308</v>
      </c>
      <c r="F293" s="35">
        <v>6351.73</v>
      </c>
      <c r="G293" s="35">
        <v>235658</v>
      </c>
      <c r="H293" s="35">
        <v>24876.03</v>
      </c>
      <c r="I293" s="103" t="s">
        <v>121</v>
      </c>
      <c r="J293" s="103" t="s">
        <v>121</v>
      </c>
      <c r="K293" s="35">
        <v>988186</v>
      </c>
      <c r="L293" s="35">
        <v>38245088</v>
      </c>
      <c r="M293" s="35">
        <v>105.55987914689932</v>
      </c>
    </row>
    <row r="294" spans="1:13">
      <c r="A294" s="26" t="s">
        <v>55</v>
      </c>
      <c r="B294" s="26" t="s">
        <v>56</v>
      </c>
      <c r="D294" s="35">
        <v>766</v>
      </c>
      <c r="E294" s="35">
        <v>2283</v>
      </c>
      <c r="F294" s="35">
        <v>91.28</v>
      </c>
      <c r="G294" s="35">
        <v>9659</v>
      </c>
      <c r="H294" s="35">
        <v>463.4</v>
      </c>
      <c r="I294" s="103" t="s">
        <v>121</v>
      </c>
      <c r="J294" s="103" t="s">
        <v>121</v>
      </c>
      <c r="K294" s="35">
        <v>21169</v>
      </c>
      <c r="L294" s="35">
        <v>705125</v>
      </c>
      <c r="M294" s="35">
        <v>47.975980950408946</v>
      </c>
    </row>
    <row r="295" spans="1:13">
      <c r="B295" s="26" t="s">
        <v>57</v>
      </c>
      <c r="D295" s="35">
        <v>21723</v>
      </c>
      <c r="E295" s="35">
        <v>46286</v>
      </c>
      <c r="F295" s="35">
        <v>2087.4</v>
      </c>
      <c r="G295" s="35">
        <v>102722</v>
      </c>
      <c r="H295" s="35">
        <v>8765.35</v>
      </c>
      <c r="I295" s="103" t="s">
        <v>121</v>
      </c>
      <c r="J295" s="103" t="s">
        <v>121</v>
      </c>
      <c r="K295" s="35">
        <v>347569</v>
      </c>
      <c r="L295" s="35">
        <v>13113817</v>
      </c>
      <c r="M295" s="35">
        <v>85.330795739958333</v>
      </c>
    </row>
    <row r="296" spans="1:13">
      <c r="B296" s="26" t="s">
        <v>58</v>
      </c>
      <c r="D296" s="35">
        <v>87200</v>
      </c>
      <c r="E296" s="35">
        <v>83648</v>
      </c>
      <c r="F296" s="35">
        <v>4122</v>
      </c>
      <c r="G296" s="35">
        <v>120008</v>
      </c>
      <c r="H296" s="35">
        <v>15456.6</v>
      </c>
      <c r="I296" s="103" t="s">
        <v>121</v>
      </c>
      <c r="J296" s="103" t="s">
        <v>121</v>
      </c>
      <c r="K296" s="35">
        <v>611861</v>
      </c>
      <c r="L296" s="35">
        <v>24063042</v>
      </c>
      <c r="M296" s="35">
        <v>128.79641357242849</v>
      </c>
    </row>
    <row r="297" spans="1:13">
      <c r="B297" s="26" t="s">
        <v>59</v>
      </c>
      <c r="D297" s="35">
        <v>301</v>
      </c>
      <c r="E297" s="35">
        <v>1091</v>
      </c>
      <c r="F297" s="35">
        <v>51.04</v>
      </c>
      <c r="G297" s="35">
        <v>3269</v>
      </c>
      <c r="H297" s="35">
        <v>190.68</v>
      </c>
      <c r="I297" s="103" t="s">
        <v>121</v>
      </c>
      <c r="J297" s="103" t="s">
        <v>121</v>
      </c>
      <c r="K297" s="35">
        <v>7587</v>
      </c>
      <c r="L297" s="35">
        <v>363104</v>
      </c>
      <c r="M297" s="35">
        <v>58.329764453961459</v>
      </c>
    </row>
    <row r="298" spans="1:13">
      <c r="F298" s="35"/>
      <c r="H298" s="35"/>
    </row>
    <row r="299" spans="1:13">
      <c r="D299" s="96">
        <v>2017</v>
      </c>
      <c r="F299" s="25"/>
      <c r="H299" s="25"/>
    </row>
    <row r="301" spans="1:13">
      <c r="A301" s="26" t="s">
        <v>54</v>
      </c>
      <c r="D301" s="35">
        <v>110051</v>
      </c>
      <c r="E301" s="35">
        <v>137861</v>
      </c>
      <c r="F301" s="35">
        <v>6552.47</v>
      </c>
      <c r="G301" s="35">
        <v>245304</v>
      </c>
      <c r="H301" s="35">
        <v>25601.64</v>
      </c>
      <c r="I301" s="103" t="s">
        <v>121</v>
      </c>
      <c r="J301" s="103" t="s">
        <v>121</v>
      </c>
      <c r="K301" s="35">
        <v>1004792</v>
      </c>
      <c r="L301" s="35">
        <v>40921116</v>
      </c>
      <c r="M301" s="36">
        <v>104.36698953135701</v>
      </c>
    </row>
    <row r="302" spans="1:13">
      <c r="A302" s="26" t="s">
        <v>55</v>
      </c>
      <c r="B302" s="26" t="s">
        <v>56</v>
      </c>
      <c r="D302" s="35">
        <v>738</v>
      </c>
      <c r="E302" s="35">
        <v>2638</v>
      </c>
      <c r="F302" s="35">
        <v>100.79</v>
      </c>
      <c r="G302" s="35">
        <v>10173</v>
      </c>
      <c r="H302" s="35">
        <v>508.64</v>
      </c>
      <c r="I302" s="103" t="s">
        <v>121</v>
      </c>
      <c r="J302" s="103" t="s">
        <v>121</v>
      </c>
      <c r="K302" s="35">
        <v>22854</v>
      </c>
      <c r="L302" s="35">
        <v>877270</v>
      </c>
      <c r="M302" s="36">
        <v>49.999017005799665</v>
      </c>
    </row>
    <row r="303" spans="1:13">
      <c r="B303" s="26" t="s">
        <v>57</v>
      </c>
      <c r="D303" s="35">
        <v>22080</v>
      </c>
      <c r="E303" s="35">
        <v>48972</v>
      </c>
      <c r="F303" s="35">
        <v>2194.4299999999998</v>
      </c>
      <c r="G303" s="35">
        <v>110078</v>
      </c>
      <c r="H303" s="35">
        <v>9218.1200000000008</v>
      </c>
      <c r="I303" s="103" t="s">
        <v>121</v>
      </c>
      <c r="J303" s="103" t="s">
        <v>121</v>
      </c>
      <c r="K303" s="35">
        <v>361173</v>
      </c>
      <c r="L303" s="35">
        <v>14345137</v>
      </c>
      <c r="M303" s="36">
        <v>83.741710423517873</v>
      </c>
    </row>
    <row r="304" spans="1:13">
      <c r="B304" s="26" t="s">
        <v>58</v>
      </c>
      <c r="D304" s="35">
        <v>86901</v>
      </c>
      <c r="E304" s="35">
        <v>85009</v>
      </c>
      <c r="F304" s="35">
        <v>4200.6499999999996</v>
      </c>
      <c r="G304" s="35">
        <v>121590</v>
      </c>
      <c r="H304" s="35">
        <v>15646.84</v>
      </c>
      <c r="I304" s="103" t="s">
        <v>121</v>
      </c>
      <c r="J304" s="103" t="s">
        <v>121</v>
      </c>
      <c r="K304" s="35">
        <v>611582</v>
      </c>
      <c r="L304" s="35">
        <v>25268968</v>
      </c>
      <c r="M304" s="36">
        <v>128.68525372152314</v>
      </c>
    </row>
    <row r="305" spans="1:13">
      <c r="B305" s="26" t="s">
        <v>59</v>
      </c>
      <c r="D305" s="35">
        <v>332</v>
      </c>
      <c r="E305" s="35">
        <v>1243</v>
      </c>
      <c r="F305" s="35">
        <v>56.59</v>
      </c>
      <c r="G305" s="35">
        <v>3463</v>
      </c>
      <c r="H305" s="35">
        <v>228.05</v>
      </c>
      <c r="I305" s="103" t="s">
        <v>121</v>
      </c>
      <c r="J305" s="103" t="s">
        <v>121</v>
      </c>
      <c r="K305" s="35">
        <v>9183</v>
      </c>
      <c r="L305" s="35">
        <v>429741</v>
      </c>
      <c r="M305" s="36">
        <v>65.853306381749931</v>
      </c>
    </row>
    <row r="306" spans="1:13">
      <c r="F306" s="35"/>
      <c r="H306" s="35"/>
    </row>
    <row r="307" spans="1:13">
      <c r="D307" s="96">
        <v>2018</v>
      </c>
      <c r="F307" s="25"/>
      <c r="H307" s="25"/>
    </row>
    <row r="309" spans="1:13">
      <c r="A309" s="26" t="s">
        <v>54</v>
      </c>
      <c r="D309" s="35">
        <v>107581</v>
      </c>
      <c r="E309" s="35">
        <v>138783</v>
      </c>
      <c r="F309" s="35">
        <v>6549.77</v>
      </c>
      <c r="G309" s="35">
        <v>251338</v>
      </c>
      <c r="H309" s="35">
        <v>25776.17</v>
      </c>
      <c r="I309" s="103" t="s">
        <v>121</v>
      </c>
      <c r="J309" s="103" t="s">
        <v>121</v>
      </c>
      <c r="K309" s="35">
        <v>1004780</v>
      </c>
      <c r="L309" s="35">
        <v>42413385</v>
      </c>
      <c r="M309" s="36">
        <f>+H309*1000/G309</f>
        <v>102.55580135116854</v>
      </c>
    </row>
    <row r="310" spans="1:13">
      <c r="A310" s="26" t="s">
        <v>55</v>
      </c>
      <c r="B310" s="26" t="s">
        <v>56</v>
      </c>
      <c r="D310" s="35">
        <v>620</v>
      </c>
      <c r="E310" s="35">
        <v>2374</v>
      </c>
      <c r="F310" s="35">
        <v>102.06</v>
      </c>
      <c r="G310" s="35">
        <v>8821</v>
      </c>
      <c r="H310" s="35">
        <v>467.14</v>
      </c>
      <c r="I310" s="103" t="s">
        <v>121</v>
      </c>
      <c r="J310" s="103" t="s">
        <v>121</v>
      </c>
      <c r="K310" s="35">
        <v>20949</v>
      </c>
      <c r="L310" s="35">
        <v>846290</v>
      </c>
      <c r="M310" s="36">
        <f>+H310*1000/G310</f>
        <v>52.957714544836186</v>
      </c>
    </row>
    <row r="311" spans="1:13">
      <c r="B311" s="26" t="s">
        <v>57</v>
      </c>
      <c r="D311" s="35">
        <v>21836</v>
      </c>
      <c r="E311" s="35">
        <v>50995</v>
      </c>
      <c r="F311" s="35">
        <v>2280.46</v>
      </c>
      <c r="G311" s="35">
        <v>117019</v>
      </c>
      <c r="H311" s="35">
        <v>9548.59</v>
      </c>
      <c r="I311" s="103" t="s">
        <v>121</v>
      </c>
      <c r="J311" s="103" t="s">
        <v>121</v>
      </c>
      <c r="K311" s="35">
        <v>372363</v>
      </c>
      <c r="L311" s="35">
        <v>15323267</v>
      </c>
      <c r="M311" s="36">
        <f>+H311*1000/G311</f>
        <v>81.598629282424227</v>
      </c>
    </row>
    <row r="312" spans="1:13">
      <c r="B312" s="26" t="s">
        <v>58</v>
      </c>
      <c r="D312" s="35">
        <v>84825</v>
      </c>
      <c r="E312" s="35">
        <v>84204</v>
      </c>
      <c r="F312" s="35">
        <v>4100.79</v>
      </c>
      <c r="G312" s="35">
        <v>121913</v>
      </c>
      <c r="H312" s="35">
        <v>15561.25</v>
      </c>
      <c r="I312" s="103" t="s">
        <v>121</v>
      </c>
      <c r="J312" s="103" t="s">
        <v>121</v>
      </c>
      <c r="K312" s="35">
        <v>603772</v>
      </c>
      <c r="L312" s="35">
        <v>25837920</v>
      </c>
      <c r="M312" s="36">
        <f>+H312*1000/G312</f>
        <v>127.64225308211593</v>
      </c>
    </row>
    <row r="313" spans="1:13">
      <c r="B313" s="26" t="s">
        <v>59</v>
      </c>
      <c r="D313" s="35">
        <v>300</v>
      </c>
      <c r="E313" s="35">
        <v>1210</v>
      </c>
      <c r="F313" s="35">
        <v>66.459999999999994</v>
      </c>
      <c r="G313" s="35">
        <v>3585</v>
      </c>
      <c r="H313" s="35">
        <v>199.18</v>
      </c>
      <c r="I313" s="103" t="s">
        <v>121</v>
      </c>
      <c r="J313" s="103" t="s">
        <v>121</v>
      </c>
      <c r="K313" s="35">
        <v>7696</v>
      </c>
      <c r="L313" s="35">
        <v>405908</v>
      </c>
      <c r="M313" s="36">
        <f>+H313*1000/G313</f>
        <v>55.559274755927476</v>
      </c>
    </row>
    <row r="318" spans="1:13">
      <c r="A318" s="1" t="s">
        <v>85</v>
      </c>
    </row>
    <row r="319" spans="1:13">
      <c r="A319" s="1" t="s">
        <v>123</v>
      </c>
    </row>
    <row r="321" spans="1:13" ht="14.25">
      <c r="A321" s="175" t="s">
        <v>75</v>
      </c>
      <c r="B321" s="175"/>
      <c r="C321" s="175"/>
      <c r="D321" s="175"/>
      <c r="E321" s="175"/>
      <c r="F321" s="175"/>
      <c r="G321" s="175"/>
      <c r="H321" s="175"/>
      <c r="I321" s="175"/>
      <c r="J321" s="175"/>
      <c r="K321" s="175"/>
      <c r="L321" s="175"/>
      <c r="M321" s="175"/>
    </row>
    <row r="322" spans="1:13">
      <c r="A322" s="92" t="s">
        <v>12</v>
      </c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</row>
    <row r="323" spans="1:13">
      <c r="A323" s="41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</row>
    <row r="324" spans="1:13">
      <c r="A324" s="27"/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</row>
    <row r="325" spans="1:13" ht="12.75" customHeight="1">
      <c r="A325" s="176" t="s">
        <v>47</v>
      </c>
      <c r="B325" s="176"/>
      <c r="C325" s="177"/>
      <c r="D325" s="182" t="s">
        <v>3</v>
      </c>
      <c r="E325" s="182" t="s">
        <v>4</v>
      </c>
      <c r="F325" s="182" t="s">
        <v>5</v>
      </c>
      <c r="G325" s="182" t="s">
        <v>7</v>
      </c>
      <c r="H325" s="185" t="s">
        <v>48</v>
      </c>
      <c r="I325" s="188" t="s">
        <v>126</v>
      </c>
      <c r="J325" s="185" t="s">
        <v>127</v>
      </c>
      <c r="K325" s="185" t="s">
        <v>38</v>
      </c>
      <c r="L325" s="191" t="s">
        <v>50</v>
      </c>
      <c r="M325" s="191" t="s">
        <v>51</v>
      </c>
    </row>
    <row r="326" spans="1:13">
      <c r="A326" s="178"/>
      <c r="B326" s="178"/>
      <c r="C326" s="179"/>
      <c r="D326" s="183"/>
      <c r="E326" s="183" t="s">
        <v>10</v>
      </c>
      <c r="F326" s="183"/>
      <c r="G326" s="183"/>
      <c r="H326" s="186"/>
      <c r="I326" s="189"/>
      <c r="J326" s="186"/>
      <c r="K326" s="186"/>
      <c r="L326" s="192"/>
      <c r="M326" s="192"/>
    </row>
    <row r="327" spans="1:13">
      <c r="A327" s="178"/>
      <c r="B327" s="178"/>
      <c r="C327" s="179"/>
      <c r="D327" s="183"/>
      <c r="E327" s="183" t="s">
        <v>11</v>
      </c>
      <c r="F327" s="183"/>
      <c r="G327" s="183"/>
      <c r="H327" s="186"/>
      <c r="I327" s="189"/>
      <c r="J327" s="186"/>
      <c r="K327" s="186"/>
      <c r="L327" s="192"/>
      <c r="M327" s="192"/>
    </row>
    <row r="328" spans="1:13">
      <c r="A328" s="178"/>
      <c r="B328" s="178"/>
      <c r="C328" s="179"/>
      <c r="D328" s="184"/>
      <c r="E328" s="184"/>
      <c r="F328" s="184"/>
      <c r="G328" s="184"/>
      <c r="H328" s="187"/>
      <c r="I328" s="190"/>
      <c r="J328" s="187"/>
      <c r="K328" s="187"/>
      <c r="L328" s="193"/>
      <c r="M328" s="193"/>
    </row>
    <row r="329" spans="1:13">
      <c r="A329" s="180"/>
      <c r="B329" s="180"/>
      <c r="C329" s="181"/>
      <c r="D329" s="28" t="s">
        <v>8</v>
      </c>
      <c r="E329" s="28" t="s">
        <v>52</v>
      </c>
      <c r="F329" s="28" t="s">
        <v>9</v>
      </c>
      <c r="G329" s="28" t="s">
        <v>8</v>
      </c>
      <c r="H329" s="29" t="s">
        <v>9</v>
      </c>
      <c r="I329" s="28" t="s">
        <v>8</v>
      </c>
      <c r="J329" s="28" t="s">
        <v>9</v>
      </c>
      <c r="K329" s="28" t="s">
        <v>8</v>
      </c>
      <c r="L329" s="30" t="s">
        <v>41</v>
      </c>
      <c r="M329" s="31" t="s">
        <v>53</v>
      </c>
    </row>
    <row r="331" spans="1:13">
      <c r="D331" s="96">
        <v>2019</v>
      </c>
      <c r="E331" s="25"/>
      <c r="F331" s="25"/>
      <c r="G331" s="25"/>
      <c r="H331" s="25"/>
      <c r="I331" s="25"/>
      <c r="J331" s="40"/>
      <c r="K331" s="25"/>
      <c r="L331" s="25"/>
      <c r="M331" s="25"/>
    </row>
    <row r="332" spans="1:13">
      <c r="J332" s="36"/>
    </row>
    <row r="333" spans="1:13">
      <c r="A333" s="26" t="s">
        <v>54</v>
      </c>
      <c r="D333" s="35">
        <v>108071</v>
      </c>
      <c r="E333" s="35">
        <v>142140</v>
      </c>
      <c r="F333" s="35">
        <v>6779.33</v>
      </c>
      <c r="G333" s="35">
        <v>255925</v>
      </c>
      <c r="H333" s="35">
        <v>26400.7</v>
      </c>
      <c r="I333" s="103">
        <v>0</v>
      </c>
      <c r="J333" s="103">
        <v>0</v>
      </c>
      <c r="K333" s="35">
        <v>1021048</v>
      </c>
      <c r="L333" s="35">
        <v>44915038</v>
      </c>
      <c r="M333" s="36">
        <f>+H333*1000/G333</f>
        <v>103.1579564325486</v>
      </c>
    </row>
    <row r="334" spans="1:13">
      <c r="A334" s="26" t="s">
        <v>55</v>
      </c>
      <c r="B334" s="26" t="s">
        <v>56</v>
      </c>
      <c r="D334" s="35">
        <v>623</v>
      </c>
      <c r="E334" s="35">
        <v>2278</v>
      </c>
      <c r="F334" s="35">
        <v>88.07</v>
      </c>
      <c r="G334" s="35">
        <v>7849</v>
      </c>
      <c r="H334" s="35">
        <v>439.92</v>
      </c>
      <c r="I334" s="103">
        <v>0</v>
      </c>
      <c r="J334" s="103">
        <v>0</v>
      </c>
      <c r="K334" s="35">
        <v>19379</v>
      </c>
      <c r="L334" s="35">
        <v>764119</v>
      </c>
      <c r="M334" s="36">
        <f>+H334*1000/G334</f>
        <v>56.047904191616766</v>
      </c>
    </row>
    <row r="335" spans="1:13">
      <c r="B335" s="26" t="s">
        <v>57</v>
      </c>
      <c r="D335" s="35">
        <v>21972</v>
      </c>
      <c r="E335" s="35">
        <v>52822</v>
      </c>
      <c r="F335" s="35">
        <v>2362.34</v>
      </c>
      <c r="G335" s="35">
        <v>120890</v>
      </c>
      <c r="H335" s="35">
        <v>9951.01</v>
      </c>
      <c r="I335" s="103">
        <v>0</v>
      </c>
      <c r="J335" s="103">
        <v>0</v>
      </c>
      <c r="K335" s="35">
        <v>386166</v>
      </c>
      <c r="L335" s="35">
        <v>16549441</v>
      </c>
      <c r="M335" s="36">
        <f>+H335*1000/G335</f>
        <v>82.314583505666306</v>
      </c>
    </row>
    <row r="336" spans="1:13">
      <c r="B336" s="26" t="s">
        <v>58</v>
      </c>
      <c r="D336" s="35">
        <v>85129</v>
      </c>
      <c r="E336" s="35">
        <v>85535</v>
      </c>
      <c r="F336" s="35">
        <v>4240.67</v>
      </c>
      <c r="G336" s="35">
        <v>122675</v>
      </c>
      <c r="H336" s="35">
        <v>15758.33</v>
      </c>
      <c r="I336" s="103">
        <v>0</v>
      </c>
      <c r="J336" s="103">
        <v>0</v>
      </c>
      <c r="K336" s="35">
        <v>606114</v>
      </c>
      <c r="L336" s="35">
        <v>27090245</v>
      </c>
      <c r="M336" s="36">
        <f>+H336*1000/G336</f>
        <v>128.45592011412268</v>
      </c>
    </row>
    <row r="337" spans="2:13">
      <c r="B337" s="26" t="s">
        <v>59</v>
      </c>
      <c r="D337" s="35">
        <v>347</v>
      </c>
      <c r="E337" s="35">
        <v>1505</v>
      </c>
      <c r="F337" s="35">
        <v>88.25</v>
      </c>
      <c r="G337" s="35">
        <v>4511</v>
      </c>
      <c r="H337" s="35">
        <v>251.44</v>
      </c>
      <c r="I337" s="103">
        <v>0</v>
      </c>
      <c r="J337" s="103">
        <v>0</v>
      </c>
      <c r="K337" s="35">
        <v>9389</v>
      </c>
      <c r="L337" s="35">
        <v>511233</v>
      </c>
      <c r="M337" s="36">
        <f>+H337*1000/G337</f>
        <v>55.739303923741964</v>
      </c>
    </row>
    <row r="338" spans="2:13">
      <c r="F338" s="35"/>
      <c r="H338" s="35"/>
    </row>
    <row r="339" spans="2:13">
      <c r="D339" s="96"/>
      <c r="E339" s="25"/>
      <c r="F339" s="25"/>
      <c r="G339" s="25"/>
      <c r="H339" s="25"/>
      <c r="I339" s="25"/>
      <c r="J339" s="40"/>
      <c r="K339" s="25"/>
      <c r="L339" s="25"/>
      <c r="M339" s="25"/>
    </row>
    <row r="340" spans="2:13">
      <c r="J340" s="36"/>
    </row>
    <row r="341" spans="2:13">
      <c r="D341" s="35"/>
      <c r="E341" s="35"/>
      <c r="F341" s="35"/>
      <c r="G341" s="35"/>
      <c r="H341" s="35"/>
      <c r="I341" s="103"/>
      <c r="J341" s="103"/>
      <c r="K341" s="35"/>
      <c r="L341" s="35"/>
      <c r="M341" s="35"/>
    </row>
    <row r="342" spans="2:13">
      <c r="D342" s="35"/>
      <c r="E342" s="35"/>
      <c r="F342" s="35"/>
      <c r="G342" s="35"/>
      <c r="H342" s="35"/>
      <c r="I342" s="103"/>
      <c r="J342" s="103"/>
      <c r="K342" s="35"/>
      <c r="L342" s="35"/>
      <c r="M342" s="35"/>
    </row>
    <row r="343" spans="2:13">
      <c r="D343" s="35"/>
      <c r="E343" s="35"/>
      <c r="F343" s="35"/>
      <c r="G343" s="35"/>
      <c r="H343" s="35"/>
      <c r="I343" s="103"/>
      <c r="J343" s="103"/>
      <c r="K343" s="35"/>
      <c r="L343" s="35"/>
      <c r="M343" s="35"/>
    </row>
    <row r="344" spans="2:13">
      <c r="D344" s="35"/>
      <c r="E344" s="35"/>
      <c r="F344" s="35"/>
      <c r="G344" s="35"/>
      <c r="H344" s="35"/>
      <c r="I344" s="103"/>
      <c r="J344" s="103"/>
      <c r="K344" s="35"/>
      <c r="L344" s="35"/>
      <c r="M344" s="35"/>
    </row>
    <row r="345" spans="2:13">
      <c r="D345" s="35"/>
      <c r="E345" s="35"/>
      <c r="F345" s="35"/>
      <c r="G345" s="35"/>
      <c r="H345" s="35"/>
      <c r="I345" s="103"/>
      <c r="J345" s="103"/>
      <c r="K345" s="35"/>
      <c r="L345" s="35"/>
      <c r="M345" s="35"/>
    </row>
    <row r="346" spans="2:13">
      <c r="F346" s="35"/>
      <c r="H346" s="35"/>
    </row>
    <row r="347" spans="2:13">
      <c r="D347" s="96"/>
      <c r="F347" s="25"/>
      <c r="H347" s="25"/>
    </row>
    <row r="349" spans="2:13">
      <c r="D349" s="35"/>
      <c r="E349" s="35"/>
      <c r="F349" s="35"/>
      <c r="G349" s="35"/>
      <c r="H349" s="35"/>
      <c r="I349" s="103"/>
      <c r="J349" s="103"/>
      <c r="K349" s="35"/>
      <c r="L349" s="35"/>
      <c r="M349" s="36"/>
    </row>
    <row r="350" spans="2:13">
      <c r="D350" s="35"/>
      <c r="E350" s="35"/>
      <c r="F350" s="35"/>
      <c r="G350" s="35"/>
      <c r="H350" s="35"/>
      <c r="I350" s="103"/>
      <c r="J350" s="103"/>
      <c r="K350" s="35"/>
      <c r="L350" s="35"/>
      <c r="M350" s="36"/>
    </row>
    <row r="351" spans="2:13">
      <c r="D351" s="35"/>
      <c r="E351" s="35"/>
      <c r="F351" s="35"/>
      <c r="G351" s="35"/>
      <c r="H351" s="35"/>
      <c r="I351" s="103"/>
      <c r="J351" s="103"/>
      <c r="K351" s="35"/>
      <c r="L351" s="35"/>
      <c r="M351" s="36"/>
    </row>
    <row r="352" spans="2:13">
      <c r="D352" s="35"/>
      <c r="E352" s="35"/>
      <c r="F352" s="35"/>
      <c r="G352" s="35"/>
      <c r="H352" s="35"/>
      <c r="I352" s="103"/>
      <c r="J352" s="103"/>
      <c r="K352" s="35"/>
      <c r="L352" s="35"/>
      <c r="M352" s="36"/>
    </row>
    <row r="353" spans="1:13">
      <c r="D353" s="35"/>
      <c r="E353" s="35"/>
      <c r="F353" s="35"/>
      <c r="G353" s="35"/>
      <c r="H353" s="35"/>
      <c r="I353" s="103"/>
      <c r="J353" s="103"/>
      <c r="K353" s="35"/>
      <c r="L353" s="35"/>
      <c r="M353" s="36"/>
    </row>
    <row r="354" spans="1:13">
      <c r="F354" s="35"/>
      <c r="H354" s="35"/>
    </row>
    <row r="355" spans="1:13">
      <c r="D355" s="96"/>
      <c r="F355" s="25"/>
      <c r="H355" s="25"/>
    </row>
    <row r="357" spans="1:13">
      <c r="D357" s="35"/>
      <c r="E357" s="35"/>
      <c r="F357" s="35"/>
      <c r="G357" s="35"/>
      <c r="H357" s="35"/>
      <c r="I357" s="103"/>
      <c r="J357" s="103"/>
      <c r="K357" s="35"/>
      <c r="L357" s="35"/>
      <c r="M357" s="36"/>
    </row>
    <row r="358" spans="1:13">
      <c r="D358" s="35"/>
      <c r="E358" s="35"/>
      <c r="F358" s="35"/>
      <c r="G358" s="35"/>
      <c r="H358" s="35"/>
      <c r="I358" s="103"/>
      <c r="J358" s="103"/>
      <c r="K358" s="35"/>
      <c r="L358" s="35"/>
      <c r="M358" s="36"/>
    </row>
    <row r="359" spans="1:13">
      <c r="D359" s="35"/>
      <c r="E359" s="35"/>
      <c r="F359" s="35"/>
      <c r="G359" s="35"/>
      <c r="H359" s="35"/>
      <c r="I359" s="103"/>
      <c r="J359" s="103"/>
      <c r="K359" s="35"/>
      <c r="L359" s="35"/>
      <c r="M359" s="36"/>
    </row>
    <row r="360" spans="1:13">
      <c r="D360" s="35"/>
      <c r="E360" s="35"/>
      <c r="F360" s="35"/>
      <c r="G360" s="35"/>
      <c r="H360" s="35"/>
      <c r="I360" s="103"/>
      <c r="J360" s="103"/>
      <c r="K360" s="35"/>
      <c r="L360" s="35"/>
      <c r="M360" s="36"/>
    </row>
    <row r="361" spans="1:13">
      <c r="D361" s="35"/>
      <c r="E361" s="35"/>
      <c r="F361" s="35"/>
      <c r="G361" s="35"/>
      <c r="H361" s="35"/>
      <c r="I361" s="103"/>
      <c r="J361" s="103"/>
      <c r="K361" s="35"/>
      <c r="L361" s="35"/>
      <c r="M361" s="36"/>
    </row>
    <row r="364" spans="1:13">
      <c r="A364" s="1" t="s">
        <v>85</v>
      </c>
    </row>
    <row r="365" spans="1:13">
      <c r="A365" s="1" t="s">
        <v>123</v>
      </c>
    </row>
  </sheetData>
  <mergeCells count="101">
    <mergeCell ref="J5:J8"/>
    <mergeCell ref="A44:M44"/>
    <mergeCell ref="E5:E8"/>
    <mergeCell ref="K277:K280"/>
    <mergeCell ref="A222:M222"/>
    <mergeCell ref="K185:K188"/>
    <mergeCell ref="L185:L188"/>
    <mergeCell ref="M185:M188"/>
    <mergeCell ref="G185:G188"/>
    <mergeCell ref="H185:H188"/>
    <mergeCell ref="I185:I188"/>
    <mergeCell ref="J185:J188"/>
    <mergeCell ref="L277:L280"/>
    <mergeCell ref="M277:M280"/>
    <mergeCell ref="A273:M273"/>
    <mergeCell ref="A277:C281"/>
    <mergeCell ref="D277:D280"/>
    <mergeCell ref="E277:E280"/>
    <mergeCell ref="K230:K233"/>
    <mergeCell ref="F277:F280"/>
    <mergeCell ref="G277:G280"/>
    <mergeCell ref="H277:H280"/>
    <mergeCell ref="I277:I280"/>
    <mergeCell ref="J277:J280"/>
    <mergeCell ref="D50:D53"/>
    <mergeCell ref="E50:E53"/>
    <mergeCell ref="K50:K53"/>
    <mergeCell ref="D140:D143"/>
    <mergeCell ref="J140:J143"/>
    <mergeCell ref="K140:K143"/>
    <mergeCell ref="G140:G143"/>
    <mergeCell ref="E140:E143"/>
    <mergeCell ref="F140:F143"/>
    <mergeCell ref="G95:G98"/>
    <mergeCell ref="A133:M133"/>
    <mergeCell ref="H95:H98"/>
    <mergeCell ref="M95:M98"/>
    <mergeCell ref="D95:D98"/>
    <mergeCell ref="E95:E98"/>
    <mergeCell ref="F95:F98"/>
    <mergeCell ref="L50:L53"/>
    <mergeCell ref="F5:F8"/>
    <mergeCell ref="A5:C9"/>
    <mergeCell ref="K5:K8"/>
    <mergeCell ref="L5:L8"/>
    <mergeCell ref="L230:L233"/>
    <mergeCell ref="M230:M233"/>
    <mergeCell ref="M140:M143"/>
    <mergeCell ref="A185:C189"/>
    <mergeCell ref="I95:I98"/>
    <mergeCell ref="A95:C99"/>
    <mergeCell ref="J95:J98"/>
    <mergeCell ref="D185:D188"/>
    <mergeCell ref="E185:E188"/>
    <mergeCell ref="F185:F188"/>
    <mergeCell ref="A178:M178"/>
    <mergeCell ref="L140:L143"/>
    <mergeCell ref="H140:H143"/>
    <mergeCell ref="I140:I143"/>
    <mergeCell ref="K95:K98"/>
    <mergeCell ref="A140:C144"/>
    <mergeCell ref="G5:G8"/>
    <mergeCell ref="H5:H8"/>
    <mergeCell ref="I5:I8"/>
    <mergeCell ref="A50:C54"/>
    <mergeCell ref="A1:M1"/>
    <mergeCell ref="G230:G233"/>
    <mergeCell ref="H230:H233"/>
    <mergeCell ref="I230:I233"/>
    <mergeCell ref="J230:J233"/>
    <mergeCell ref="A230:C234"/>
    <mergeCell ref="D230:D233"/>
    <mergeCell ref="E230:E233"/>
    <mergeCell ref="F230:F233"/>
    <mergeCell ref="A91:M91"/>
    <mergeCell ref="D5:D8"/>
    <mergeCell ref="A88:M88"/>
    <mergeCell ref="L95:L98"/>
    <mergeCell ref="A226:M226"/>
    <mergeCell ref="A46:M46"/>
    <mergeCell ref="M50:M53"/>
    <mergeCell ref="M5:M8"/>
    <mergeCell ref="F50:F53"/>
    <mergeCell ref="G50:G53"/>
    <mergeCell ref="H50:H53"/>
    <mergeCell ref="I50:I53"/>
    <mergeCell ref="J50:J53"/>
    <mergeCell ref="A136:M136"/>
    <mergeCell ref="A181:M181"/>
    <mergeCell ref="A321:M321"/>
    <mergeCell ref="A325:C329"/>
    <mergeCell ref="D325:D328"/>
    <mergeCell ref="E325:E328"/>
    <mergeCell ref="F325:F328"/>
    <mergeCell ref="G325:G328"/>
    <mergeCell ref="H325:H328"/>
    <mergeCell ref="I325:I328"/>
    <mergeCell ref="J325:J328"/>
    <mergeCell ref="K325:K328"/>
    <mergeCell ref="L325:L328"/>
    <mergeCell ref="M325:M328"/>
  </mergeCells>
  <phoneticPr fontId="10" type="noConversion"/>
  <pageMargins left="0.59055118110236227" right="0.59055118110236227" top="0.59055118110236227" bottom="0.59055118110236227" header="0.51181102362204722" footer="0.31496062992125984"/>
  <pageSetup paperSize="9" scale="85" orientation="landscape" horizontalDpi="4294967292" verticalDpi="300" r:id="rId1"/>
  <headerFooter>
    <oddFooter>&amp;L&amp;"MetaNormalLF-Roman,Standard"&amp;8Statistisches Bundesamt, Baufertigstellungen, 2019</oddFooter>
  </headerFooter>
  <rowBreaks count="7" manualBreakCount="7">
    <brk id="45" max="12" man="1"/>
    <brk id="90" max="12" man="1"/>
    <brk id="135" max="12" man="1"/>
    <brk id="180" max="12" man="1"/>
    <brk id="225" max="12" man="1"/>
    <brk id="272" max="12" man="1"/>
    <brk id="32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16</vt:i4>
      </vt:variant>
    </vt:vector>
  </HeadingPairs>
  <TitlesOfParts>
    <vt:vector size="30" baseType="lpstr">
      <vt:lpstr>Vorblatt</vt:lpstr>
      <vt:lpstr>Inhalt</vt:lpstr>
      <vt:lpstr>1.1</vt:lpstr>
      <vt:lpstr>1.2</vt:lpstr>
      <vt:lpstr>1.3</vt:lpstr>
      <vt:lpstr>2.1</vt:lpstr>
      <vt:lpstr>2.2</vt:lpstr>
      <vt:lpstr>2.3</vt:lpstr>
      <vt:lpstr>3.1</vt:lpstr>
      <vt:lpstr>3.2</vt:lpstr>
      <vt:lpstr>3.3</vt:lpstr>
      <vt:lpstr>4.1</vt:lpstr>
      <vt:lpstr>4.2</vt:lpstr>
      <vt:lpstr>4.3</vt:lpstr>
      <vt:lpstr>'1.1'!Druckbereich</vt:lpstr>
      <vt:lpstr>'1.2'!Druckbereich</vt:lpstr>
      <vt:lpstr>'1.3'!Druckbereich</vt:lpstr>
      <vt:lpstr>'2.1'!Druckbereich</vt:lpstr>
      <vt:lpstr>'2.2'!Druckbereich</vt:lpstr>
      <vt:lpstr>'2.3'!Druckbereich</vt:lpstr>
      <vt:lpstr>'3.1'!Druckbereich</vt:lpstr>
      <vt:lpstr>'3.2'!Druckbereich</vt:lpstr>
      <vt:lpstr>'3.3'!Druckbereich</vt:lpstr>
      <vt:lpstr>'4.1'!Druckbereich</vt:lpstr>
      <vt:lpstr>'4.2'!Druckbereich</vt:lpstr>
      <vt:lpstr>'4.3'!Druckbereich</vt:lpstr>
      <vt:lpstr>Inhalt!Druckbereich</vt:lpstr>
      <vt:lpstr>Vorblatt!Druckbereich</vt:lpstr>
      <vt:lpstr>Vorblatt!Text20</vt:lpstr>
      <vt:lpstr>Vorblatt!Text9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von Wohn- und Nichtwohngebäuden u.a. nach Bauherren - Lange Reihen z.T. ab 1980 - 2019</dc:title>
  <dc:subject/>
  <dc:creator>Statistisches Bundesamt</dc:creator>
  <cp:keywords>Baufertigstellungen, Wohngebäude, Nichtwohngebäude, Bauherren, Neubau, Baumaßnahmen</cp:keywords>
  <cp:lastModifiedBy>Haas-Helfrich, Daniela (B303)</cp:lastModifiedBy>
  <cp:lastPrinted>2020-07-14T10:28:00Z</cp:lastPrinted>
  <dcterms:created xsi:type="dcterms:W3CDTF">2000-01-20T10:58:29Z</dcterms:created>
  <dcterms:modified xsi:type="dcterms:W3CDTF">2020-07-14T10:31:12Z</dcterms:modified>
</cp:coreProperties>
</file>