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60" windowWidth="11445" windowHeight="2745" tabRatio="663"/>
  </bookViews>
  <sheets>
    <sheet name="Vorblatt" sheetId="52" r:id="rId1"/>
    <sheet name="Inhalt" sheetId="10" r:id="rId2"/>
    <sheet name="1.1" sheetId="26" r:id="rId3"/>
    <sheet name="1.2" sheetId="27" r:id="rId4"/>
    <sheet name="1.3" sheetId="28" r:id="rId5"/>
    <sheet name="2.1" sheetId="32" r:id="rId6"/>
    <sheet name="2.2" sheetId="33" r:id="rId7"/>
    <sheet name="2.3" sheetId="34" r:id="rId8"/>
    <sheet name="3.1" sheetId="37" r:id="rId9"/>
    <sheet name="3.2" sheetId="50" r:id="rId10"/>
    <sheet name="3.3" sheetId="36" r:id="rId11"/>
    <sheet name="4.1" sheetId="40" r:id="rId12"/>
    <sheet name="4.2" sheetId="38" r:id="rId13"/>
    <sheet name="4.3" sheetId="39" r:id="rId14"/>
  </sheets>
  <definedNames>
    <definedName name="_xlnm.Print_Area" localSheetId="2">'1.1'!$A$1:$D$138</definedName>
    <definedName name="_xlnm.Print_Area" localSheetId="3">'1.2'!$A$1:$D$138</definedName>
    <definedName name="_xlnm.Print_Area" localSheetId="4">'1.3'!$A$1:$D$138</definedName>
    <definedName name="_xlnm.Print_Area" localSheetId="5">'2.1'!$A$1:$J$239</definedName>
    <definedName name="_xlnm.Print_Area" localSheetId="6">'2.2'!$A$1:$J$297</definedName>
    <definedName name="_xlnm.Print_Area" localSheetId="7">'2.3'!$A$1:$J$239</definedName>
    <definedName name="_xlnm.Print_Area" localSheetId="8">'3.1'!$A$1:$M$338</definedName>
    <definedName name="_xlnm.Print_Area" localSheetId="9">'3.2'!$A$1:$M$418</definedName>
    <definedName name="_xlnm.Print_Area" localSheetId="10">'3.3'!$A$1:$M$339</definedName>
    <definedName name="_xlnm.Print_Area" localSheetId="11">'4.1'!$A$1:$L$338</definedName>
    <definedName name="_xlnm.Print_Area" localSheetId="12">'4.2'!$A$1:$L$418</definedName>
    <definedName name="_xlnm.Print_Area" localSheetId="13">'4.3'!$A$1:$L$338</definedName>
    <definedName name="_xlnm.Print_Area" localSheetId="1">Inhalt!$A$1:$E$48</definedName>
    <definedName name="_xlnm.Print_Area" localSheetId="0">Vorblatt!$A$1:$H$61</definedName>
    <definedName name="Text20" localSheetId="0">Vorblatt!$B$58</definedName>
    <definedName name="Text9" localSheetId="0">Vorblatt!$B$57</definedName>
  </definedNames>
  <calcPr calcId="162913"/>
</workbook>
</file>

<file path=xl/calcChain.xml><?xml version="1.0" encoding="utf-8"?>
<calcChain xmlns="http://schemas.openxmlformats.org/spreadsheetml/2006/main">
  <c r="M311" i="36" l="1"/>
  <c r="M310" i="36"/>
  <c r="M309" i="36"/>
  <c r="M308" i="36"/>
  <c r="M307" i="36"/>
  <c r="M415" i="50"/>
  <c r="M414" i="50"/>
  <c r="M413" i="50"/>
  <c r="M412" i="50"/>
  <c r="M411" i="50"/>
  <c r="M312" i="37"/>
  <c r="M311" i="37"/>
  <c r="M310" i="37"/>
  <c r="M309" i="37"/>
  <c r="M308" i="37"/>
  <c r="D137" i="27" l="1"/>
  <c r="D91" i="27"/>
  <c r="D45" i="27"/>
  <c r="D137" i="26"/>
  <c r="D91" i="26"/>
  <c r="D45" i="26"/>
  <c r="D136" i="28" l="1"/>
  <c r="D90" i="28"/>
  <c r="D136" i="27"/>
  <c r="D90" i="27"/>
  <c r="D44" i="27"/>
  <c r="D136" i="26"/>
  <c r="D90" i="26"/>
  <c r="M266" i="36" l="1"/>
  <c r="M265" i="36"/>
  <c r="M264" i="36"/>
  <c r="M263" i="36"/>
  <c r="M262" i="36"/>
  <c r="M270" i="36"/>
  <c r="M271" i="36"/>
  <c r="M272" i="36"/>
  <c r="M273" i="36"/>
  <c r="M274" i="36"/>
  <c r="M391" i="50"/>
  <c r="M390" i="50"/>
  <c r="M389" i="50"/>
  <c r="M388" i="50"/>
  <c r="M387" i="50"/>
  <c r="M275" i="37"/>
  <c r="M274" i="37"/>
  <c r="M273" i="37"/>
  <c r="M272" i="37"/>
  <c r="M271" i="37"/>
  <c r="D135" i="28"/>
  <c r="D135" i="27"/>
  <c r="D135" i="26"/>
  <c r="D89" i="28"/>
  <c r="D89" i="27"/>
  <c r="D89" i="26"/>
  <c r="D43" i="28"/>
  <c r="D43" i="27"/>
  <c r="D43" i="26"/>
</calcChain>
</file>

<file path=xl/sharedStrings.xml><?xml version="1.0" encoding="utf-8"?>
<sst xmlns="http://schemas.openxmlformats.org/spreadsheetml/2006/main" count="3661" uniqueCount="150">
  <si>
    <t>Nichtwohngebäude insgesamt</t>
  </si>
  <si>
    <t>davon</t>
  </si>
  <si>
    <t>Jahr</t>
  </si>
  <si>
    <t>Gebäude</t>
  </si>
  <si>
    <t>Rauminhalt</t>
  </si>
  <si>
    <t>Nutzfläche</t>
  </si>
  <si>
    <t>insgesamt</t>
  </si>
  <si>
    <t>Wohnungen</t>
  </si>
  <si>
    <t>Anzahl</t>
  </si>
  <si>
    <t>1000 m²</t>
  </si>
  <si>
    <t>__________</t>
  </si>
  <si>
    <t>Raum-</t>
  </si>
  <si>
    <t>inhalt</t>
  </si>
  <si>
    <t>Deutschland</t>
  </si>
  <si>
    <t>Inhaltsübersicht</t>
  </si>
  <si>
    <t xml:space="preserve">  Früheres Bundesgebiet</t>
  </si>
  <si>
    <t xml:space="preserve">  Deutschland</t>
  </si>
  <si>
    <t>1</t>
  </si>
  <si>
    <t>1.1</t>
  </si>
  <si>
    <t>1.2</t>
  </si>
  <si>
    <t>1.3</t>
  </si>
  <si>
    <t>2</t>
  </si>
  <si>
    <t>2.1</t>
  </si>
  <si>
    <t>2.2</t>
  </si>
  <si>
    <t>2.3</t>
  </si>
  <si>
    <t>3</t>
  </si>
  <si>
    <t>3.1</t>
  </si>
  <si>
    <t>3.2</t>
  </si>
  <si>
    <t>3.3</t>
  </si>
  <si>
    <t>Vervielfältigung und Verbreitung, auch auszugsweise, mit Quellenangabe gestattet.</t>
  </si>
  <si>
    <t>Lange Reihen z. T. ab 1980</t>
  </si>
  <si>
    <t>Früheres Bundesgebiet (ab Berichtsjahr 2005 ohne Berlin-West)</t>
  </si>
  <si>
    <t xml:space="preserve">  Neue Länder und Berlin</t>
  </si>
  <si>
    <t>Insgesamt</t>
  </si>
  <si>
    <t>Errichtung neuer Gebäude</t>
  </si>
  <si>
    <t>Baumaßnahmen an bestehenden Gebäuden</t>
  </si>
  <si>
    <t xml:space="preserve">. </t>
  </si>
  <si>
    <t>_________</t>
  </si>
  <si>
    <t>(ab Berichtsjahr 2005 ohne Berlin-West)</t>
  </si>
  <si>
    <t>(bis Berichtsjahr 2004 neue Länder und Berlin-Ost)</t>
  </si>
  <si>
    <t>Gebäude/ Baumaßnahmen</t>
  </si>
  <si>
    <t>Wohnräume</t>
  </si>
  <si>
    <t>Veranschlagte Kosten des Bauwerkes</t>
  </si>
  <si>
    <t>Wohnfläche</t>
  </si>
  <si>
    <t>1 000 EUR</t>
  </si>
  <si>
    <t>Baumaßnahmen</t>
  </si>
  <si>
    <t>Gebäude/
Baumaßnahmen</t>
  </si>
  <si>
    <t>(bis Berichtsjahr 2004 Neue Länder + Berlin-Ost)</t>
  </si>
  <si>
    <r>
      <t>1 000 m</t>
    </r>
    <r>
      <rPr>
        <vertAlign val="superscript"/>
        <sz val="10"/>
        <rFont val="MetaNormalLF-Roman"/>
        <family val="2"/>
      </rPr>
      <t>2</t>
    </r>
  </si>
  <si>
    <r>
      <t>1 000 m</t>
    </r>
    <r>
      <rPr>
        <vertAlign val="superscript"/>
        <sz val="10"/>
        <rFont val="MetaNormalLF-Roman"/>
        <family val="2"/>
      </rPr>
      <t>3</t>
    </r>
  </si>
  <si>
    <t>Früheres Bundesgebiet</t>
  </si>
  <si>
    <t>Gebäudeart</t>
  </si>
  <si>
    <t>darin: Wohnfläche</t>
  </si>
  <si>
    <t>Sonstige Wohn-einheiten</t>
  </si>
  <si>
    <t>Veranschlagte Kosten der Bauwerke</t>
  </si>
  <si>
    <t>Wohnfläche je Wohnung</t>
  </si>
  <si>
    <t>1000 m³</t>
  </si>
  <si>
    <t>m²</t>
  </si>
  <si>
    <t>Wohngebäude insgesamt</t>
  </si>
  <si>
    <t>davon:</t>
  </si>
  <si>
    <t>Öffentliche Bauherren</t>
  </si>
  <si>
    <t>Unternehmen</t>
  </si>
  <si>
    <t>Private Haushalte</t>
  </si>
  <si>
    <t>Oganisationen ohne Erwerbszweck</t>
  </si>
  <si>
    <t>1981</t>
  </si>
  <si>
    <t>1982</t>
  </si>
  <si>
    <t>1983</t>
  </si>
  <si>
    <t>1985</t>
  </si>
  <si>
    <t>1986</t>
  </si>
  <si>
    <t>1987</t>
  </si>
  <si>
    <t>1988</t>
  </si>
  <si>
    <t>1989</t>
  </si>
  <si>
    <t>1992</t>
  </si>
  <si>
    <t>1993</t>
  </si>
  <si>
    <t>1994</t>
  </si>
  <si>
    <t>Neue Länder und Berlin-Ost</t>
  </si>
  <si>
    <t>1991</t>
  </si>
  <si>
    <t>Neue Länder und Berlin (bis Berichtsjahr 2004: Neue Länder + Berlin-Ost)</t>
  </si>
  <si>
    <t>2004</t>
  </si>
  <si>
    <t>2005</t>
  </si>
  <si>
    <t>2006</t>
  </si>
  <si>
    <t>Anzahl der genehmigten Wohn- und Nichtwohngebäude</t>
  </si>
  <si>
    <t>Genehmigte Wohngebäude nach Art der Bauherren</t>
  </si>
  <si>
    <t>4</t>
  </si>
  <si>
    <t>Genehmigte Nichtwohngebäude nach Art der Bauherren</t>
  </si>
  <si>
    <t>4.1</t>
  </si>
  <si>
    <t>4.2</t>
  </si>
  <si>
    <t>4.3</t>
  </si>
  <si>
    <t>1.1 Genehmigte Wohn- und Nichtwohngebäude in Deutschland</t>
  </si>
  <si>
    <t>1.2 Genehmigte Wohn- und Nichtwohngebäude im Früheren Bundesgebiet</t>
  </si>
  <si>
    <t>1.3 Genehmigte Wohn- und Nichtwohngebäude in den neuen Ländern und Berlin</t>
  </si>
  <si>
    <t>2.1 Baugenehmigungen von Wohngebäuden Insgesamt (Einschl. Baumaßnahmen an bestehenden Gebäuden) in Deutschland</t>
  </si>
  <si>
    <t>2.2 Baugenehmigungen von Wohngebäuden Insgesamt (Einschl. Baumaßnahmen an bestehenden Gebäuden) im Früheren Bundesgebiet</t>
  </si>
  <si>
    <t xml:space="preserve">      (ab Berichtsjahr 2005 ohne Berlin-West)</t>
  </si>
  <si>
    <t xml:space="preserve">      (bis Berichtsjahr 2004 Neue Länder + Berlin-Ost)</t>
  </si>
  <si>
    <t>3.1 Baugenehmigungen von Wohngebäuden (Neubau) nach Art der Bauherren</t>
  </si>
  <si>
    <t>3.2 Baugenehmigungen von Wohngebäuden (Neubau) nach Art der Bauherren</t>
  </si>
  <si>
    <t>3.3 Baugenehmigungen von Wohngebäuden (Neubau) nach Art der Bauherren</t>
  </si>
  <si>
    <t>4.1 Baugenehmigungen von Nichtwohngebäuden (Neubau) nach Art der Bauherren</t>
  </si>
  <si>
    <t>4.2 Baugenehmigungen von Nichtwohngebäuden (Neubau) nach Art der Bauherren</t>
  </si>
  <si>
    <t>4.3 Baugenehmigungen von Nichtwohngebäuden (Neubau) nach Art der Bauherren</t>
  </si>
  <si>
    <t>www.destatis.de/kontakt</t>
  </si>
  <si>
    <t xml:space="preserve">  </t>
  </si>
  <si>
    <t>Bauen und Wohnen</t>
  </si>
  <si>
    <t>Nichtwohngebäuden u. a. nach Bauherren</t>
  </si>
  <si>
    <t>1 000 m2</t>
  </si>
  <si>
    <t>1 000 m3</t>
  </si>
  <si>
    <t>2.3 Baugenehmigungen von Wohngebäuden Insgesamt (Einschl. Baumaßnahmen an bestehenden Gebäuden) in den neuen Ländern und Berlin</t>
  </si>
  <si>
    <t>Neue Länder und Berlin</t>
  </si>
  <si>
    <t>________</t>
  </si>
  <si>
    <t>2.2 Baugenehmigungen neu errichteter Wohngebäude im Früheren Bundesgebiet</t>
  </si>
  <si>
    <t>2.2 Baugenehmigungen von Baumaßnahmen an bestehenden Wohngebäuden im Früheren Bundesgebiet</t>
  </si>
  <si>
    <t>2.2 Baugenehmigungen von Nichtwohngebäuden Insgesamt (Einschl. Baumaßnahmen an bestehenden Gebäuden) im Früheren Bundesgebiet</t>
  </si>
  <si>
    <t>2.2 Baugenehmigungen neu errichteter Nichtwohngebäude im Früheren Bundesgebiet</t>
  </si>
  <si>
    <t>2.2 Baugenehmigungen von Baumaßnahmen an bestehenden Nichtwohngebäuden im Früheren Bundesgebiet</t>
  </si>
  <si>
    <t>2.3 Baugenehmigungen neu errichteter Wohngebäude in den neuen Ländern und Berlin-Ost</t>
  </si>
  <si>
    <t>2.3 Baugenehmigungen von Baumaßnahmen an bestehenden Wohngebäuden in den neuen Ländern und Berlin</t>
  </si>
  <si>
    <t>2.3 Baugenehmigungen von Nichtwohngebäuden Insgesamt (Einschl. Baumaßnahmen an bestehenden Gebäuden) in den neuen Ländern und Berlin</t>
  </si>
  <si>
    <t>2.3 Baugenehmigungen neu errichteter Nichtwohngebäude in den neuen Ländern und Berlin</t>
  </si>
  <si>
    <t>2.3 Baugenehmigungen von Baumaßnahmen an bestehenden Nichtwohngebäuden in den neuen Ländern und Berlin</t>
  </si>
  <si>
    <t>2.1 Baugenehmigungen neu errichteter Wohngebäude in Deutschland</t>
  </si>
  <si>
    <t>2.1 Baugenehmigungen von Baumaßnahmen an bestehenden Wohngebäuden in Deutschland</t>
  </si>
  <si>
    <t>2.1 Baugenehmigungen von Nichtwohngebäuden Insgesamt (Einschl. Baumaßnahmen an bestehenden Gebäuden) in Deutschland</t>
  </si>
  <si>
    <t>2.1 Baugenehmigungen neu errichteter Nichtwohngebäude in Deutschland</t>
  </si>
  <si>
    <t>2.1 Baugenehmigungen von Baumaßnahmen an bestehenden Nichtwohngebäuden in Deutschland</t>
  </si>
  <si>
    <t>1.3 Genehmigte Wohngebäude in den neuen Ländern und Berlin</t>
  </si>
  <si>
    <t>1.3 Genehmigte Nichtwohngebäude in den neuen Ländern und Berlin</t>
  </si>
  <si>
    <t>1.2 Genehmigte Wohngebäude im Früheren Bundesgebiet</t>
  </si>
  <si>
    <t>1.2 Genehmigte Nichtwohngebäude im Früheren Bundesgebiet</t>
  </si>
  <si>
    <t>1.1 Genehmigte Wohngebäude in Deutschland</t>
  </si>
  <si>
    <t>1.1 Genehmigte Nichtwohngebäude in Deutschland</t>
  </si>
  <si>
    <t>-</t>
  </si>
  <si>
    <t>Ihr Kontakt zu uns:</t>
  </si>
  <si>
    <r>
      <t>Sonstige Wohneinheiten</t>
    </r>
    <r>
      <rPr>
        <vertAlign val="superscript"/>
        <sz val="10"/>
        <rFont val="MetaNormalLF-Roman"/>
        <family val="2"/>
      </rPr>
      <t>2</t>
    </r>
  </si>
  <si>
    <r>
      <t>1991</t>
    </r>
    <r>
      <rPr>
        <vertAlign val="superscript"/>
        <sz val="10"/>
        <rFont val="MetaNormalLF-Roman"/>
        <family val="2"/>
      </rPr>
      <t>1</t>
    </r>
  </si>
  <si>
    <r>
      <t>1992</t>
    </r>
    <r>
      <rPr>
        <vertAlign val="superscript"/>
        <sz val="10"/>
        <rFont val="MetaNormalLF-Roman"/>
        <family val="2"/>
      </rPr>
      <t>1</t>
    </r>
  </si>
  <si>
    <t>1 Angaben zu den neuen Ländern und Berlin-Ost nicht vollzählig.</t>
  </si>
  <si>
    <t>2 Ab Berichtsjahr 2012 werden die "Sonstigen Wohneinheiten" als Wohnungen erfasst.</t>
  </si>
  <si>
    <t>1 Ab Berichtsjahr 2012 werden die "Sonstigen Wohneinheiten" als Wohnungen erfasst.</t>
  </si>
  <si>
    <r>
      <t>Sonstige Wohneinheiten</t>
    </r>
    <r>
      <rPr>
        <vertAlign val="superscript"/>
        <sz val="10"/>
        <rFont val="MetaNormalLF-Roman"/>
        <family val="2"/>
      </rPr>
      <t>1</t>
    </r>
  </si>
  <si>
    <r>
      <t>Sonstige Wohn-einheiten</t>
    </r>
    <r>
      <rPr>
        <vertAlign val="superscript"/>
        <sz val="10"/>
        <rFont val="MetaNormalLF-Roman"/>
        <family val="2"/>
      </rPr>
      <t>1</t>
    </r>
  </si>
  <si>
    <r>
      <t>darin: Wohnfläche</t>
    </r>
    <r>
      <rPr>
        <vertAlign val="superscript"/>
        <sz val="10"/>
        <rFont val="MetaNormalLF-Roman"/>
        <family val="2"/>
      </rPr>
      <t>1</t>
    </r>
  </si>
  <si>
    <t>Baugenehmigungen von Wohn- und</t>
  </si>
  <si>
    <t>Erscheinungsfolge:  jährlich</t>
  </si>
  <si>
    <t>Telefon: +49 (0) 611 / 75 24 05</t>
  </si>
  <si>
    <t>2019</t>
  </si>
  <si>
    <t>© Statistisches Bundesamt (Destatis), 2020</t>
  </si>
  <si>
    <t>Artikelnummer: 5311106197005</t>
  </si>
  <si>
    <t>Erschienen am 14. Juli 2020</t>
  </si>
  <si>
    <t>Genehmigungen von Wohn- und Nichtwohngebäuden (Insgesamt / Neubau / Baumaßnahmen)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</si>
</sst>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64" formatCode="#,##0\ &quot;DM&quot;;[Red]\-#,##0\ &quot;DM&quot;"/>
    <numFmt numFmtId="165" formatCode="_-* #,##0.00\ _D_M_-;\-* #,##0.00\ _D_M_-;_-* &quot;-&quot;??\ _D_M_-;_-@_-"/>
    <numFmt numFmtId="166" formatCode="General_)"/>
    <numFmt numFmtId="167" formatCode="#,##0.0"/>
    <numFmt numFmtId="168" formatCode="0.0"/>
    <numFmt numFmtId="169" formatCode="#\ ###\ ##0"/>
    <numFmt numFmtId="170" formatCode="#\ ###\ ##0;\-#\ ###\ ##0;&quot; - &quot;"/>
    <numFmt numFmtId="171" formatCode="0.0000"/>
    <numFmt numFmtId="172" formatCode="_-* #\ ###\ ##0\ _-;\-* #\ ###\ ##0\ _-;_-* &quot;-&quot;\ _-;_-@_-"/>
    <numFmt numFmtId="173" formatCode="_-\ #\ ###\ ##0_-;\-\ #\ ###\ ##0_-;_-\ &quot;-&quot;\ _-;_-@_-"/>
    <numFmt numFmtId="174" formatCode="_-* #\ ###\ ##0_-;\-* #\ ###\ ##0\ _-;_-* &quot;-&quot;\ &quot;€&quot;_-;_-@_-"/>
    <numFmt numFmtId="175" formatCode="_-\ #\ ###\ ##0\ _-;\-\ #\ ###\ ##0\ _-;_-\ &quot;-&quot;\ _-;_-@_-"/>
    <numFmt numFmtId="176" formatCode="#\ ###\ ##0.0"/>
    <numFmt numFmtId="177" formatCode="#\ ###\ ##0.0;\-#\ ###\ ##0.0;&quot; - &quot;"/>
  </numFmts>
  <fonts count="26">
    <font>
      <sz val="10"/>
      <name val="Arial MT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sz val="11"/>
      <name val="MetaNormalLF-Roman"/>
      <family val="2"/>
    </font>
    <font>
      <sz val="10"/>
      <color indexed="8"/>
      <name val="MetaNormalLF-Roman"/>
      <family val="2"/>
    </font>
    <font>
      <b/>
      <sz val="11"/>
      <name val="MetaNormalLF-Roman"/>
      <family val="2"/>
    </font>
    <font>
      <b/>
      <sz val="12"/>
      <name val="MetaNormalLF-Roman"/>
      <family val="2"/>
    </font>
    <font>
      <sz val="8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MediumLF-Roman"/>
    </font>
    <font>
      <sz val="8"/>
      <name val="MetaMediumLF-Roman"/>
    </font>
    <font>
      <b/>
      <sz val="10"/>
      <name val="MetaNormalLF-Roman"/>
      <family val="2"/>
    </font>
    <font>
      <sz val="10"/>
      <color indexed="10"/>
      <name val="MetaNormalLF-Roman"/>
      <family val="2"/>
    </font>
    <font>
      <vertAlign val="superscript"/>
      <sz val="10"/>
      <name val="MetaNormalLF-Roman"/>
      <family val="2"/>
    </font>
    <font>
      <sz val="18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6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7" fillId="0" borderId="0"/>
    <xf numFmtId="0" fontId="17" fillId="0" borderId="0"/>
    <xf numFmtId="0" fontId="1" fillId="0" borderId="0"/>
    <xf numFmtId="0" fontId="1" fillId="0" borderId="0"/>
    <xf numFmtId="0" fontId="23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1">
    <xf numFmtId="166" fontId="0" fillId="0" borderId="0" xfId="0"/>
    <xf numFmtId="166" fontId="3" fillId="0" borderId="0" xfId="0" applyFont="1"/>
    <xf numFmtId="166" fontId="9" fillId="0" borderId="0" xfId="0" applyFont="1"/>
    <xf numFmtId="166" fontId="3" fillId="0" borderId="0" xfId="0" quotePrefix="1" applyFont="1"/>
    <xf numFmtId="166" fontId="5" fillId="0" borderId="0" xfId="1" quotePrefix="1" applyNumberFormat="1" applyFont="1" applyAlignment="1" applyProtection="1"/>
    <xf numFmtId="166" fontId="5" fillId="0" borderId="0" xfId="1" applyNumberFormat="1" applyFont="1" applyAlignment="1" applyProtection="1"/>
    <xf numFmtId="0" fontId="3" fillId="0" borderId="0" xfId="3" applyFont="1"/>
    <xf numFmtId="0" fontId="3" fillId="0" borderId="1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 wrapText="1"/>
    </xf>
    <xf numFmtId="0" fontId="3" fillId="0" borderId="3" xfId="3" applyFont="1" applyBorder="1" applyAlignment="1">
      <alignment horizontal="center"/>
    </xf>
    <xf numFmtId="172" fontId="19" fillId="0" borderId="0" xfId="3" applyNumberFormat="1" applyFont="1" applyAlignment="1">
      <alignment horizontal="right"/>
    </xf>
    <xf numFmtId="0" fontId="20" fillId="0" borderId="0" xfId="3" applyFont="1"/>
    <xf numFmtId="172" fontId="3" fillId="0" borderId="0" xfId="3" applyNumberFormat="1" applyFont="1"/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6" fillId="0" borderId="0" xfId="4" applyFont="1"/>
    <xf numFmtId="0" fontId="3" fillId="0" borderId="0" xfId="4" applyFont="1"/>
    <xf numFmtId="0" fontId="3" fillId="0" borderId="4" xfId="4" applyFont="1" applyBorder="1" applyAlignment="1">
      <alignment horizontal="center" vertical="center"/>
    </xf>
    <xf numFmtId="0" fontId="3" fillId="0" borderId="5" xfId="4" applyFont="1" applyBorder="1" applyAlignment="1">
      <alignment horizontal="center" vertical="center"/>
    </xf>
    <xf numFmtId="0" fontId="3" fillId="0" borderId="3" xfId="4" applyFont="1" applyBorder="1" applyAlignment="1">
      <alignment horizontal="center"/>
    </xf>
    <xf numFmtId="174" fontId="3" fillId="0" borderId="0" xfId="4" applyNumberFormat="1" applyFont="1"/>
    <xf numFmtId="0" fontId="3" fillId="0" borderId="0" xfId="4" applyFont="1" applyAlignment="1">
      <alignment horizontal="center"/>
    </xf>
    <xf numFmtId="172" fontId="3" fillId="0" borderId="0" xfId="4" applyNumberFormat="1" applyFont="1"/>
    <xf numFmtId="175" fontId="3" fillId="0" borderId="0" xfId="4" applyNumberFormat="1" applyFont="1"/>
    <xf numFmtId="0" fontId="3" fillId="0" borderId="0" xfId="4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8" fillId="0" borderId="0" xfId="4" applyFont="1" applyAlignment="1">
      <alignment vertical="center" wrapText="1"/>
    </xf>
    <xf numFmtId="171" fontId="3" fillId="0" borderId="0" xfId="4" applyNumberFormat="1" applyFont="1"/>
    <xf numFmtId="0" fontId="3" fillId="0" borderId="0" xfId="4" applyFont="1" applyBorder="1" applyAlignment="1">
      <alignment horizontal="left"/>
    </xf>
    <xf numFmtId="0" fontId="19" fillId="0" borderId="0" xfId="6" applyFont="1" applyAlignment="1">
      <alignment horizontal="centerContinuous"/>
    </xf>
    <xf numFmtId="0" fontId="3" fillId="0" borderId="0" xfId="6" applyFont="1" applyAlignment="1">
      <alignment horizontal="centerContinuous"/>
    </xf>
    <xf numFmtId="0" fontId="3" fillId="0" borderId="0" xfId="6" applyFont="1"/>
    <xf numFmtId="0" fontId="3" fillId="0" borderId="6" xfId="6" applyFont="1" applyBorder="1"/>
    <xf numFmtId="0" fontId="3" fillId="0" borderId="7" xfId="6" applyFont="1" applyBorder="1" applyAlignment="1">
      <alignment horizontal="center"/>
    </xf>
    <xf numFmtId="0" fontId="3" fillId="0" borderId="4" xfId="6" applyFont="1" applyBorder="1" applyAlignment="1">
      <alignment horizontal="center" vertical="center"/>
    </xf>
    <xf numFmtId="164" fontId="3" fillId="0" borderId="6" xfId="6" quotePrefix="1" applyNumberFormat="1" applyFont="1" applyBorder="1" applyAlignment="1">
      <alignment horizontal="center"/>
    </xf>
    <xf numFmtId="0" fontId="3" fillId="0" borderId="5" xfId="6" applyFont="1" applyBorder="1" applyAlignment="1">
      <alignment horizontal="center"/>
    </xf>
    <xf numFmtId="0" fontId="3" fillId="0" borderId="0" xfId="6" applyFont="1" applyBorder="1"/>
    <xf numFmtId="0" fontId="3" fillId="0" borderId="0" xfId="6" applyFont="1" applyBorder="1" applyAlignment="1">
      <alignment horizontal="center"/>
    </xf>
    <xf numFmtId="169" fontId="3" fillId="0" borderId="0" xfId="6" applyNumberFormat="1" applyFont="1" applyAlignment="1">
      <alignment horizontal="centerContinuous"/>
    </xf>
    <xf numFmtId="169" fontId="3" fillId="0" borderId="0" xfId="6" applyNumberFormat="1" applyFont="1"/>
    <xf numFmtId="176" fontId="3" fillId="0" borderId="0" xfId="6" applyNumberFormat="1" applyFont="1"/>
    <xf numFmtId="1" fontId="3" fillId="0" borderId="0" xfId="6" applyNumberFormat="1" applyFont="1"/>
    <xf numFmtId="0" fontId="19" fillId="0" borderId="0" xfId="6" quotePrefix="1" applyFont="1" applyBorder="1" applyAlignment="1">
      <alignment horizontal="centerContinuous"/>
    </xf>
    <xf numFmtId="0" fontId="19" fillId="0" borderId="0" xfId="6" quotePrefix="1" applyFont="1" applyAlignment="1">
      <alignment horizontal="centerContinuous"/>
    </xf>
    <xf numFmtId="169" fontId="3" fillId="0" borderId="0" xfId="6" applyNumberFormat="1" applyFont="1" applyBorder="1" applyAlignment="1"/>
    <xf numFmtId="176" fontId="3" fillId="0" borderId="0" xfId="6" applyNumberFormat="1" applyFont="1" applyBorder="1" applyAlignment="1"/>
    <xf numFmtId="0" fontId="3" fillId="0" borderId="0" xfId="6" quotePrefix="1" applyFont="1" applyAlignment="1">
      <alignment horizontal="centerContinuous"/>
    </xf>
    <xf numFmtId="164" fontId="3" fillId="0" borderId="0" xfId="6" applyNumberFormat="1" applyFont="1" applyBorder="1" applyAlignment="1">
      <alignment horizontal="center"/>
    </xf>
    <xf numFmtId="0" fontId="19" fillId="0" borderId="0" xfId="6" applyFont="1" applyBorder="1" applyAlignment="1">
      <alignment horizontal="centerContinuous"/>
    </xf>
    <xf numFmtId="164" fontId="19" fillId="0" borderId="0" xfId="6" applyNumberFormat="1" applyFont="1" applyBorder="1" applyAlignment="1">
      <alignment horizontal="centerContinuous"/>
    </xf>
    <xf numFmtId="169" fontId="3" fillId="0" borderId="0" xfId="2" applyNumberFormat="1" applyFont="1"/>
    <xf numFmtId="169" fontId="3" fillId="0" borderId="0" xfId="6" applyNumberFormat="1" applyFont="1" applyAlignment="1"/>
    <xf numFmtId="176" fontId="3" fillId="0" borderId="0" xfId="6" applyNumberFormat="1" applyFont="1" applyAlignment="1"/>
    <xf numFmtId="49" fontId="3" fillId="0" borderId="0" xfId="6" applyNumberFormat="1" applyFont="1" applyAlignment="1">
      <alignment horizontal="centerContinuous"/>
    </xf>
    <xf numFmtId="3" fontId="3" fillId="0" borderId="0" xfId="6" applyNumberFormat="1" applyFont="1"/>
    <xf numFmtId="167" fontId="3" fillId="0" borderId="0" xfId="6" applyNumberFormat="1" applyFont="1"/>
    <xf numFmtId="0" fontId="3" fillId="0" borderId="6" xfId="6" quotePrefix="1" applyFont="1" applyBorder="1" applyAlignment="1">
      <alignment horizontal="centerContinuous"/>
    </xf>
    <xf numFmtId="0" fontId="3" fillId="0" borderId="6" xfId="6" applyFont="1" applyBorder="1" applyAlignment="1">
      <alignment horizontal="centerContinuous"/>
    </xf>
    <xf numFmtId="0" fontId="19" fillId="0" borderId="0" xfId="6" applyFont="1"/>
    <xf numFmtId="0" fontId="3" fillId="0" borderId="0" xfId="6" quotePrefix="1" applyFont="1"/>
    <xf numFmtId="168" fontId="3" fillId="0" borderId="0" xfId="6" applyNumberFormat="1" applyFont="1"/>
    <xf numFmtId="176" fontId="20" fillId="0" borderId="0" xfId="6" applyNumberFormat="1" applyFont="1"/>
    <xf numFmtId="170" fontId="3" fillId="0" borderId="0" xfId="6" applyNumberFormat="1" applyFont="1"/>
    <xf numFmtId="176" fontId="3" fillId="0" borderId="0" xfId="6" applyNumberFormat="1" applyFont="1" applyAlignment="1">
      <alignment horizontal="centerContinuous"/>
    </xf>
    <xf numFmtId="176" fontId="3" fillId="0" borderId="0" xfId="6" applyNumberFormat="1" applyFont="1" applyBorder="1" applyAlignment="1">
      <alignment horizontal="center"/>
    </xf>
    <xf numFmtId="0" fontId="19" fillId="0" borderId="0" xfId="5" applyFont="1" applyAlignment="1">
      <alignment horizontal="centerContinuous"/>
    </xf>
    <xf numFmtId="0" fontId="3" fillId="0" borderId="0" xfId="5" applyFont="1" applyAlignment="1">
      <alignment horizontal="centerContinuous"/>
    </xf>
    <xf numFmtId="0" fontId="3" fillId="0" borderId="0" xfId="5" applyFont="1"/>
    <xf numFmtId="0" fontId="3" fillId="0" borderId="6" xfId="5" applyFont="1" applyBorder="1"/>
    <xf numFmtId="0" fontId="3" fillId="0" borderId="7" xfId="5" applyFont="1" applyBorder="1" applyAlignment="1">
      <alignment horizontal="center"/>
    </xf>
    <xf numFmtId="0" fontId="3" fillId="0" borderId="4" xfId="5" applyFont="1" applyBorder="1" applyAlignment="1">
      <alignment horizontal="center" vertical="center"/>
    </xf>
    <xf numFmtId="164" fontId="3" fillId="0" borderId="6" xfId="5" quotePrefix="1" applyNumberFormat="1" applyFont="1" applyBorder="1" applyAlignment="1">
      <alignment horizontal="center"/>
    </xf>
    <xf numFmtId="0" fontId="3" fillId="0" borderId="0" xfId="5" applyFont="1" applyBorder="1"/>
    <xf numFmtId="0" fontId="3" fillId="0" borderId="0" xfId="5" applyFont="1" applyBorder="1" applyAlignment="1">
      <alignment horizontal="center"/>
    </xf>
    <xf numFmtId="0" fontId="19" fillId="0" borderId="0" xfId="5" quotePrefix="1" applyFont="1" applyBorder="1" applyAlignment="1">
      <alignment horizontal="centerContinuous"/>
    </xf>
    <xf numFmtId="169" fontId="3" fillId="0" borderId="0" xfId="5" applyNumberFormat="1" applyFont="1" applyAlignment="1">
      <alignment horizontal="centerContinuous"/>
    </xf>
    <xf numFmtId="169" fontId="3" fillId="0" borderId="0" xfId="5" applyNumberFormat="1" applyFont="1"/>
    <xf numFmtId="176" fontId="3" fillId="0" borderId="0" xfId="5" applyNumberFormat="1" applyFont="1"/>
    <xf numFmtId="169" fontId="3" fillId="0" borderId="0" xfId="5" applyNumberFormat="1" applyFont="1" applyBorder="1" applyAlignment="1"/>
    <xf numFmtId="176" fontId="3" fillId="0" borderId="0" xfId="5" applyNumberFormat="1" applyFont="1" applyBorder="1" applyAlignment="1"/>
    <xf numFmtId="170" fontId="3" fillId="0" borderId="0" xfId="5" applyNumberFormat="1" applyFont="1"/>
    <xf numFmtId="0" fontId="3" fillId="0" borderId="0" xfId="5" quotePrefix="1" applyFont="1" applyAlignment="1">
      <alignment horizontal="centerContinuous"/>
    </xf>
    <xf numFmtId="164" fontId="3" fillId="0" borderId="0" xfId="5" applyNumberFormat="1" applyFont="1" applyBorder="1" applyAlignment="1">
      <alignment horizontal="center"/>
    </xf>
    <xf numFmtId="0" fontId="19" fillId="0" borderId="0" xfId="5" applyFont="1" applyBorder="1" applyAlignment="1">
      <alignment horizontal="centerContinuous"/>
    </xf>
    <xf numFmtId="164" fontId="19" fillId="0" borderId="0" xfId="5" applyNumberFormat="1" applyFont="1" applyBorder="1" applyAlignment="1">
      <alignment horizontal="centerContinuous"/>
    </xf>
    <xf numFmtId="169" fontId="3" fillId="0" borderId="0" xfId="5" applyNumberFormat="1" applyFont="1" applyAlignment="1"/>
    <xf numFmtId="176" fontId="3" fillId="0" borderId="0" xfId="5" applyNumberFormat="1" applyFont="1" applyAlignment="1"/>
    <xf numFmtId="170" fontId="3" fillId="0" borderId="0" xfId="5" applyNumberFormat="1" applyFont="1" applyAlignment="1"/>
    <xf numFmtId="3" fontId="3" fillId="0" borderId="0" xfId="5" applyNumberFormat="1" applyFont="1"/>
    <xf numFmtId="0" fontId="3" fillId="0" borderId="6" xfId="5" quotePrefix="1" applyFont="1" applyBorder="1" applyAlignment="1">
      <alignment horizontal="centerContinuous"/>
    </xf>
    <xf numFmtId="0" fontId="3" fillId="0" borderId="6" xfId="5" applyFont="1" applyBorder="1" applyAlignment="1">
      <alignment horizontal="centerContinuous"/>
    </xf>
    <xf numFmtId="170" fontId="3" fillId="0" borderId="0" xfId="5" applyNumberFormat="1" applyFont="1" applyAlignment="1">
      <alignment horizontal="right"/>
    </xf>
    <xf numFmtId="177" fontId="3" fillId="0" borderId="0" xfId="5" applyNumberFormat="1" applyFont="1" applyAlignment="1">
      <alignment horizontal="right"/>
    </xf>
    <xf numFmtId="0" fontId="19" fillId="0" borderId="0" xfId="5" applyFont="1"/>
    <xf numFmtId="169" fontId="7" fillId="0" borderId="0" xfId="5" applyNumberFormat="1" applyFont="1"/>
    <xf numFmtId="173" fontId="3" fillId="0" borderId="0" xfId="5" applyNumberFormat="1" applyFont="1"/>
    <xf numFmtId="177" fontId="3" fillId="0" borderId="0" xfId="5" applyNumberFormat="1" applyFont="1" applyAlignment="1"/>
    <xf numFmtId="0" fontId="19" fillId="0" borderId="0" xfId="5" applyFont="1" applyAlignment="1">
      <alignment horizontal="center"/>
    </xf>
    <xf numFmtId="176" fontId="3" fillId="0" borderId="0" xfId="5" applyNumberFormat="1" applyFont="1" applyBorder="1" applyAlignment="1">
      <alignment horizontal="center"/>
    </xf>
    <xf numFmtId="0" fontId="19" fillId="0" borderId="0" xfId="6" applyFont="1" applyAlignment="1">
      <alignment horizontal="left"/>
    </xf>
    <xf numFmtId="0" fontId="19" fillId="0" borderId="0" xfId="5" applyFont="1" applyAlignment="1">
      <alignment horizontal="left"/>
    </xf>
    <xf numFmtId="166" fontId="3" fillId="0" borderId="4" xfId="0" applyFont="1" applyBorder="1" applyAlignment="1">
      <alignment horizontal="center" vertical="center"/>
    </xf>
    <xf numFmtId="166" fontId="3" fillId="0" borderId="5" xfId="0" applyFont="1" applyBorder="1" applyAlignment="1">
      <alignment horizontal="center" vertical="center"/>
    </xf>
    <xf numFmtId="166" fontId="3" fillId="0" borderId="0" xfId="0" applyFont="1" applyBorder="1" applyAlignment="1">
      <alignment horizontal="center" vertical="center" wrapText="1"/>
    </xf>
    <xf numFmtId="166" fontId="3" fillId="0" borderId="0" xfId="0" applyFont="1" applyBorder="1" applyAlignment="1">
      <alignment horizontal="center" vertical="center"/>
    </xf>
    <xf numFmtId="166" fontId="3" fillId="0" borderId="3" xfId="0" applyFont="1" applyBorder="1" applyAlignment="1">
      <alignment horizontal="center"/>
    </xf>
    <xf numFmtId="175" fontId="3" fillId="0" borderId="0" xfId="0" applyNumberFormat="1" applyFont="1"/>
    <xf numFmtId="0" fontId="19" fillId="0" borderId="0" xfId="6" quotePrefix="1" applyFont="1" applyAlignment="1">
      <alignment horizontal="center"/>
    </xf>
    <xf numFmtId="0" fontId="19" fillId="0" borderId="0" xfId="6" quotePrefix="1" applyFont="1" applyAlignment="1">
      <alignment horizontal="left"/>
    </xf>
    <xf numFmtId="0" fontId="19" fillId="0" borderId="0" xfId="6" quotePrefix="1" applyFont="1" applyBorder="1" applyAlignment="1">
      <alignment horizontal="left"/>
    </xf>
    <xf numFmtId="0" fontId="19" fillId="0" borderId="0" xfId="5" quotePrefix="1" applyFont="1" applyBorder="1" applyAlignment="1">
      <alignment horizontal="left"/>
    </xf>
    <xf numFmtId="0" fontId="19" fillId="0" borderId="0" xfId="5" applyFont="1" applyBorder="1" applyAlignment="1">
      <alignment horizontal="left"/>
    </xf>
    <xf numFmtId="0" fontId="19" fillId="0" borderId="0" xfId="5" quotePrefix="1" applyFont="1" applyAlignment="1">
      <alignment horizontal="left"/>
    </xf>
    <xf numFmtId="0" fontId="6" fillId="0" borderId="0" xfId="3" applyFont="1"/>
    <xf numFmtId="0" fontId="6" fillId="0" borderId="0" xfId="5" applyFont="1" applyAlignment="1">
      <alignment horizontal="centerContinuous"/>
    </xf>
    <xf numFmtId="0" fontId="6" fillId="0" borderId="0" xfId="5" applyFont="1"/>
    <xf numFmtId="0" fontId="6" fillId="0" borderId="0" xfId="5" quotePrefix="1" applyFont="1" applyAlignment="1">
      <alignment horizontal="centerContinuous"/>
    </xf>
    <xf numFmtId="0" fontId="6" fillId="0" borderId="6" xfId="5" applyFont="1" applyBorder="1"/>
    <xf numFmtId="170" fontId="3" fillId="0" borderId="0" xfId="6" applyNumberFormat="1" applyFont="1" applyAlignment="1">
      <alignment horizontal="right"/>
    </xf>
    <xf numFmtId="170" fontId="3" fillId="0" borderId="0" xfId="0" applyNumberFormat="1" applyFont="1"/>
    <xf numFmtId="169" fontId="3" fillId="0" borderId="0" xfId="6" applyNumberFormat="1" applyFont="1" applyAlignment="1">
      <alignment horizontal="right"/>
    </xf>
    <xf numFmtId="0" fontId="3" fillId="0" borderId="0" xfId="4" applyFont="1" applyBorder="1" applyAlignment="1">
      <alignment horizontal="center"/>
    </xf>
    <xf numFmtId="166" fontId="3" fillId="0" borderId="8" xfId="0" applyFont="1" applyBorder="1"/>
    <xf numFmtId="0" fontId="3" fillId="0" borderId="8" xfId="4" applyFont="1" applyBorder="1"/>
    <xf numFmtId="176" fontId="3" fillId="0" borderId="0" xfId="6" applyNumberFormat="1" applyFont="1" applyAlignment="1">
      <alignment horizontal="right"/>
    </xf>
    <xf numFmtId="0" fontId="3" fillId="0" borderId="0" xfId="6" applyFont="1" applyAlignment="1">
      <alignment horizontal="right"/>
    </xf>
    <xf numFmtId="170" fontId="3" fillId="0" borderId="0" xfId="0" applyNumberFormat="1" applyFont="1" applyAlignment="1">
      <alignment horizontal="right"/>
    </xf>
    <xf numFmtId="0" fontId="8" fillId="0" borderId="0" xfId="4" applyFont="1" applyAlignment="1">
      <alignment vertical="center"/>
    </xf>
    <xf numFmtId="0" fontId="3" fillId="0" borderId="8" xfId="5" applyFont="1" applyBorder="1"/>
    <xf numFmtId="0" fontId="3" fillId="0" borderId="0" xfId="3" applyFont="1" applyBorder="1" applyAlignment="1">
      <alignment horizontal="center"/>
    </xf>
    <xf numFmtId="166" fontId="3" fillId="0" borderId="0" xfId="0" applyFont="1" applyBorder="1"/>
    <xf numFmtId="0" fontId="3" fillId="0" borderId="0" xfId="4" applyFont="1" applyBorder="1"/>
    <xf numFmtId="172" fontId="3" fillId="0" borderId="0" xfId="3" applyNumberFormat="1" applyFont="1" applyBorder="1"/>
    <xf numFmtId="0" fontId="3" fillId="0" borderId="0" xfId="3" applyFont="1" applyBorder="1"/>
    <xf numFmtId="1" fontId="3" fillId="0" borderId="0" xfId="0" applyNumberFormat="1" applyFont="1"/>
    <xf numFmtId="49" fontId="3" fillId="0" borderId="3" xfId="4" applyNumberFormat="1" applyFont="1" applyBorder="1" applyAlignment="1">
      <alignment horizontal="center"/>
    </xf>
    <xf numFmtId="174" fontId="3" fillId="0" borderId="0" xfId="4" applyNumberFormat="1" applyFont="1" applyBorder="1"/>
    <xf numFmtId="0" fontId="19" fillId="0" borderId="0" xfId="6" applyFont="1" applyAlignment="1">
      <alignment horizontal="left"/>
    </xf>
    <xf numFmtId="172" fontId="3" fillId="0" borderId="0" xfId="0" applyNumberFormat="1" applyFont="1"/>
    <xf numFmtId="0" fontId="3" fillId="0" borderId="3" xfId="0" applyNumberFormat="1" applyFont="1" applyBorder="1" applyAlignment="1">
      <alignment horizontal="center"/>
    </xf>
    <xf numFmtId="0" fontId="19" fillId="0" borderId="0" xfId="6" applyFont="1" applyAlignment="1">
      <alignment horizontal="left"/>
    </xf>
    <xf numFmtId="0" fontId="23" fillId="0" borderId="6" xfId="7" applyBorder="1"/>
    <xf numFmtId="0" fontId="23" fillId="0" borderId="0" xfId="7"/>
    <xf numFmtId="0" fontId="3" fillId="0" borderId="0" xfId="7" applyFont="1"/>
    <xf numFmtId="0" fontId="22" fillId="0" borderId="0" xfId="7" applyFont="1"/>
    <xf numFmtId="0" fontId="3" fillId="0" borderId="0" xfId="7" applyFont="1" applyProtection="1">
      <protection locked="0"/>
    </xf>
    <xf numFmtId="0" fontId="13" fillId="0" borderId="0" xfId="7" applyFont="1" applyProtection="1">
      <protection locked="0"/>
    </xf>
    <xf numFmtId="0" fontId="23" fillId="0" borderId="0" xfId="7" applyProtection="1">
      <protection locked="0"/>
    </xf>
    <xf numFmtId="49" fontId="14" fillId="0" borderId="0" xfId="7" applyNumberFormat="1" applyFont="1" applyProtection="1">
      <protection locked="0"/>
    </xf>
    <xf numFmtId="0" fontId="14" fillId="0" borderId="0" xfId="7" applyFont="1" applyProtection="1">
      <protection locked="0"/>
    </xf>
    <xf numFmtId="0" fontId="15" fillId="0" borderId="0" xfId="7" applyFont="1" applyProtection="1">
      <protection locked="0"/>
    </xf>
    <xf numFmtId="0" fontId="3" fillId="0" borderId="0" xfId="7" applyFont="1" applyAlignment="1"/>
    <xf numFmtId="0" fontId="23" fillId="0" borderId="0" xfId="7" applyAlignment="1"/>
    <xf numFmtId="49" fontId="16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5" fillId="0" borderId="0" xfId="8" applyFont="1" applyAlignment="1" applyProtection="1"/>
    <xf numFmtId="0" fontId="4" fillId="0" borderId="0" xfId="7" applyFont="1" applyAlignment="1">
      <alignment horizontal="left"/>
    </xf>
    <xf numFmtId="0" fontId="3" fillId="0" borderId="0" xfId="7" applyFont="1" applyAlignment="1">
      <alignment horizontal="left"/>
    </xf>
    <xf numFmtId="0" fontId="19" fillId="0" borderId="0" xfId="6" applyFont="1" applyAlignment="1">
      <alignment horizontal="left"/>
    </xf>
    <xf numFmtId="0" fontId="12" fillId="0" borderId="6" xfId="7" applyFont="1" applyBorder="1" applyAlignment="1"/>
    <xf numFmtId="0" fontId="24" fillId="0" borderId="6" xfId="7" applyFont="1" applyBorder="1" applyAlignment="1"/>
    <xf numFmtId="0" fontId="22" fillId="0" borderId="0" xfId="7" applyFont="1" applyAlignment="1" applyProtection="1">
      <alignment vertical="center"/>
      <protection locked="0"/>
    </xf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Alignment="1"/>
    <xf numFmtId="0" fontId="23" fillId="0" borderId="0" xfId="7" applyAlignment="1"/>
    <xf numFmtId="0" fontId="3" fillId="0" borderId="11" xfId="3" applyFont="1" applyBorder="1" applyAlignment="1">
      <alignment horizontal="center" vertical="center"/>
    </xf>
    <xf numFmtId="0" fontId="3" fillId="0" borderId="7" xfId="3" applyFont="1" applyBorder="1" applyAlignment="1">
      <alignment horizontal="center" vertical="center"/>
    </xf>
    <xf numFmtId="0" fontId="3" fillId="0" borderId="9" xfId="3" applyFont="1" applyBorder="1" applyAlignment="1">
      <alignment horizontal="center" vertical="center"/>
    </xf>
    <xf numFmtId="0" fontId="3" fillId="0" borderId="1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10" xfId="3" applyFont="1" applyBorder="1" applyAlignment="1">
      <alignment horizontal="center" vertical="center"/>
    </xf>
    <xf numFmtId="0" fontId="8" fillId="0" borderId="0" xfId="3" applyFont="1" applyAlignment="1">
      <alignment horizontal="left"/>
    </xf>
    <xf numFmtId="0" fontId="19" fillId="0" borderId="6" xfId="3" applyFont="1" applyBorder="1" applyAlignment="1">
      <alignment horizontal="left" vertical="center"/>
    </xf>
    <xf numFmtId="0" fontId="3" fillId="0" borderId="6" xfId="3" applyFont="1" applyBorder="1" applyAlignment="1">
      <alignment horizontal="left"/>
    </xf>
    <xf numFmtId="0" fontId="19" fillId="0" borderId="6" xfId="3" applyFont="1" applyBorder="1" applyAlignment="1">
      <alignment horizontal="left"/>
    </xf>
    <xf numFmtId="0" fontId="3" fillId="0" borderId="4" xfId="4" applyFont="1" applyBorder="1" applyAlignment="1">
      <alignment horizontal="center" vertical="center" wrapText="1"/>
    </xf>
    <xf numFmtId="0" fontId="3" fillId="0" borderId="5" xfId="4" applyFont="1" applyBorder="1" applyAlignment="1">
      <alignment horizontal="center" vertical="center" wrapText="1"/>
    </xf>
    <xf numFmtId="0" fontId="8" fillId="0" borderId="0" xfId="4" applyFont="1" applyAlignment="1">
      <alignment horizontal="left" vertical="center" wrapText="1"/>
    </xf>
    <xf numFmtId="0" fontId="8" fillId="0" borderId="0" xfId="4" applyFont="1" applyAlignment="1">
      <alignment horizontal="left" vertical="center"/>
    </xf>
    <xf numFmtId="0" fontId="3" fillId="0" borderId="11" xfId="4" applyFont="1" applyBorder="1" applyAlignment="1">
      <alignment horizontal="center" vertical="center" wrapText="1"/>
    </xf>
    <xf numFmtId="0" fontId="3" fillId="0" borderId="3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3" fillId="0" borderId="12" xfId="4" applyFont="1" applyBorder="1" applyAlignment="1">
      <alignment horizontal="center" vertical="center" wrapText="1"/>
    </xf>
    <xf numFmtId="0" fontId="3" fillId="0" borderId="4" xfId="4" applyFont="1" applyBorder="1" applyAlignment="1">
      <alignment horizontal="center" vertical="center"/>
    </xf>
    <xf numFmtId="166" fontId="3" fillId="0" borderId="4" xfId="0" applyFont="1" applyBorder="1" applyAlignment="1">
      <alignment horizontal="center" vertical="center"/>
    </xf>
    <xf numFmtId="0" fontId="8" fillId="0" borderId="0" xfId="4" applyFont="1" applyAlignment="1">
      <alignment horizontal="center" vertical="center" wrapText="1"/>
    </xf>
    <xf numFmtId="0" fontId="8" fillId="0" borderId="0" xfId="4" applyFont="1" applyAlignment="1">
      <alignment horizontal="center" vertical="center"/>
    </xf>
    <xf numFmtId="0" fontId="19" fillId="0" borderId="0" xfId="4" applyFont="1" applyAlignment="1">
      <alignment horizontal="left" vertical="center" wrapText="1"/>
    </xf>
    <xf numFmtId="0" fontId="19" fillId="0" borderId="6" xfId="4" applyFont="1" applyBorder="1" applyAlignment="1">
      <alignment horizontal="left" vertical="center" wrapText="1"/>
    </xf>
    <xf numFmtId="0" fontId="3" fillId="0" borderId="0" xfId="4" applyFont="1" applyBorder="1" applyAlignment="1">
      <alignment horizontal="center" vertical="center" wrapText="1"/>
    </xf>
    <xf numFmtId="166" fontId="8" fillId="0" borderId="0" xfId="0" applyFont="1" applyAlignment="1">
      <alignment horizontal="left" vertical="center" wrapText="1"/>
    </xf>
    <xf numFmtId="166" fontId="3" fillId="0" borderId="11" xfId="0" applyFont="1" applyBorder="1" applyAlignment="1">
      <alignment horizontal="center" vertical="center" wrapText="1"/>
    </xf>
    <xf numFmtId="166" fontId="3" fillId="0" borderId="3" xfId="0" applyFont="1" applyBorder="1" applyAlignment="1">
      <alignment horizontal="center" vertical="center" wrapText="1"/>
    </xf>
    <xf numFmtId="166" fontId="3" fillId="0" borderId="7" xfId="0" applyFont="1" applyBorder="1" applyAlignment="1">
      <alignment horizontal="center" vertical="center" wrapText="1"/>
    </xf>
    <xf numFmtId="166" fontId="3" fillId="0" borderId="4" xfId="0" applyFont="1" applyBorder="1" applyAlignment="1">
      <alignment horizontal="center" vertical="center" wrapText="1"/>
    </xf>
    <xf numFmtId="166" fontId="3" fillId="0" borderId="5" xfId="0" applyFont="1" applyBorder="1" applyAlignment="1">
      <alignment horizontal="center" vertical="center" wrapText="1"/>
    </xf>
    <xf numFmtId="0" fontId="8" fillId="0" borderId="0" xfId="6" applyFont="1" applyAlignment="1">
      <alignment horizontal="left"/>
    </xf>
    <xf numFmtId="0" fontId="19" fillId="0" borderId="0" xfId="6" applyFont="1" applyAlignment="1">
      <alignment horizontal="left"/>
    </xf>
    <xf numFmtId="166" fontId="0" fillId="0" borderId="0" xfId="0" applyAlignment="1">
      <alignment horizontal="left"/>
    </xf>
    <xf numFmtId="0" fontId="3" fillId="0" borderId="8" xfId="6" applyFont="1" applyBorder="1" applyAlignment="1">
      <alignment horizontal="center" vertical="center"/>
    </xf>
    <xf numFmtId="0" fontId="3" fillId="0" borderId="11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0" fontId="3" fillId="0" borderId="3" xfId="6" applyFont="1" applyBorder="1" applyAlignment="1">
      <alignment horizontal="center" vertical="center"/>
    </xf>
    <xf numFmtId="0" fontId="3" fillId="0" borderId="6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13" xfId="6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 wrapText="1"/>
    </xf>
    <xf numFmtId="0" fontId="3" fillId="0" borderId="13" xfId="6" applyFont="1" applyBorder="1" applyAlignment="1">
      <alignment horizontal="center" vertical="center" wrapText="1"/>
    </xf>
    <xf numFmtId="0" fontId="3" fillId="0" borderId="1" xfId="6" applyFont="1" applyBorder="1" applyAlignment="1">
      <alignment horizontal="center" vertical="center" wrapText="1"/>
    </xf>
    <xf numFmtId="166" fontId="3" fillId="0" borderId="9" xfId="0" applyFont="1" applyBorder="1" applyAlignment="1">
      <alignment horizontal="center" vertical="center" wrapText="1"/>
    </xf>
    <xf numFmtId="166" fontId="3" fillId="0" borderId="13" xfId="0" applyFont="1" applyBorder="1" applyAlignment="1">
      <alignment horizontal="center" vertical="center" wrapText="1"/>
    </xf>
    <xf numFmtId="166" fontId="3" fillId="0" borderId="1" xfId="0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3" fillId="0" borderId="2" xfId="6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/>
    </xf>
    <xf numFmtId="0" fontId="19" fillId="0" borderId="0" xfId="6" quotePrefix="1" applyFont="1" applyAlignment="1">
      <alignment horizontal="left"/>
    </xf>
    <xf numFmtId="0" fontId="19" fillId="0" borderId="0" xfId="6" applyFont="1" applyAlignment="1">
      <alignment horizontal="center"/>
    </xf>
    <xf numFmtId="0" fontId="8" fillId="0" borderId="0" xfId="5" applyFont="1" applyAlignment="1">
      <alignment horizontal="left"/>
    </xf>
    <xf numFmtId="0" fontId="19" fillId="0" borderId="0" xfId="5" applyFont="1" applyAlignment="1">
      <alignment horizontal="left"/>
    </xf>
    <xf numFmtId="0" fontId="3" fillId="0" borderId="8" xfId="5" applyFont="1" applyBorder="1" applyAlignment="1">
      <alignment horizontal="center" vertical="center"/>
    </xf>
    <xf numFmtId="0" fontId="3" fillId="0" borderId="11" xfId="5" applyFont="1" applyBorder="1" applyAlignment="1">
      <alignment horizontal="center" vertical="center"/>
    </xf>
    <xf numFmtId="0" fontId="3" fillId="0" borderId="0" xfId="5" applyFont="1" applyBorder="1" applyAlignment="1">
      <alignment horizontal="center" vertical="center"/>
    </xf>
    <xf numFmtId="0" fontId="3" fillId="0" borderId="3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/>
    </xf>
    <xf numFmtId="0" fontId="3" fillId="0" borderId="13" xfId="5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9" xfId="5" applyFont="1" applyBorder="1" applyAlignment="1">
      <alignment horizontal="center" vertical="center" wrapText="1"/>
    </xf>
    <xf numFmtId="0" fontId="3" fillId="0" borderId="13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14" xfId="5" applyFont="1" applyBorder="1" applyAlignment="1">
      <alignment horizontal="center" vertical="center" wrapText="1"/>
    </xf>
    <xf numFmtId="0" fontId="3" fillId="0" borderId="15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19" fillId="0" borderId="0" xfId="5" quotePrefix="1" applyFont="1" applyAlignment="1">
      <alignment horizontal="left"/>
    </xf>
  </cellXfs>
  <cellStyles count="9">
    <cellStyle name="Hyperlink 2" xfId="8"/>
    <cellStyle name="Komma" xfId="2" builtinId="3"/>
    <cellStyle name="Link" xfId="1" builtinId="8"/>
    <cellStyle name="Standard" xfId="0" builtinId="0"/>
    <cellStyle name="Standard 2" xfId="7"/>
    <cellStyle name="Standard_001_GF_Gebaeude" xfId="3"/>
    <cellStyle name="Standard_002_G_Ins_Neubau_Baumaßnahmen" xfId="4"/>
    <cellStyle name="Standard_003_g_nw_bauherren_neubau" xfId="5"/>
    <cellStyle name="Standard_003_g_w_bauherren_neubau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47624</xdr:colOff>
      <xdr:row>19</xdr:row>
      <xdr:rowOff>111124</xdr:rowOff>
    </xdr:from>
    <xdr:to>
      <xdr:col>4</xdr:col>
      <xdr:colOff>648824</xdr:colOff>
      <xdr:row>37</xdr:row>
      <xdr:rowOff>26524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2124" y="4467224"/>
          <a:ext cx="2887200" cy="288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/>
  <cols>
    <col min="1" max="1" width="6.7109375" style="143" customWidth="1"/>
    <col min="2" max="6" width="11.42578125" style="143"/>
    <col min="7" max="7" width="9.85546875" style="143" customWidth="1"/>
    <col min="8" max="8" width="38" style="143" customWidth="1"/>
    <col min="9" max="16384" width="11.42578125" style="143"/>
  </cols>
  <sheetData>
    <row r="1" spans="1:9" ht="45.75" customHeight="1">
      <c r="A1" s="142"/>
      <c r="B1" s="162"/>
      <c r="C1" s="163"/>
      <c r="D1" s="163"/>
      <c r="E1" s="163"/>
      <c r="F1" s="163"/>
      <c r="G1" s="163"/>
      <c r="H1" s="163"/>
    </row>
    <row r="2" spans="1:9" ht="14.25" customHeight="1">
      <c r="A2" s="144"/>
      <c r="B2" s="144"/>
      <c r="C2" s="144"/>
      <c r="D2" s="144"/>
      <c r="E2" s="144"/>
      <c r="F2" s="144"/>
      <c r="G2" s="144"/>
      <c r="H2" s="144"/>
    </row>
    <row r="3" spans="1:9" ht="11.25" customHeight="1">
      <c r="A3" s="144"/>
      <c r="B3" s="144"/>
      <c r="C3" s="144"/>
      <c r="D3" s="144"/>
      <c r="E3" s="144"/>
      <c r="F3" s="144"/>
      <c r="G3" s="144"/>
      <c r="H3" s="164" t="s">
        <v>102</v>
      </c>
      <c r="I3" s="145"/>
    </row>
    <row r="4" spans="1:9">
      <c r="A4" s="144"/>
      <c r="B4" s="144"/>
      <c r="C4" s="144"/>
      <c r="D4" s="144"/>
      <c r="E4" s="144"/>
      <c r="F4" s="144"/>
      <c r="G4" s="144"/>
      <c r="H4" s="165"/>
    </row>
    <row r="5" spans="1:9">
      <c r="A5" s="144"/>
      <c r="B5" s="144"/>
      <c r="C5" s="144"/>
      <c r="D5" s="144"/>
      <c r="E5" s="144"/>
      <c r="F5" s="144"/>
      <c r="G5" s="144"/>
      <c r="H5" s="144"/>
    </row>
    <row r="6" spans="1:9">
      <c r="A6" s="144"/>
      <c r="B6" s="144"/>
      <c r="C6" s="144"/>
      <c r="D6" s="144"/>
      <c r="E6" s="144"/>
      <c r="F6" s="144"/>
      <c r="G6" s="144"/>
      <c r="H6" s="144"/>
    </row>
    <row r="7" spans="1:9">
      <c r="A7" s="144"/>
      <c r="B7" s="144"/>
      <c r="C7" s="144"/>
      <c r="D7" s="144"/>
      <c r="E7" s="144"/>
      <c r="F7" s="144"/>
      <c r="G7" s="144"/>
      <c r="H7" s="144"/>
    </row>
    <row r="8" spans="1:9">
      <c r="A8" s="144"/>
      <c r="B8" s="144"/>
      <c r="C8" s="144"/>
      <c r="D8" s="144"/>
      <c r="E8" s="144"/>
      <c r="F8" s="144"/>
      <c r="G8" s="144"/>
      <c r="H8" s="144"/>
    </row>
    <row r="9" spans="1:9">
      <c r="A9" s="144"/>
      <c r="B9" s="144"/>
      <c r="C9" s="144"/>
      <c r="D9" s="144"/>
      <c r="E9" s="144"/>
      <c r="F9" s="144"/>
      <c r="G9" s="144"/>
      <c r="H9" s="144"/>
    </row>
    <row r="10" spans="1:9" s="148" customFormat="1" ht="34.5">
      <c r="A10" s="146"/>
      <c r="B10" s="147" t="s">
        <v>103</v>
      </c>
      <c r="C10" s="147"/>
      <c r="D10" s="146"/>
      <c r="E10" s="146"/>
      <c r="F10" s="146"/>
      <c r="G10" s="146"/>
      <c r="H10" s="146"/>
    </row>
    <row r="11" spans="1:9">
      <c r="A11" s="144"/>
      <c r="B11" s="144"/>
      <c r="C11" s="144"/>
      <c r="D11" s="144"/>
      <c r="E11" s="144"/>
      <c r="F11" s="144"/>
      <c r="G11" s="144"/>
      <c r="H11" s="144"/>
    </row>
    <row r="12" spans="1:9">
      <c r="A12" s="144"/>
      <c r="B12" s="144"/>
      <c r="C12" s="144"/>
      <c r="D12" s="144"/>
      <c r="E12" s="144"/>
      <c r="F12" s="144"/>
      <c r="G12" s="144"/>
      <c r="H12" s="144"/>
    </row>
    <row r="13" spans="1:9">
      <c r="A13" s="144"/>
      <c r="B13" s="144"/>
      <c r="C13" s="144"/>
      <c r="D13" s="144"/>
      <c r="E13" s="144"/>
      <c r="F13" s="144"/>
      <c r="G13" s="144"/>
      <c r="H13" s="144"/>
    </row>
    <row r="14" spans="1:9" s="148" customFormat="1" ht="27">
      <c r="A14" s="146"/>
      <c r="B14" s="149" t="s">
        <v>142</v>
      </c>
      <c r="C14" s="150"/>
      <c r="D14" s="150"/>
      <c r="E14" s="151"/>
      <c r="F14" s="146"/>
      <c r="G14" s="146"/>
      <c r="H14" s="146"/>
    </row>
    <row r="15" spans="1:9" s="148" customFormat="1" ht="27">
      <c r="A15" s="146"/>
      <c r="B15" s="149" t="s">
        <v>104</v>
      </c>
      <c r="C15" s="150"/>
      <c r="D15" s="150"/>
      <c r="E15" s="151"/>
      <c r="F15" s="146"/>
      <c r="G15" s="146"/>
      <c r="H15" s="146"/>
    </row>
    <row r="16" spans="1:9" s="148" customFormat="1" ht="27">
      <c r="A16" s="146"/>
      <c r="B16" s="149" t="s">
        <v>30</v>
      </c>
      <c r="C16" s="150"/>
      <c r="D16" s="150"/>
      <c r="E16" s="151"/>
      <c r="F16" s="146"/>
      <c r="G16" s="146"/>
      <c r="H16" s="146"/>
    </row>
    <row r="17" spans="1:8">
      <c r="A17" s="144"/>
      <c r="B17" s="144"/>
      <c r="C17" s="144"/>
      <c r="D17" s="144"/>
      <c r="E17" s="144"/>
      <c r="F17" s="144"/>
      <c r="G17" s="144"/>
      <c r="H17" s="144"/>
    </row>
    <row r="18" spans="1:8">
      <c r="A18" s="144"/>
      <c r="B18" s="152"/>
      <c r="C18" s="152"/>
      <c r="D18" s="152"/>
      <c r="E18" s="152"/>
      <c r="F18" s="144"/>
      <c r="G18" s="144"/>
      <c r="H18" s="144"/>
    </row>
    <row r="19" spans="1:8">
      <c r="A19" s="144"/>
      <c r="B19" s="152"/>
      <c r="C19" s="152"/>
      <c r="D19" s="152"/>
      <c r="E19" s="152"/>
      <c r="F19" s="144"/>
      <c r="G19" s="144"/>
      <c r="H19" s="144"/>
    </row>
    <row r="20" spans="1:8">
      <c r="A20" s="144"/>
      <c r="B20" s="166"/>
      <c r="C20" s="167"/>
      <c r="D20" s="167"/>
      <c r="E20" s="167"/>
      <c r="F20" s="153"/>
      <c r="G20" s="144"/>
      <c r="H20" s="144"/>
    </row>
    <row r="21" spans="1:8">
      <c r="A21" s="144"/>
      <c r="B21" s="167"/>
      <c r="C21" s="167"/>
      <c r="D21" s="167"/>
      <c r="E21" s="167"/>
      <c r="F21" s="153"/>
      <c r="G21" s="144"/>
      <c r="H21" s="144"/>
    </row>
    <row r="22" spans="1:8">
      <c r="A22" s="144"/>
      <c r="B22" s="167"/>
      <c r="C22" s="167"/>
      <c r="D22" s="167"/>
      <c r="E22" s="167"/>
      <c r="F22" s="153"/>
      <c r="G22" s="144"/>
      <c r="H22" s="144"/>
    </row>
    <row r="23" spans="1:8">
      <c r="A23" s="144"/>
      <c r="B23" s="167"/>
      <c r="C23" s="167"/>
      <c r="D23" s="167"/>
      <c r="E23" s="167"/>
      <c r="F23" s="153"/>
      <c r="G23" s="144"/>
      <c r="H23" s="144"/>
    </row>
    <row r="24" spans="1:8">
      <c r="A24" s="144"/>
      <c r="B24" s="167"/>
      <c r="C24" s="167"/>
      <c r="D24" s="167"/>
      <c r="E24" s="167"/>
      <c r="F24" s="153"/>
      <c r="G24" s="144"/>
      <c r="H24" s="144"/>
    </row>
    <row r="25" spans="1:8">
      <c r="A25" s="144"/>
      <c r="B25" s="167"/>
      <c r="C25" s="167"/>
      <c r="D25" s="167"/>
      <c r="E25" s="167"/>
      <c r="F25" s="153"/>
      <c r="G25" s="144"/>
      <c r="H25" s="144"/>
    </row>
    <row r="26" spans="1:8">
      <c r="A26" s="144"/>
      <c r="B26" s="167"/>
      <c r="C26" s="167"/>
      <c r="D26" s="167"/>
      <c r="E26" s="167"/>
      <c r="F26" s="153"/>
      <c r="G26" s="144"/>
      <c r="H26" s="144"/>
    </row>
    <row r="27" spans="1:8">
      <c r="A27" s="144"/>
      <c r="B27" s="167"/>
      <c r="C27" s="167"/>
      <c r="D27" s="167"/>
      <c r="E27" s="167"/>
      <c r="F27" s="153"/>
      <c r="G27" s="144"/>
      <c r="H27" s="144"/>
    </row>
    <row r="28" spans="1:8">
      <c r="A28" s="144"/>
      <c r="B28" s="167"/>
      <c r="C28" s="167"/>
      <c r="D28" s="167"/>
      <c r="E28" s="167"/>
      <c r="F28" s="153"/>
      <c r="G28" s="144"/>
      <c r="H28" s="144"/>
    </row>
    <row r="29" spans="1:8">
      <c r="A29" s="144"/>
      <c r="B29" s="167"/>
      <c r="C29" s="167"/>
      <c r="D29" s="167"/>
      <c r="E29" s="167"/>
      <c r="F29" s="153"/>
      <c r="G29" s="144"/>
      <c r="H29" s="144"/>
    </row>
    <row r="30" spans="1:8">
      <c r="A30" s="144"/>
      <c r="B30" s="167"/>
      <c r="C30" s="167"/>
      <c r="D30" s="167"/>
      <c r="E30" s="167"/>
      <c r="F30" s="153"/>
      <c r="G30" s="144"/>
      <c r="H30" s="144"/>
    </row>
    <row r="31" spans="1:8">
      <c r="A31" s="144"/>
      <c r="B31" s="167"/>
      <c r="C31" s="167"/>
      <c r="D31" s="167"/>
      <c r="E31" s="167"/>
      <c r="F31" s="153"/>
      <c r="G31" s="144"/>
      <c r="H31" s="144"/>
    </row>
    <row r="32" spans="1:8">
      <c r="A32" s="144"/>
      <c r="B32" s="167"/>
      <c r="C32" s="167"/>
      <c r="D32" s="167"/>
      <c r="E32" s="167"/>
      <c r="F32" s="153"/>
      <c r="G32" s="144"/>
      <c r="H32" s="144"/>
    </row>
    <row r="33" spans="1:8">
      <c r="A33" s="144"/>
      <c r="B33" s="167"/>
      <c r="C33" s="167"/>
      <c r="D33" s="167"/>
      <c r="E33" s="167"/>
      <c r="F33" s="153"/>
      <c r="G33" s="144"/>
      <c r="H33" s="144"/>
    </row>
    <row r="34" spans="1:8">
      <c r="A34" s="144"/>
      <c r="B34" s="167"/>
      <c r="C34" s="167"/>
      <c r="D34" s="167"/>
      <c r="E34" s="167"/>
      <c r="F34" s="153"/>
      <c r="G34" s="144"/>
      <c r="H34" s="144"/>
    </row>
    <row r="35" spans="1:8">
      <c r="A35" s="144"/>
      <c r="B35" s="167"/>
      <c r="C35" s="167"/>
      <c r="D35" s="167"/>
      <c r="E35" s="167"/>
      <c r="F35" s="153"/>
      <c r="G35" s="144"/>
      <c r="H35" s="144"/>
    </row>
    <row r="36" spans="1:8">
      <c r="A36" s="144"/>
      <c r="B36" s="167"/>
      <c r="C36" s="167"/>
      <c r="D36" s="167"/>
      <c r="E36" s="167"/>
      <c r="F36" s="153"/>
      <c r="G36" s="144"/>
      <c r="H36" s="144"/>
    </row>
    <row r="37" spans="1:8">
      <c r="A37" s="144"/>
      <c r="B37" s="167"/>
      <c r="C37" s="167"/>
      <c r="D37" s="167"/>
      <c r="E37" s="167"/>
      <c r="F37" s="153"/>
      <c r="G37" s="144"/>
      <c r="H37" s="144"/>
    </row>
    <row r="38" spans="1:8">
      <c r="A38" s="144"/>
      <c r="B38" s="167"/>
      <c r="C38" s="167"/>
      <c r="D38" s="167"/>
      <c r="E38" s="167"/>
      <c r="F38" s="153"/>
      <c r="G38" s="144"/>
      <c r="H38" s="144"/>
    </row>
    <row r="39" spans="1:8">
      <c r="A39" s="144"/>
      <c r="B39" s="153"/>
      <c r="C39" s="153"/>
      <c r="D39" s="153"/>
      <c r="E39" s="153"/>
      <c r="F39" s="153"/>
      <c r="G39" s="144"/>
      <c r="H39" s="144"/>
    </row>
    <row r="40" spans="1:8">
      <c r="A40" s="144"/>
      <c r="B40" s="153"/>
      <c r="C40" s="153"/>
      <c r="D40" s="153"/>
      <c r="E40" s="153"/>
      <c r="F40" s="153"/>
      <c r="G40" s="144"/>
      <c r="H40" s="144"/>
    </row>
    <row r="41" spans="1:8">
      <c r="A41" s="144"/>
      <c r="B41" s="144"/>
      <c r="C41" s="144"/>
      <c r="D41" s="144"/>
      <c r="E41" s="144"/>
      <c r="F41" s="144"/>
      <c r="G41" s="144"/>
      <c r="H41" s="144"/>
    </row>
    <row r="42" spans="1:8">
      <c r="A42" s="144"/>
      <c r="B42" s="144"/>
      <c r="C42" s="144"/>
      <c r="D42" s="144"/>
      <c r="E42" s="144"/>
      <c r="F42" s="144"/>
      <c r="G42" s="144"/>
      <c r="H42" s="144"/>
    </row>
    <row r="43" spans="1:8">
      <c r="A43" s="144"/>
      <c r="B43" s="144"/>
      <c r="C43" s="144"/>
      <c r="D43" s="144"/>
      <c r="E43" s="144"/>
      <c r="F43" s="144"/>
      <c r="G43" s="144"/>
      <c r="H43" s="144"/>
    </row>
    <row r="44" spans="1:8">
      <c r="A44" s="144"/>
      <c r="B44" s="144"/>
      <c r="C44" s="144"/>
      <c r="D44" s="144"/>
      <c r="E44" s="144"/>
      <c r="F44" s="144"/>
      <c r="G44" s="144"/>
      <c r="H44" s="144"/>
    </row>
    <row r="45" spans="1:8">
      <c r="A45" s="144"/>
      <c r="B45" s="144"/>
      <c r="C45" s="144"/>
      <c r="D45" s="144"/>
      <c r="E45" s="144"/>
      <c r="F45" s="144"/>
      <c r="G45" s="144"/>
      <c r="H45" s="144"/>
    </row>
    <row r="46" spans="1:8">
      <c r="A46" s="144"/>
      <c r="B46" s="144"/>
      <c r="C46" s="144"/>
      <c r="D46" s="144"/>
      <c r="E46" s="144"/>
      <c r="F46" s="144"/>
      <c r="G46" s="144"/>
      <c r="H46" s="144"/>
    </row>
    <row r="47" spans="1:8">
      <c r="A47" s="144"/>
      <c r="B47" s="144"/>
      <c r="C47" s="144"/>
      <c r="D47" s="144"/>
      <c r="E47" s="144"/>
      <c r="F47" s="144"/>
      <c r="G47" s="144"/>
      <c r="H47" s="144"/>
    </row>
    <row r="48" spans="1:8" s="148" customFormat="1" ht="33">
      <c r="A48" s="146"/>
      <c r="B48" s="154" t="s">
        <v>145</v>
      </c>
      <c r="C48" s="155"/>
      <c r="D48" s="155"/>
      <c r="E48" s="155"/>
      <c r="F48" s="155"/>
      <c r="G48" s="155"/>
      <c r="H48" s="155"/>
    </row>
    <row r="49" spans="1:8">
      <c r="A49" s="144"/>
      <c r="B49" s="156"/>
      <c r="C49" s="156"/>
      <c r="D49" s="156"/>
      <c r="E49" s="156"/>
      <c r="F49" s="156"/>
      <c r="G49" s="156"/>
      <c r="H49" s="156"/>
    </row>
    <row r="50" spans="1:8">
      <c r="A50" s="144"/>
      <c r="B50" s="156"/>
      <c r="C50" s="156"/>
      <c r="D50" s="156"/>
      <c r="E50" s="156"/>
      <c r="F50" s="156"/>
      <c r="G50" s="156"/>
      <c r="H50" s="156"/>
    </row>
    <row r="51" spans="1:8">
      <c r="A51" s="144"/>
      <c r="B51" s="156"/>
      <c r="C51" s="156"/>
      <c r="D51" s="156"/>
      <c r="E51" s="156"/>
      <c r="F51" s="156"/>
      <c r="G51" s="156"/>
      <c r="H51" s="156"/>
    </row>
    <row r="52" spans="1:8" s="148" customFormat="1">
      <c r="A52" s="146"/>
      <c r="B52" s="157" t="s">
        <v>143</v>
      </c>
      <c r="C52" s="155"/>
      <c r="D52" s="155"/>
      <c r="E52" s="155"/>
      <c r="F52" s="155"/>
      <c r="G52" s="155"/>
      <c r="H52" s="155"/>
    </row>
    <row r="53" spans="1:8" s="148" customFormat="1">
      <c r="A53" s="146"/>
      <c r="B53" s="157" t="s">
        <v>148</v>
      </c>
      <c r="C53" s="155"/>
      <c r="D53" s="155"/>
      <c r="E53" s="155"/>
      <c r="F53" s="155"/>
      <c r="G53" s="155"/>
      <c r="H53" s="155"/>
    </row>
    <row r="54" spans="1:8" s="148" customFormat="1">
      <c r="A54" s="146"/>
      <c r="B54" s="157" t="s">
        <v>147</v>
      </c>
      <c r="C54" s="155"/>
      <c r="D54" s="155"/>
      <c r="E54" s="155"/>
      <c r="F54" s="155"/>
      <c r="G54" s="155"/>
      <c r="H54" s="155"/>
    </row>
    <row r="55" spans="1:8" ht="15" customHeight="1">
      <c r="A55" s="144"/>
      <c r="B55" s="156"/>
      <c r="C55" s="156"/>
      <c r="D55" s="156"/>
      <c r="E55" s="156"/>
      <c r="F55" s="156"/>
      <c r="G55" s="156"/>
      <c r="H55" s="156"/>
    </row>
    <row r="56" spans="1:8" s="148" customFormat="1">
      <c r="A56" s="146"/>
      <c r="B56" s="144" t="s">
        <v>132</v>
      </c>
      <c r="C56" s="155"/>
      <c r="D56" s="155"/>
      <c r="E56" s="155"/>
      <c r="F56" s="155"/>
      <c r="G56" s="155"/>
      <c r="H56" s="155"/>
    </row>
    <row r="57" spans="1:8" s="148" customFormat="1">
      <c r="A57" s="146"/>
      <c r="B57" s="158" t="s">
        <v>101</v>
      </c>
      <c r="C57" s="155"/>
      <c r="D57" s="155"/>
      <c r="E57" s="155"/>
      <c r="F57" s="155"/>
      <c r="G57" s="155"/>
      <c r="H57" s="155"/>
    </row>
    <row r="58" spans="1:8" s="148" customFormat="1">
      <c r="A58" s="146"/>
      <c r="B58" s="144" t="s">
        <v>144</v>
      </c>
      <c r="C58" s="155"/>
      <c r="D58" s="155"/>
      <c r="E58" s="155"/>
      <c r="F58" s="155"/>
      <c r="G58" s="155"/>
      <c r="H58" s="155"/>
    </row>
    <row r="59" spans="1:8" ht="15" customHeight="1">
      <c r="A59" s="144"/>
      <c r="B59" s="156"/>
      <c r="C59" s="156"/>
      <c r="D59" s="156"/>
      <c r="E59" s="156"/>
      <c r="F59" s="156"/>
      <c r="G59" s="156"/>
      <c r="H59" s="156"/>
    </row>
    <row r="60" spans="1:8" ht="18">
      <c r="A60" s="144"/>
      <c r="B60" s="159" t="s">
        <v>146</v>
      </c>
      <c r="C60" s="156"/>
      <c r="D60" s="156"/>
      <c r="E60" s="156"/>
      <c r="F60" s="156"/>
      <c r="G60" s="156"/>
      <c r="H60" s="156"/>
    </row>
    <row r="61" spans="1:8">
      <c r="A61" s="144"/>
      <c r="B61" s="160" t="s">
        <v>29</v>
      </c>
      <c r="C61" s="156"/>
      <c r="D61" s="156"/>
      <c r="E61" s="156"/>
      <c r="F61" s="156"/>
      <c r="G61" s="156"/>
      <c r="H61" s="156"/>
    </row>
    <row r="62" spans="1:8">
      <c r="A62" s="144"/>
      <c r="B62" s="156"/>
      <c r="C62" s="156"/>
      <c r="D62" s="156"/>
      <c r="E62" s="156"/>
      <c r="F62" s="156"/>
      <c r="G62" s="156"/>
      <c r="H62" s="156"/>
    </row>
    <row r="63" spans="1:8">
      <c r="A63" s="144"/>
      <c r="B63" s="144"/>
      <c r="C63" s="144"/>
      <c r="D63" s="144"/>
      <c r="E63" s="144"/>
      <c r="F63" s="144"/>
      <c r="G63" s="144"/>
      <c r="H63" s="14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8"/>
  <sheetViews>
    <sheetView showGridLines="0" zoomScaleNormal="100" zoomScaleSheetLayoutView="75" workbookViewId="0">
      <selection sqref="A1:M1"/>
    </sheetView>
  </sheetViews>
  <sheetFormatPr baseColWidth="10" defaultColWidth="11.42578125" defaultRowHeight="12.75"/>
  <cols>
    <col min="1" max="1" width="6.28515625" style="31" customWidth="1"/>
    <col min="2" max="2" width="6.7109375" style="31" customWidth="1"/>
    <col min="3" max="3" width="22.2851562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4" ht="14.25">
      <c r="A1" s="199" t="s">
        <v>96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4">
      <c r="A2" s="200" t="s">
        <v>50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4" spans="1:14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>
      <c r="A5" s="202" t="s">
        <v>51</v>
      </c>
      <c r="B5" s="202"/>
      <c r="C5" s="203"/>
      <c r="D5" s="208" t="s">
        <v>3</v>
      </c>
      <c r="E5" s="208" t="s">
        <v>4</v>
      </c>
      <c r="F5" s="208" t="s">
        <v>5</v>
      </c>
      <c r="G5" s="208" t="s">
        <v>7</v>
      </c>
      <c r="H5" s="211" t="s">
        <v>52</v>
      </c>
      <c r="I5" s="211" t="s">
        <v>53</v>
      </c>
      <c r="J5" s="211" t="s">
        <v>52</v>
      </c>
      <c r="K5" s="211" t="s">
        <v>41</v>
      </c>
      <c r="L5" s="217" t="s">
        <v>54</v>
      </c>
      <c r="M5" s="217" t="s">
        <v>55</v>
      </c>
    </row>
    <row r="6" spans="1:14">
      <c r="A6" s="204"/>
      <c r="B6" s="204"/>
      <c r="C6" s="205"/>
      <c r="D6" s="209"/>
      <c r="E6" s="209" t="s">
        <v>11</v>
      </c>
      <c r="F6" s="209"/>
      <c r="G6" s="209"/>
      <c r="H6" s="212"/>
      <c r="I6" s="212"/>
      <c r="J6" s="212"/>
      <c r="K6" s="212"/>
      <c r="L6" s="218"/>
      <c r="M6" s="218"/>
    </row>
    <row r="7" spans="1:14">
      <c r="A7" s="204"/>
      <c r="B7" s="204"/>
      <c r="C7" s="205"/>
      <c r="D7" s="209"/>
      <c r="E7" s="209" t="s">
        <v>12</v>
      </c>
      <c r="F7" s="209"/>
      <c r="G7" s="209"/>
      <c r="H7" s="212"/>
      <c r="I7" s="212"/>
      <c r="J7" s="212"/>
      <c r="K7" s="212"/>
      <c r="L7" s="218"/>
      <c r="M7" s="218"/>
    </row>
    <row r="8" spans="1:14">
      <c r="A8" s="204"/>
      <c r="B8" s="204"/>
      <c r="C8" s="205"/>
      <c r="D8" s="210"/>
      <c r="E8" s="210"/>
      <c r="F8" s="210"/>
      <c r="G8" s="210"/>
      <c r="H8" s="213"/>
      <c r="I8" s="213"/>
      <c r="J8" s="213"/>
      <c r="K8" s="213"/>
      <c r="L8" s="219"/>
      <c r="M8" s="219"/>
    </row>
    <row r="9" spans="1:14">
      <c r="A9" s="206"/>
      <c r="B9" s="206"/>
      <c r="C9" s="207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4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4">
      <c r="A11" s="29"/>
      <c r="B11" s="29"/>
      <c r="C11" s="29"/>
      <c r="D11" s="100">
        <v>1980</v>
      </c>
      <c r="E11" s="29"/>
      <c r="F11" s="29"/>
      <c r="G11" s="29"/>
      <c r="H11" s="29"/>
      <c r="I11" s="29"/>
      <c r="J11" s="29"/>
      <c r="K11" s="29"/>
      <c r="L11" s="29"/>
      <c r="M11" s="29"/>
    </row>
    <row r="12" spans="1:14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4">
      <c r="A13" s="31" t="s">
        <v>58</v>
      </c>
      <c r="D13" s="40">
        <v>196515</v>
      </c>
      <c r="E13" s="40">
        <v>215351</v>
      </c>
      <c r="F13" s="41">
        <v>3967.1</v>
      </c>
      <c r="G13" s="40">
        <v>355589</v>
      </c>
      <c r="H13" s="41">
        <v>35102.1</v>
      </c>
      <c r="I13" s="40">
        <v>5916</v>
      </c>
      <c r="J13" s="41">
        <v>160</v>
      </c>
      <c r="K13" s="40">
        <v>1667170</v>
      </c>
      <c r="L13" s="40">
        <v>29227652.198810738</v>
      </c>
      <c r="M13" s="41">
        <v>98.7</v>
      </c>
    </row>
    <row r="14" spans="1:14">
      <c r="A14" s="31" t="s">
        <v>59</v>
      </c>
      <c r="B14" s="31" t="s">
        <v>60</v>
      </c>
      <c r="D14" s="40">
        <v>491</v>
      </c>
      <c r="E14" s="40">
        <v>943</v>
      </c>
      <c r="F14" s="41">
        <v>19.2</v>
      </c>
      <c r="G14" s="40">
        <v>1909</v>
      </c>
      <c r="H14" s="41">
        <v>143.5</v>
      </c>
      <c r="I14" s="40">
        <v>1024</v>
      </c>
      <c r="J14" s="41">
        <v>20.9</v>
      </c>
      <c r="K14" s="40">
        <v>8075</v>
      </c>
      <c r="L14" s="40">
        <v>158666.1417403353</v>
      </c>
      <c r="M14" s="41">
        <v>75.2</v>
      </c>
      <c r="N14" s="42"/>
    </row>
    <row r="15" spans="1:14">
      <c r="B15" s="31" t="s">
        <v>61</v>
      </c>
      <c r="D15" s="40">
        <v>54967</v>
      </c>
      <c r="E15" s="40">
        <v>68161</v>
      </c>
      <c r="F15" s="41">
        <v>1174</v>
      </c>
      <c r="G15" s="40">
        <v>137373</v>
      </c>
      <c r="H15" s="41">
        <v>12386.7</v>
      </c>
      <c r="I15" s="40">
        <v>2568</v>
      </c>
      <c r="J15" s="41">
        <v>61.4</v>
      </c>
      <c r="K15" s="40">
        <v>600752</v>
      </c>
      <c r="L15" s="40">
        <v>9357553.0593149718</v>
      </c>
      <c r="M15" s="41">
        <v>90.2</v>
      </c>
      <c r="N15" s="42"/>
    </row>
    <row r="16" spans="1:14">
      <c r="B16" s="31" t="s">
        <v>62</v>
      </c>
      <c r="D16" s="40">
        <v>140565</v>
      </c>
      <c r="E16" s="40">
        <v>144489</v>
      </c>
      <c r="F16" s="41">
        <v>2708</v>
      </c>
      <c r="G16" s="40">
        <v>212346</v>
      </c>
      <c r="H16" s="41">
        <v>22334.1</v>
      </c>
      <c r="I16" s="40">
        <v>423</v>
      </c>
      <c r="J16" s="41">
        <v>13.1</v>
      </c>
      <c r="K16" s="40">
        <v>1045116</v>
      </c>
      <c r="L16" s="40">
        <v>19433050.418492407</v>
      </c>
      <c r="M16" s="41">
        <v>105.2</v>
      </c>
      <c r="N16" s="42"/>
    </row>
    <row r="17" spans="1:14">
      <c r="B17" s="31" t="s">
        <v>63</v>
      </c>
      <c r="D17" s="40">
        <v>492</v>
      </c>
      <c r="E17" s="40">
        <v>1758</v>
      </c>
      <c r="F17" s="41">
        <v>66</v>
      </c>
      <c r="G17" s="40">
        <v>3961</v>
      </c>
      <c r="H17" s="41">
        <v>237.8</v>
      </c>
      <c r="I17" s="40">
        <v>1901</v>
      </c>
      <c r="J17" s="41">
        <v>64.5</v>
      </c>
      <c r="K17" s="40">
        <v>13227</v>
      </c>
      <c r="L17" s="40">
        <v>278382.57926302392</v>
      </c>
      <c r="M17" s="41">
        <v>60</v>
      </c>
      <c r="N17" s="42"/>
    </row>
    <row r="18" spans="1:14">
      <c r="D18" s="40"/>
      <c r="E18" s="40"/>
      <c r="F18" s="40"/>
      <c r="G18" s="40"/>
      <c r="H18" s="40"/>
      <c r="I18" s="40"/>
      <c r="J18" s="40"/>
      <c r="K18" s="40"/>
      <c r="L18" s="40"/>
      <c r="M18" s="41"/>
      <c r="N18" s="42"/>
    </row>
    <row r="19" spans="1:14">
      <c r="B19" s="43"/>
      <c r="C19" s="43"/>
      <c r="D19" s="110" t="s">
        <v>64</v>
      </c>
      <c r="E19" s="43"/>
      <c r="F19" s="43"/>
      <c r="G19" s="43"/>
      <c r="H19" s="43"/>
      <c r="I19" s="43"/>
      <c r="J19" s="43"/>
      <c r="K19" s="43"/>
      <c r="L19" s="43"/>
      <c r="M19" s="43"/>
    </row>
    <row r="20" spans="1:14">
      <c r="F20" s="41"/>
      <c r="M20" s="41"/>
    </row>
    <row r="21" spans="1:14">
      <c r="A21" s="31" t="s">
        <v>58</v>
      </c>
      <c r="D21" s="40">
        <v>163259</v>
      </c>
      <c r="E21" s="40">
        <v>189110</v>
      </c>
      <c r="F21" s="41">
        <v>3422.3</v>
      </c>
      <c r="G21" s="40">
        <v>328635</v>
      </c>
      <c r="H21" s="41">
        <v>31055.9</v>
      </c>
      <c r="I21" s="40">
        <v>3082</v>
      </c>
      <c r="J21" s="41">
        <v>86</v>
      </c>
      <c r="K21" s="40">
        <v>1478245</v>
      </c>
      <c r="L21" s="40">
        <v>28074288.665170286</v>
      </c>
      <c r="M21" s="41">
        <v>94.499672889375759</v>
      </c>
    </row>
    <row r="22" spans="1:14">
      <c r="A22" s="31" t="s">
        <v>59</v>
      </c>
      <c r="B22" s="31" t="s">
        <v>60</v>
      </c>
      <c r="D22" s="40">
        <v>468</v>
      </c>
      <c r="E22" s="40">
        <v>824</v>
      </c>
      <c r="F22" s="41">
        <v>16.899999999999999</v>
      </c>
      <c r="G22" s="40">
        <v>1762</v>
      </c>
      <c r="H22" s="41">
        <v>117.1</v>
      </c>
      <c r="I22" s="40">
        <v>777</v>
      </c>
      <c r="J22" s="41">
        <v>19.600000000000001</v>
      </c>
      <c r="K22" s="40">
        <v>6740</v>
      </c>
      <c r="L22" s="40">
        <v>142203.56574957946</v>
      </c>
      <c r="M22" s="41">
        <v>66.458569807037463</v>
      </c>
      <c r="N22" s="42"/>
    </row>
    <row r="23" spans="1:14">
      <c r="B23" s="31" t="s">
        <v>61</v>
      </c>
      <c r="D23" s="40">
        <v>41318</v>
      </c>
      <c r="E23" s="40">
        <v>58323</v>
      </c>
      <c r="F23" s="41">
        <v>993.4</v>
      </c>
      <c r="G23" s="40">
        <v>126445</v>
      </c>
      <c r="H23" s="41">
        <v>10705.8</v>
      </c>
      <c r="I23" s="40">
        <v>920</v>
      </c>
      <c r="J23" s="41">
        <v>24</v>
      </c>
      <c r="K23" s="40">
        <v>520807</v>
      </c>
      <c r="L23" s="40">
        <v>8834790.8560559973</v>
      </c>
      <c r="M23" s="41">
        <v>84.66764205781169</v>
      </c>
      <c r="N23" s="42"/>
    </row>
    <row r="24" spans="1:14">
      <c r="B24" s="31" t="s">
        <v>62</v>
      </c>
      <c r="D24" s="40">
        <v>121021</v>
      </c>
      <c r="E24" s="40">
        <v>128541</v>
      </c>
      <c r="F24" s="41">
        <v>2365.1999999999998</v>
      </c>
      <c r="G24" s="40">
        <v>197515</v>
      </c>
      <c r="H24" s="41">
        <v>20037.5</v>
      </c>
      <c r="I24" s="40">
        <v>285</v>
      </c>
      <c r="J24" s="41">
        <v>8.9</v>
      </c>
      <c r="K24" s="40">
        <v>940109</v>
      </c>
      <c r="L24" s="40">
        <v>18844434.332227238</v>
      </c>
      <c r="M24" s="41">
        <v>101.44799129180063</v>
      </c>
      <c r="N24" s="42"/>
    </row>
    <row r="25" spans="1:14">
      <c r="B25" s="31" t="s">
        <v>63</v>
      </c>
      <c r="D25" s="40">
        <v>452</v>
      </c>
      <c r="E25" s="40">
        <v>1421</v>
      </c>
      <c r="F25" s="41">
        <v>46.8</v>
      </c>
      <c r="G25" s="40">
        <v>2913</v>
      </c>
      <c r="H25" s="41">
        <v>195.4</v>
      </c>
      <c r="I25" s="40">
        <v>1100</v>
      </c>
      <c r="J25" s="41">
        <v>33.5</v>
      </c>
      <c r="K25" s="40">
        <v>10589</v>
      </c>
      <c r="L25" s="40">
        <v>252859.91113747106</v>
      </c>
      <c r="M25" s="41">
        <v>67.078613113628563</v>
      </c>
      <c r="N25" s="42"/>
    </row>
    <row r="26" spans="1:14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4">
      <c r="A27" s="44"/>
      <c r="B27" s="44"/>
      <c r="C27" s="44"/>
      <c r="D27" s="110">
        <v>1982</v>
      </c>
      <c r="E27" s="44"/>
      <c r="F27" s="44"/>
      <c r="G27" s="44"/>
      <c r="H27" s="44"/>
      <c r="I27" s="44"/>
      <c r="J27" s="44"/>
      <c r="K27" s="44"/>
      <c r="L27" s="44"/>
      <c r="M27" s="44"/>
    </row>
    <row r="29" spans="1:14">
      <c r="A29" s="31" t="s">
        <v>58</v>
      </c>
      <c r="D29" s="45">
        <v>131574</v>
      </c>
      <c r="E29" s="45">
        <v>165352</v>
      </c>
      <c r="F29" s="46">
        <v>3493.7</v>
      </c>
      <c r="G29" s="45">
        <v>305476</v>
      </c>
      <c r="H29" s="46">
        <v>27215.7</v>
      </c>
      <c r="I29" s="45">
        <v>5548</v>
      </c>
      <c r="J29" s="46">
        <v>140.1</v>
      </c>
      <c r="K29" s="45">
        <v>1306698</v>
      </c>
      <c r="L29" s="40">
        <v>26133371.509793796</v>
      </c>
      <c r="M29" s="41">
        <v>89.092760151370328</v>
      </c>
    </row>
    <row r="30" spans="1:14">
      <c r="A30" s="31" t="s">
        <v>59</v>
      </c>
      <c r="B30" s="31" t="s">
        <v>60</v>
      </c>
      <c r="D30" s="45">
        <v>386</v>
      </c>
      <c r="E30" s="45">
        <v>862</v>
      </c>
      <c r="F30" s="46">
        <v>22.9</v>
      </c>
      <c r="G30" s="45">
        <v>1799</v>
      </c>
      <c r="H30" s="46">
        <v>130</v>
      </c>
      <c r="I30" s="45">
        <v>686</v>
      </c>
      <c r="J30" s="46">
        <v>19.100000000000001</v>
      </c>
      <c r="K30" s="45">
        <v>7074</v>
      </c>
      <c r="L30" s="40">
        <v>160701.59471937746</v>
      </c>
      <c r="M30" s="41">
        <v>72.262367982212339</v>
      </c>
      <c r="N30" s="42"/>
    </row>
    <row r="31" spans="1:14">
      <c r="B31" s="31" t="s">
        <v>61</v>
      </c>
      <c r="D31" s="45">
        <v>29768</v>
      </c>
      <c r="E31" s="45">
        <v>50666</v>
      </c>
      <c r="F31" s="46">
        <v>1034.7</v>
      </c>
      <c r="G31" s="45">
        <v>120006</v>
      </c>
      <c r="H31" s="46">
        <v>9300.2000000000007</v>
      </c>
      <c r="I31" s="45">
        <v>2154</v>
      </c>
      <c r="J31" s="46">
        <v>48.6</v>
      </c>
      <c r="K31" s="45">
        <v>457864</v>
      </c>
      <c r="L31" s="40">
        <v>8186604.152712659</v>
      </c>
      <c r="M31" s="41">
        <v>77.497791777077822</v>
      </c>
      <c r="N31" s="42"/>
    </row>
    <row r="32" spans="1:14">
      <c r="B32" s="31" t="s">
        <v>62</v>
      </c>
      <c r="D32" s="45">
        <v>101000</v>
      </c>
      <c r="E32" s="45">
        <v>112172</v>
      </c>
      <c r="F32" s="46">
        <v>2376.1999999999998</v>
      </c>
      <c r="G32" s="45">
        <v>180468</v>
      </c>
      <c r="H32" s="46">
        <v>17581.8</v>
      </c>
      <c r="I32" s="45">
        <v>177</v>
      </c>
      <c r="J32" s="46">
        <v>5.5</v>
      </c>
      <c r="K32" s="45">
        <v>829126</v>
      </c>
      <c r="L32" s="40">
        <v>17481928.899751</v>
      </c>
      <c r="M32" s="41">
        <v>97.423365915286908</v>
      </c>
      <c r="N32" s="42"/>
    </row>
    <row r="33" spans="1:14">
      <c r="B33" s="31" t="s">
        <v>63</v>
      </c>
      <c r="D33" s="45">
        <v>420</v>
      </c>
      <c r="E33" s="45">
        <v>1652</v>
      </c>
      <c r="F33" s="46">
        <v>60</v>
      </c>
      <c r="G33" s="45">
        <v>3203</v>
      </c>
      <c r="H33" s="46">
        <v>203.8</v>
      </c>
      <c r="I33" s="45">
        <v>2531</v>
      </c>
      <c r="J33" s="46">
        <v>66.900000000000006</v>
      </c>
      <c r="K33" s="45">
        <v>12634</v>
      </c>
      <c r="L33" s="40">
        <v>304136.86261075863</v>
      </c>
      <c r="M33" s="41">
        <v>63.627848891664065</v>
      </c>
      <c r="N33" s="42"/>
    </row>
    <row r="34" spans="1:14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4">
      <c r="A35" s="44"/>
      <c r="B35" s="44"/>
      <c r="C35" s="44"/>
      <c r="D35" s="110">
        <v>1983</v>
      </c>
      <c r="E35" s="44"/>
      <c r="F35" s="44"/>
      <c r="G35" s="44"/>
      <c r="H35" s="44"/>
      <c r="I35" s="44"/>
      <c r="J35" s="44"/>
      <c r="K35" s="44"/>
      <c r="L35" s="44"/>
      <c r="M35" s="44"/>
    </row>
    <row r="37" spans="1:14">
      <c r="A37" s="31" t="s">
        <v>58</v>
      </c>
      <c r="D37" s="40">
        <v>163880</v>
      </c>
      <c r="E37" s="40">
        <v>202712</v>
      </c>
      <c r="F37" s="41">
        <v>4647.5</v>
      </c>
      <c r="G37" s="40">
        <v>384859</v>
      </c>
      <c r="H37" s="41">
        <v>33647</v>
      </c>
      <c r="I37" s="40">
        <v>4125</v>
      </c>
      <c r="J37" s="41">
        <v>132.1</v>
      </c>
      <c r="K37" s="40">
        <v>1624987</v>
      </c>
      <c r="L37" s="40">
        <v>33114107.565585967</v>
      </c>
      <c r="M37" s="41">
        <v>87.426823849773555</v>
      </c>
    </row>
    <row r="38" spans="1:14">
      <c r="A38" s="31" t="s">
        <v>59</v>
      </c>
      <c r="B38" s="31" t="s">
        <v>60</v>
      </c>
      <c r="D38" s="40">
        <v>412</v>
      </c>
      <c r="E38" s="40">
        <v>893</v>
      </c>
      <c r="F38" s="41">
        <v>18.2</v>
      </c>
      <c r="G38" s="40">
        <v>2163</v>
      </c>
      <c r="H38" s="41">
        <v>140.19999999999999</v>
      </c>
      <c r="I38" s="40">
        <v>668</v>
      </c>
      <c r="J38" s="41">
        <v>17.7</v>
      </c>
      <c r="K38" s="40">
        <v>7557</v>
      </c>
      <c r="L38" s="40">
        <v>163166.53287862442</v>
      </c>
      <c r="M38" s="41">
        <v>64.817383263985207</v>
      </c>
      <c r="N38" s="42"/>
    </row>
    <row r="39" spans="1:14">
      <c r="B39" s="31" t="s">
        <v>61</v>
      </c>
      <c r="D39" s="40">
        <v>36823</v>
      </c>
      <c r="E39" s="40">
        <v>62615</v>
      </c>
      <c r="F39" s="41">
        <v>1339</v>
      </c>
      <c r="G39" s="40">
        <v>151142</v>
      </c>
      <c r="H39" s="41">
        <v>11452</v>
      </c>
      <c r="I39" s="40">
        <v>1382</v>
      </c>
      <c r="J39" s="41">
        <v>46.1</v>
      </c>
      <c r="K39" s="40">
        <v>567456</v>
      </c>
      <c r="L39" s="40">
        <v>10426716.534668146</v>
      </c>
      <c r="M39" s="41">
        <v>75.769805877916141</v>
      </c>
      <c r="N39" s="42"/>
    </row>
    <row r="40" spans="1:14">
      <c r="B40" s="31" t="s">
        <v>62</v>
      </c>
      <c r="D40" s="40">
        <v>126052</v>
      </c>
      <c r="E40" s="40">
        <v>137377</v>
      </c>
      <c r="F40" s="41">
        <v>3230.3</v>
      </c>
      <c r="G40" s="40">
        <v>227623</v>
      </c>
      <c r="H40" s="41">
        <v>21805.200000000001</v>
      </c>
      <c r="I40" s="40">
        <v>458</v>
      </c>
      <c r="J40" s="41">
        <v>14.2</v>
      </c>
      <c r="K40" s="40">
        <v>1035771</v>
      </c>
      <c r="L40" s="40">
        <v>22186215.57088295</v>
      </c>
      <c r="M40" s="41">
        <v>95.79524037553324</v>
      </c>
      <c r="N40" s="42"/>
    </row>
    <row r="41" spans="1:14">
      <c r="B41" s="31" t="s">
        <v>63</v>
      </c>
      <c r="D41" s="40">
        <v>593</v>
      </c>
      <c r="E41" s="40">
        <v>1827</v>
      </c>
      <c r="F41" s="41">
        <v>60</v>
      </c>
      <c r="G41" s="40">
        <v>3931</v>
      </c>
      <c r="H41" s="41">
        <v>249.7</v>
      </c>
      <c r="I41" s="40">
        <v>1617</v>
      </c>
      <c r="J41" s="41">
        <v>54.2</v>
      </c>
      <c r="K41" s="40">
        <v>14203</v>
      </c>
      <c r="L41" s="40">
        <v>338008.92715624569</v>
      </c>
      <c r="M41" s="41">
        <v>63.52073263800559</v>
      </c>
      <c r="N41" s="42"/>
    </row>
    <row r="42" spans="1:14" ht="14.25">
      <c r="A42" s="199" t="s">
        <v>96</v>
      </c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</row>
    <row r="43" spans="1:14">
      <c r="A43" s="200" t="s">
        <v>50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</row>
    <row r="44" spans="1:14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4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4">
      <c r="A46" s="202" t="s">
        <v>51</v>
      </c>
      <c r="B46" s="202"/>
      <c r="C46" s="203"/>
      <c r="D46" s="208" t="s">
        <v>3</v>
      </c>
      <c r="E46" s="208" t="s">
        <v>4</v>
      </c>
      <c r="F46" s="208" t="s">
        <v>5</v>
      </c>
      <c r="G46" s="208" t="s">
        <v>7</v>
      </c>
      <c r="H46" s="211" t="s">
        <v>52</v>
      </c>
      <c r="I46" s="211" t="s">
        <v>53</v>
      </c>
      <c r="J46" s="211" t="s">
        <v>52</v>
      </c>
      <c r="K46" s="211" t="s">
        <v>41</v>
      </c>
      <c r="L46" s="217" t="s">
        <v>54</v>
      </c>
      <c r="M46" s="217" t="s">
        <v>55</v>
      </c>
    </row>
    <row r="47" spans="1:14">
      <c r="A47" s="204"/>
      <c r="B47" s="204"/>
      <c r="C47" s="205"/>
      <c r="D47" s="209"/>
      <c r="E47" s="209" t="s">
        <v>11</v>
      </c>
      <c r="F47" s="209"/>
      <c r="G47" s="209"/>
      <c r="H47" s="212"/>
      <c r="I47" s="212"/>
      <c r="J47" s="212"/>
      <c r="K47" s="212"/>
      <c r="L47" s="218"/>
      <c r="M47" s="218"/>
    </row>
    <row r="48" spans="1:14">
      <c r="A48" s="204"/>
      <c r="B48" s="204"/>
      <c r="C48" s="205"/>
      <c r="D48" s="209"/>
      <c r="E48" s="209" t="s">
        <v>12</v>
      </c>
      <c r="F48" s="209"/>
      <c r="G48" s="209"/>
      <c r="H48" s="212"/>
      <c r="I48" s="212"/>
      <c r="J48" s="212"/>
      <c r="K48" s="212"/>
      <c r="L48" s="218"/>
      <c r="M48" s="218"/>
    </row>
    <row r="49" spans="1:14">
      <c r="A49" s="204"/>
      <c r="B49" s="204"/>
      <c r="C49" s="205"/>
      <c r="D49" s="210"/>
      <c r="E49" s="210"/>
      <c r="F49" s="210"/>
      <c r="G49" s="210"/>
      <c r="H49" s="213"/>
      <c r="I49" s="213"/>
      <c r="J49" s="213"/>
      <c r="K49" s="213"/>
      <c r="L49" s="219"/>
      <c r="M49" s="219"/>
    </row>
    <row r="50" spans="1:14">
      <c r="A50" s="206"/>
      <c r="B50" s="206"/>
      <c r="C50" s="207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4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4">
      <c r="B52" s="29"/>
      <c r="C52" s="30"/>
      <c r="D52" s="100">
        <v>1984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4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4">
      <c r="A54" s="31" t="s">
        <v>58</v>
      </c>
      <c r="D54" s="40">
        <v>135869</v>
      </c>
      <c r="E54" s="40">
        <v>159632</v>
      </c>
      <c r="F54" s="41">
        <v>3719.5</v>
      </c>
      <c r="G54" s="40">
        <v>306923</v>
      </c>
      <c r="H54" s="41">
        <v>26749.200000000001</v>
      </c>
      <c r="I54" s="40">
        <v>2783</v>
      </c>
      <c r="J54" s="41">
        <v>82.4</v>
      </c>
      <c r="K54" s="40">
        <v>1294239</v>
      </c>
      <c r="L54" s="40">
        <v>26584224.08900569</v>
      </c>
      <c r="M54" s="41">
        <v>87.152803797695185</v>
      </c>
    </row>
    <row r="55" spans="1:14">
      <c r="A55" s="31" t="s">
        <v>59</v>
      </c>
      <c r="B55" s="31" t="s">
        <v>60</v>
      </c>
      <c r="D55" s="40">
        <v>294</v>
      </c>
      <c r="E55" s="40">
        <v>595</v>
      </c>
      <c r="F55" s="41">
        <v>21</v>
      </c>
      <c r="G55" s="40">
        <v>1505</v>
      </c>
      <c r="H55" s="41">
        <v>92.6</v>
      </c>
      <c r="I55" s="40">
        <v>260</v>
      </c>
      <c r="J55" s="41">
        <v>8.4</v>
      </c>
      <c r="K55" s="40">
        <v>4976</v>
      </c>
      <c r="L55" s="40">
        <v>114582.55574359735</v>
      </c>
      <c r="M55" s="41">
        <v>61.528239202657808</v>
      </c>
      <c r="N55" s="42"/>
    </row>
    <row r="56" spans="1:14">
      <c r="B56" s="31" t="s">
        <v>61</v>
      </c>
      <c r="D56" s="40">
        <v>36682</v>
      </c>
      <c r="E56" s="40">
        <v>53270</v>
      </c>
      <c r="F56" s="41">
        <v>1211.4000000000001</v>
      </c>
      <c r="G56" s="40">
        <v>130935</v>
      </c>
      <c r="H56" s="41">
        <v>9864.9</v>
      </c>
      <c r="I56" s="40">
        <v>751</v>
      </c>
      <c r="J56" s="41">
        <v>26.2</v>
      </c>
      <c r="K56" s="40">
        <v>493129</v>
      </c>
      <c r="L56" s="40">
        <v>9003470.6492895596</v>
      </c>
      <c r="M56" s="41">
        <v>75.341963569710146</v>
      </c>
      <c r="N56" s="42"/>
    </row>
    <row r="57" spans="1:14">
      <c r="B57" s="31" t="s">
        <v>62</v>
      </c>
      <c r="D57" s="40">
        <v>98428</v>
      </c>
      <c r="E57" s="40">
        <v>104552</v>
      </c>
      <c r="F57" s="41">
        <v>2438.6999999999998</v>
      </c>
      <c r="G57" s="40">
        <v>171573</v>
      </c>
      <c r="H57" s="41">
        <v>16618.099999999999</v>
      </c>
      <c r="I57" s="40">
        <v>706</v>
      </c>
      <c r="J57" s="41">
        <v>17.5</v>
      </c>
      <c r="K57" s="40">
        <v>786243</v>
      </c>
      <c r="L57" s="40">
        <v>17229277.595701057</v>
      </c>
      <c r="M57" s="41">
        <v>96.857314379302096</v>
      </c>
      <c r="N57" s="42"/>
    </row>
    <row r="58" spans="1:14">
      <c r="B58" s="31" t="s">
        <v>63</v>
      </c>
      <c r="D58" s="40">
        <v>465</v>
      </c>
      <c r="E58" s="40">
        <v>1215</v>
      </c>
      <c r="F58" s="41">
        <v>48.4</v>
      </c>
      <c r="G58" s="40">
        <v>2910</v>
      </c>
      <c r="H58" s="41">
        <v>173.7</v>
      </c>
      <c r="I58" s="40">
        <v>1066</v>
      </c>
      <c r="J58" s="41">
        <v>30.3</v>
      </c>
      <c r="K58" s="40">
        <v>9891</v>
      </c>
      <c r="L58" s="40">
        <v>236893.28827147555</v>
      </c>
      <c r="M58" s="41">
        <v>59.69072164948453</v>
      </c>
      <c r="N58" s="42"/>
    </row>
    <row r="59" spans="1:14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4">
      <c r="B60" s="30"/>
      <c r="C60" s="30"/>
      <c r="D60" s="109" t="s">
        <v>67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4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4">
      <c r="A62" s="31" t="s">
        <v>58</v>
      </c>
      <c r="D62" s="51">
        <v>115823</v>
      </c>
      <c r="E62" s="40">
        <v>125018</v>
      </c>
      <c r="F62" s="41">
        <v>3099.2</v>
      </c>
      <c r="G62" s="40">
        <v>225567</v>
      </c>
      <c r="H62" s="41">
        <v>20629</v>
      </c>
      <c r="I62" s="40">
        <v>1627</v>
      </c>
      <c r="J62" s="41">
        <v>52</v>
      </c>
      <c r="K62" s="40">
        <v>997607</v>
      </c>
      <c r="L62" s="40">
        <v>20783830.394257169</v>
      </c>
      <c r="M62" s="41">
        <v>91.453980413801659</v>
      </c>
    </row>
    <row r="63" spans="1:14">
      <c r="A63" s="31" t="s">
        <v>59</v>
      </c>
      <c r="B63" s="31" t="s">
        <v>60</v>
      </c>
      <c r="D63" s="51">
        <v>267</v>
      </c>
      <c r="E63" s="40">
        <v>495</v>
      </c>
      <c r="F63" s="41">
        <v>16.2</v>
      </c>
      <c r="G63" s="40">
        <v>1225</v>
      </c>
      <c r="H63" s="41">
        <v>78.099999999999994</v>
      </c>
      <c r="I63" s="40">
        <v>20</v>
      </c>
      <c r="J63" s="41">
        <v>0.6</v>
      </c>
      <c r="K63" s="40">
        <v>3965</v>
      </c>
      <c r="L63" s="40">
        <v>88708.630095662709</v>
      </c>
      <c r="M63" s="41">
        <v>63.755102040816318</v>
      </c>
      <c r="N63" s="42"/>
    </row>
    <row r="64" spans="1:14">
      <c r="B64" s="31" t="s">
        <v>61</v>
      </c>
      <c r="D64" s="51">
        <v>30343</v>
      </c>
      <c r="E64" s="40">
        <v>37972</v>
      </c>
      <c r="F64" s="41">
        <v>885.2</v>
      </c>
      <c r="G64" s="40">
        <v>89211</v>
      </c>
      <c r="H64" s="41">
        <v>6936.5</v>
      </c>
      <c r="I64" s="40">
        <v>378</v>
      </c>
      <c r="J64" s="41">
        <v>14.3</v>
      </c>
      <c r="K64" s="40">
        <v>349756</v>
      </c>
      <c r="L64" s="40">
        <v>6390278.296170935</v>
      </c>
      <c r="M64" s="41">
        <v>77.753864433758167</v>
      </c>
      <c r="N64" s="42"/>
    </row>
    <row r="65" spans="1:14">
      <c r="B65" s="31" t="s">
        <v>62</v>
      </c>
      <c r="D65" s="51">
        <v>84834</v>
      </c>
      <c r="E65" s="40">
        <v>85483</v>
      </c>
      <c r="F65" s="41">
        <v>2157.5</v>
      </c>
      <c r="G65" s="40">
        <v>132498</v>
      </c>
      <c r="H65" s="41">
        <v>13463.1</v>
      </c>
      <c r="I65" s="40">
        <v>380</v>
      </c>
      <c r="J65" s="41">
        <v>10.6</v>
      </c>
      <c r="K65" s="40">
        <v>635716</v>
      </c>
      <c r="L65" s="40">
        <v>14100733.703849517</v>
      </c>
      <c r="M65" s="41">
        <v>101.60983562016031</v>
      </c>
      <c r="N65" s="42"/>
    </row>
    <row r="66" spans="1:14">
      <c r="B66" s="31" t="s">
        <v>63</v>
      </c>
      <c r="D66" s="51">
        <v>379</v>
      </c>
      <c r="E66" s="40">
        <v>1068</v>
      </c>
      <c r="F66" s="41">
        <v>40.200000000000003</v>
      </c>
      <c r="G66" s="40">
        <v>2633</v>
      </c>
      <c r="H66" s="41">
        <v>151.30000000000001</v>
      </c>
      <c r="I66" s="40">
        <v>849</v>
      </c>
      <c r="J66" s="41">
        <v>26.4</v>
      </c>
      <c r="K66" s="40">
        <v>8170</v>
      </c>
      <c r="L66" s="40">
        <v>204109.7641410552</v>
      </c>
      <c r="M66" s="41">
        <v>57.462969996202055</v>
      </c>
      <c r="N66" s="42"/>
    </row>
    <row r="67" spans="1:14">
      <c r="D67" s="40"/>
      <c r="E67" s="40"/>
      <c r="F67" s="40"/>
      <c r="G67" s="40"/>
      <c r="H67" s="40"/>
      <c r="I67" s="40"/>
      <c r="J67" s="40"/>
      <c r="K67" s="40"/>
      <c r="L67" s="40"/>
      <c r="M67" s="49"/>
    </row>
    <row r="68" spans="1:14">
      <c r="B68" s="49"/>
      <c r="C68" s="49"/>
      <c r="D68" s="110" t="s">
        <v>68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4">
      <c r="A70" s="31" t="s">
        <v>58</v>
      </c>
      <c r="D70" s="52">
        <v>115999</v>
      </c>
      <c r="E70" s="52">
        <v>116709</v>
      </c>
      <c r="F70" s="53">
        <v>2944.1</v>
      </c>
      <c r="G70" s="52">
        <v>195711</v>
      </c>
      <c r="H70" s="53">
        <v>18999.099999999999</v>
      </c>
      <c r="I70" s="52">
        <v>2427</v>
      </c>
      <c r="J70" s="53">
        <v>81.5</v>
      </c>
      <c r="K70" s="52">
        <v>914352</v>
      </c>
      <c r="L70" s="40">
        <v>19410860.350848489</v>
      </c>
      <c r="M70" s="41">
        <v>97.077323195936856</v>
      </c>
    </row>
    <row r="71" spans="1:14">
      <c r="A71" s="31" t="s">
        <v>59</v>
      </c>
      <c r="B71" s="31" t="s">
        <v>60</v>
      </c>
      <c r="D71" s="52">
        <v>219</v>
      </c>
      <c r="E71" s="52">
        <v>376</v>
      </c>
      <c r="F71" s="53">
        <v>12.8</v>
      </c>
      <c r="G71" s="52">
        <v>783</v>
      </c>
      <c r="H71" s="53">
        <v>52</v>
      </c>
      <c r="I71" s="52">
        <v>273</v>
      </c>
      <c r="J71" s="53">
        <v>8.1999999999999993</v>
      </c>
      <c r="K71" s="52">
        <v>2788</v>
      </c>
      <c r="L71" s="40">
        <v>70368.079025273153</v>
      </c>
      <c r="M71" s="41">
        <v>66.41123882503193</v>
      </c>
      <c r="N71" s="42"/>
    </row>
    <row r="72" spans="1:14">
      <c r="B72" s="31" t="s">
        <v>61</v>
      </c>
      <c r="D72" s="52">
        <v>30032</v>
      </c>
      <c r="E72" s="52">
        <v>32524</v>
      </c>
      <c r="F72" s="53">
        <v>712.3</v>
      </c>
      <c r="G72" s="52">
        <v>70281</v>
      </c>
      <c r="H72" s="53">
        <v>5820.7</v>
      </c>
      <c r="I72" s="52">
        <v>895</v>
      </c>
      <c r="J72" s="53">
        <v>27.4</v>
      </c>
      <c r="K72" s="52">
        <v>292738</v>
      </c>
      <c r="L72" s="40">
        <v>5448744.0114938412</v>
      </c>
      <c r="M72" s="41">
        <v>82.820392424695143</v>
      </c>
      <c r="N72" s="42"/>
    </row>
    <row r="73" spans="1:14">
      <c r="B73" s="31" t="s">
        <v>62</v>
      </c>
      <c r="D73" s="52">
        <v>85505</v>
      </c>
      <c r="E73" s="52">
        <v>82976</v>
      </c>
      <c r="F73" s="53">
        <v>2181.5</v>
      </c>
      <c r="G73" s="52">
        <v>123144</v>
      </c>
      <c r="H73" s="53">
        <v>13034.9</v>
      </c>
      <c r="I73" s="52">
        <v>211</v>
      </c>
      <c r="J73" s="53">
        <v>7.5</v>
      </c>
      <c r="K73" s="52">
        <v>613334</v>
      </c>
      <c r="L73" s="40">
        <v>13725365.190226145</v>
      </c>
      <c r="M73" s="41">
        <v>105.85087377379328</v>
      </c>
      <c r="N73" s="42"/>
    </row>
    <row r="74" spans="1:14">
      <c r="B74" s="31" t="s">
        <v>63</v>
      </c>
      <c r="D74" s="52">
        <v>243</v>
      </c>
      <c r="E74" s="52">
        <v>833</v>
      </c>
      <c r="F74" s="53">
        <v>37.6</v>
      </c>
      <c r="G74" s="52">
        <v>1503</v>
      </c>
      <c r="H74" s="53">
        <v>91.5</v>
      </c>
      <c r="I74" s="52">
        <v>1048</v>
      </c>
      <c r="J74" s="53">
        <v>38.799999999999997</v>
      </c>
      <c r="K74" s="52">
        <v>5492</v>
      </c>
      <c r="L74" s="40">
        <v>166383.07010322984</v>
      </c>
      <c r="M74" s="41">
        <v>60.878243512974052</v>
      </c>
      <c r="N74" s="42"/>
    </row>
    <row r="75" spans="1:14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4">
      <c r="B76" s="30"/>
      <c r="C76" s="30"/>
      <c r="D76" s="110" t="s">
        <v>69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4">
      <c r="A78" s="31" t="s">
        <v>58</v>
      </c>
      <c r="D78" s="40">
        <v>109451</v>
      </c>
      <c r="E78" s="40">
        <v>107700</v>
      </c>
      <c r="F78" s="41">
        <v>2863.1</v>
      </c>
      <c r="G78" s="40">
        <v>169566</v>
      </c>
      <c r="H78" s="41">
        <v>17394.5</v>
      </c>
      <c r="I78" s="40">
        <v>2760</v>
      </c>
      <c r="J78" s="41">
        <v>72.599999999999994</v>
      </c>
      <c r="K78" s="40">
        <v>831348</v>
      </c>
      <c r="L78" s="40">
        <v>18121422.61853024</v>
      </c>
      <c r="M78" s="41">
        <v>102.58247526037059</v>
      </c>
    </row>
    <row r="79" spans="1:14">
      <c r="A79" s="31" t="s">
        <v>59</v>
      </c>
      <c r="B79" s="31" t="s">
        <v>60</v>
      </c>
      <c r="D79" s="40">
        <v>232</v>
      </c>
      <c r="E79" s="40">
        <v>416</v>
      </c>
      <c r="F79" s="41">
        <v>11.7</v>
      </c>
      <c r="G79" s="40">
        <v>953</v>
      </c>
      <c r="H79" s="41">
        <v>68</v>
      </c>
      <c r="I79" s="40">
        <v>198</v>
      </c>
      <c r="J79" s="41">
        <v>6</v>
      </c>
      <c r="K79" s="40">
        <v>3490</v>
      </c>
      <c r="L79" s="40">
        <v>79546.790876507672</v>
      </c>
      <c r="M79" s="41">
        <v>71.353620146904504</v>
      </c>
      <c r="N79" s="42"/>
    </row>
    <row r="80" spans="1:14">
      <c r="B80" s="31" t="s">
        <v>61</v>
      </c>
      <c r="D80" s="40">
        <v>28912</v>
      </c>
      <c r="E80" s="40">
        <v>30329</v>
      </c>
      <c r="F80" s="41">
        <v>715.7</v>
      </c>
      <c r="G80" s="40">
        <v>62363</v>
      </c>
      <c r="H80" s="41">
        <v>5401.3</v>
      </c>
      <c r="I80" s="40">
        <v>868</v>
      </c>
      <c r="J80" s="41">
        <v>22.7</v>
      </c>
      <c r="K80" s="40">
        <v>269956</v>
      </c>
      <c r="L80" s="40">
        <v>5135214.7170255082</v>
      </c>
      <c r="M80" s="41">
        <v>86.610650545996833</v>
      </c>
      <c r="N80" s="42"/>
    </row>
    <row r="81" spans="1:14">
      <c r="B81" s="31" t="s">
        <v>62</v>
      </c>
      <c r="D81" s="40">
        <v>80046</v>
      </c>
      <c r="E81" s="40">
        <v>76150</v>
      </c>
      <c r="F81" s="41">
        <v>2099.6999999999998</v>
      </c>
      <c r="G81" s="40">
        <v>105016</v>
      </c>
      <c r="H81" s="41">
        <v>11839.4</v>
      </c>
      <c r="I81" s="40">
        <v>106</v>
      </c>
      <c r="J81" s="41">
        <v>2.2000000000000002</v>
      </c>
      <c r="K81" s="40">
        <v>552163</v>
      </c>
      <c r="L81" s="40">
        <v>12744886.314250216</v>
      </c>
      <c r="M81" s="41">
        <v>112.7390111982936</v>
      </c>
      <c r="N81" s="42"/>
    </row>
    <row r="82" spans="1:14">
      <c r="B82" s="31" t="s">
        <v>63</v>
      </c>
      <c r="D82" s="40">
        <v>261</v>
      </c>
      <c r="E82" s="40">
        <v>805</v>
      </c>
      <c r="F82" s="41">
        <v>35.9</v>
      </c>
      <c r="G82" s="40">
        <v>1234</v>
      </c>
      <c r="H82" s="41">
        <v>85.9</v>
      </c>
      <c r="I82" s="40">
        <v>1588</v>
      </c>
      <c r="J82" s="41">
        <v>41.8</v>
      </c>
      <c r="K82" s="40">
        <v>5739</v>
      </c>
      <c r="L82" s="40">
        <v>161774.79637800832</v>
      </c>
      <c r="M82" s="41">
        <v>69.611021069692072</v>
      </c>
      <c r="N82" s="42"/>
    </row>
    <row r="83" spans="1:14" ht="14.25">
      <c r="A83" s="199" t="s">
        <v>96</v>
      </c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</row>
    <row r="84" spans="1:14">
      <c r="A84" s="200" t="s">
        <v>50</v>
      </c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L84" s="201"/>
      <c r="M84" s="201"/>
    </row>
    <row r="85" spans="1:14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4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4">
      <c r="A87" s="202" t="s">
        <v>51</v>
      </c>
      <c r="B87" s="202"/>
      <c r="C87" s="203"/>
      <c r="D87" s="208" t="s">
        <v>3</v>
      </c>
      <c r="E87" s="208" t="s">
        <v>4</v>
      </c>
      <c r="F87" s="208" t="s">
        <v>5</v>
      </c>
      <c r="G87" s="208" t="s">
        <v>7</v>
      </c>
      <c r="H87" s="211" t="s">
        <v>52</v>
      </c>
      <c r="I87" s="211" t="s">
        <v>53</v>
      </c>
      <c r="J87" s="211" t="s">
        <v>52</v>
      </c>
      <c r="K87" s="211" t="s">
        <v>41</v>
      </c>
      <c r="L87" s="217" t="s">
        <v>54</v>
      </c>
      <c r="M87" s="217" t="s">
        <v>55</v>
      </c>
    </row>
    <row r="88" spans="1:14">
      <c r="A88" s="204"/>
      <c r="B88" s="204"/>
      <c r="C88" s="205"/>
      <c r="D88" s="209"/>
      <c r="E88" s="209" t="s">
        <v>11</v>
      </c>
      <c r="F88" s="209"/>
      <c r="G88" s="209"/>
      <c r="H88" s="212"/>
      <c r="I88" s="212"/>
      <c r="J88" s="212"/>
      <c r="K88" s="212"/>
      <c r="L88" s="218"/>
      <c r="M88" s="218"/>
    </row>
    <row r="89" spans="1:14">
      <c r="A89" s="204"/>
      <c r="B89" s="204"/>
      <c r="C89" s="205"/>
      <c r="D89" s="209"/>
      <c r="E89" s="209" t="s">
        <v>12</v>
      </c>
      <c r="F89" s="209"/>
      <c r="G89" s="209"/>
      <c r="H89" s="212"/>
      <c r="I89" s="212"/>
      <c r="J89" s="212"/>
      <c r="K89" s="212"/>
      <c r="L89" s="218"/>
      <c r="M89" s="218"/>
    </row>
    <row r="90" spans="1:14">
      <c r="A90" s="204"/>
      <c r="B90" s="204"/>
      <c r="C90" s="205"/>
      <c r="D90" s="210"/>
      <c r="E90" s="210"/>
      <c r="F90" s="210"/>
      <c r="G90" s="210"/>
      <c r="H90" s="213"/>
      <c r="I90" s="213"/>
      <c r="J90" s="213"/>
      <c r="K90" s="213"/>
      <c r="L90" s="219"/>
      <c r="M90" s="219"/>
    </row>
    <row r="91" spans="1:14">
      <c r="A91" s="206"/>
      <c r="B91" s="206"/>
      <c r="C91" s="207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4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4">
      <c r="B93" s="30"/>
      <c r="C93" s="30"/>
      <c r="D93" s="109" t="s">
        <v>70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4">
      <c r="A95" s="31" t="s">
        <v>58</v>
      </c>
      <c r="D95" s="40">
        <v>120931</v>
      </c>
      <c r="E95" s="40">
        <v>120722</v>
      </c>
      <c r="F95" s="41">
        <v>3311.7</v>
      </c>
      <c r="G95" s="40">
        <v>191233</v>
      </c>
      <c r="H95" s="41">
        <v>19684</v>
      </c>
      <c r="I95" s="40">
        <v>1709</v>
      </c>
      <c r="J95" s="41">
        <v>55.5</v>
      </c>
      <c r="K95" s="40">
        <v>934454</v>
      </c>
      <c r="L95" s="40">
        <v>20481377.215811189</v>
      </c>
      <c r="M95" s="41">
        <v>102.93202533035615</v>
      </c>
    </row>
    <row r="96" spans="1:14">
      <c r="A96" s="31" t="s">
        <v>59</v>
      </c>
      <c r="B96" s="31" t="s">
        <v>60</v>
      </c>
      <c r="D96" s="40">
        <v>228</v>
      </c>
      <c r="E96" s="40">
        <v>401</v>
      </c>
      <c r="F96" s="41">
        <v>10.1</v>
      </c>
      <c r="G96" s="40">
        <v>848</v>
      </c>
      <c r="H96" s="41">
        <v>60</v>
      </c>
      <c r="I96" s="40">
        <v>320</v>
      </c>
      <c r="J96" s="41">
        <v>12.4</v>
      </c>
      <c r="K96" s="40">
        <v>3493</v>
      </c>
      <c r="L96" s="40">
        <v>76798.085723196797</v>
      </c>
      <c r="M96" s="41">
        <v>70.754716981132077</v>
      </c>
      <c r="N96" s="42"/>
    </row>
    <row r="97" spans="1:14">
      <c r="B97" s="31" t="s">
        <v>61</v>
      </c>
      <c r="D97" s="40">
        <v>32284</v>
      </c>
      <c r="E97" s="40">
        <v>34813</v>
      </c>
      <c r="F97" s="41">
        <v>867.3</v>
      </c>
      <c r="G97" s="40">
        <v>72598</v>
      </c>
      <c r="H97" s="41">
        <v>6279.2</v>
      </c>
      <c r="I97" s="40">
        <v>372</v>
      </c>
      <c r="J97" s="41">
        <v>11.1</v>
      </c>
      <c r="K97" s="40">
        <v>311428</v>
      </c>
      <c r="L97" s="40">
        <v>5961739.5172382062</v>
      </c>
      <c r="M97" s="41">
        <v>86.492740846855284</v>
      </c>
      <c r="N97" s="42"/>
    </row>
    <row r="98" spans="1:14">
      <c r="B98" s="31" t="s">
        <v>62</v>
      </c>
      <c r="D98" s="40">
        <v>88167</v>
      </c>
      <c r="E98" s="40">
        <v>84847</v>
      </c>
      <c r="F98" s="41">
        <v>2411.3000000000002</v>
      </c>
      <c r="G98" s="40">
        <v>116747</v>
      </c>
      <c r="H98" s="41">
        <v>13262.2</v>
      </c>
      <c r="I98" s="40">
        <v>253</v>
      </c>
      <c r="J98" s="41">
        <v>5.3</v>
      </c>
      <c r="K98" s="40">
        <v>614824</v>
      </c>
      <c r="L98" s="40">
        <v>14299327.139884345</v>
      </c>
      <c r="M98" s="41">
        <v>113.59777981447061</v>
      </c>
      <c r="N98" s="42"/>
    </row>
    <row r="99" spans="1:14">
      <c r="B99" s="31" t="s">
        <v>63</v>
      </c>
      <c r="D99" s="40">
        <v>252</v>
      </c>
      <c r="E99" s="40">
        <v>661</v>
      </c>
      <c r="F99" s="41">
        <v>23</v>
      </c>
      <c r="G99" s="40">
        <v>1040</v>
      </c>
      <c r="H99" s="41">
        <v>82.7</v>
      </c>
      <c r="I99" s="40">
        <v>764</v>
      </c>
      <c r="J99" s="41">
        <v>26.7</v>
      </c>
      <c r="K99" s="40">
        <v>4709</v>
      </c>
      <c r="L99" s="40">
        <v>143512.47296544179</v>
      </c>
      <c r="M99" s="41">
        <v>79.519230769230774</v>
      </c>
      <c r="N99" s="42"/>
    </row>
    <row r="100" spans="1:14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4">
      <c r="B101" s="49"/>
      <c r="C101" s="49"/>
      <c r="D101" s="110" t="s">
        <v>71</v>
      </c>
      <c r="E101" s="49"/>
      <c r="F101" s="49"/>
      <c r="G101" s="49"/>
      <c r="H101" s="49"/>
      <c r="I101" s="49"/>
      <c r="J101" s="49"/>
      <c r="K101" s="49"/>
      <c r="L101" s="50"/>
      <c r="M101" s="49"/>
    </row>
    <row r="103" spans="1:14">
      <c r="A103" s="31" t="s">
        <v>58</v>
      </c>
      <c r="D103" s="40">
        <v>136255</v>
      </c>
      <c r="E103" s="40">
        <v>145684</v>
      </c>
      <c r="F103" s="41">
        <v>4357.8</v>
      </c>
      <c r="G103" s="40">
        <v>245642</v>
      </c>
      <c r="H103" s="41">
        <v>24220.3</v>
      </c>
      <c r="I103" s="40">
        <v>4050</v>
      </c>
      <c r="J103" s="41">
        <v>143.1</v>
      </c>
      <c r="K103" s="40">
        <v>1154061</v>
      </c>
      <c r="L103" s="40">
        <v>25362464.017833862</v>
      </c>
      <c r="M103" s="41">
        <v>98.599995114841917</v>
      </c>
    </row>
    <row r="104" spans="1:14">
      <c r="A104" s="31" t="s">
        <v>59</v>
      </c>
      <c r="B104" s="31" t="s">
        <v>60</v>
      </c>
      <c r="D104" s="40">
        <v>482</v>
      </c>
      <c r="E104" s="40">
        <v>776</v>
      </c>
      <c r="F104" s="41">
        <v>22.6</v>
      </c>
      <c r="G104" s="40">
        <v>1718</v>
      </c>
      <c r="H104" s="41">
        <v>115.9</v>
      </c>
      <c r="I104" s="40">
        <v>1261</v>
      </c>
      <c r="J104" s="41">
        <v>41</v>
      </c>
      <c r="K104" s="40">
        <v>7644</v>
      </c>
      <c r="L104" s="40">
        <v>147674.38887837902</v>
      </c>
      <c r="M104" s="41">
        <v>67.462165308498257</v>
      </c>
      <c r="N104" s="42"/>
    </row>
    <row r="105" spans="1:14">
      <c r="B105" s="31" t="s">
        <v>61</v>
      </c>
      <c r="D105" s="40">
        <v>37385</v>
      </c>
      <c r="E105" s="40">
        <v>45976</v>
      </c>
      <c r="F105" s="41">
        <v>1300</v>
      </c>
      <c r="G105" s="40">
        <v>100841</v>
      </c>
      <c r="H105" s="41">
        <v>8354.1</v>
      </c>
      <c r="I105" s="40">
        <v>1540</v>
      </c>
      <c r="J105" s="41">
        <v>52.6</v>
      </c>
      <c r="K105" s="40">
        <v>415810</v>
      </c>
      <c r="L105" s="40">
        <v>7961779.9092968209</v>
      </c>
      <c r="M105" s="41">
        <v>82.844279608492585</v>
      </c>
      <c r="N105" s="42"/>
    </row>
    <row r="106" spans="1:14">
      <c r="B106" s="31" t="s">
        <v>62</v>
      </c>
      <c r="D106" s="40">
        <v>98115</v>
      </c>
      <c r="E106" s="40">
        <v>97996</v>
      </c>
      <c r="F106" s="41">
        <v>2998.4</v>
      </c>
      <c r="G106" s="40">
        <v>141454</v>
      </c>
      <c r="H106" s="41">
        <v>15640.8</v>
      </c>
      <c r="I106" s="40">
        <v>185</v>
      </c>
      <c r="J106" s="41">
        <v>10.8</v>
      </c>
      <c r="K106" s="40">
        <v>724138</v>
      </c>
      <c r="L106" s="40">
        <v>17056826.00225991</v>
      </c>
      <c r="M106" s="41">
        <v>110.57163459499201</v>
      </c>
      <c r="N106" s="42"/>
    </row>
    <row r="107" spans="1:14">
      <c r="B107" s="31" t="s">
        <v>63</v>
      </c>
      <c r="D107" s="40">
        <v>273</v>
      </c>
      <c r="E107" s="40">
        <v>935</v>
      </c>
      <c r="F107" s="41">
        <v>36.799999999999997</v>
      </c>
      <c r="G107" s="40">
        <v>1629</v>
      </c>
      <c r="H107" s="41">
        <v>109.5</v>
      </c>
      <c r="I107" s="40">
        <v>1064</v>
      </c>
      <c r="J107" s="41">
        <v>38.700000000000003</v>
      </c>
      <c r="K107" s="40">
        <v>6469</v>
      </c>
      <c r="L107" s="40">
        <v>196183.71739875144</v>
      </c>
      <c r="M107" s="41">
        <v>67.219152854511961</v>
      </c>
      <c r="N107" s="42"/>
    </row>
    <row r="108" spans="1:14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4">
      <c r="B109" s="30"/>
      <c r="C109" s="30"/>
      <c r="D109" s="100">
        <v>1990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0" spans="1:14">
      <c r="L110" s="40"/>
    </row>
    <row r="111" spans="1:14">
      <c r="A111" s="31" t="s">
        <v>58</v>
      </c>
      <c r="D111" s="40">
        <v>152957</v>
      </c>
      <c r="E111" s="40">
        <v>181361</v>
      </c>
      <c r="F111" s="41">
        <v>5741.9</v>
      </c>
      <c r="G111" s="40">
        <v>331652</v>
      </c>
      <c r="H111" s="41">
        <v>30901.7</v>
      </c>
      <c r="I111" s="40">
        <v>5448</v>
      </c>
      <c r="J111" s="41">
        <v>161.4</v>
      </c>
      <c r="K111" s="40">
        <v>1481514</v>
      </c>
      <c r="L111" s="40">
        <v>32404556.633245222</v>
      </c>
      <c r="M111" s="41">
        <v>93.175075078696949</v>
      </c>
    </row>
    <row r="112" spans="1:14">
      <c r="A112" s="31" t="s">
        <v>59</v>
      </c>
      <c r="B112" s="31" t="s">
        <v>60</v>
      </c>
      <c r="D112" s="40">
        <v>934</v>
      </c>
      <c r="E112" s="40">
        <v>1902</v>
      </c>
      <c r="F112" s="41">
        <v>59.9</v>
      </c>
      <c r="G112" s="40">
        <v>4277</v>
      </c>
      <c r="H112" s="41">
        <v>283.3</v>
      </c>
      <c r="I112" s="40">
        <v>2257</v>
      </c>
      <c r="J112" s="41">
        <v>62.7</v>
      </c>
      <c r="K112" s="40">
        <v>18088</v>
      </c>
      <c r="L112" s="40">
        <v>386983.01999662549</v>
      </c>
      <c r="M112" s="41">
        <v>66.23801730184708</v>
      </c>
      <c r="N112" s="42"/>
    </row>
    <row r="113" spans="1:14">
      <c r="B113" s="31" t="s">
        <v>61</v>
      </c>
      <c r="D113" s="40">
        <v>39438</v>
      </c>
      <c r="E113" s="40">
        <v>60712</v>
      </c>
      <c r="F113" s="41">
        <v>1856</v>
      </c>
      <c r="G113" s="40">
        <v>143302</v>
      </c>
      <c r="H113" s="41">
        <v>11132.1</v>
      </c>
      <c r="I113" s="40">
        <v>1777</v>
      </c>
      <c r="J113" s="41">
        <v>48.6</v>
      </c>
      <c r="K113" s="40">
        <v>556596</v>
      </c>
      <c r="L113" s="40">
        <v>10919843.237909226</v>
      </c>
      <c r="M113" s="41">
        <v>77.682795773959896</v>
      </c>
      <c r="N113" s="42"/>
    </row>
    <row r="114" spans="1:14">
      <c r="B114" s="31" t="s">
        <v>62</v>
      </c>
      <c r="D114" s="40">
        <v>112227</v>
      </c>
      <c r="E114" s="40">
        <v>117622</v>
      </c>
      <c r="F114" s="41">
        <v>3787.5</v>
      </c>
      <c r="G114" s="40">
        <v>181846</v>
      </c>
      <c r="H114" s="41">
        <v>19340.2</v>
      </c>
      <c r="I114" s="40">
        <v>586</v>
      </c>
      <c r="J114" s="41">
        <v>12.6</v>
      </c>
      <c r="K114" s="40">
        <v>898460</v>
      </c>
      <c r="L114" s="40">
        <v>20872280.310660947</v>
      </c>
      <c r="M114" s="41">
        <v>106.35482771136016</v>
      </c>
      <c r="N114" s="42"/>
    </row>
    <row r="115" spans="1:14">
      <c r="B115" s="31" t="s">
        <v>63</v>
      </c>
      <c r="D115" s="40">
        <v>358</v>
      </c>
      <c r="E115" s="40">
        <v>1125</v>
      </c>
      <c r="F115" s="41">
        <v>38.4</v>
      </c>
      <c r="G115" s="40">
        <v>2227</v>
      </c>
      <c r="H115" s="41">
        <v>146.1</v>
      </c>
      <c r="I115" s="40">
        <v>828</v>
      </c>
      <c r="J115" s="41">
        <v>37.4</v>
      </c>
      <c r="K115" s="40">
        <v>8370</v>
      </c>
      <c r="L115" s="40">
        <v>225450.06467842299</v>
      </c>
      <c r="M115" s="41">
        <v>65.603951504265837</v>
      </c>
      <c r="N115" s="42"/>
    </row>
    <row r="116" spans="1:14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4">
      <c r="B117" s="30"/>
      <c r="C117" s="30"/>
      <c r="D117" s="100">
        <v>1991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8" spans="1:14">
      <c r="L118" s="40"/>
    </row>
    <row r="119" spans="1:14">
      <c r="A119" s="31" t="s">
        <v>58</v>
      </c>
      <c r="D119" s="40">
        <v>142234</v>
      </c>
      <c r="E119" s="40">
        <v>179517</v>
      </c>
      <c r="F119" s="41">
        <v>6093.9</v>
      </c>
      <c r="G119" s="40">
        <v>340639</v>
      </c>
      <c r="H119" s="41">
        <v>30625</v>
      </c>
      <c r="I119" s="40">
        <v>6391</v>
      </c>
      <c r="J119" s="41">
        <v>209.7</v>
      </c>
      <c r="K119" s="40">
        <v>1469286</v>
      </c>
      <c r="L119" s="40">
        <v>33710821.492665522</v>
      </c>
      <c r="M119" s="41">
        <v>89.904561720765969</v>
      </c>
    </row>
    <row r="120" spans="1:14">
      <c r="A120" s="31" t="s">
        <v>59</v>
      </c>
      <c r="B120" s="31" t="s">
        <v>60</v>
      </c>
      <c r="D120" s="40">
        <v>850</v>
      </c>
      <c r="E120" s="40">
        <v>1867</v>
      </c>
      <c r="F120" s="41">
        <v>64.5</v>
      </c>
      <c r="G120" s="40">
        <v>4282</v>
      </c>
      <c r="H120" s="41">
        <v>290.5</v>
      </c>
      <c r="I120" s="40">
        <v>2042</v>
      </c>
      <c r="J120" s="41">
        <v>61.2</v>
      </c>
      <c r="K120" s="40">
        <v>18040</v>
      </c>
      <c r="L120" s="40">
        <v>380984.03235455026</v>
      </c>
      <c r="M120" s="41">
        <v>67.842129845866424</v>
      </c>
      <c r="N120" s="42"/>
    </row>
    <row r="121" spans="1:14">
      <c r="B121" s="31" t="s">
        <v>61</v>
      </c>
      <c r="D121" s="40">
        <v>35696</v>
      </c>
      <c r="E121" s="40">
        <v>62025</v>
      </c>
      <c r="F121" s="41">
        <v>2048</v>
      </c>
      <c r="G121" s="40">
        <v>155736</v>
      </c>
      <c r="H121" s="41">
        <v>11427.4</v>
      </c>
      <c r="I121" s="40">
        <v>1718</v>
      </c>
      <c r="J121" s="41">
        <v>68.5</v>
      </c>
      <c r="K121" s="40">
        <v>573806</v>
      </c>
      <c r="L121" s="40">
        <v>11866719.500161057</v>
      </c>
      <c r="M121" s="41">
        <v>73.376740124312931</v>
      </c>
      <c r="N121" s="42"/>
    </row>
    <row r="122" spans="1:14">
      <c r="B122" s="31" t="s">
        <v>62</v>
      </c>
      <c r="D122" s="40">
        <v>105309</v>
      </c>
      <c r="E122" s="40">
        <v>114213</v>
      </c>
      <c r="F122" s="41">
        <v>3924.5</v>
      </c>
      <c r="G122" s="40">
        <v>177767</v>
      </c>
      <c r="H122" s="41">
        <v>18730.8</v>
      </c>
      <c r="I122" s="40">
        <v>411</v>
      </c>
      <c r="J122" s="41">
        <v>14</v>
      </c>
      <c r="K122" s="40">
        <v>866157</v>
      </c>
      <c r="L122" s="40">
        <v>21141850.263059672</v>
      </c>
      <c r="M122" s="41">
        <v>105.36713788273414</v>
      </c>
      <c r="N122" s="42"/>
    </row>
    <row r="123" spans="1:14">
      <c r="B123" s="31" t="s">
        <v>63</v>
      </c>
      <c r="D123" s="40">
        <v>379</v>
      </c>
      <c r="E123" s="40">
        <v>1412</v>
      </c>
      <c r="F123" s="41">
        <v>56.9</v>
      </c>
      <c r="G123" s="40">
        <v>2854</v>
      </c>
      <c r="H123" s="41">
        <v>176.4</v>
      </c>
      <c r="I123" s="40">
        <v>2220</v>
      </c>
      <c r="J123" s="41">
        <v>65.900000000000006</v>
      </c>
      <c r="K123" s="40">
        <v>11283</v>
      </c>
      <c r="L123" s="40">
        <v>321267.69709023793</v>
      </c>
      <c r="M123" s="41">
        <v>61.807988787666432</v>
      </c>
      <c r="N123" s="42"/>
    </row>
    <row r="124" spans="1:14" ht="14.25">
      <c r="A124" s="199" t="s">
        <v>96</v>
      </c>
      <c r="B124" s="199"/>
      <c r="C124" s="199"/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</row>
    <row r="125" spans="1:14">
      <c r="A125" s="200" t="s">
        <v>50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</row>
    <row r="126" spans="1:14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4">
      <c r="A127" s="57"/>
      <c r="B127" s="58"/>
      <c r="C127" s="58"/>
      <c r="D127" s="58"/>
      <c r="E127" s="58"/>
      <c r="F127" s="58"/>
      <c r="G127" s="58"/>
      <c r="H127" s="58"/>
      <c r="I127" s="58"/>
      <c r="J127" s="58"/>
      <c r="K127" s="58"/>
      <c r="L127" s="58"/>
      <c r="M127" s="58"/>
    </row>
    <row r="128" spans="1:14">
      <c r="A128" s="202" t="s">
        <v>51</v>
      </c>
      <c r="B128" s="202"/>
      <c r="C128" s="203"/>
      <c r="D128" s="208" t="s">
        <v>3</v>
      </c>
      <c r="E128" s="208" t="s">
        <v>4</v>
      </c>
      <c r="F128" s="208" t="s">
        <v>5</v>
      </c>
      <c r="G128" s="208" t="s">
        <v>7</v>
      </c>
      <c r="H128" s="211" t="s">
        <v>52</v>
      </c>
      <c r="I128" s="211" t="s">
        <v>53</v>
      </c>
      <c r="J128" s="211" t="s">
        <v>52</v>
      </c>
      <c r="K128" s="211" t="s">
        <v>41</v>
      </c>
      <c r="L128" s="217" t="s">
        <v>54</v>
      </c>
      <c r="M128" s="217" t="s">
        <v>55</v>
      </c>
    </row>
    <row r="129" spans="1:14">
      <c r="A129" s="204"/>
      <c r="B129" s="204"/>
      <c r="C129" s="205"/>
      <c r="D129" s="209"/>
      <c r="E129" s="209" t="s">
        <v>11</v>
      </c>
      <c r="F129" s="209"/>
      <c r="G129" s="209"/>
      <c r="H129" s="212"/>
      <c r="I129" s="212"/>
      <c r="J129" s="212"/>
      <c r="K129" s="212"/>
      <c r="L129" s="218"/>
      <c r="M129" s="218"/>
    </row>
    <row r="130" spans="1:14">
      <c r="A130" s="204"/>
      <c r="B130" s="204"/>
      <c r="C130" s="205"/>
      <c r="D130" s="209"/>
      <c r="E130" s="209" t="s">
        <v>12</v>
      </c>
      <c r="F130" s="209"/>
      <c r="G130" s="209"/>
      <c r="H130" s="212"/>
      <c r="I130" s="212"/>
      <c r="J130" s="212"/>
      <c r="K130" s="212"/>
      <c r="L130" s="218"/>
      <c r="M130" s="218"/>
    </row>
    <row r="131" spans="1:14">
      <c r="A131" s="204"/>
      <c r="B131" s="204"/>
      <c r="C131" s="205"/>
      <c r="D131" s="210"/>
      <c r="E131" s="210"/>
      <c r="F131" s="210"/>
      <c r="G131" s="210"/>
      <c r="H131" s="213"/>
      <c r="I131" s="213"/>
      <c r="J131" s="213"/>
      <c r="K131" s="213"/>
      <c r="L131" s="219"/>
      <c r="M131" s="219"/>
    </row>
    <row r="132" spans="1:14">
      <c r="A132" s="206"/>
      <c r="B132" s="206"/>
      <c r="C132" s="207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4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4">
      <c r="B134" s="30"/>
      <c r="C134" s="30"/>
      <c r="D134" s="109" t="s">
        <v>72</v>
      </c>
      <c r="E134" s="30"/>
      <c r="F134" s="30"/>
      <c r="G134" s="30"/>
      <c r="H134" s="30"/>
      <c r="I134" s="30"/>
      <c r="J134" s="30"/>
      <c r="K134" s="30"/>
      <c r="L134" s="30"/>
      <c r="M134" s="30"/>
    </row>
    <row r="136" spans="1:14">
      <c r="A136" s="31" t="s">
        <v>58</v>
      </c>
      <c r="D136" s="40">
        <v>157863</v>
      </c>
      <c r="E136" s="40">
        <v>204799</v>
      </c>
      <c r="F136" s="41">
        <v>7009.2</v>
      </c>
      <c r="G136" s="40">
        <v>394114</v>
      </c>
      <c r="H136" s="41">
        <v>34899.199999999997</v>
      </c>
      <c r="I136" s="40">
        <v>6214</v>
      </c>
      <c r="J136" s="41">
        <v>229.1</v>
      </c>
      <c r="K136" s="40">
        <v>1671367</v>
      </c>
      <c r="L136" s="40">
        <v>40616762.70432502</v>
      </c>
      <c r="M136" s="41">
        <v>88.551028382650699</v>
      </c>
    </row>
    <row r="137" spans="1:14">
      <c r="A137" s="31" t="s">
        <v>59</v>
      </c>
      <c r="B137" s="31" t="s">
        <v>60</v>
      </c>
      <c r="D137" s="40">
        <v>692</v>
      </c>
      <c r="E137" s="40">
        <v>1538</v>
      </c>
      <c r="F137" s="41">
        <v>55</v>
      </c>
      <c r="G137" s="40">
        <v>3899</v>
      </c>
      <c r="H137" s="41">
        <v>246.5</v>
      </c>
      <c r="I137" s="40">
        <v>1377</v>
      </c>
      <c r="J137" s="41">
        <v>44</v>
      </c>
      <c r="K137" s="40">
        <v>14712</v>
      </c>
      <c r="L137" s="40">
        <v>339778.50835706579</v>
      </c>
      <c r="M137" s="41">
        <v>63.221338804821755</v>
      </c>
      <c r="N137" s="42"/>
    </row>
    <row r="138" spans="1:14">
      <c r="B138" s="31" t="s">
        <v>61</v>
      </c>
      <c r="D138" s="40">
        <v>35711</v>
      </c>
      <c r="E138" s="40">
        <v>68549</v>
      </c>
      <c r="F138" s="41">
        <v>2226.9</v>
      </c>
      <c r="G138" s="40">
        <v>176011</v>
      </c>
      <c r="H138" s="41">
        <v>12511</v>
      </c>
      <c r="I138" s="40">
        <v>2594</v>
      </c>
      <c r="J138" s="41">
        <v>97.2</v>
      </c>
      <c r="K138" s="40">
        <v>629786</v>
      </c>
      <c r="L138" s="40">
        <v>13951306.606402397</v>
      </c>
      <c r="M138" s="41">
        <v>71.080784723682044</v>
      </c>
      <c r="N138" s="42"/>
    </row>
    <row r="139" spans="1:14">
      <c r="B139" s="31" t="s">
        <v>62</v>
      </c>
      <c r="D139" s="40">
        <v>121068</v>
      </c>
      <c r="E139" s="40">
        <v>133222</v>
      </c>
      <c r="F139" s="41">
        <v>4678.6000000000004</v>
      </c>
      <c r="G139" s="40">
        <v>211073</v>
      </c>
      <c r="H139" s="41">
        <v>21956.2</v>
      </c>
      <c r="I139" s="40">
        <v>258</v>
      </c>
      <c r="J139" s="41">
        <v>19</v>
      </c>
      <c r="K139" s="40">
        <v>1014540</v>
      </c>
      <c r="L139" s="40">
        <v>25981116.456951782</v>
      </c>
      <c r="M139" s="41">
        <v>104.02183130954694</v>
      </c>
      <c r="N139" s="42"/>
    </row>
    <row r="140" spans="1:14">
      <c r="B140" s="31" t="s">
        <v>63</v>
      </c>
      <c r="D140" s="40">
        <v>392</v>
      </c>
      <c r="E140" s="40">
        <v>1489</v>
      </c>
      <c r="F140" s="41">
        <v>48.8</v>
      </c>
      <c r="G140" s="40">
        <v>3131</v>
      </c>
      <c r="H140" s="41">
        <v>185.5</v>
      </c>
      <c r="I140" s="40">
        <v>1985</v>
      </c>
      <c r="J140" s="41">
        <v>68.900000000000006</v>
      </c>
      <c r="K140" s="40">
        <v>12329</v>
      </c>
      <c r="L140" s="40">
        <v>344561.13261377526</v>
      </c>
      <c r="M140" s="41">
        <v>59.246247205365698</v>
      </c>
      <c r="N140" s="42"/>
    </row>
    <row r="141" spans="1:14"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4">
      <c r="B142" s="30"/>
      <c r="C142" s="30"/>
      <c r="D142" s="110" t="s">
        <v>73</v>
      </c>
      <c r="E142" s="30"/>
      <c r="F142" s="30"/>
      <c r="G142" s="30"/>
      <c r="H142" s="30"/>
      <c r="I142" s="30"/>
      <c r="J142" s="30"/>
      <c r="K142" s="30"/>
      <c r="L142" s="30"/>
      <c r="M142" s="30"/>
    </row>
    <row r="144" spans="1:14">
      <c r="A144" s="31" t="s">
        <v>58</v>
      </c>
      <c r="D144" s="40">
        <v>175878</v>
      </c>
      <c r="E144" s="40">
        <v>232374</v>
      </c>
      <c r="F144" s="41">
        <v>8147</v>
      </c>
      <c r="G144" s="40">
        <v>453346</v>
      </c>
      <c r="H144" s="41">
        <v>39772.9</v>
      </c>
      <c r="I144" s="40">
        <v>6489</v>
      </c>
      <c r="J144" s="41">
        <v>239.1</v>
      </c>
      <c r="K144" s="40">
        <v>1905845</v>
      </c>
      <c r="L144" s="40">
        <v>48325548.744011492</v>
      </c>
      <c r="M144" s="41">
        <v>87.73188690316006</v>
      </c>
    </row>
    <row r="145" spans="1:14">
      <c r="A145" s="31" t="s">
        <v>59</v>
      </c>
      <c r="B145" s="31" t="s">
        <v>60</v>
      </c>
      <c r="D145" s="40">
        <v>605</v>
      </c>
      <c r="E145" s="40">
        <v>1521</v>
      </c>
      <c r="F145" s="41">
        <v>49.8</v>
      </c>
      <c r="G145" s="40">
        <v>3797</v>
      </c>
      <c r="H145" s="41">
        <v>238.3</v>
      </c>
      <c r="I145" s="40">
        <v>1341</v>
      </c>
      <c r="J145" s="41">
        <v>43.1</v>
      </c>
      <c r="K145" s="40">
        <v>14862</v>
      </c>
      <c r="L145" s="40">
        <v>350197.61431208235</v>
      </c>
      <c r="M145" s="41">
        <v>62.760073742428233</v>
      </c>
      <c r="N145" s="42"/>
    </row>
    <row r="146" spans="1:14">
      <c r="B146" s="31" t="s">
        <v>61</v>
      </c>
      <c r="D146" s="40">
        <v>37955</v>
      </c>
      <c r="E146" s="40">
        <v>75806</v>
      </c>
      <c r="F146" s="41">
        <v>2554.6999999999998</v>
      </c>
      <c r="G146" s="40">
        <v>195402</v>
      </c>
      <c r="H146" s="41">
        <v>13737.8</v>
      </c>
      <c r="I146" s="40">
        <v>3137</v>
      </c>
      <c r="J146" s="41">
        <v>120.8</v>
      </c>
      <c r="K146" s="40">
        <v>693725</v>
      </c>
      <c r="L146" s="40">
        <v>16140708.548288962</v>
      </c>
      <c r="M146" s="41">
        <v>70.305319290488313</v>
      </c>
      <c r="N146" s="42"/>
    </row>
    <row r="147" spans="1:14">
      <c r="B147" s="31" t="s">
        <v>62</v>
      </c>
      <c r="D147" s="40">
        <v>136923</v>
      </c>
      <c r="E147" s="40">
        <v>153614</v>
      </c>
      <c r="F147" s="41">
        <v>5482.1</v>
      </c>
      <c r="G147" s="40">
        <v>250712</v>
      </c>
      <c r="H147" s="41">
        <v>25611.4</v>
      </c>
      <c r="I147" s="40">
        <v>362</v>
      </c>
      <c r="J147" s="41">
        <v>14.4</v>
      </c>
      <c r="K147" s="40">
        <v>1185632</v>
      </c>
      <c r="L147" s="40">
        <v>31468862.835727032</v>
      </c>
      <c r="M147" s="41">
        <v>102.15466351829988</v>
      </c>
      <c r="N147" s="42"/>
    </row>
    <row r="148" spans="1:14">
      <c r="B148" s="31" t="s">
        <v>63</v>
      </c>
      <c r="D148" s="40">
        <v>395</v>
      </c>
      <c r="E148" s="40">
        <v>1433</v>
      </c>
      <c r="F148" s="41">
        <v>60.4</v>
      </c>
      <c r="G148" s="40">
        <v>3435</v>
      </c>
      <c r="H148" s="41">
        <v>185.5</v>
      </c>
      <c r="I148" s="40">
        <v>1649</v>
      </c>
      <c r="J148" s="41">
        <v>60.8</v>
      </c>
      <c r="K148" s="40">
        <v>11626</v>
      </c>
      <c r="L148" s="40">
        <v>365779.7456834183</v>
      </c>
      <c r="M148" s="41">
        <v>54.002911208151389</v>
      </c>
      <c r="N148" s="42"/>
    </row>
    <row r="149" spans="1:14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4">
      <c r="B150" s="30"/>
      <c r="C150" s="30"/>
      <c r="D150" s="109" t="s">
        <v>74</v>
      </c>
      <c r="E150" s="30"/>
      <c r="F150" s="30"/>
      <c r="G150" s="30"/>
      <c r="H150" s="30"/>
      <c r="I150" s="30"/>
      <c r="J150" s="30"/>
      <c r="K150" s="30"/>
      <c r="L150" s="30"/>
      <c r="M150" s="30"/>
    </row>
    <row r="152" spans="1:14">
      <c r="A152" s="31" t="s">
        <v>58</v>
      </c>
      <c r="D152" s="40">
        <v>197422</v>
      </c>
      <c r="E152" s="40">
        <v>262921</v>
      </c>
      <c r="F152" s="41">
        <v>9566</v>
      </c>
      <c r="G152" s="40">
        <v>514306</v>
      </c>
      <c r="H152" s="41">
        <v>45432.3</v>
      </c>
      <c r="I152" s="40">
        <v>4040</v>
      </c>
      <c r="J152" s="41">
        <v>168.7</v>
      </c>
      <c r="K152" s="40">
        <v>2164431</v>
      </c>
      <c r="L152" s="40">
        <v>56760430.09873046</v>
      </c>
      <c r="M152" s="41">
        <v>88.337098925542378</v>
      </c>
    </row>
    <row r="153" spans="1:14">
      <c r="A153" s="31" t="s">
        <v>59</v>
      </c>
      <c r="B153" s="31" t="s">
        <v>60</v>
      </c>
      <c r="D153" s="40">
        <v>505</v>
      </c>
      <c r="E153" s="40">
        <v>1201</v>
      </c>
      <c r="F153" s="41">
        <v>43.6</v>
      </c>
      <c r="G153" s="40">
        <v>2876</v>
      </c>
      <c r="H153" s="41">
        <v>189.1</v>
      </c>
      <c r="I153" s="40">
        <v>830</v>
      </c>
      <c r="J153" s="41">
        <v>23.6</v>
      </c>
      <c r="K153" s="40">
        <v>11256</v>
      </c>
      <c r="L153" s="40">
        <v>302680.70333311177</v>
      </c>
      <c r="M153" s="41">
        <v>65.751043115438108</v>
      </c>
      <c r="N153" s="42"/>
    </row>
    <row r="154" spans="1:14">
      <c r="B154" s="31" t="s">
        <v>61</v>
      </c>
      <c r="D154" s="40">
        <v>40573</v>
      </c>
      <c r="E154" s="40">
        <v>83032</v>
      </c>
      <c r="F154" s="41">
        <v>2870</v>
      </c>
      <c r="G154" s="40">
        <v>213495</v>
      </c>
      <c r="H154" s="41">
        <v>15148.5</v>
      </c>
      <c r="I154" s="40">
        <v>1843</v>
      </c>
      <c r="J154" s="41">
        <v>81</v>
      </c>
      <c r="K154" s="40">
        <v>761169</v>
      </c>
      <c r="L154" s="40">
        <v>18441275.570985209</v>
      </c>
      <c r="M154" s="41">
        <v>70.954823297969511</v>
      </c>
      <c r="N154" s="42"/>
    </row>
    <row r="155" spans="1:14">
      <c r="B155" s="31" t="s">
        <v>62</v>
      </c>
      <c r="D155" s="40">
        <v>155983</v>
      </c>
      <c r="E155" s="40">
        <v>177349</v>
      </c>
      <c r="F155" s="41">
        <v>6600.8</v>
      </c>
      <c r="G155" s="40">
        <v>294979</v>
      </c>
      <c r="H155" s="41">
        <v>29905.4</v>
      </c>
      <c r="I155" s="40">
        <v>246</v>
      </c>
      <c r="J155" s="41">
        <v>14.8</v>
      </c>
      <c r="K155" s="40">
        <v>1381937</v>
      </c>
      <c r="L155" s="40">
        <v>37670906.469376177</v>
      </c>
      <c r="M155" s="41">
        <v>101.38145427301605</v>
      </c>
      <c r="N155" s="42"/>
    </row>
    <row r="156" spans="1:14">
      <c r="B156" s="31" t="s">
        <v>63</v>
      </c>
      <c r="D156" s="40">
        <v>361</v>
      </c>
      <c r="E156" s="40">
        <v>1339</v>
      </c>
      <c r="F156" s="41">
        <v>51.6</v>
      </c>
      <c r="G156" s="40">
        <v>2956</v>
      </c>
      <c r="H156" s="41">
        <v>189.3</v>
      </c>
      <c r="I156" s="40">
        <v>1121</v>
      </c>
      <c r="J156" s="41">
        <v>49.3</v>
      </c>
      <c r="K156" s="40">
        <v>10069</v>
      </c>
      <c r="L156" s="40">
        <v>345567.35503596941</v>
      </c>
      <c r="M156" s="41">
        <v>64.039242219215154</v>
      </c>
      <c r="N156" s="42"/>
    </row>
    <row r="157" spans="1:14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4">
      <c r="B158" s="30"/>
      <c r="C158" s="30"/>
      <c r="D158" s="100">
        <v>1995</v>
      </c>
      <c r="E158" s="30"/>
      <c r="F158" s="30"/>
      <c r="G158" s="30"/>
      <c r="H158" s="30"/>
      <c r="I158" s="30"/>
      <c r="J158" s="30"/>
      <c r="K158" s="30"/>
      <c r="L158" s="30"/>
      <c r="M158" s="30"/>
    </row>
    <row r="159" spans="1:14">
      <c r="A159" s="59"/>
    </row>
    <row r="160" spans="1:14">
      <c r="A160" s="31" t="s">
        <v>58</v>
      </c>
      <c r="D160" s="40">
        <v>152120</v>
      </c>
      <c r="E160" s="40">
        <v>203648</v>
      </c>
      <c r="F160" s="41">
        <v>7531.2</v>
      </c>
      <c r="G160" s="40">
        <v>395213</v>
      </c>
      <c r="H160" s="41">
        <v>35424.9</v>
      </c>
      <c r="I160" s="40">
        <v>3231</v>
      </c>
      <c r="J160" s="41">
        <v>140.69999999999999</v>
      </c>
      <c r="K160" s="40">
        <v>1689481</v>
      </c>
      <c r="L160" s="40">
        <v>45604487.097549379</v>
      </c>
      <c r="M160" s="41">
        <v>89.634956339998951</v>
      </c>
    </row>
    <row r="161" spans="1:14">
      <c r="A161" s="31" t="s">
        <v>59</v>
      </c>
      <c r="B161" s="31" t="s">
        <v>60</v>
      </c>
      <c r="D161" s="40">
        <v>345</v>
      </c>
      <c r="E161" s="40">
        <v>984</v>
      </c>
      <c r="F161" s="41">
        <v>30.2</v>
      </c>
      <c r="G161" s="40">
        <v>2659</v>
      </c>
      <c r="H161" s="41">
        <v>169.8</v>
      </c>
      <c r="I161" s="40">
        <v>527</v>
      </c>
      <c r="J161" s="41">
        <v>17.8</v>
      </c>
      <c r="K161" s="40">
        <v>9329</v>
      </c>
      <c r="L161" s="40">
        <v>241430.49242521077</v>
      </c>
      <c r="M161" s="41">
        <v>63.85859345618654</v>
      </c>
      <c r="N161" s="42"/>
    </row>
    <row r="162" spans="1:14">
      <c r="B162" s="31" t="s">
        <v>61</v>
      </c>
      <c r="D162" s="40">
        <v>35384</v>
      </c>
      <c r="E162" s="40">
        <v>68420</v>
      </c>
      <c r="F162" s="41">
        <v>2402.4</v>
      </c>
      <c r="G162" s="40">
        <v>172240</v>
      </c>
      <c r="H162" s="41">
        <v>12619.3</v>
      </c>
      <c r="I162" s="40">
        <v>928</v>
      </c>
      <c r="J162" s="41">
        <v>53.8</v>
      </c>
      <c r="K162" s="40">
        <v>635007</v>
      </c>
      <c r="L162" s="40">
        <v>15712681.57252931</v>
      </c>
      <c r="M162" s="41">
        <v>73.265791918253598</v>
      </c>
      <c r="N162" s="42"/>
    </row>
    <row r="163" spans="1:14">
      <c r="B163" s="31" t="s">
        <v>62</v>
      </c>
      <c r="D163" s="40">
        <v>116054</v>
      </c>
      <c r="E163" s="40">
        <v>132897</v>
      </c>
      <c r="F163" s="41">
        <v>5038.7</v>
      </c>
      <c r="G163" s="40">
        <v>217691</v>
      </c>
      <c r="H163" s="41">
        <v>22457.7</v>
      </c>
      <c r="I163" s="40">
        <v>378</v>
      </c>
      <c r="J163" s="41">
        <v>20.8</v>
      </c>
      <c r="K163" s="40">
        <v>1034239</v>
      </c>
      <c r="L163" s="40">
        <v>29297470.639063723</v>
      </c>
      <c r="M163" s="41">
        <v>103.16319921356418</v>
      </c>
      <c r="N163" s="42"/>
    </row>
    <row r="164" spans="1:14">
      <c r="B164" s="31" t="s">
        <v>63</v>
      </c>
      <c r="D164" s="40">
        <v>337</v>
      </c>
      <c r="E164" s="40">
        <v>1347</v>
      </c>
      <c r="F164" s="41">
        <v>60</v>
      </c>
      <c r="G164" s="40">
        <v>2623</v>
      </c>
      <c r="H164" s="41">
        <v>178</v>
      </c>
      <c r="I164" s="40">
        <v>1398</v>
      </c>
      <c r="J164" s="41">
        <v>48.4</v>
      </c>
      <c r="K164" s="40">
        <v>10906</v>
      </c>
      <c r="L164" s="40">
        <v>352904.39353113511</v>
      </c>
      <c r="M164" s="41">
        <v>67.861227601982463</v>
      </c>
      <c r="N164" s="42"/>
    </row>
    <row r="165" spans="1:14" ht="14.25">
      <c r="A165" s="199" t="s">
        <v>96</v>
      </c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</row>
    <row r="166" spans="1:14">
      <c r="A166" s="200" t="s">
        <v>50</v>
      </c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</row>
    <row r="167" spans="1:14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4">
      <c r="A168" s="57"/>
      <c r="B168" s="58"/>
      <c r="C168" s="58"/>
      <c r="D168" s="58"/>
      <c r="E168" s="58"/>
      <c r="F168" s="58"/>
      <c r="G168" s="58"/>
      <c r="H168" s="58"/>
      <c r="I168" s="58"/>
      <c r="J168" s="58"/>
      <c r="K168" s="58"/>
      <c r="L168" s="58"/>
      <c r="M168" s="58"/>
    </row>
    <row r="169" spans="1:14">
      <c r="A169" s="202" t="s">
        <v>51</v>
      </c>
      <c r="B169" s="202"/>
      <c r="C169" s="203"/>
      <c r="D169" s="208" t="s">
        <v>3</v>
      </c>
      <c r="E169" s="208" t="s">
        <v>4</v>
      </c>
      <c r="F169" s="208" t="s">
        <v>5</v>
      </c>
      <c r="G169" s="208" t="s">
        <v>7</v>
      </c>
      <c r="H169" s="211" t="s">
        <v>52</v>
      </c>
      <c r="I169" s="211" t="s">
        <v>53</v>
      </c>
      <c r="J169" s="211" t="s">
        <v>52</v>
      </c>
      <c r="K169" s="211" t="s">
        <v>41</v>
      </c>
      <c r="L169" s="217" t="s">
        <v>54</v>
      </c>
      <c r="M169" s="217" t="s">
        <v>55</v>
      </c>
    </row>
    <row r="170" spans="1:14">
      <c r="A170" s="204"/>
      <c r="B170" s="204"/>
      <c r="C170" s="205"/>
      <c r="D170" s="209"/>
      <c r="E170" s="209" t="s">
        <v>11</v>
      </c>
      <c r="F170" s="209"/>
      <c r="G170" s="209"/>
      <c r="H170" s="212"/>
      <c r="I170" s="212"/>
      <c r="J170" s="212"/>
      <c r="K170" s="212"/>
      <c r="L170" s="218"/>
      <c r="M170" s="218"/>
    </row>
    <row r="171" spans="1:14">
      <c r="A171" s="204"/>
      <c r="B171" s="204"/>
      <c r="C171" s="205"/>
      <c r="D171" s="209"/>
      <c r="E171" s="209" t="s">
        <v>12</v>
      </c>
      <c r="F171" s="209"/>
      <c r="G171" s="209"/>
      <c r="H171" s="212"/>
      <c r="I171" s="212"/>
      <c r="J171" s="212"/>
      <c r="K171" s="212"/>
      <c r="L171" s="218"/>
      <c r="M171" s="218"/>
    </row>
    <row r="172" spans="1:14">
      <c r="A172" s="204"/>
      <c r="B172" s="204"/>
      <c r="C172" s="205"/>
      <c r="D172" s="210"/>
      <c r="E172" s="210"/>
      <c r="F172" s="210"/>
      <c r="G172" s="210"/>
      <c r="H172" s="213"/>
      <c r="I172" s="213"/>
      <c r="J172" s="213"/>
      <c r="K172" s="213"/>
      <c r="L172" s="219"/>
      <c r="M172" s="219"/>
    </row>
    <row r="173" spans="1:14">
      <c r="A173" s="206"/>
      <c r="B173" s="206"/>
      <c r="C173" s="207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4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4">
      <c r="B175" s="30"/>
      <c r="C175" s="30"/>
      <c r="D175" s="100">
        <v>1996</v>
      </c>
      <c r="E175" s="30"/>
      <c r="F175" s="30"/>
      <c r="G175" s="30"/>
      <c r="H175" s="30"/>
      <c r="I175" s="30"/>
      <c r="J175" s="30"/>
      <c r="K175" s="30"/>
      <c r="L175" s="30"/>
      <c r="M175" s="30"/>
    </row>
    <row r="176" spans="1:14">
      <c r="A176" s="29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</row>
    <row r="177" spans="1:14">
      <c r="A177" s="31" t="s">
        <v>58</v>
      </c>
      <c r="D177" s="40">
        <v>152913</v>
      </c>
      <c r="E177" s="40">
        <v>185849</v>
      </c>
      <c r="F177" s="41">
        <v>6923.6</v>
      </c>
      <c r="G177" s="40">
        <v>337622</v>
      </c>
      <c r="H177" s="41">
        <v>32363.4</v>
      </c>
      <c r="I177" s="40">
        <v>2724</v>
      </c>
      <c r="J177" s="41">
        <v>104.4</v>
      </c>
      <c r="K177" s="40">
        <v>1522966</v>
      </c>
      <c r="L177" s="40">
        <v>42231670.441705056</v>
      </c>
      <c r="M177" s="41">
        <v>95.856905059504427</v>
      </c>
    </row>
    <row r="178" spans="1:14">
      <c r="A178" s="31" t="s">
        <v>59</v>
      </c>
      <c r="B178" s="31" t="s">
        <v>60</v>
      </c>
      <c r="D178" s="40">
        <v>399</v>
      </c>
      <c r="E178" s="40">
        <v>810</v>
      </c>
      <c r="F178" s="41">
        <v>30</v>
      </c>
      <c r="G178" s="40">
        <v>1772</v>
      </c>
      <c r="H178" s="41">
        <v>134.4</v>
      </c>
      <c r="I178" s="40">
        <v>272</v>
      </c>
      <c r="J178" s="41">
        <v>10</v>
      </c>
      <c r="K178" s="40">
        <v>7117</v>
      </c>
      <c r="L178" s="40">
        <v>196556.96047202466</v>
      </c>
      <c r="M178" s="41">
        <v>75.846501128668166</v>
      </c>
      <c r="N178" s="42"/>
    </row>
    <row r="179" spans="1:14">
      <c r="B179" s="31" t="s">
        <v>61</v>
      </c>
      <c r="D179" s="40">
        <v>34459</v>
      </c>
      <c r="E179" s="40">
        <v>55971</v>
      </c>
      <c r="F179" s="41">
        <v>1921.9</v>
      </c>
      <c r="G179" s="40">
        <v>134116</v>
      </c>
      <c r="H179" s="41">
        <v>10368.200000000001</v>
      </c>
      <c r="I179" s="40">
        <v>643</v>
      </c>
      <c r="J179" s="41">
        <v>24.5</v>
      </c>
      <c r="K179" s="40">
        <v>516094</v>
      </c>
      <c r="L179" s="40">
        <v>12941961.213397892</v>
      </c>
      <c r="M179" s="41">
        <v>77.30770377881835</v>
      </c>
      <c r="N179" s="42"/>
    </row>
    <row r="180" spans="1:14">
      <c r="B180" s="31" t="s">
        <v>62</v>
      </c>
      <c r="D180" s="40">
        <v>117714</v>
      </c>
      <c r="E180" s="40">
        <v>127842</v>
      </c>
      <c r="F180" s="41">
        <v>4924.7</v>
      </c>
      <c r="G180" s="40">
        <v>199151</v>
      </c>
      <c r="H180" s="41">
        <v>21687.3</v>
      </c>
      <c r="I180" s="40">
        <v>286</v>
      </c>
      <c r="J180" s="41">
        <v>19.600000000000001</v>
      </c>
      <c r="K180" s="40">
        <v>989301</v>
      </c>
      <c r="L180" s="40">
        <v>28777925.995613117</v>
      </c>
      <c r="M180" s="41">
        <v>108.89877530115339</v>
      </c>
      <c r="N180" s="42"/>
    </row>
    <row r="181" spans="1:14">
      <c r="B181" s="31" t="s">
        <v>63</v>
      </c>
      <c r="D181" s="40">
        <v>341</v>
      </c>
      <c r="E181" s="40">
        <v>1227</v>
      </c>
      <c r="F181" s="41">
        <v>47</v>
      </c>
      <c r="G181" s="40">
        <v>2583</v>
      </c>
      <c r="H181" s="41">
        <v>173.5</v>
      </c>
      <c r="I181" s="40">
        <v>1523</v>
      </c>
      <c r="J181" s="41">
        <v>50.3</v>
      </c>
      <c r="K181" s="40">
        <v>10454</v>
      </c>
      <c r="L181" s="40">
        <v>315226.2722220234</v>
      </c>
      <c r="M181" s="41">
        <v>67.169957413859848</v>
      </c>
      <c r="N181" s="42"/>
    </row>
    <row r="182" spans="1:14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4">
      <c r="B183" s="30"/>
      <c r="C183" s="30"/>
      <c r="D183" s="100">
        <v>1997</v>
      </c>
      <c r="E183" s="30"/>
      <c r="F183" s="30"/>
      <c r="G183" s="30"/>
      <c r="H183" s="30"/>
      <c r="I183" s="30"/>
      <c r="J183" s="30"/>
      <c r="K183" s="30"/>
      <c r="L183" s="30"/>
      <c r="M183" s="30"/>
    </row>
    <row r="185" spans="1:14">
      <c r="A185" s="31" t="s">
        <v>58</v>
      </c>
      <c r="D185" s="40">
        <v>162244</v>
      </c>
      <c r="E185" s="40">
        <v>185126</v>
      </c>
      <c r="F185" s="41">
        <v>7590.7</v>
      </c>
      <c r="G185" s="40">
        <v>322742</v>
      </c>
      <c r="H185" s="41">
        <v>32468.6</v>
      </c>
      <c r="I185" s="40">
        <v>2441</v>
      </c>
      <c r="J185" s="41">
        <v>106</v>
      </c>
      <c r="K185" s="40">
        <v>1520843</v>
      </c>
      <c r="L185" s="40">
        <v>41653641.676423818</v>
      </c>
      <c r="M185" s="41">
        <v>100.60233871017716</v>
      </c>
    </row>
    <row r="186" spans="1:14">
      <c r="A186" s="31" t="s">
        <v>59</v>
      </c>
      <c r="B186" s="31" t="s">
        <v>60</v>
      </c>
      <c r="D186" s="40">
        <v>528</v>
      </c>
      <c r="E186" s="40">
        <v>961</v>
      </c>
      <c r="F186" s="41">
        <v>47.9</v>
      </c>
      <c r="G186" s="40">
        <v>1715</v>
      </c>
      <c r="H186" s="41">
        <v>150.4</v>
      </c>
      <c r="I186" s="40">
        <v>140</v>
      </c>
      <c r="J186" s="41">
        <v>7.3</v>
      </c>
      <c r="K186" s="40">
        <v>7539</v>
      </c>
      <c r="L186" s="40">
        <v>213461.29264813405</v>
      </c>
      <c r="M186" s="41">
        <v>87.696793002915456</v>
      </c>
      <c r="N186" s="42"/>
    </row>
    <row r="187" spans="1:14">
      <c r="B187" s="31" t="s">
        <v>61</v>
      </c>
      <c r="D187" s="40">
        <v>41246</v>
      </c>
      <c r="E187" s="40">
        <v>58670</v>
      </c>
      <c r="F187" s="41">
        <v>2135.4</v>
      </c>
      <c r="G187" s="40">
        <v>130858</v>
      </c>
      <c r="H187" s="41">
        <v>10924.8</v>
      </c>
      <c r="I187" s="40">
        <v>763</v>
      </c>
      <c r="J187" s="41">
        <v>35.5</v>
      </c>
      <c r="K187" s="40">
        <v>533294</v>
      </c>
      <c r="L187" s="40">
        <v>13428411.467254311</v>
      </c>
      <c r="M187" s="41">
        <v>83.485916031117696</v>
      </c>
      <c r="N187" s="42"/>
    </row>
    <row r="188" spans="1:14">
      <c r="B188" s="31" t="s">
        <v>62</v>
      </c>
      <c r="D188" s="40">
        <v>120143</v>
      </c>
      <c r="E188" s="40">
        <v>124389</v>
      </c>
      <c r="F188" s="41">
        <v>5362.8</v>
      </c>
      <c r="G188" s="40">
        <v>187930</v>
      </c>
      <c r="H188" s="41">
        <v>21252.400000000001</v>
      </c>
      <c r="I188" s="40">
        <v>385</v>
      </c>
      <c r="J188" s="41">
        <v>15.7</v>
      </c>
      <c r="K188" s="40">
        <v>971562</v>
      </c>
      <c r="L188" s="40">
        <v>27734164.52350153</v>
      </c>
      <c r="M188" s="41">
        <v>113.0867876336934</v>
      </c>
      <c r="N188" s="42"/>
    </row>
    <row r="189" spans="1:14">
      <c r="B189" s="31" t="s">
        <v>63</v>
      </c>
      <c r="D189" s="40">
        <v>327</v>
      </c>
      <c r="E189" s="40">
        <v>1106</v>
      </c>
      <c r="F189" s="41">
        <v>44.6</v>
      </c>
      <c r="G189" s="40">
        <v>2239</v>
      </c>
      <c r="H189" s="41">
        <v>141</v>
      </c>
      <c r="I189" s="40">
        <v>1153</v>
      </c>
      <c r="J189" s="41">
        <v>47.5</v>
      </c>
      <c r="K189" s="40">
        <v>8448</v>
      </c>
      <c r="L189" s="40">
        <v>277604.39301984326</v>
      </c>
      <c r="M189" s="41">
        <v>62.974542206342122</v>
      </c>
      <c r="N189" s="42"/>
    </row>
    <row r="190" spans="1:14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4">
      <c r="B191" s="30"/>
      <c r="C191" s="30"/>
      <c r="D191" s="100">
        <v>1998</v>
      </c>
      <c r="E191" s="30"/>
      <c r="F191" s="30"/>
      <c r="G191" s="30"/>
      <c r="H191" s="30"/>
      <c r="I191" s="30"/>
      <c r="J191" s="30"/>
      <c r="K191" s="30"/>
      <c r="L191" s="30"/>
      <c r="M191" s="30"/>
    </row>
    <row r="193" spans="1:14">
      <c r="A193" s="31" t="s">
        <v>58</v>
      </c>
      <c r="D193" s="40">
        <v>179740</v>
      </c>
      <c r="E193" s="40">
        <v>190918</v>
      </c>
      <c r="F193" s="41">
        <v>8639.2000000000007</v>
      </c>
      <c r="G193" s="40">
        <v>318819</v>
      </c>
      <c r="H193" s="41">
        <v>33809.800000000003</v>
      </c>
      <c r="I193" s="40">
        <v>3689</v>
      </c>
      <c r="J193" s="41">
        <v>122.7</v>
      </c>
      <c r="K193" s="40">
        <v>1566990</v>
      </c>
      <c r="L193" s="40">
        <v>42786086.214037009</v>
      </c>
      <c r="M193" s="41">
        <v>106</v>
      </c>
    </row>
    <row r="194" spans="1:14">
      <c r="A194" s="31" t="s">
        <v>59</v>
      </c>
      <c r="B194" s="31" t="s">
        <v>60</v>
      </c>
      <c r="D194" s="40">
        <v>984</v>
      </c>
      <c r="E194" s="40">
        <v>1053</v>
      </c>
      <c r="F194" s="41">
        <v>49</v>
      </c>
      <c r="G194" s="40">
        <v>2160</v>
      </c>
      <c r="H194" s="41">
        <v>190.2</v>
      </c>
      <c r="I194" s="40">
        <v>393</v>
      </c>
      <c r="J194" s="41">
        <v>9.6999999999999993</v>
      </c>
      <c r="K194" s="40">
        <v>9216</v>
      </c>
      <c r="L194" s="40">
        <v>248584.99971878948</v>
      </c>
      <c r="M194" s="41">
        <v>88.1</v>
      </c>
      <c r="N194" s="42"/>
    </row>
    <row r="195" spans="1:14">
      <c r="B195" s="31" t="s">
        <v>61</v>
      </c>
      <c r="D195" s="40">
        <v>48666</v>
      </c>
      <c r="E195" s="40">
        <v>60937</v>
      </c>
      <c r="F195" s="41">
        <v>2452.1</v>
      </c>
      <c r="G195" s="40">
        <v>128039</v>
      </c>
      <c r="H195" s="41">
        <v>11427.7</v>
      </c>
      <c r="I195" s="40">
        <v>1363</v>
      </c>
      <c r="J195" s="41">
        <v>44.5</v>
      </c>
      <c r="K195" s="40">
        <v>548659</v>
      </c>
      <c r="L195" s="40">
        <v>13670781.20286528</v>
      </c>
      <c r="M195" s="41">
        <v>89.3</v>
      </c>
      <c r="N195" s="42"/>
    </row>
    <row r="196" spans="1:14">
      <c r="B196" s="31" t="s">
        <v>62</v>
      </c>
      <c r="D196" s="40">
        <v>129765</v>
      </c>
      <c r="E196" s="40">
        <v>127867</v>
      </c>
      <c r="F196" s="41">
        <v>6096.5</v>
      </c>
      <c r="G196" s="40">
        <v>186625</v>
      </c>
      <c r="H196" s="41">
        <v>22057.7</v>
      </c>
      <c r="I196" s="40">
        <v>470</v>
      </c>
      <c r="J196" s="41">
        <v>22.3</v>
      </c>
      <c r="K196" s="40">
        <v>1000743</v>
      </c>
      <c r="L196" s="40">
        <v>28599170.173276819</v>
      </c>
      <c r="M196" s="41">
        <v>118.2</v>
      </c>
      <c r="N196" s="42"/>
    </row>
    <row r="197" spans="1:14">
      <c r="B197" s="31" t="s">
        <v>63</v>
      </c>
      <c r="D197" s="40">
        <v>325</v>
      </c>
      <c r="E197" s="40">
        <v>1062</v>
      </c>
      <c r="F197" s="41">
        <v>41.6</v>
      </c>
      <c r="G197" s="40">
        <v>1995</v>
      </c>
      <c r="H197" s="41">
        <v>134.19999999999999</v>
      </c>
      <c r="I197" s="40">
        <v>1463</v>
      </c>
      <c r="J197" s="41">
        <v>46.2</v>
      </c>
      <c r="K197" s="40">
        <v>8372</v>
      </c>
      <c r="L197" s="40">
        <v>267549.83817611961</v>
      </c>
      <c r="M197" s="41">
        <v>67.3</v>
      </c>
      <c r="N197" s="42"/>
    </row>
    <row r="198" spans="1:14">
      <c r="D198" s="40"/>
      <c r="E198" s="40"/>
      <c r="F198" s="40"/>
      <c r="G198" s="40"/>
      <c r="H198" s="40"/>
      <c r="I198" s="40"/>
      <c r="J198" s="40"/>
      <c r="K198" s="40"/>
      <c r="L198" s="40"/>
    </row>
    <row r="199" spans="1:14">
      <c r="B199" s="30"/>
      <c r="C199" s="30"/>
      <c r="D199" s="100">
        <v>1999</v>
      </c>
      <c r="E199" s="30"/>
      <c r="F199" s="30"/>
      <c r="G199" s="30"/>
      <c r="H199" s="30"/>
      <c r="I199" s="30"/>
      <c r="J199" s="30"/>
      <c r="K199" s="30"/>
      <c r="L199" s="30"/>
      <c r="M199" s="30"/>
    </row>
    <row r="201" spans="1:14">
      <c r="A201" s="31" t="s">
        <v>58</v>
      </c>
      <c r="D201" s="40">
        <v>184340</v>
      </c>
      <c r="E201" s="40">
        <v>189200</v>
      </c>
      <c r="F201" s="41">
        <v>8762.9</v>
      </c>
      <c r="G201" s="40">
        <v>307769</v>
      </c>
      <c r="H201" s="41">
        <v>33663.4</v>
      </c>
      <c r="I201" s="40">
        <v>2012</v>
      </c>
      <c r="J201" s="41">
        <v>76.2</v>
      </c>
      <c r="K201" s="40">
        <v>1544513</v>
      </c>
      <c r="L201" s="40">
        <v>42336386.086725332</v>
      </c>
      <c r="M201" s="41">
        <v>109.4</v>
      </c>
      <c r="N201" s="42"/>
    </row>
    <row r="202" spans="1:14">
      <c r="A202" s="31" t="s">
        <v>59</v>
      </c>
      <c r="B202" s="31" t="s">
        <v>60</v>
      </c>
      <c r="D202" s="40">
        <v>894</v>
      </c>
      <c r="E202" s="40">
        <v>1135</v>
      </c>
      <c r="F202" s="41">
        <v>55.8</v>
      </c>
      <c r="G202" s="40">
        <v>2355</v>
      </c>
      <c r="H202" s="41">
        <v>202.9</v>
      </c>
      <c r="I202" s="40">
        <v>122</v>
      </c>
      <c r="J202" s="41">
        <v>4.0999999999999996</v>
      </c>
      <c r="K202" s="40">
        <v>9439</v>
      </c>
      <c r="L202" s="40">
        <v>249659.73525306393</v>
      </c>
      <c r="M202" s="41">
        <v>86.2</v>
      </c>
      <c r="N202" s="42"/>
    </row>
    <row r="203" spans="1:14">
      <c r="B203" s="31" t="s">
        <v>61</v>
      </c>
      <c r="D203" s="40">
        <v>52804</v>
      </c>
      <c r="E203" s="40">
        <v>61949</v>
      </c>
      <c r="F203" s="41">
        <v>2576.9</v>
      </c>
      <c r="G203" s="40">
        <v>123804</v>
      </c>
      <c r="H203" s="41">
        <v>11560.6</v>
      </c>
      <c r="I203" s="40">
        <v>763</v>
      </c>
      <c r="J203" s="41">
        <v>29.8</v>
      </c>
      <c r="K203" s="40">
        <v>547377</v>
      </c>
      <c r="L203" s="40">
        <v>13749693.991809104</v>
      </c>
      <c r="M203" s="41">
        <v>93.4</v>
      </c>
      <c r="N203" s="42"/>
    </row>
    <row r="204" spans="1:14">
      <c r="B204" s="31" t="s">
        <v>62</v>
      </c>
      <c r="D204" s="40">
        <v>130322</v>
      </c>
      <c r="E204" s="40">
        <v>125112</v>
      </c>
      <c r="F204" s="41">
        <v>6086.3</v>
      </c>
      <c r="G204" s="40">
        <v>179535</v>
      </c>
      <c r="H204" s="41">
        <v>21758</v>
      </c>
      <c r="I204" s="40">
        <v>234</v>
      </c>
      <c r="J204" s="41">
        <v>8.6999999999999993</v>
      </c>
      <c r="K204" s="40">
        <v>979899</v>
      </c>
      <c r="L204" s="40">
        <v>28078624.420322832</v>
      </c>
      <c r="M204" s="41">
        <v>121.2</v>
      </c>
      <c r="N204" s="42"/>
    </row>
    <row r="205" spans="1:14">
      <c r="B205" s="31" t="s">
        <v>63</v>
      </c>
      <c r="D205" s="40">
        <v>320</v>
      </c>
      <c r="E205" s="40">
        <v>1003</v>
      </c>
      <c r="F205" s="41">
        <v>44</v>
      </c>
      <c r="G205" s="40">
        <v>2075</v>
      </c>
      <c r="H205" s="41">
        <v>141.9</v>
      </c>
      <c r="I205" s="40">
        <v>893</v>
      </c>
      <c r="J205" s="41">
        <v>33.700000000000003</v>
      </c>
      <c r="K205" s="40">
        <v>7798</v>
      </c>
      <c r="L205" s="40">
        <v>258407.93934033121</v>
      </c>
      <c r="M205" s="41">
        <v>68.400000000000006</v>
      </c>
      <c r="N205" s="42"/>
    </row>
    <row r="206" spans="1:14" ht="14.25">
      <c r="A206" s="199" t="s">
        <v>96</v>
      </c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199"/>
    </row>
    <row r="207" spans="1:14">
      <c r="A207" s="200" t="s">
        <v>50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</row>
    <row r="208" spans="1:14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4">
      <c r="A209" s="57"/>
      <c r="B209" s="58"/>
      <c r="C209" s="58"/>
      <c r="D209" s="58"/>
      <c r="E209" s="58"/>
      <c r="F209" s="58"/>
      <c r="G209" s="58"/>
      <c r="H209" s="58"/>
      <c r="I209" s="58"/>
      <c r="J209" s="58"/>
      <c r="K209" s="58"/>
      <c r="L209" s="58"/>
      <c r="M209" s="58"/>
    </row>
    <row r="210" spans="1:14">
      <c r="A210" s="202" t="s">
        <v>51</v>
      </c>
      <c r="B210" s="202"/>
      <c r="C210" s="203"/>
      <c r="D210" s="208" t="s">
        <v>3</v>
      </c>
      <c r="E210" s="208" t="s">
        <v>4</v>
      </c>
      <c r="F210" s="208" t="s">
        <v>5</v>
      </c>
      <c r="G210" s="208" t="s">
        <v>7</v>
      </c>
      <c r="H210" s="211" t="s">
        <v>52</v>
      </c>
      <c r="I210" s="211" t="s">
        <v>53</v>
      </c>
      <c r="J210" s="211" t="s">
        <v>52</v>
      </c>
      <c r="K210" s="211" t="s">
        <v>41</v>
      </c>
      <c r="L210" s="217" t="s">
        <v>54</v>
      </c>
      <c r="M210" s="217" t="s">
        <v>55</v>
      </c>
    </row>
    <row r="211" spans="1:14">
      <c r="A211" s="204"/>
      <c r="B211" s="204"/>
      <c r="C211" s="205"/>
      <c r="D211" s="209"/>
      <c r="E211" s="209" t="s">
        <v>11</v>
      </c>
      <c r="F211" s="209"/>
      <c r="G211" s="209"/>
      <c r="H211" s="212"/>
      <c r="I211" s="212"/>
      <c r="J211" s="212"/>
      <c r="K211" s="212"/>
      <c r="L211" s="218"/>
      <c r="M211" s="218"/>
    </row>
    <row r="212" spans="1:14">
      <c r="A212" s="204"/>
      <c r="B212" s="204"/>
      <c r="C212" s="205"/>
      <c r="D212" s="209"/>
      <c r="E212" s="209" t="s">
        <v>12</v>
      </c>
      <c r="F212" s="209"/>
      <c r="G212" s="209"/>
      <c r="H212" s="212"/>
      <c r="I212" s="212"/>
      <c r="J212" s="212"/>
      <c r="K212" s="212"/>
      <c r="L212" s="218"/>
      <c r="M212" s="218"/>
    </row>
    <row r="213" spans="1:14">
      <c r="A213" s="204"/>
      <c r="B213" s="204"/>
      <c r="C213" s="205"/>
      <c r="D213" s="210"/>
      <c r="E213" s="210"/>
      <c r="F213" s="210"/>
      <c r="G213" s="210"/>
      <c r="H213" s="213"/>
      <c r="I213" s="213"/>
      <c r="J213" s="213"/>
      <c r="K213" s="213"/>
      <c r="L213" s="219"/>
      <c r="M213" s="219"/>
    </row>
    <row r="214" spans="1:14">
      <c r="A214" s="206"/>
      <c r="B214" s="206"/>
      <c r="C214" s="207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4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4">
      <c r="B216" s="30"/>
      <c r="C216" s="30"/>
      <c r="D216" s="100">
        <v>2000</v>
      </c>
      <c r="E216" s="30"/>
      <c r="F216" s="30"/>
      <c r="G216" s="30"/>
      <c r="H216" s="30"/>
      <c r="I216" s="30"/>
      <c r="J216" s="30"/>
      <c r="K216" s="30"/>
      <c r="L216" s="30"/>
      <c r="M216" s="30"/>
    </row>
    <row r="218" spans="1:14">
      <c r="A218" s="31" t="s">
        <v>58</v>
      </c>
      <c r="D218" s="40">
        <v>155443</v>
      </c>
      <c r="E218" s="40">
        <v>158214</v>
      </c>
      <c r="F218" s="40">
        <v>7455</v>
      </c>
      <c r="G218" s="40">
        <v>250601</v>
      </c>
      <c r="H218" s="40">
        <v>28230</v>
      </c>
      <c r="I218" s="40">
        <v>2241</v>
      </c>
      <c r="J218" s="40">
        <v>75</v>
      </c>
      <c r="K218" s="40">
        <v>1280991</v>
      </c>
      <c r="L218" s="40">
        <v>35403873</v>
      </c>
      <c r="M218" s="61">
        <v>112.649191344009</v>
      </c>
    </row>
    <row r="219" spans="1:14">
      <c r="A219" s="31" t="s">
        <v>59</v>
      </c>
      <c r="B219" s="31" t="s">
        <v>60</v>
      </c>
      <c r="D219" s="40">
        <v>725</v>
      </c>
      <c r="E219" s="40">
        <v>893</v>
      </c>
      <c r="F219" s="40">
        <v>41</v>
      </c>
      <c r="G219" s="40">
        <v>1604</v>
      </c>
      <c r="H219" s="40">
        <v>164</v>
      </c>
      <c r="I219" s="40">
        <v>161</v>
      </c>
      <c r="J219" s="40">
        <v>5</v>
      </c>
      <c r="K219" s="40">
        <v>7661</v>
      </c>
      <c r="L219" s="40">
        <v>201232</v>
      </c>
      <c r="M219" s="61">
        <v>102.24438902743142</v>
      </c>
      <c r="N219" s="42"/>
    </row>
    <row r="220" spans="1:14">
      <c r="B220" s="31" t="s">
        <v>61</v>
      </c>
      <c r="D220" s="40">
        <v>47830</v>
      </c>
      <c r="E220" s="40">
        <v>53728</v>
      </c>
      <c r="F220" s="40">
        <v>2301</v>
      </c>
      <c r="G220" s="40">
        <v>103747</v>
      </c>
      <c r="H220" s="40">
        <v>10106</v>
      </c>
      <c r="I220" s="40">
        <v>973</v>
      </c>
      <c r="J220" s="40">
        <v>30</v>
      </c>
      <c r="K220" s="40">
        <v>471044</v>
      </c>
      <c r="L220" s="40">
        <v>11935667</v>
      </c>
      <c r="M220" s="61">
        <v>97.410045591679761</v>
      </c>
      <c r="N220" s="42"/>
    </row>
    <row r="221" spans="1:14">
      <c r="B221" s="31" t="s">
        <v>62</v>
      </c>
      <c r="D221" s="40">
        <v>106583</v>
      </c>
      <c r="E221" s="40">
        <v>102703</v>
      </c>
      <c r="F221" s="40">
        <v>5069</v>
      </c>
      <c r="G221" s="40">
        <v>143454</v>
      </c>
      <c r="H221" s="40">
        <v>17847</v>
      </c>
      <c r="I221" s="40">
        <v>251</v>
      </c>
      <c r="J221" s="40">
        <v>10</v>
      </c>
      <c r="K221" s="40">
        <v>796120</v>
      </c>
      <c r="L221" s="40">
        <v>23033948</v>
      </c>
      <c r="M221" s="61">
        <v>124.40921828600109</v>
      </c>
      <c r="N221" s="42"/>
    </row>
    <row r="222" spans="1:14">
      <c r="B222" s="31" t="s">
        <v>63</v>
      </c>
      <c r="D222" s="40">
        <v>305</v>
      </c>
      <c r="E222" s="40">
        <v>890</v>
      </c>
      <c r="F222" s="40">
        <v>44</v>
      </c>
      <c r="G222" s="40">
        <v>1796</v>
      </c>
      <c r="H222" s="40">
        <v>114</v>
      </c>
      <c r="I222" s="40">
        <v>856</v>
      </c>
      <c r="J222" s="40">
        <v>29</v>
      </c>
      <c r="K222" s="40">
        <v>6166</v>
      </c>
      <c r="L222" s="40">
        <v>233027</v>
      </c>
      <c r="M222" s="61">
        <v>63.474387527839646</v>
      </c>
      <c r="N222" s="42"/>
    </row>
    <row r="223" spans="1:14">
      <c r="D223" s="40"/>
      <c r="E223" s="40"/>
      <c r="F223" s="40"/>
      <c r="G223" s="40"/>
      <c r="H223" s="40"/>
      <c r="I223" s="40"/>
      <c r="J223" s="40"/>
      <c r="K223" s="40"/>
      <c r="L223" s="40"/>
      <c r="M223" s="62"/>
    </row>
    <row r="224" spans="1:14">
      <c r="B224" s="29"/>
      <c r="C224" s="29"/>
      <c r="D224" s="100">
        <v>2001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4">
      <c r="A226" s="31" t="s">
        <v>58</v>
      </c>
      <c r="D226" s="40">
        <v>135070</v>
      </c>
      <c r="E226" s="40">
        <v>137776</v>
      </c>
      <c r="F226" s="40">
        <v>6571</v>
      </c>
      <c r="G226" s="40">
        <v>214710</v>
      </c>
      <c r="H226" s="40">
        <v>24501</v>
      </c>
      <c r="I226" s="40">
        <v>2510</v>
      </c>
      <c r="J226" s="40">
        <v>85</v>
      </c>
      <c r="K226" s="40">
        <v>1105809</v>
      </c>
      <c r="L226" s="40">
        <v>30880797</v>
      </c>
      <c r="M226" s="61">
        <v>114.11205812491268</v>
      </c>
    </row>
    <row r="227" spans="1:14">
      <c r="A227" s="31" t="s">
        <v>59</v>
      </c>
      <c r="B227" s="31" t="s">
        <v>60</v>
      </c>
      <c r="D227" s="40">
        <v>537</v>
      </c>
      <c r="E227" s="40">
        <v>677</v>
      </c>
      <c r="F227" s="40">
        <v>32.69</v>
      </c>
      <c r="G227" s="40">
        <v>1158</v>
      </c>
      <c r="H227" s="40">
        <v>119.5</v>
      </c>
      <c r="I227" s="40">
        <v>119</v>
      </c>
      <c r="J227" s="40">
        <v>3.79</v>
      </c>
      <c r="K227" s="40">
        <v>5558</v>
      </c>
      <c r="L227" s="40">
        <v>161389</v>
      </c>
      <c r="M227" s="61">
        <v>103.19516407599309</v>
      </c>
      <c r="N227" s="42"/>
    </row>
    <row r="228" spans="1:14">
      <c r="B228" s="31" t="s">
        <v>61</v>
      </c>
      <c r="D228" s="40">
        <v>38320</v>
      </c>
      <c r="E228" s="40">
        <v>45040</v>
      </c>
      <c r="F228" s="40">
        <v>1938</v>
      </c>
      <c r="G228" s="40">
        <v>86374</v>
      </c>
      <c r="H228" s="40">
        <v>8377</v>
      </c>
      <c r="I228" s="40">
        <v>1064</v>
      </c>
      <c r="J228" s="40">
        <v>34</v>
      </c>
      <c r="K228" s="40">
        <v>388928</v>
      </c>
      <c r="L228" s="40">
        <v>10040693</v>
      </c>
      <c r="M228" s="61">
        <v>96.985203880797457</v>
      </c>
      <c r="N228" s="42"/>
    </row>
    <row r="229" spans="1:14">
      <c r="B229" s="31" t="s">
        <v>62</v>
      </c>
      <c r="D229" s="40">
        <v>95885</v>
      </c>
      <c r="E229" s="40">
        <v>91130</v>
      </c>
      <c r="F229" s="40">
        <v>4557</v>
      </c>
      <c r="G229" s="40">
        <v>125432</v>
      </c>
      <c r="H229" s="40">
        <v>15894</v>
      </c>
      <c r="I229" s="40">
        <v>162</v>
      </c>
      <c r="J229" s="40">
        <v>5</v>
      </c>
      <c r="K229" s="40">
        <v>704793</v>
      </c>
      <c r="L229" s="40">
        <v>20432474</v>
      </c>
      <c r="M229" s="61">
        <v>126.71407615281586</v>
      </c>
      <c r="N229" s="42"/>
    </row>
    <row r="230" spans="1:14">
      <c r="B230" s="31" t="s">
        <v>63</v>
      </c>
      <c r="D230" s="40">
        <v>328</v>
      </c>
      <c r="E230" s="40">
        <v>929</v>
      </c>
      <c r="F230" s="40">
        <v>43</v>
      </c>
      <c r="G230" s="40">
        <v>1746</v>
      </c>
      <c r="H230" s="40">
        <v>110</v>
      </c>
      <c r="I230" s="40">
        <v>1165</v>
      </c>
      <c r="J230" s="40">
        <v>42</v>
      </c>
      <c r="K230" s="40">
        <v>6530</v>
      </c>
      <c r="L230" s="40">
        <v>246242</v>
      </c>
      <c r="M230" s="61">
        <v>63.001145475372283</v>
      </c>
      <c r="N230" s="42"/>
    </row>
    <row r="231" spans="1:14">
      <c r="D231" s="40"/>
      <c r="E231" s="40"/>
      <c r="F231" s="40"/>
      <c r="G231" s="40"/>
      <c r="H231" s="40"/>
      <c r="I231" s="40"/>
      <c r="J231" s="40"/>
      <c r="K231" s="40"/>
      <c r="L231" s="40"/>
      <c r="M231" s="61"/>
    </row>
    <row r="232" spans="1:14">
      <c r="B232" s="29"/>
      <c r="C232" s="29"/>
      <c r="D232" s="100">
        <v>2002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4">
      <c r="A234" s="31" t="s">
        <v>58</v>
      </c>
      <c r="D234" s="40">
        <v>137359</v>
      </c>
      <c r="E234" s="40">
        <v>136775</v>
      </c>
      <c r="F234" s="40">
        <v>6720</v>
      </c>
      <c r="G234" s="40">
        <v>207794</v>
      </c>
      <c r="H234" s="40">
        <v>24335</v>
      </c>
      <c r="I234" s="40">
        <v>3192</v>
      </c>
      <c r="J234" s="40">
        <v>100.3</v>
      </c>
      <c r="K234" s="40">
        <v>1093223</v>
      </c>
      <c r="L234" s="40">
        <v>30890749</v>
      </c>
      <c r="M234" s="61">
        <v>117.11117741609479</v>
      </c>
    </row>
    <row r="235" spans="1:14">
      <c r="A235" s="31" t="s">
        <v>59</v>
      </c>
      <c r="B235" s="31" t="s">
        <v>60</v>
      </c>
      <c r="D235" s="40">
        <v>556</v>
      </c>
      <c r="E235" s="40">
        <v>593</v>
      </c>
      <c r="F235" s="40">
        <v>25.58</v>
      </c>
      <c r="G235" s="40">
        <v>1108</v>
      </c>
      <c r="H235" s="40">
        <v>106.02</v>
      </c>
      <c r="I235" s="40">
        <v>167</v>
      </c>
      <c r="J235" s="40">
        <v>4.58</v>
      </c>
      <c r="K235" s="40">
        <v>5191</v>
      </c>
      <c r="L235" s="40">
        <v>132219</v>
      </c>
      <c r="M235" s="61">
        <v>95.685920577617324</v>
      </c>
      <c r="N235" s="42"/>
    </row>
    <row r="236" spans="1:14">
      <c r="B236" s="31" t="s">
        <v>61</v>
      </c>
      <c r="D236" s="40">
        <v>34175</v>
      </c>
      <c r="E236" s="40">
        <v>39564</v>
      </c>
      <c r="F236" s="40">
        <v>1735.45</v>
      </c>
      <c r="G236" s="40">
        <v>74366</v>
      </c>
      <c r="H236" s="40">
        <v>7348.87</v>
      </c>
      <c r="I236" s="40">
        <v>1072</v>
      </c>
      <c r="J236" s="40">
        <v>39.19</v>
      </c>
      <c r="K236" s="40">
        <v>338669</v>
      </c>
      <c r="L236" s="40">
        <v>8915718</v>
      </c>
      <c r="M236" s="61">
        <v>98.820294220477095</v>
      </c>
      <c r="N236" s="42"/>
    </row>
    <row r="237" spans="1:14">
      <c r="B237" s="31" t="s">
        <v>62</v>
      </c>
      <c r="D237" s="40">
        <v>102396</v>
      </c>
      <c r="E237" s="40">
        <v>95858</v>
      </c>
      <c r="F237" s="40">
        <v>4923.13</v>
      </c>
      <c r="G237" s="40">
        <v>131078</v>
      </c>
      <c r="H237" s="40">
        <v>16793.12</v>
      </c>
      <c r="I237" s="40">
        <v>463</v>
      </c>
      <c r="J237" s="40">
        <v>13.61</v>
      </c>
      <c r="K237" s="40">
        <v>743617</v>
      </c>
      <c r="L237" s="40">
        <v>21640855</v>
      </c>
      <c r="M237" s="61">
        <v>128.11547322968005</v>
      </c>
      <c r="N237" s="42"/>
    </row>
    <row r="238" spans="1:14">
      <c r="B238" s="31" t="s">
        <v>63</v>
      </c>
      <c r="D238" s="40">
        <v>232</v>
      </c>
      <c r="E238" s="40">
        <v>760</v>
      </c>
      <c r="F238" s="40">
        <v>35.75</v>
      </c>
      <c r="G238" s="40">
        <v>1242</v>
      </c>
      <c r="H238" s="40">
        <v>86.74</v>
      </c>
      <c r="I238" s="40">
        <v>1490</v>
      </c>
      <c r="J238" s="40">
        <v>42.84</v>
      </c>
      <c r="K238" s="40">
        <v>5746</v>
      </c>
      <c r="L238" s="40">
        <v>201957</v>
      </c>
      <c r="M238" s="61">
        <v>69.838969404186798</v>
      </c>
      <c r="N238" s="42"/>
    </row>
    <row r="239" spans="1:14">
      <c r="D239" s="40"/>
      <c r="E239" s="40"/>
      <c r="F239" s="40"/>
      <c r="G239" s="40"/>
      <c r="H239" s="40"/>
      <c r="I239" s="40"/>
      <c r="J239" s="40"/>
      <c r="K239" s="40"/>
      <c r="L239" s="40"/>
      <c r="M239" s="61"/>
    </row>
    <row r="240" spans="1:14">
      <c r="B240" s="29"/>
      <c r="C240" s="29"/>
      <c r="D240" s="100">
        <v>2003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40">
        <v>152690</v>
      </c>
      <c r="E242" s="40">
        <v>151109</v>
      </c>
      <c r="F242" s="63">
        <v>7531</v>
      </c>
      <c r="G242" s="40">
        <v>224393</v>
      </c>
      <c r="H242" s="63">
        <v>26784</v>
      </c>
      <c r="I242" s="40">
        <v>3486</v>
      </c>
      <c r="J242" s="63">
        <v>94</v>
      </c>
      <c r="K242" s="40">
        <v>1196456</v>
      </c>
      <c r="L242" s="40">
        <v>34073933</v>
      </c>
      <c r="M242" s="41">
        <v>119.36201218398078</v>
      </c>
    </row>
    <row r="243" spans="1:13">
      <c r="A243" s="31" t="s">
        <v>59</v>
      </c>
      <c r="B243" s="31" t="s">
        <v>60</v>
      </c>
      <c r="D243" s="40">
        <v>406</v>
      </c>
      <c r="E243" s="40">
        <v>578</v>
      </c>
      <c r="F243" s="63">
        <v>22</v>
      </c>
      <c r="G243" s="40">
        <v>1089</v>
      </c>
      <c r="H243" s="63">
        <v>98</v>
      </c>
      <c r="I243" s="40">
        <v>432</v>
      </c>
      <c r="J243" s="63">
        <v>10</v>
      </c>
      <c r="K243" s="40">
        <v>5169</v>
      </c>
      <c r="L243" s="40">
        <v>128485</v>
      </c>
      <c r="M243" s="41">
        <v>89.990817263544528</v>
      </c>
    </row>
    <row r="244" spans="1:13">
      <c r="B244" s="31" t="s">
        <v>61</v>
      </c>
      <c r="D244" s="40">
        <v>33057</v>
      </c>
      <c r="E244" s="40">
        <v>38860</v>
      </c>
      <c r="F244" s="63">
        <v>1756</v>
      </c>
      <c r="G244" s="40">
        <v>72368</v>
      </c>
      <c r="H244" s="63">
        <v>7212</v>
      </c>
      <c r="I244" s="40">
        <v>901</v>
      </c>
      <c r="J244" s="63">
        <v>27</v>
      </c>
      <c r="K244" s="40">
        <v>330649</v>
      </c>
      <c r="L244" s="40">
        <v>8780576</v>
      </c>
      <c r="M244" s="41">
        <v>99.657307097059473</v>
      </c>
    </row>
    <row r="245" spans="1:13">
      <c r="B245" s="31" t="s">
        <v>62</v>
      </c>
      <c r="D245" s="40">
        <v>118971</v>
      </c>
      <c r="E245" s="40">
        <v>110879</v>
      </c>
      <c r="F245" s="63">
        <v>5714</v>
      </c>
      <c r="G245" s="40">
        <v>149744</v>
      </c>
      <c r="H245" s="63">
        <v>19385</v>
      </c>
      <c r="I245" s="40">
        <v>503</v>
      </c>
      <c r="J245" s="63">
        <v>11</v>
      </c>
      <c r="K245" s="40">
        <v>854559</v>
      </c>
      <c r="L245" s="40">
        <v>24959645</v>
      </c>
      <c r="M245" s="41">
        <v>129.45426861844214</v>
      </c>
    </row>
    <row r="246" spans="1:13">
      <c r="B246" s="31" t="s">
        <v>63</v>
      </c>
      <c r="D246" s="40">
        <v>256</v>
      </c>
      <c r="E246" s="40">
        <v>792</v>
      </c>
      <c r="F246" s="63">
        <v>39</v>
      </c>
      <c r="G246" s="40">
        <v>1192</v>
      </c>
      <c r="H246" s="63">
        <v>88</v>
      </c>
      <c r="I246" s="40">
        <v>1650</v>
      </c>
      <c r="J246" s="63">
        <v>46</v>
      </c>
      <c r="K246" s="40">
        <v>6079</v>
      </c>
      <c r="L246" s="40">
        <v>205227</v>
      </c>
      <c r="M246" s="41">
        <v>73.825503355704697</v>
      </c>
    </row>
    <row r="247" spans="1:13" ht="14.25">
      <c r="A247" s="199" t="s">
        <v>96</v>
      </c>
      <c r="B247" s="199"/>
      <c r="C247" s="199"/>
      <c r="D247" s="199"/>
      <c r="E247" s="199"/>
      <c r="F247" s="199"/>
      <c r="G247" s="199"/>
      <c r="H247" s="199"/>
      <c r="I247" s="199"/>
      <c r="J247" s="199"/>
      <c r="K247" s="199"/>
      <c r="L247" s="199"/>
      <c r="M247" s="199"/>
    </row>
    <row r="248" spans="1:13">
      <c r="A248" s="200" t="s">
        <v>31</v>
      </c>
      <c r="B248" s="201"/>
      <c r="C248" s="201"/>
      <c r="D248" s="201"/>
      <c r="E248" s="201"/>
      <c r="F248" s="201"/>
      <c r="G248" s="201"/>
      <c r="H248" s="201"/>
      <c r="I248" s="201"/>
      <c r="J248" s="201"/>
      <c r="K248" s="201"/>
      <c r="L248" s="201"/>
      <c r="M248" s="201"/>
    </row>
    <row r="249" spans="1:13">
      <c r="A249" s="47"/>
      <c r="B249" s="30"/>
      <c r="C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</row>
    <row r="250" spans="1:13">
      <c r="A250" s="57"/>
      <c r="B250" s="58"/>
      <c r="C250" s="58"/>
      <c r="D250" s="58"/>
      <c r="E250" s="58"/>
      <c r="F250" s="58"/>
      <c r="G250" s="58"/>
      <c r="H250" s="58"/>
      <c r="I250" s="58"/>
      <c r="J250" s="58"/>
      <c r="K250" s="58"/>
      <c r="L250" s="58"/>
      <c r="M250" s="58"/>
    </row>
    <row r="251" spans="1:13" ht="12.75" customHeight="1">
      <c r="A251" s="202" t="s">
        <v>51</v>
      </c>
      <c r="B251" s="202"/>
      <c r="C251" s="203"/>
      <c r="D251" s="208" t="s">
        <v>3</v>
      </c>
      <c r="E251" s="208" t="s">
        <v>4</v>
      </c>
      <c r="F251" s="208" t="s">
        <v>5</v>
      </c>
      <c r="G251" s="208" t="s">
        <v>7</v>
      </c>
      <c r="H251" s="211" t="s">
        <v>52</v>
      </c>
      <c r="I251" s="211" t="s">
        <v>53</v>
      </c>
      <c r="J251" s="211" t="s">
        <v>52</v>
      </c>
      <c r="K251" s="211" t="s">
        <v>41</v>
      </c>
      <c r="L251" s="217" t="s">
        <v>54</v>
      </c>
      <c r="M251" s="217" t="s">
        <v>55</v>
      </c>
    </row>
    <row r="252" spans="1:13">
      <c r="A252" s="204"/>
      <c r="B252" s="204"/>
      <c r="C252" s="205"/>
      <c r="D252" s="209"/>
      <c r="E252" s="209" t="s">
        <v>11</v>
      </c>
      <c r="F252" s="209"/>
      <c r="G252" s="209"/>
      <c r="H252" s="212"/>
      <c r="I252" s="212"/>
      <c r="J252" s="212"/>
      <c r="K252" s="212"/>
      <c r="L252" s="218"/>
      <c r="M252" s="218"/>
    </row>
    <row r="253" spans="1:13">
      <c r="A253" s="204"/>
      <c r="B253" s="204"/>
      <c r="C253" s="205"/>
      <c r="D253" s="209"/>
      <c r="E253" s="209" t="s">
        <v>12</v>
      </c>
      <c r="F253" s="209"/>
      <c r="G253" s="209"/>
      <c r="H253" s="212"/>
      <c r="I253" s="212"/>
      <c r="J253" s="212"/>
      <c r="K253" s="212"/>
      <c r="L253" s="218"/>
      <c r="M253" s="218"/>
    </row>
    <row r="254" spans="1:13">
      <c r="A254" s="204"/>
      <c r="B254" s="204"/>
      <c r="C254" s="205"/>
      <c r="D254" s="210"/>
      <c r="E254" s="210"/>
      <c r="F254" s="210"/>
      <c r="G254" s="210"/>
      <c r="H254" s="213"/>
      <c r="I254" s="213"/>
      <c r="J254" s="213"/>
      <c r="K254" s="213"/>
      <c r="L254" s="219"/>
      <c r="M254" s="219"/>
    </row>
    <row r="255" spans="1:13">
      <c r="A255" s="206"/>
      <c r="B255" s="206"/>
      <c r="C255" s="207"/>
      <c r="D255" s="33" t="s">
        <v>8</v>
      </c>
      <c r="E255" s="33" t="s">
        <v>56</v>
      </c>
      <c r="F255" s="33" t="s">
        <v>9</v>
      </c>
      <c r="G255" s="33" t="s">
        <v>8</v>
      </c>
      <c r="H255" s="34" t="s">
        <v>9</v>
      </c>
      <c r="I255" s="33" t="s">
        <v>8</v>
      </c>
      <c r="J255" s="33" t="s">
        <v>9</v>
      </c>
      <c r="K255" s="33" t="s">
        <v>8</v>
      </c>
      <c r="L255" s="35" t="s">
        <v>44</v>
      </c>
      <c r="M255" s="36" t="s">
        <v>57</v>
      </c>
    </row>
    <row r="256" spans="1:13">
      <c r="A256" s="37"/>
      <c r="B256" s="37"/>
      <c r="C256" s="37"/>
      <c r="D256" s="38"/>
      <c r="E256" s="38"/>
      <c r="F256" s="38"/>
      <c r="G256" s="38"/>
      <c r="H256" s="38"/>
      <c r="I256" s="38"/>
      <c r="J256" s="38"/>
      <c r="K256" s="38"/>
      <c r="L256" s="48"/>
      <c r="M256" s="38"/>
    </row>
    <row r="257" spans="1:13">
      <c r="B257" s="30"/>
      <c r="C257" s="30"/>
      <c r="D257" s="100">
        <v>2004</v>
      </c>
      <c r="E257" s="30"/>
      <c r="F257" s="30"/>
      <c r="G257" s="30"/>
      <c r="H257" s="30"/>
      <c r="I257" s="30"/>
      <c r="J257" s="30"/>
      <c r="K257" s="30"/>
      <c r="L257" s="30"/>
      <c r="M257" s="30"/>
    </row>
    <row r="259" spans="1:13">
      <c r="A259" s="31" t="s">
        <v>58</v>
      </c>
      <c r="D259" s="40">
        <v>133249</v>
      </c>
      <c r="E259" s="40">
        <v>134153</v>
      </c>
      <c r="F259" s="40">
        <v>6820</v>
      </c>
      <c r="G259" s="40">
        <v>203076</v>
      </c>
      <c r="H259" s="40">
        <v>23935</v>
      </c>
      <c r="I259" s="40">
        <v>4769</v>
      </c>
      <c r="J259" s="40">
        <v>156</v>
      </c>
      <c r="K259" s="40">
        <v>1070497</v>
      </c>
      <c r="L259" s="40">
        <v>30340707</v>
      </c>
      <c r="M259" s="41">
        <v>117.86227816187044</v>
      </c>
    </row>
    <row r="260" spans="1:13">
      <c r="A260" s="31" t="s">
        <v>59</v>
      </c>
      <c r="B260" s="31" t="s">
        <v>60</v>
      </c>
      <c r="D260" s="40">
        <v>345</v>
      </c>
      <c r="E260" s="40">
        <v>486</v>
      </c>
      <c r="F260" s="40">
        <v>22.9</v>
      </c>
      <c r="G260" s="40">
        <v>856</v>
      </c>
      <c r="H260" s="40">
        <v>76.7</v>
      </c>
      <c r="I260" s="40">
        <v>352</v>
      </c>
      <c r="J260" s="40">
        <v>9</v>
      </c>
      <c r="K260" s="40">
        <v>4134</v>
      </c>
      <c r="L260" s="40">
        <v>110917</v>
      </c>
      <c r="M260" s="41">
        <v>89.60280373831776</v>
      </c>
    </row>
    <row r="261" spans="1:13">
      <c r="B261" s="31" t="s">
        <v>61</v>
      </c>
      <c r="D261" s="40">
        <v>30547</v>
      </c>
      <c r="E261" s="40">
        <v>37546</v>
      </c>
      <c r="F261" s="40">
        <v>1671</v>
      </c>
      <c r="G261" s="40">
        <v>70947</v>
      </c>
      <c r="H261" s="40">
        <v>6965</v>
      </c>
      <c r="I261" s="40">
        <v>2684</v>
      </c>
      <c r="J261" s="40">
        <v>93</v>
      </c>
      <c r="K261" s="40">
        <v>320354</v>
      </c>
      <c r="L261" s="40">
        <v>8429622</v>
      </c>
      <c r="M261" s="41">
        <v>98.171874779765176</v>
      </c>
    </row>
    <row r="262" spans="1:13">
      <c r="B262" s="31" t="s">
        <v>62</v>
      </c>
      <c r="D262" s="40">
        <v>102110</v>
      </c>
      <c r="E262" s="40">
        <v>95367</v>
      </c>
      <c r="F262" s="40">
        <v>5091</v>
      </c>
      <c r="G262" s="40">
        <v>129663</v>
      </c>
      <c r="H262" s="40">
        <v>16804</v>
      </c>
      <c r="I262" s="40">
        <v>585</v>
      </c>
      <c r="J262" s="40">
        <v>15</v>
      </c>
      <c r="K262" s="40">
        <v>740176</v>
      </c>
      <c r="L262" s="40">
        <v>21609495</v>
      </c>
      <c r="M262" s="41">
        <v>129.59749504484702</v>
      </c>
    </row>
    <row r="263" spans="1:13">
      <c r="B263" s="31" t="s">
        <v>63</v>
      </c>
      <c r="D263" s="40">
        <v>247</v>
      </c>
      <c r="E263" s="40">
        <v>755</v>
      </c>
      <c r="F263" s="40">
        <v>36</v>
      </c>
      <c r="G263" s="40">
        <v>1610</v>
      </c>
      <c r="H263" s="40">
        <v>90</v>
      </c>
      <c r="I263" s="40">
        <v>1148</v>
      </c>
      <c r="J263" s="40">
        <v>38.700000000000003</v>
      </c>
      <c r="K263" s="40">
        <v>5833</v>
      </c>
      <c r="L263" s="40">
        <v>190673</v>
      </c>
      <c r="M263" s="41">
        <v>55.900621118012424</v>
      </c>
    </row>
    <row r="265" spans="1:13">
      <c r="B265" s="30"/>
      <c r="C265" s="30"/>
      <c r="D265" s="100">
        <v>2005</v>
      </c>
      <c r="E265" s="30"/>
      <c r="F265" s="30"/>
      <c r="G265" s="30"/>
      <c r="H265" s="30"/>
      <c r="I265" s="30"/>
      <c r="J265" s="30"/>
      <c r="K265" s="30"/>
      <c r="L265" s="30"/>
      <c r="M265" s="30"/>
    </row>
    <row r="267" spans="1:13">
      <c r="A267" s="31" t="s">
        <v>58</v>
      </c>
      <c r="D267" s="40">
        <v>118922</v>
      </c>
      <c r="E267" s="40">
        <v>118909</v>
      </c>
      <c r="F267" s="40">
        <v>5802</v>
      </c>
      <c r="G267" s="40">
        <v>182711</v>
      </c>
      <c r="H267" s="40">
        <v>21471</v>
      </c>
      <c r="I267" s="40">
        <v>5772</v>
      </c>
      <c r="J267" s="40">
        <v>172</v>
      </c>
      <c r="K267" s="40">
        <v>948008</v>
      </c>
      <c r="L267" s="40">
        <v>27101887</v>
      </c>
      <c r="M267" s="41">
        <v>117.51345020277925</v>
      </c>
    </row>
    <row r="268" spans="1:13">
      <c r="A268" s="31" t="s">
        <v>59</v>
      </c>
      <c r="B268" s="31" t="s">
        <v>60</v>
      </c>
      <c r="D268" s="40">
        <v>254</v>
      </c>
      <c r="E268" s="40">
        <v>471</v>
      </c>
      <c r="F268" s="40">
        <v>20</v>
      </c>
      <c r="G268" s="40">
        <v>1377</v>
      </c>
      <c r="H268" s="40">
        <v>80</v>
      </c>
      <c r="I268" s="40">
        <v>324</v>
      </c>
      <c r="J268" s="40">
        <v>9</v>
      </c>
      <c r="K268" s="40">
        <v>3952</v>
      </c>
      <c r="L268" s="40">
        <v>107284</v>
      </c>
      <c r="M268" s="41">
        <v>58.09731299927379</v>
      </c>
    </row>
    <row r="269" spans="1:13">
      <c r="B269" s="31" t="s">
        <v>61</v>
      </c>
      <c r="D269" s="40">
        <v>29411</v>
      </c>
      <c r="E269" s="40">
        <v>36408</v>
      </c>
      <c r="F269" s="40">
        <v>1505</v>
      </c>
      <c r="G269" s="40">
        <v>69739</v>
      </c>
      <c r="H269" s="40">
        <v>6838</v>
      </c>
      <c r="I269" s="40">
        <v>2612</v>
      </c>
      <c r="J269" s="40">
        <v>74</v>
      </c>
      <c r="K269" s="40">
        <v>312086</v>
      </c>
      <c r="L269" s="40">
        <v>8226036</v>
      </c>
      <c r="M269" s="41">
        <v>98.051305582242364</v>
      </c>
    </row>
    <row r="270" spans="1:13">
      <c r="B270" s="31" t="s">
        <v>62</v>
      </c>
      <c r="D270" s="40">
        <v>89065</v>
      </c>
      <c r="E270" s="40">
        <v>81307</v>
      </c>
      <c r="F270" s="40">
        <v>4239</v>
      </c>
      <c r="G270" s="40">
        <v>110939</v>
      </c>
      <c r="H270" s="40">
        <v>14501</v>
      </c>
      <c r="I270" s="40">
        <v>335</v>
      </c>
      <c r="J270" s="40">
        <v>9</v>
      </c>
      <c r="K270" s="40">
        <v>626466</v>
      </c>
      <c r="L270" s="40">
        <v>18572681</v>
      </c>
      <c r="M270" s="41">
        <v>130.71147207023679</v>
      </c>
    </row>
    <row r="271" spans="1:13">
      <c r="B271" s="31" t="s">
        <v>63</v>
      </c>
      <c r="D271" s="40">
        <v>192</v>
      </c>
      <c r="E271" s="40">
        <v>723</v>
      </c>
      <c r="F271" s="40">
        <v>39</v>
      </c>
      <c r="G271" s="40">
        <v>656</v>
      </c>
      <c r="H271" s="40">
        <v>52</v>
      </c>
      <c r="I271" s="40">
        <v>2501</v>
      </c>
      <c r="J271" s="40">
        <v>80</v>
      </c>
      <c r="K271" s="40">
        <v>5504</v>
      </c>
      <c r="L271" s="40">
        <v>195886</v>
      </c>
      <c r="M271" s="41">
        <v>79.268292682926827</v>
      </c>
    </row>
    <row r="273" spans="1:13">
      <c r="B273" s="30"/>
      <c r="C273" s="30"/>
      <c r="D273" s="100">
        <v>2006</v>
      </c>
      <c r="E273" s="30"/>
      <c r="F273" s="30"/>
      <c r="G273" s="30"/>
      <c r="H273" s="30"/>
      <c r="I273" s="30"/>
      <c r="J273" s="30"/>
      <c r="K273" s="30"/>
      <c r="L273" s="30"/>
      <c r="M273" s="30"/>
    </row>
    <row r="275" spans="1:13">
      <c r="A275" s="31" t="s">
        <v>58</v>
      </c>
      <c r="D275" s="40">
        <v>118930</v>
      </c>
      <c r="E275" s="40">
        <v>121485</v>
      </c>
      <c r="F275" s="40">
        <v>5853.71</v>
      </c>
      <c r="G275" s="40">
        <v>186701</v>
      </c>
      <c r="H275" s="40">
        <v>22001.64</v>
      </c>
      <c r="I275" s="40">
        <v>3932</v>
      </c>
      <c r="J275" s="40">
        <v>125.47</v>
      </c>
      <c r="K275" s="40">
        <v>959540</v>
      </c>
      <c r="L275" s="40">
        <v>27971964</v>
      </c>
      <c r="M275" s="41">
        <v>117.84425364620435</v>
      </c>
    </row>
    <row r="276" spans="1:13">
      <c r="A276" s="31" t="s">
        <v>59</v>
      </c>
      <c r="B276" s="31" t="s">
        <v>60</v>
      </c>
      <c r="D276" s="40">
        <v>220</v>
      </c>
      <c r="E276" s="40">
        <v>345</v>
      </c>
      <c r="F276" s="40">
        <v>19.63</v>
      </c>
      <c r="G276" s="40">
        <v>825</v>
      </c>
      <c r="H276" s="40">
        <v>57.34</v>
      </c>
      <c r="I276" s="40">
        <v>180</v>
      </c>
      <c r="J276" s="40">
        <v>4.97</v>
      </c>
      <c r="K276" s="40">
        <v>2930</v>
      </c>
      <c r="L276" s="40">
        <v>82539</v>
      </c>
      <c r="M276" s="41">
        <v>69.5030303030303</v>
      </c>
    </row>
    <row r="277" spans="1:13">
      <c r="B277" s="31" t="s">
        <v>61</v>
      </c>
      <c r="D277" s="40">
        <v>28957</v>
      </c>
      <c r="E277" s="40">
        <v>37145</v>
      </c>
      <c r="F277" s="40">
        <v>1499.96</v>
      </c>
      <c r="G277" s="40">
        <v>71254</v>
      </c>
      <c r="H277" s="40">
        <v>7004.7</v>
      </c>
      <c r="I277" s="40">
        <v>1375</v>
      </c>
      <c r="J277" s="40">
        <v>46.29</v>
      </c>
      <c r="K277" s="40">
        <v>313344</v>
      </c>
      <c r="L277" s="40">
        <v>8468891</v>
      </c>
      <c r="M277" s="41">
        <v>98.306060010666073</v>
      </c>
    </row>
    <row r="278" spans="1:13">
      <c r="B278" s="31" t="s">
        <v>62</v>
      </c>
      <c r="D278" s="40">
        <v>89592</v>
      </c>
      <c r="E278" s="40">
        <v>83227</v>
      </c>
      <c r="F278" s="40">
        <v>4295.78</v>
      </c>
      <c r="G278" s="40">
        <v>113280</v>
      </c>
      <c r="H278" s="40">
        <v>14860.6</v>
      </c>
      <c r="I278" s="40">
        <v>551</v>
      </c>
      <c r="J278" s="40">
        <v>19.100000000000001</v>
      </c>
      <c r="K278" s="40">
        <v>637232</v>
      </c>
      <c r="L278" s="40">
        <v>19224784</v>
      </c>
      <c r="M278" s="41">
        <v>131.18467514124293</v>
      </c>
    </row>
    <row r="279" spans="1:13">
      <c r="B279" s="31" t="s">
        <v>63</v>
      </c>
      <c r="D279" s="40">
        <v>161</v>
      </c>
      <c r="E279" s="40">
        <v>768</v>
      </c>
      <c r="F279" s="40">
        <v>38.35</v>
      </c>
      <c r="G279" s="40">
        <v>1342</v>
      </c>
      <c r="H279" s="40">
        <v>78.989999999999995</v>
      </c>
      <c r="I279" s="40">
        <v>1826</v>
      </c>
      <c r="J279" s="40">
        <v>55.1</v>
      </c>
      <c r="K279" s="40">
        <v>6034</v>
      </c>
      <c r="L279" s="40">
        <v>195750</v>
      </c>
      <c r="M279" s="41">
        <v>58.859910581222053</v>
      </c>
    </row>
    <row r="281" spans="1:13">
      <c r="B281" s="30"/>
      <c r="C281" s="30"/>
      <c r="D281" s="100">
        <v>2007</v>
      </c>
      <c r="E281" s="30"/>
      <c r="F281" s="30"/>
      <c r="G281" s="30"/>
      <c r="H281" s="30"/>
      <c r="I281" s="30"/>
      <c r="J281" s="30"/>
      <c r="K281" s="30"/>
      <c r="L281" s="30"/>
      <c r="M281" s="30"/>
    </row>
    <row r="283" spans="1:13">
      <c r="A283" s="31" t="s">
        <v>58</v>
      </c>
      <c r="D283" s="40">
        <v>78694</v>
      </c>
      <c r="E283" s="40">
        <v>84818</v>
      </c>
      <c r="F283" s="40">
        <v>4049.72</v>
      </c>
      <c r="G283" s="40">
        <v>135235</v>
      </c>
      <c r="H283" s="40">
        <v>15532.57</v>
      </c>
      <c r="I283" s="40">
        <v>4564</v>
      </c>
      <c r="J283" s="40">
        <v>134.4</v>
      </c>
      <c r="K283" s="40">
        <v>669473</v>
      </c>
      <c r="L283" s="40">
        <v>20040013</v>
      </c>
      <c r="M283" s="41">
        <v>114.85613931304765</v>
      </c>
    </row>
    <row r="284" spans="1:13">
      <c r="A284" s="31" t="s">
        <v>59</v>
      </c>
      <c r="B284" s="31" t="s">
        <v>60</v>
      </c>
      <c r="D284" s="40">
        <v>256</v>
      </c>
      <c r="E284" s="40">
        <v>362</v>
      </c>
      <c r="F284" s="40">
        <v>13.91</v>
      </c>
      <c r="G284" s="40">
        <v>729</v>
      </c>
      <c r="H284" s="40">
        <v>56.41</v>
      </c>
      <c r="I284" s="40">
        <v>903</v>
      </c>
      <c r="J284" s="40">
        <v>18.02</v>
      </c>
      <c r="K284" s="40">
        <v>4359</v>
      </c>
      <c r="L284" s="40">
        <v>97063</v>
      </c>
      <c r="M284" s="41">
        <v>77.379972565157743</v>
      </c>
    </row>
    <row r="285" spans="1:13">
      <c r="B285" s="31" t="s">
        <v>61</v>
      </c>
      <c r="D285" s="40">
        <v>22924</v>
      </c>
      <c r="E285" s="40">
        <v>31829</v>
      </c>
      <c r="F285" s="40">
        <v>1328.31</v>
      </c>
      <c r="G285" s="40">
        <v>62381</v>
      </c>
      <c r="H285" s="40">
        <v>6057.42</v>
      </c>
      <c r="I285" s="40">
        <v>1909</v>
      </c>
      <c r="J285" s="40">
        <v>56.46</v>
      </c>
      <c r="K285" s="40">
        <v>265205</v>
      </c>
      <c r="L285" s="40">
        <v>7358096</v>
      </c>
      <c r="M285" s="41">
        <v>97.103605264423464</v>
      </c>
    </row>
    <row r="286" spans="1:13">
      <c r="B286" s="31" t="s">
        <v>62</v>
      </c>
      <c r="D286" s="40">
        <v>55351</v>
      </c>
      <c r="E286" s="40">
        <v>51782</v>
      </c>
      <c r="F286" s="40">
        <v>2659.27</v>
      </c>
      <c r="G286" s="40">
        <v>70644</v>
      </c>
      <c r="H286" s="40">
        <v>9325.81</v>
      </c>
      <c r="I286" s="40">
        <v>216</v>
      </c>
      <c r="J286" s="40">
        <v>6.19</v>
      </c>
      <c r="K286" s="40">
        <v>393332</v>
      </c>
      <c r="L286" s="40">
        <v>12360438</v>
      </c>
      <c r="M286" s="41">
        <v>132.01135269803521</v>
      </c>
    </row>
    <row r="287" spans="1:13">
      <c r="B287" s="31" t="s">
        <v>63</v>
      </c>
      <c r="D287" s="40">
        <v>163</v>
      </c>
      <c r="E287" s="40">
        <v>846</v>
      </c>
      <c r="F287" s="40">
        <v>48.23</v>
      </c>
      <c r="G287" s="40">
        <v>1481</v>
      </c>
      <c r="H287" s="40">
        <v>92.93</v>
      </c>
      <c r="I287" s="40">
        <v>1536</v>
      </c>
      <c r="J287" s="40">
        <v>53.73</v>
      </c>
      <c r="K287" s="40">
        <v>6577</v>
      </c>
      <c r="L287" s="40">
        <v>224416</v>
      </c>
      <c r="M287" s="41">
        <v>62.748143146522622</v>
      </c>
    </row>
    <row r="288" spans="1:13" ht="14.25">
      <c r="A288" s="199" t="s">
        <v>96</v>
      </c>
      <c r="B288" s="199"/>
      <c r="C288" s="199"/>
      <c r="D288" s="199"/>
      <c r="E288" s="199"/>
      <c r="F288" s="199"/>
      <c r="G288" s="199"/>
      <c r="H288" s="199"/>
      <c r="I288" s="199"/>
      <c r="J288" s="199"/>
      <c r="K288" s="199"/>
      <c r="L288" s="199"/>
      <c r="M288" s="199"/>
    </row>
    <row r="289" spans="1:13">
      <c r="A289" s="200" t="s">
        <v>31</v>
      </c>
      <c r="B289" s="201"/>
      <c r="C289" s="201"/>
      <c r="D289" s="201"/>
      <c r="E289" s="201"/>
      <c r="F289" s="201"/>
      <c r="G289" s="201"/>
      <c r="H289" s="201"/>
      <c r="I289" s="201"/>
      <c r="J289" s="201"/>
      <c r="K289" s="201"/>
      <c r="L289" s="201"/>
      <c r="M289" s="201"/>
    </row>
    <row r="290" spans="1:13">
      <c r="A290" s="47"/>
      <c r="B290" s="30"/>
      <c r="C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>
      <c r="A291" s="57"/>
      <c r="B291" s="58"/>
      <c r="C291" s="58"/>
      <c r="D291" s="58"/>
      <c r="E291" s="58"/>
      <c r="F291" s="58"/>
      <c r="G291" s="58"/>
      <c r="H291" s="58"/>
      <c r="I291" s="58"/>
      <c r="J291" s="58"/>
      <c r="K291" s="58"/>
      <c r="L291" s="58"/>
      <c r="M291" s="58"/>
    </row>
    <row r="292" spans="1:13" ht="12.75" customHeight="1">
      <c r="A292" s="202" t="s">
        <v>51</v>
      </c>
      <c r="B292" s="202"/>
      <c r="C292" s="203"/>
      <c r="D292" s="208" t="s">
        <v>3</v>
      </c>
      <c r="E292" s="208" t="s">
        <v>4</v>
      </c>
      <c r="F292" s="208" t="s">
        <v>5</v>
      </c>
      <c r="G292" s="208" t="s">
        <v>7</v>
      </c>
      <c r="H292" s="211" t="s">
        <v>52</v>
      </c>
      <c r="I292" s="211" t="s">
        <v>53</v>
      </c>
      <c r="J292" s="211" t="s">
        <v>52</v>
      </c>
      <c r="K292" s="211" t="s">
        <v>41</v>
      </c>
      <c r="L292" s="217" t="s">
        <v>54</v>
      </c>
      <c r="M292" s="217" t="s">
        <v>55</v>
      </c>
    </row>
    <row r="293" spans="1:13">
      <c r="A293" s="204"/>
      <c r="B293" s="204"/>
      <c r="C293" s="205"/>
      <c r="D293" s="209"/>
      <c r="E293" s="209" t="s">
        <v>11</v>
      </c>
      <c r="F293" s="209"/>
      <c r="G293" s="209"/>
      <c r="H293" s="212"/>
      <c r="I293" s="212"/>
      <c r="J293" s="212"/>
      <c r="K293" s="212"/>
      <c r="L293" s="218"/>
      <c r="M293" s="218"/>
    </row>
    <row r="294" spans="1:13">
      <c r="A294" s="204"/>
      <c r="B294" s="204"/>
      <c r="C294" s="205"/>
      <c r="D294" s="209"/>
      <c r="E294" s="209" t="s">
        <v>12</v>
      </c>
      <c r="F294" s="209"/>
      <c r="G294" s="209"/>
      <c r="H294" s="212"/>
      <c r="I294" s="212"/>
      <c r="J294" s="212"/>
      <c r="K294" s="212"/>
      <c r="L294" s="218"/>
      <c r="M294" s="218"/>
    </row>
    <row r="295" spans="1:13">
      <c r="A295" s="204"/>
      <c r="B295" s="204"/>
      <c r="C295" s="205"/>
      <c r="D295" s="210"/>
      <c r="E295" s="210"/>
      <c r="F295" s="210"/>
      <c r="G295" s="210"/>
      <c r="H295" s="213"/>
      <c r="I295" s="213"/>
      <c r="J295" s="213"/>
      <c r="K295" s="213"/>
      <c r="L295" s="219"/>
      <c r="M295" s="219"/>
    </row>
    <row r="296" spans="1:13">
      <c r="A296" s="206"/>
      <c r="B296" s="206"/>
      <c r="C296" s="207"/>
      <c r="D296" s="33" t="s">
        <v>8</v>
      </c>
      <c r="E296" s="33" t="s">
        <v>56</v>
      </c>
      <c r="F296" s="33" t="s">
        <v>9</v>
      </c>
      <c r="G296" s="33" t="s">
        <v>8</v>
      </c>
      <c r="H296" s="34" t="s">
        <v>9</v>
      </c>
      <c r="I296" s="33" t="s">
        <v>8</v>
      </c>
      <c r="J296" s="33" t="s">
        <v>9</v>
      </c>
      <c r="K296" s="33" t="s">
        <v>8</v>
      </c>
      <c r="L296" s="35" t="s">
        <v>44</v>
      </c>
      <c r="M296" s="36" t="s">
        <v>57</v>
      </c>
    </row>
    <row r="297" spans="1:13">
      <c r="A297" s="37"/>
      <c r="B297" s="37"/>
      <c r="C297" s="37"/>
      <c r="D297" s="38"/>
      <c r="E297" s="38"/>
      <c r="F297" s="38"/>
      <c r="G297" s="38"/>
      <c r="H297" s="38"/>
      <c r="I297" s="38"/>
      <c r="J297" s="38"/>
      <c r="K297" s="38"/>
      <c r="L297" s="48"/>
      <c r="M297" s="38"/>
    </row>
    <row r="298" spans="1:13">
      <c r="B298" s="30"/>
      <c r="C298" s="30"/>
      <c r="D298" s="100">
        <v>2008</v>
      </c>
      <c r="E298" s="30"/>
      <c r="F298" s="30"/>
      <c r="G298" s="30"/>
      <c r="H298" s="30"/>
      <c r="I298" s="30"/>
      <c r="J298" s="30"/>
      <c r="K298" s="30"/>
      <c r="L298" s="30"/>
      <c r="M298" s="30"/>
    </row>
    <row r="300" spans="1:13">
      <c r="A300" s="31" t="s">
        <v>58</v>
      </c>
      <c r="D300" s="40">
        <v>73065</v>
      </c>
      <c r="E300" s="40">
        <v>79599</v>
      </c>
      <c r="F300" s="40">
        <v>3862.52</v>
      </c>
      <c r="G300" s="40">
        <v>125301</v>
      </c>
      <c r="H300" s="40">
        <v>14506.44</v>
      </c>
      <c r="I300" s="40">
        <v>3025</v>
      </c>
      <c r="J300" s="40">
        <v>101.17</v>
      </c>
      <c r="K300" s="40">
        <v>617341</v>
      </c>
      <c r="L300" s="40">
        <v>19319525</v>
      </c>
      <c r="M300" s="41">
        <v>115.77273924390069</v>
      </c>
    </row>
    <row r="301" spans="1:13">
      <c r="A301" s="31" t="s">
        <v>59</v>
      </c>
      <c r="B301" s="31" t="s">
        <v>60</v>
      </c>
      <c r="D301" s="40">
        <v>180</v>
      </c>
      <c r="E301" s="40">
        <v>319</v>
      </c>
      <c r="F301" s="40">
        <v>14.31</v>
      </c>
      <c r="G301" s="40">
        <v>866</v>
      </c>
      <c r="H301" s="40">
        <v>49.16</v>
      </c>
      <c r="I301" s="40">
        <v>285</v>
      </c>
      <c r="J301" s="40">
        <v>8.56</v>
      </c>
      <c r="K301" s="40">
        <v>2929</v>
      </c>
      <c r="L301" s="40">
        <v>89947</v>
      </c>
      <c r="M301" s="41">
        <v>56.766743648960734</v>
      </c>
    </row>
    <row r="302" spans="1:13">
      <c r="B302" s="31" t="s">
        <v>61</v>
      </c>
      <c r="D302" s="40">
        <v>19664</v>
      </c>
      <c r="E302" s="40">
        <v>28236</v>
      </c>
      <c r="F302" s="40">
        <v>1192.4000000000001</v>
      </c>
      <c r="G302" s="40">
        <v>54981</v>
      </c>
      <c r="H302" s="40">
        <v>5302.78</v>
      </c>
      <c r="I302" s="40">
        <v>1742</v>
      </c>
      <c r="J302" s="40">
        <v>59.84</v>
      </c>
      <c r="K302" s="40">
        <v>231645</v>
      </c>
      <c r="L302" s="40">
        <v>6719268</v>
      </c>
      <c r="M302" s="41">
        <v>96.44750004547025</v>
      </c>
    </row>
    <row r="303" spans="1:13">
      <c r="B303" s="31" t="s">
        <v>62</v>
      </c>
      <c r="D303" s="40">
        <v>53013</v>
      </c>
      <c r="E303" s="40">
        <v>50481</v>
      </c>
      <c r="F303" s="40">
        <v>2627.38</v>
      </c>
      <c r="G303" s="40">
        <v>68195</v>
      </c>
      <c r="H303" s="40">
        <v>9072.49</v>
      </c>
      <c r="I303" s="40">
        <v>308</v>
      </c>
      <c r="J303" s="40">
        <v>12.1</v>
      </c>
      <c r="K303" s="40">
        <v>377857</v>
      </c>
      <c r="L303" s="40">
        <v>12363405</v>
      </c>
      <c r="M303" s="41">
        <v>133.03746608988928</v>
      </c>
    </row>
    <row r="304" spans="1:13">
      <c r="B304" s="31" t="s">
        <v>63</v>
      </c>
      <c r="D304" s="40">
        <v>208</v>
      </c>
      <c r="E304" s="40">
        <v>563</v>
      </c>
      <c r="F304" s="40">
        <v>28.43</v>
      </c>
      <c r="G304" s="40">
        <v>1259</v>
      </c>
      <c r="H304" s="40">
        <v>82.01</v>
      </c>
      <c r="I304" s="40">
        <v>690</v>
      </c>
      <c r="J304" s="40">
        <v>20.66</v>
      </c>
      <c r="K304" s="40">
        <v>4910</v>
      </c>
      <c r="L304" s="40">
        <v>146905</v>
      </c>
      <c r="M304" s="41">
        <v>65.138999205718832</v>
      </c>
    </row>
    <row r="306" spans="1:13">
      <c r="A306" s="29"/>
      <c r="B306" s="30"/>
      <c r="C306" s="30"/>
      <c r="D306" s="100">
        <v>2009</v>
      </c>
      <c r="E306" s="30"/>
      <c r="F306" s="30"/>
      <c r="G306" s="30"/>
      <c r="H306" s="30"/>
      <c r="I306" s="30"/>
      <c r="J306" s="30"/>
      <c r="K306" s="30"/>
      <c r="L306" s="30"/>
      <c r="M306" s="30"/>
    </row>
    <row r="308" spans="1:13">
      <c r="A308" s="31" t="s">
        <v>58</v>
      </c>
      <c r="D308" s="40">
        <v>75087</v>
      </c>
      <c r="E308" s="40">
        <v>82991</v>
      </c>
      <c r="F308" s="40">
        <v>3992.78</v>
      </c>
      <c r="G308" s="40">
        <v>130844</v>
      </c>
      <c r="H308" s="40">
        <v>15115.79</v>
      </c>
      <c r="I308" s="40">
        <v>3562</v>
      </c>
      <c r="J308" s="40">
        <v>114.29</v>
      </c>
      <c r="K308" s="40">
        <v>636410</v>
      </c>
      <c r="L308" s="40">
        <v>20591001</v>
      </c>
      <c r="M308" s="41">
        <v>115.52528201522425</v>
      </c>
    </row>
    <row r="309" spans="1:13">
      <c r="A309" s="31" t="s">
        <v>59</v>
      </c>
      <c r="B309" s="31" t="s">
        <v>60</v>
      </c>
      <c r="D309" s="40">
        <v>153</v>
      </c>
      <c r="E309" s="40">
        <v>453</v>
      </c>
      <c r="F309" s="40">
        <v>21.03</v>
      </c>
      <c r="G309" s="40">
        <v>1288</v>
      </c>
      <c r="H309" s="40">
        <v>68.209999999999994</v>
      </c>
      <c r="I309" s="40">
        <v>511</v>
      </c>
      <c r="J309" s="40">
        <v>14.26</v>
      </c>
      <c r="K309" s="40">
        <v>3835</v>
      </c>
      <c r="L309" s="40">
        <v>126686</v>
      </c>
      <c r="M309" s="41">
        <v>52.95807453416149</v>
      </c>
    </row>
    <row r="310" spans="1:13">
      <c r="B310" s="31" t="s">
        <v>61</v>
      </c>
      <c r="D310" s="40">
        <v>18290</v>
      </c>
      <c r="E310" s="40">
        <v>27388</v>
      </c>
      <c r="F310" s="40">
        <v>1098.77</v>
      </c>
      <c r="G310" s="40">
        <v>54513</v>
      </c>
      <c r="H310" s="40">
        <v>5195.76</v>
      </c>
      <c r="I310" s="40">
        <v>1652</v>
      </c>
      <c r="J310" s="40">
        <v>51.08</v>
      </c>
      <c r="K310" s="40">
        <v>222866</v>
      </c>
      <c r="L310" s="40">
        <v>6686197</v>
      </c>
      <c r="M310" s="41">
        <v>95.312310824940852</v>
      </c>
    </row>
    <row r="311" spans="1:13">
      <c r="B311" s="31" t="s">
        <v>62</v>
      </c>
      <c r="D311" s="40">
        <v>56439</v>
      </c>
      <c r="E311" s="40">
        <v>54344</v>
      </c>
      <c r="F311" s="40">
        <v>2826.54</v>
      </c>
      <c r="G311" s="40">
        <v>73360</v>
      </c>
      <c r="H311" s="40">
        <v>9744.2900000000009</v>
      </c>
      <c r="I311" s="40">
        <v>480</v>
      </c>
      <c r="J311" s="40">
        <v>14.42</v>
      </c>
      <c r="K311" s="40">
        <v>403857</v>
      </c>
      <c r="L311" s="40">
        <v>13555866</v>
      </c>
      <c r="M311" s="41">
        <v>132.82838058887677</v>
      </c>
    </row>
    <row r="312" spans="1:13">
      <c r="B312" s="31" t="s">
        <v>63</v>
      </c>
      <c r="D312" s="40">
        <v>205</v>
      </c>
      <c r="E312" s="40">
        <v>806</v>
      </c>
      <c r="F312" s="40">
        <v>46.44</v>
      </c>
      <c r="G312" s="40">
        <v>1683</v>
      </c>
      <c r="H312" s="40">
        <v>107.54</v>
      </c>
      <c r="I312" s="40">
        <v>919</v>
      </c>
      <c r="J312" s="40">
        <v>34.54</v>
      </c>
      <c r="K312" s="40">
        <v>5852</v>
      </c>
      <c r="L312" s="40">
        <v>222252</v>
      </c>
      <c r="M312" s="41">
        <v>63.897801544860371</v>
      </c>
    </row>
    <row r="314" spans="1:13">
      <c r="A314" s="29"/>
      <c r="B314" s="30"/>
      <c r="C314" s="30"/>
      <c r="D314" s="100">
        <v>2010</v>
      </c>
      <c r="E314" s="30"/>
      <c r="F314" s="30"/>
      <c r="G314" s="30"/>
      <c r="H314" s="30"/>
      <c r="I314" s="30"/>
      <c r="J314" s="30"/>
      <c r="K314" s="30"/>
      <c r="L314" s="30"/>
      <c r="M314" s="30"/>
    </row>
    <row r="316" spans="1:13">
      <c r="A316" s="31" t="s">
        <v>58</v>
      </c>
      <c r="D316" s="40">
        <v>80090</v>
      </c>
      <c r="E316" s="40">
        <v>89388</v>
      </c>
      <c r="F316" s="40">
        <v>4155.32</v>
      </c>
      <c r="G316" s="40">
        <v>142533</v>
      </c>
      <c r="H316" s="40">
        <v>16399.41</v>
      </c>
      <c r="I316" s="40">
        <v>2450</v>
      </c>
      <c r="J316" s="40">
        <v>71.569999999999993</v>
      </c>
      <c r="K316" s="40">
        <v>683682</v>
      </c>
      <c r="L316" s="40">
        <v>22772900</v>
      </c>
      <c r="M316" s="41">
        <v>115.05693418366272</v>
      </c>
    </row>
    <row r="317" spans="1:13">
      <c r="A317" s="31" t="s">
        <v>59</v>
      </c>
      <c r="B317" s="31" t="s">
        <v>60</v>
      </c>
      <c r="D317" s="40">
        <v>167</v>
      </c>
      <c r="E317" s="40">
        <v>444</v>
      </c>
      <c r="F317" s="40">
        <v>23.04</v>
      </c>
      <c r="G317" s="40">
        <v>1411</v>
      </c>
      <c r="H317" s="40">
        <v>75.16</v>
      </c>
      <c r="I317" s="40">
        <v>171</v>
      </c>
      <c r="J317" s="40">
        <v>5.45</v>
      </c>
      <c r="K317" s="40">
        <v>3364</v>
      </c>
      <c r="L317" s="40">
        <v>133107</v>
      </c>
      <c r="M317" s="41">
        <v>53.267186392629341</v>
      </c>
    </row>
    <row r="318" spans="1:13">
      <c r="B318" s="31" t="s">
        <v>61</v>
      </c>
      <c r="D318" s="40">
        <v>18080</v>
      </c>
      <c r="E318" s="40">
        <v>28890</v>
      </c>
      <c r="F318" s="40">
        <v>1106.47</v>
      </c>
      <c r="G318" s="40">
        <v>59666</v>
      </c>
      <c r="H318" s="40">
        <v>5510.97</v>
      </c>
      <c r="I318" s="40">
        <v>1237</v>
      </c>
      <c r="J318" s="40">
        <v>34.53</v>
      </c>
      <c r="K318" s="40">
        <v>235065</v>
      </c>
      <c r="L318" s="40">
        <v>7266128</v>
      </c>
      <c r="M318" s="41">
        <v>92.363657694499395</v>
      </c>
    </row>
    <row r="319" spans="1:13">
      <c r="B319" s="31" t="s">
        <v>62</v>
      </c>
      <c r="D319" s="40">
        <v>61664</v>
      </c>
      <c r="E319" s="40">
        <v>59393</v>
      </c>
      <c r="F319" s="40">
        <v>2991.74</v>
      </c>
      <c r="G319" s="40">
        <v>80137</v>
      </c>
      <c r="H319" s="40">
        <v>10720.99</v>
      </c>
      <c r="I319" s="40">
        <v>160</v>
      </c>
      <c r="J319" s="40">
        <v>5.23</v>
      </c>
      <c r="K319" s="40">
        <v>440437</v>
      </c>
      <c r="L319" s="40">
        <v>15185046</v>
      </c>
      <c r="M319" s="41">
        <v>133.78327114815878</v>
      </c>
    </row>
    <row r="320" spans="1:13">
      <c r="B320" s="31" t="s">
        <v>63</v>
      </c>
      <c r="D320" s="40">
        <v>179</v>
      </c>
      <c r="E320" s="40">
        <v>661</v>
      </c>
      <c r="F320" s="40">
        <v>34.06</v>
      </c>
      <c r="G320" s="40">
        <v>1319</v>
      </c>
      <c r="H320" s="40">
        <v>92.29</v>
      </c>
      <c r="I320" s="40">
        <v>882</v>
      </c>
      <c r="J320" s="40">
        <v>26.36</v>
      </c>
      <c r="K320" s="40">
        <v>4816</v>
      </c>
      <c r="L320" s="40">
        <v>188619</v>
      </c>
      <c r="M320" s="41">
        <v>69.969673995451103</v>
      </c>
    </row>
    <row r="322" spans="1:13">
      <c r="A322" s="29"/>
      <c r="B322" s="30"/>
      <c r="C322" s="30"/>
      <c r="D322" s="100">
        <v>2011</v>
      </c>
      <c r="E322" s="30"/>
      <c r="F322" s="30"/>
      <c r="G322" s="30"/>
      <c r="H322" s="30"/>
      <c r="I322" s="30"/>
      <c r="J322" s="30"/>
      <c r="K322" s="30"/>
      <c r="L322" s="30"/>
      <c r="M322" s="30"/>
    </row>
    <row r="324" spans="1:13">
      <c r="A324" s="31" t="s">
        <v>58</v>
      </c>
      <c r="D324" s="40">
        <v>95287</v>
      </c>
      <c r="E324" s="40">
        <v>107781</v>
      </c>
      <c r="F324" s="40">
        <v>5098.8100000000004</v>
      </c>
      <c r="G324" s="40">
        <v>172035</v>
      </c>
      <c r="H324" s="40">
        <v>19825.32</v>
      </c>
      <c r="I324" s="40">
        <v>2591</v>
      </c>
      <c r="J324" s="40">
        <v>80.86</v>
      </c>
      <c r="K324" s="40">
        <v>814732</v>
      </c>
      <c r="L324" s="40">
        <v>28382985</v>
      </c>
      <c r="M324" s="41">
        <v>115.24003836428633</v>
      </c>
    </row>
    <row r="325" spans="1:13">
      <c r="A325" s="31" t="s">
        <v>59</v>
      </c>
      <c r="B325" s="31" t="s">
        <v>60</v>
      </c>
      <c r="D325" s="40">
        <v>264</v>
      </c>
      <c r="E325" s="40">
        <v>617</v>
      </c>
      <c r="F325" s="40">
        <v>21.7</v>
      </c>
      <c r="G325" s="40">
        <v>1723</v>
      </c>
      <c r="H325" s="40">
        <v>112.32</v>
      </c>
      <c r="I325" s="40">
        <v>91</v>
      </c>
      <c r="J325" s="40">
        <v>2.0099999999999998</v>
      </c>
      <c r="K325" s="40">
        <v>5127</v>
      </c>
      <c r="L325" s="40">
        <v>194084</v>
      </c>
      <c r="M325" s="41">
        <v>65.18862449216482</v>
      </c>
    </row>
    <row r="326" spans="1:13">
      <c r="B326" s="31" t="s">
        <v>61</v>
      </c>
      <c r="D326" s="40">
        <v>21221</v>
      </c>
      <c r="E326" s="40">
        <v>34906</v>
      </c>
      <c r="F326" s="40">
        <v>1432.79</v>
      </c>
      <c r="G326" s="40">
        <v>72201</v>
      </c>
      <c r="H326" s="40">
        <v>6657.61</v>
      </c>
      <c r="I326" s="40">
        <v>1688</v>
      </c>
      <c r="J326" s="40">
        <v>51.53</v>
      </c>
      <c r="K326" s="40">
        <v>278121</v>
      </c>
      <c r="L326" s="40">
        <v>9196916</v>
      </c>
      <c r="M326" s="41">
        <v>92.209387681611048</v>
      </c>
    </row>
    <row r="327" spans="1:13">
      <c r="B327" s="31" t="s">
        <v>62</v>
      </c>
      <c r="D327" s="40">
        <v>73588</v>
      </c>
      <c r="E327" s="40">
        <v>71476</v>
      </c>
      <c r="F327" s="40">
        <v>3601.84</v>
      </c>
      <c r="G327" s="40">
        <v>96417</v>
      </c>
      <c r="H327" s="40">
        <v>12941.22</v>
      </c>
      <c r="I327" s="40">
        <v>190</v>
      </c>
      <c r="J327" s="40">
        <v>6.3</v>
      </c>
      <c r="K327" s="40">
        <v>526088</v>
      </c>
      <c r="L327" s="40">
        <v>18751013</v>
      </c>
      <c r="M327" s="41">
        <v>134.22135100656524</v>
      </c>
    </row>
    <row r="328" spans="1:13">
      <c r="B328" s="31" t="s">
        <v>63</v>
      </c>
      <c r="D328" s="40">
        <v>214</v>
      </c>
      <c r="E328" s="40">
        <v>782</v>
      </c>
      <c r="F328" s="40">
        <v>42.48</v>
      </c>
      <c r="G328" s="40">
        <v>1694</v>
      </c>
      <c r="H328" s="40">
        <v>114.18</v>
      </c>
      <c r="I328" s="40">
        <v>622</v>
      </c>
      <c r="J328" s="40">
        <v>21.02</v>
      </c>
      <c r="K328" s="40">
        <v>5396</v>
      </c>
      <c r="L328" s="40">
        <v>240972</v>
      </c>
      <c r="M328" s="41">
        <v>67.402597402597408</v>
      </c>
    </row>
    <row r="329" spans="1:13" ht="14.25">
      <c r="A329" s="199" t="s">
        <v>96</v>
      </c>
      <c r="B329" s="199"/>
      <c r="C329" s="199"/>
      <c r="D329" s="199"/>
      <c r="E329" s="199"/>
      <c r="F329" s="199"/>
      <c r="G329" s="199"/>
      <c r="H329" s="199"/>
      <c r="I329" s="199"/>
      <c r="J329" s="199"/>
      <c r="K329" s="199"/>
      <c r="L329" s="199"/>
      <c r="M329" s="199"/>
    </row>
    <row r="330" spans="1:13">
      <c r="A330" s="200" t="s">
        <v>31</v>
      </c>
      <c r="B330" s="201"/>
      <c r="C330" s="201"/>
      <c r="D330" s="201"/>
      <c r="E330" s="201"/>
      <c r="F330" s="201"/>
      <c r="G330" s="201"/>
      <c r="H330" s="201"/>
      <c r="I330" s="201"/>
      <c r="J330" s="201"/>
      <c r="K330" s="201"/>
      <c r="L330" s="201"/>
      <c r="M330" s="201"/>
    </row>
    <row r="331" spans="1:13">
      <c r="A331" s="47"/>
      <c r="B331" s="30"/>
      <c r="C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</row>
    <row r="332" spans="1:13">
      <c r="A332" s="57"/>
      <c r="B332" s="58"/>
      <c r="C332" s="58"/>
      <c r="D332" s="58"/>
      <c r="E332" s="58"/>
      <c r="F332" s="58"/>
      <c r="G332" s="58"/>
      <c r="H332" s="58"/>
      <c r="I332" s="58"/>
      <c r="J332" s="58"/>
      <c r="K332" s="58"/>
      <c r="L332" s="58"/>
      <c r="M332" s="58"/>
    </row>
    <row r="333" spans="1:13" ht="12.75" customHeight="1">
      <c r="A333" s="202" t="s">
        <v>51</v>
      </c>
      <c r="B333" s="202"/>
      <c r="C333" s="203"/>
      <c r="D333" s="208" t="s">
        <v>3</v>
      </c>
      <c r="E333" s="208" t="s">
        <v>4</v>
      </c>
      <c r="F333" s="208" t="s">
        <v>5</v>
      </c>
      <c r="G333" s="208" t="s">
        <v>7</v>
      </c>
      <c r="H333" s="211" t="s">
        <v>52</v>
      </c>
      <c r="I333" s="214" t="s">
        <v>140</v>
      </c>
      <c r="J333" s="214" t="s">
        <v>141</v>
      </c>
      <c r="K333" s="211" t="s">
        <v>41</v>
      </c>
      <c r="L333" s="217" t="s">
        <v>54</v>
      </c>
      <c r="M333" s="217" t="s">
        <v>55</v>
      </c>
    </row>
    <row r="334" spans="1:13">
      <c r="A334" s="204"/>
      <c r="B334" s="204"/>
      <c r="C334" s="205"/>
      <c r="D334" s="209"/>
      <c r="E334" s="209" t="s">
        <v>11</v>
      </c>
      <c r="F334" s="209"/>
      <c r="G334" s="209"/>
      <c r="H334" s="212"/>
      <c r="I334" s="215"/>
      <c r="J334" s="215"/>
      <c r="K334" s="212"/>
      <c r="L334" s="218"/>
      <c r="M334" s="218"/>
    </row>
    <row r="335" spans="1:13">
      <c r="A335" s="204"/>
      <c r="B335" s="204"/>
      <c r="C335" s="205"/>
      <c r="D335" s="209"/>
      <c r="E335" s="209" t="s">
        <v>12</v>
      </c>
      <c r="F335" s="209"/>
      <c r="G335" s="209"/>
      <c r="H335" s="212"/>
      <c r="I335" s="215"/>
      <c r="J335" s="215"/>
      <c r="K335" s="212"/>
      <c r="L335" s="218"/>
      <c r="M335" s="218"/>
    </row>
    <row r="336" spans="1:13">
      <c r="A336" s="204"/>
      <c r="B336" s="204"/>
      <c r="C336" s="205"/>
      <c r="D336" s="210"/>
      <c r="E336" s="210"/>
      <c r="F336" s="210"/>
      <c r="G336" s="210"/>
      <c r="H336" s="213"/>
      <c r="I336" s="216"/>
      <c r="J336" s="216"/>
      <c r="K336" s="213"/>
      <c r="L336" s="219"/>
      <c r="M336" s="219"/>
    </row>
    <row r="337" spans="1:13">
      <c r="A337" s="206"/>
      <c r="B337" s="206"/>
      <c r="C337" s="207"/>
      <c r="D337" s="33" t="s">
        <v>8</v>
      </c>
      <c r="E337" s="33" t="s">
        <v>56</v>
      </c>
      <c r="F337" s="33" t="s">
        <v>9</v>
      </c>
      <c r="G337" s="33" t="s">
        <v>8</v>
      </c>
      <c r="H337" s="34" t="s">
        <v>9</v>
      </c>
      <c r="I337" s="33" t="s">
        <v>8</v>
      </c>
      <c r="J337" s="33" t="s">
        <v>9</v>
      </c>
      <c r="K337" s="33" t="s">
        <v>8</v>
      </c>
      <c r="L337" s="35" t="s">
        <v>44</v>
      </c>
      <c r="M337" s="36" t="s">
        <v>57</v>
      </c>
    </row>
    <row r="339" spans="1:13">
      <c r="D339" s="100">
        <v>2012</v>
      </c>
    </row>
    <row r="340" spans="1:13">
      <c r="A340" s="54"/>
      <c r="B340" s="54"/>
      <c r="C340" s="54"/>
      <c r="D340" s="54"/>
      <c r="E340" s="54"/>
      <c r="F340" s="54"/>
      <c r="G340" s="54"/>
      <c r="H340" s="54"/>
      <c r="I340" s="54"/>
      <c r="J340" s="54"/>
      <c r="K340" s="54"/>
      <c r="L340" s="54"/>
      <c r="M340" s="54"/>
    </row>
    <row r="341" spans="1:13">
      <c r="A341" s="31" t="s">
        <v>58</v>
      </c>
      <c r="D341" s="40">
        <v>92073</v>
      </c>
      <c r="E341" s="40">
        <v>110094</v>
      </c>
      <c r="F341" s="40">
        <v>5417.85</v>
      </c>
      <c r="G341" s="40">
        <v>182797</v>
      </c>
      <c r="H341" s="40">
        <v>20333.650000000001</v>
      </c>
      <c r="I341" s="121" t="s">
        <v>131</v>
      </c>
      <c r="J341" s="121" t="s">
        <v>131</v>
      </c>
      <c r="K341" s="40">
        <v>823991</v>
      </c>
      <c r="L341" s="40">
        <v>29750232</v>
      </c>
      <c r="M341" s="41">
        <v>111.23623473032929</v>
      </c>
    </row>
    <row r="342" spans="1:13">
      <c r="A342" s="31" t="s">
        <v>59</v>
      </c>
      <c r="B342" s="31" t="s">
        <v>60</v>
      </c>
      <c r="D342" s="40">
        <v>260</v>
      </c>
      <c r="E342" s="40">
        <v>757</v>
      </c>
      <c r="F342" s="40">
        <v>28.42</v>
      </c>
      <c r="G342" s="40">
        <v>2718</v>
      </c>
      <c r="H342" s="40">
        <v>142.52000000000001</v>
      </c>
      <c r="I342" s="121" t="s">
        <v>131</v>
      </c>
      <c r="J342" s="121" t="s">
        <v>131</v>
      </c>
      <c r="K342" s="40">
        <v>5987</v>
      </c>
      <c r="L342" s="40">
        <v>251901</v>
      </c>
      <c r="M342" s="41">
        <v>52.435614422369397</v>
      </c>
    </row>
    <row r="343" spans="1:13">
      <c r="B343" s="31" t="s">
        <v>61</v>
      </c>
      <c r="D343" s="40">
        <v>19704</v>
      </c>
      <c r="E343" s="40">
        <v>38017</v>
      </c>
      <c r="F343" s="40">
        <v>1716.72</v>
      </c>
      <c r="G343" s="40">
        <v>80577</v>
      </c>
      <c r="H343" s="40">
        <v>7221.83</v>
      </c>
      <c r="I343" s="121" t="s">
        <v>131</v>
      </c>
      <c r="J343" s="121" t="s">
        <v>131</v>
      </c>
      <c r="K343" s="40">
        <v>293996</v>
      </c>
      <c r="L343" s="40">
        <v>10184081</v>
      </c>
      <c r="M343" s="41">
        <v>89.62644427069759</v>
      </c>
    </row>
    <row r="344" spans="1:13">
      <c r="B344" s="31" t="s">
        <v>62</v>
      </c>
      <c r="D344" s="40">
        <v>71876</v>
      </c>
      <c r="E344" s="40">
        <v>70602</v>
      </c>
      <c r="F344" s="40">
        <v>3639.02</v>
      </c>
      <c r="G344" s="40">
        <v>97553</v>
      </c>
      <c r="H344" s="40">
        <v>12843.81</v>
      </c>
      <c r="I344" s="121" t="s">
        <v>131</v>
      </c>
      <c r="J344" s="121" t="s">
        <v>131</v>
      </c>
      <c r="K344" s="40">
        <v>518820</v>
      </c>
      <c r="L344" s="40">
        <v>19092404</v>
      </c>
      <c r="M344" s="41">
        <v>131.65981568993266</v>
      </c>
    </row>
    <row r="345" spans="1:13">
      <c r="B345" s="31" t="s">
        <v>63</v>
      </c>
      <c r="D345" s="40">
        <v>233</v>
      </c>
      <c r="E345" s="40">
        <v>719</v>
      </c>
      <c r="F345" s="40">
        <v>33.700000000000003</v>
      </c>
      <c r="G345" s="40">
        <v>1949</v>
      </c>
      <c r="H345" s="40">
        <v>125.49</v>
      </c>
      <c r="I345" s="121" t="s">
        <v>131</v>
      </c>
      <c r="J345" s="121" t="s">
        <v>131</v>
      </c>
      <c r="K345" s="40">
        <v>5188</v>
      </c>
      <c r="L345" s="40">
        <v>221846</v>
      </c>
      <c r="M345" s="41">
        <v>64.386865059004606</v>
      </c>
    </row>
    <row r="347" spans="1:13">
      <c r="D347" s="100">
        <v>2013</v>
      </c>
    </row>
    <row r="348" spans="1:13">
      <c r="A348" s="54"/>
      <c r="B348" s="54"/>
      <c r="C348" s="54"/>
      <c r="D348" s="54"/>
      <c r="E348" s="54"/>
      <c r="F348" s="54"/>
      <c r="G348" s="54"/>
      <c r="H348" s="54"/>
      <c r="I348" s="54"/>
      <c r="J348" s="54"/>
      <c r="K348" s="54"/>
      <c r="L348" s="54"/>
      <c r="M348" s="54"/>
    </row>
    <row r="349" spans="1:13">
      <c r="A349" s="31" t="s">
        <v>58</v>
      </c>
      <c r="D349" s="40">
        <v>95346</v>
      </c>
      <c r="E349" s="40">
        <v>118674</v>
      </c>
      <c r="F349" s="40">
        <v>5865.64</v>
      </c>
      <c r="G349" s="40">
        <v>201879</v>
      </c>
      <c r="H349" s="40">
        <v>21880.9</v>
      </c>
      <c r="I349" s="121" t="s">
        <v>131</v>
      </c>
      <c r="J349" s="121" t="s">
        <v>131</v>
      </c>
      <c r="K349" s="40">
        <v>878831</v>
      </c>
      <c r="L349" s="40">
        <v>32997612</v>
      </c>
      <c r="M349" s="41">
        <v>108.38621154255767</v>
      </c>
    </row>
    <row r="350" spans="1:13">
      <c r="A350" s="31" t="s">
        <v>59</v>
      </c>
      <c r="B350" s="31" t="s">
        <v>60</v>
      </c>
      <c r="D350" s="40">
        <v>299</v>
      </c>
      <c r="E350" s="40">
        <v>928</v>
      </c>
      <c r="F350" s="40">
        <v>40.630000000000003</v>
      </c>
      <c r="G350" s="40">
        <v>2938</v>
      </c>
      <c r="H350" s="40">
        <v>166.6</v>
      </c>
      <c r="I350" s="121" t="s">
        <v>131</v>
      </c>
      <c r="J350" s="121" t="s">
        <v>131</v>
      </c>
      <c r="K350" s="40">
        <v>7409</v>
      </c>
      <c r="L350" s="40">
        <v>301347</v>
      </c>
      <c r="M350" s="41">
        <v>56.705241660993877</v>
      </c>
    </row>
    <row r="351" spans="1:13">
      <c r="B351" s="31" t="s">
        <v>61</v>
      </c>
      <c r="D351" s="40">
        <v>20737</v>
      </c>
      <c r="E351" s="40">
        <v>42615</v>
      </c>
      <c r="F351" s="40">
        <v>1949.27</v>
      </c>
      <c r="G351" s="40">
        <v>92427</v>
      </c>
      <c r="H351" s="40">
        <v>8059.88</v>
      </c>
      <c r="I351" s="121" t="s">
        <v>131</v>
      </c>
      <c r="J351" s="121" t="s">
        <v>131</v>
      </c>
      <c r="K351" s="40">
        <v>326636</v>
      </c>
      <c r="L351" s="40">
        <v>11674095</v>
      </c>
      <c r="M351" s="41">
        <v>87.202657232194056</v>
      </c>
    </row>
    <row r="352" spans="1:13">
      <c r="B352" s="31" t="s">
        <v>62</v>
      </c>
      <c r="D352" s="40">
        <v>74074</v>
      </c>
      <c r="E352" s="40">
        <v>74218</v>
      </c>
      <c r="F352" s="40">
        <v>3823.69</v>
      </c>
      <c r="G352" s="40">
        <v>104025</v>
      </c>
      <c r="H352" s="40">
        <v>13500.84</v>
      </c>
      <c r="I352" s="121" t="s">
        <v>131</v>
      </c>
      <c r="J352" s="121" t="s">
        <v>131</v>
      </c>
      <c r="K352" s="40">
        <v>538989</v>
      </c>
      <c r="L352" s="40">
        <v>20722904</v>
      </c>
      <c r="M352" s="41">
        <v>129.78457101658256</v>
      </c>
    </row>
    <row r="353" spans="1:13">
      <c r="B353" s="31" t="s">
        <v>63</v>
      </c>
      <c r="D353" s="40">
        <v>236</v>
      </c>
      <c r="E353" s="40">
        <v>913</v>
      </c>
      <c r="F353" s="40">
        <v>52.04</v>
      </c>
      <c r="G353" s="40">
        <v>2489</v>
      </c>
      <c r="H353" s="40">
        <v>153.57999999999998</v>
      </c>
      <c r="I353" s="121" t="s">
        <v>131</v>
      </c>
      <c r="J353" s="121" t="s">
        <v>131</v>
      </c>
      <c r="K353" s="40">
        <v>5797</v>
      </c>
      <c r="L353" s="40">
        <v>299266</v>
      </c>
      <c r="M353" s="41">
        <v>61.703495379670542</v>
      </c>
    </row>
    <row r="355" spans="1:13">
      <c r="D355" s="100">
        <v>2014</v>
      </c>
    </row>
    <row r="356" spans="1:13">
      <c r="A356" s="54"/>
      <c r="B356" s="54"/>
      <c r="C356" s="54"/>
      <c r="D356" s="54"/>
      <c r="E356" s="54"/>
      <c r="F356" s="54"/>
      <c r="G356" s="54"/>
      <c r="H356" s="54"/>
      <c r="I356" s="54"/>
      <c r="J356" s="54"/>
      <c r="K356" s="54"/>
      <c r="L356" s="54"/>
      <c r="M356" s="54"/>
    </row>
    <row r="357" spans="1:13">
      <c r="A357" s="31" t="s">
        <v>58</v>
      </c>
      <c r="D357" s="40">
        <v>92575</v>
      </c>
      <c r="E357" s="40">
        <v>117568</v>
      </c>
      <c r="F357" s="40">
        <v>5847.46</v>
      </c>
      <c r="G357" s="40">
        <v>200664</v>
      </c>
      <c r="H357" s="40">
        <v>21639.33</v>
      </c>
      <c r="I357" s="121" t="s">
        <v>131</v>
      </c>
      <c r="J357" s="121" t="s">
        <v>131</v>
      </c>
      <c r="K357" s="40">
        <v>859284</v>
      </c>
      <c r="L357" s="40">
        <v>33752106</v>
      </c>
      <c r="M357" s="41">
        <v>107.83862576246861</v>
      </c>
    </row>
    <row r="358" spans="1:13">
      <c r="A358" s="31" t="s">
        <v>59</v>
      </c>
      <c r="B358" s="31" t="s">
        <v>60</v>
      </c>
      <c r="D358" s="40">
        <v>233</v>
      </c>
      <c r="E358" s="40">
        <v>690</v>
      </c>
      <c r="F358" s="40">
        <v>34.700000000000003</v>
      </c>
      <c r="G358" s="40">
        <v>2228</v>
      </c>
      <c r="H358" s="40">
        <v>128.6</v>
      </c>
      <c r="I358" s="121" t="s">
        <v>131</v>
      </c>
      <c r="J358" s="121" t="s">
        <v>131</v>
      </c>
      <c r="K358" s="40">
        <v>5830</v>
      </c>
      <c r="L358" s="40">
        <v>215718</v>
      </c>
      <c r="M358" s="41">
        <v>57.719928186714533</v>
      </c>
    </row>
    <row r="359" spans="1:13">
      <c r="B359" s="31" t="s">
        <v>61</v>
      </c>
      <c r="D359" s="40">
        <v>20727</v>
      </c>
      <c r="E359" s="40">
        <v>43578</v>
      </c>
      <c r="F359" s="40">
        <v>1983.29</v>
      </c>
      <c r="G359" s="40">
        <v>93871</v>
      </c>
      <c r="H359" s="40">
        <v>8167.91</v>
      </c>
      <c r="I359" s="121" t="s">
        <v>131</v>
      </c>
      <c r="J359" s="121" t="s">
        <v>131</v>
      </c>
      <c r="K359" s="40">
        <v>323299</v>
      </c>
      <c r="L359" s="40">
        <v>12378475</v>
      </c>
      <c r="M359" s="41">
        <v>87.012069755302491</v>
      </c>
    </row>
    <row r="360" spans="1:13">
      <c r="B360" s="31" t="s">
        <v>62</v>
      </c>
      <c r="D360" s="40">
        <v>71370</v>
      </c>
      <c r="E360" s="40">
        <v>72338</v>
      </c>
      <c r="F360" s="40">
        <v>3779.28</v>
      </c>
      <c r="G360" s="40">
        <v>101774</v>
      </c>
      <c r="H360" s="40">
        <v>13173</v>
      </c>
      <c r="I360" s="121" t="s">
        <v>131</v>
      </c>
      <c r="J360" s="121" t="s">
        <v>131</v>
      </c>
      <c r="K360" s="40">
        <v>523242</v>
      </c>
      <c r="L360" s="40">
        <v>20850682</v>
      </c>
      <c r="M360" s="41">
        <v>129.43384361428261</v>
      </c>
    </row>
    <row r="361" spans="1:13">
      <c r="B361" s="31" t="s">
        <v>63</v>
      </c>
      <c r="D361" s="40">
        <v>245</v>
      </c>
      <c r="E361" s="40">
        <v>962</v>
      </c>
      <c r="F361" s="40">
        <v>50.2</v>
      </c>
      <c r="G361" s="40">
        <v>2791</v>
      </c>
      <c r="H361" s="40">
        <v>169.83</v>
      </c>
      <c r="I361" s="121" t="s">
        <v>131</v>
      </c>
      <c r="J361" s="121" t="s">
        <v>131</v>
      </c>
      <c r="K361" s="40">
        <v>6913</v>
      </c>
      <c r="L361" s="40">
        <v>307231</v>
      </c>
      <c r="M361" s="41">
        <v>60.849158007882487</v>
      </c>
    </row>
    <row r="363" spans="1:13">
      <c r="D363" s="100">
        <v>2015</v>
      </c>
    </row>
    <row r="364" spans="1:13">
      <c r="A364" s="54"/>
      <c r="B364" s="54"/>
      <c r="C364" s="54"/>
      <c r="D364" s="54"/>
      <c r="E364" s="54"/>
      <c r="F364" s="54"/>
      <c r="G364" s="54"/>
      <c r="H364" s="54"/>
      <c r="I364" s="54"/>
      <c r="J364" s="54"/>
      <c r="K364" s="54"/>
      <c r="L364" s="54"/>
      <c r="M364" s="54"/>
    </row>
    <row r="365" spans="1:13">
      <c r="A365" s="31" t="s">
        <v>58</v>
      </c>
      <c r="D365" s="40">
        <v>100579</v>
      </c>
      <c r="E365" s="40">
        <v>126946</v>
      </c>
      <c r="F365" s="40">
        <v>6325.43</v>
      </c>
      <c r="G365" s="40">
        <v>218389</v>
      </c>
      <c r="H365" s="40">
        <v>23458.87</v>
      </c>
      <c r="I365" s="40" t="s">
        <v>131</v>
      </c>
      <c r="J365" s="40" t="s">
        <v>131</v>
      </c>
      <c r="K365" s="40">
        <v>919095</v>
      </c>
      <c r="L365" s="40">
        <v>37586004</v>
      </c>
      <c r="M365" s="41">
        <v>107.4178186630279</v>
      </c>
    </row>
    <row r="366" spans="1:13">
      <c r="A366" s="31" t="s">
        <v>59</v>
      </c>
      <c r="B366" s="31" t="s">
        <v>60</v>
      </c>
      <c r="D366" s="40">
        <v>399</v>
      </c>
      <c r="E366" s="40">
        <v>1147</v>
      </c>
      <c r="F366" s="40">
        <v>48.63</v>
      </c>
      <c r="G366" s="40">
        <v>4752</v>
      </c>
      <c r="H366" s="40">
        <v>227.6</v>
      </c>
      <c r="I366" s="40" t="s">
        <v>131</v>
      </c>
      <c r="J366" s="40" t="s">
        <v>131</v>
      </c>
      <c r="K366" s="40">
        <v>10206</v>
      </c>
      <c r="L366" s="40">
        <v>398042</v>
      </c>
      <c r="M366" s="41">
        <v>47.895622895622893</v>
      </c>
    </row>
    <row r="367" spans="1:13">
      <c r="B367" s="31" t="s">
        <v>61</v>
      </c>
      <c r="D367" s="40">
        <v>21539</v>
      </c>
      <c r="E367" s="40">
        <v>44603</v>
      </c>
      <c r="F367" s="40">
        <v>2038.52</v>
      </c>
      <c r="G367" s="40">
        <v>96705</v>
      </c>
      <c r="H367" s="40">
        <v>8422.35</v>
      </c>
      <c r="I367" s="40" t="s">
        <v>131</v>
      </c>
      <c r="J367" s="40" t="s">
        <v>131</v>
      </c>
      <c r="K367" s="40">
        <v>329248</v>
      </c>
      <c r="L367" s="40">
        <v>13142046</v>
      </c>
      <c r="M367" s="41">
        <v>87.093221653482246</v>
      </c>
    </row>
    <row r="368" spans="1:13">
      <c r="B368" s="31" t="s">
        <v>62</v>
      </c>
      <c r="D368" s="40">
        <v>78323</v>
      </c>
      <c r="E368" s="40">
        <v>79955</v>
      </c>
      <c r="F368" s="40">
        <v>4176.76</v>
      </c>
      <c r="G368" s="40">
        <v>113502</v>
      </c>
      <c r="H368" s="40">
        <v>14592.53</v>
      </c>
      <c r="I368" s="40" t="s">
        <v>131</v>
      </c>
      <c r="J368" s="40" t="s">
        <v>131</v>
      </c>
      <c r="K368" s="40">
        <v>571019</v>
      </c>
      <c r="L368" s="40">
        <v>23619627</v>
      </c>
      <c r="M368" s="41">
        <v>128.56628077038289</v>
      </c>
    </row>
    <row r="369" spans="1:13">
      <c r="B369" s="31" t="s">
        <v>63</v>
      </c>
      <c r="D369" s="40">
        <v>318</v>
      </c>
      <c r="E369" s="40">
        <v>1242</v>
      </c>
      <c r="F369" s="40">
        <v>61.52</v>
      </c>
      <c r="G369" s="40">
        <v>3430</v>
      </c>
      <c r="H369" s="40">
        <v>216.33</v>
      </c>
      <c r="I369" s="40" t="s">
        <v>131</v>
      </c>
      <c r="J369" s="40" t="s">
        <v>131</v>
      </c>
      <c r="K369" s="40">
        <v>8622</v>
      </c>
      <c r="L369" s="40">
        <v>426289</v>
      </c>
      <c r="M369" s="41">
        <v>63.069970845481052</v>
      </c>
    </row>
    <row r="372" spans="1:13">
      <c r="A372" s="1" t="s">
        <v>109</v>
      </c>
    </row>
    <row r="373" spans="1:13">
      <c r="A373" s="1" t="s">
        <v>138</v>
      </c>
    </row>
    <row r="375" spans="1:13" ht="14.25">
      <c r="A375" s="199" t="s">
        <v>96</v>
      </c>
      <c r="B375" s="199"/>
      <c r="C375" s="199"/>
      <c r="D375" s="199"/>
      <c r="E375" s="199"/>
      <c r="F375" s="199"/>
      <c r="G375" s="199"/>
      <c r="H375" s="199"/>
      <c r="I375" s="199"/>
      <c r="J375" s="199"/>
      <c r="K375" s="199"/>
      <c r="L375" s="199"/>
      <c r="M375" s="199"/>
    </row>
    <row r="376" spans="1:13">
      <c r="A376" s="200" t="s">
        <v>31</v>
      </c>
      <c r="B376" s="201"/>
      <c r="C376" s="201"/>
      <c r="D376" s="201"/>
      <c r="E376" s="201"/>
      <c r="F376" s="201"/>
      <c r="G376" s="201"/>
      <c r="H376" s="201"/>
      <c r="I376" s="201"/>
      <c r="J376" s="201"/>
      <c r="K376" s="201"/>
      <c r="L376" s="201"/>
      <c r="M376" s="201"/>
    </row>
    <row r="377" spans="1:13">
      <c r="A377" s="47"/>
      <c r="B377" s="30"/>
      <c r="C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</row>
    <row r="378" spans="1:13">
      <c r="A378" s="57"/>
      <c r="B378" s="58"/>
      <c r="C378" s="58"/>
      <c r="D378" s="58"/>
      <c r="E378" s="58"/>
      <c r="F378" s="58"/>
      <c r="G378" s="58"/>
      <c r="H378" s="58"/>
      <c r="I378" s="58"/>
      <c r="J378" s="58"/>
      <c r="K378" s="58"/>
      <c r="L378" s="58"/>
      <c r="M378" s="58"/>
    </row>
    <row r="379" spans="1:13" ht="12.75" customHeight="1">
      <c r="A379" s="202" t="s">
        <v>51</v>
      </c>
      <c r="B379" s="202"/>
      <c r="C379" s="203"/>
      <c r="D379" s="208" t="s">
        <v>3</v>
      </c>
      <c r="E379" s="208" t="s">
        <v>4</v>
      </c>
      <c r="F379" s="208" t="s">
        <v>5</v>
      </c>
      <c r="G379" s="208" t="s">
        <v>7</v>
      </c>
      <c r="H379" s="211" t="s">
        <v>52</v>
      </c>
      <c r="I379" s="214" t="s">
        <v>140</v>
      </c>
      <c r="J379" s="214" t="s">
        <v>141</v>
      </c>
      <c r="K379" s="211" t="s">
        <v>41</v>
      </c>
      <c r="L379" s="217" t="s">
        <v>54</v>
      </c>
      <c r="M379" s="217" t="s">
        <v>55</v>
      </c>
    </row>
    <row r="380" spans="1:13">
      <c r="A380" s="204"/>
      <c r="B380" s="204"/>
      <c r="C380" s="205"/>
      <c r="D380" s="209"/>
      <c r="E380" s="209" t="s">
        <v>11</v>
      </c>
      <c r="F380" s="209"/>
      <c r="G380" s="209"/>
      <c r="H380" s="212"/>
      <c r="I380" s="215"/>
      <c r="J380" s="215"/>
      <c r="K380" s="212"/>
      <c r="L380" s="218"/>
      <c r="M380" s="218"/>
    </row>
    <row r="381" spans="1:13">
      <c r="A381" s="204"/>
      <c r="B381" s="204"/>
      <c r="C381" s="205"/>
      <c r="D381" s="209"/>
      <c r="E381" s="209" t="s">
        <v>12</v>
      </c>
      <c r="F381" s="209"/>
      <c r="G381" s="209"/>
      <c r="H381" s="212"/>
      <c r="I381" s="215"/>
      <c r="J381" s="215"/>
      <c r="K381" s="212"/>
      <c r="L381" s="218"/>
      <c r="M381" s="218"/>
    </row>
    <row r="382" spans="1:13">
      <c r="A382" s="204"/>
      <c r="B382" s="204"/>
      <c r="C382" s="205"/>
      <c r="D382" s="210"/>
      <c r="E382" s="210"/>
      <c r="F382" s="210"/>
      <c r="G382" s="210"/>
      <c r="H382" s="213"/>
      <c r="I382" s="216"/>
      <c r="J382" s="216"/>
      <c r="K382" s="213"/>
      <c r="L382" s="219"/>
      <c r="M382" s="219"/>
    </row>
    <row r="383" spans="1:13">
      <c r="A383" s="206"/>
      <c r="B383" s="206"/>
      <c r="C383" s="207"/>
      <c r="D383" s="33" t="s">
        <v>8</v>
      </c>
      <c r="E383" s="33" t="s">
        <v>56</v>
      </c>
      <c r="F383" s="33" t="s">
        <v>9</v>
      </c>
      <c r="G383" s="33" t="s">
        <v>8</v>
      </c>
      <c r="H383" s="34" t="s">
        <v>9</v>
      </c>
      <c r="I383" s="33" t="s">
        <v>8</v>
      </c>
      <c r="J383" s="33" t="s">
        <v>9</v>
      </c>
      <c r="K383" s="33" t="s">
        <v>8</v>
      </c>
      <c r="L383" s="35" t="s">
        <v>44</v>
      </c>
      <c r="M383" s="36" t="s">
        <v>57</v>
      </c>
    </row>
    <row r="385" spans="1:13">
      <c r="D385" s="100">
        <v>2016</v>
      </c>
    </row>
    <row r="386" spans="1:13">
      <c r="A386" s="54"/>
      <c r="B386" s="54"/>
      <c r="C386" s="54"/>
      <c r="D386" s="54"/>
      <c r="E386" s="54"/>
      <c r="F386" s="54"/>
      <c r="G386" s="54"/>
      <c r="H386" s="54"/>
      <c r="I386" s="54"/>
      <c r="J386" s="54"/>
      <c r="K386" s="54"/>
      <c r="L386" s="54"/>
      <c r="M386" s="54"/>
    </row>
    <row r="387" spans="1:13" s="1" customFormat="1">
      <c r="A387" s="31" t="s">
        <v>58</v>
      </c>
      <c r="B387" s="31"/>
      <c r="C387" s="31"/>
      <c r="D387" s="40">
        <v>104037</v>
      </c>
      <c r="E387" s="40">
        <v>141154</v>
      </c>
      <c r="F387" s="40">
        <v>7107.44</v>
      </c>
      <c r="G387" s="40">
        <v>259624</v>
      </c>
      <c r="H387" s="40">
        <v>26134.33</v>
      </c>
      <c r="I387" s="40" t="s">
        <v>131</v>
      </c>
      <c r="J387" s="40" t="s">
        <v>131</v>
      </c>
      <c r="K387" s="40">
        <v>1019911</v>
      </c>
      <c r="L387" s="40">
        <v>43305469</v>
      </c>
      <c r="M387" s="41">
        <f>H387/G387*1000</f>
        <v>100.66222691276616</v>
      </c>
    </row>
    <row r="388" spans="1:13" s="1" customFormat="1">
      <c r="A388" s="31" t="s">
        <v>59</v>
      </c>
      <c r="B388" s="31" t="s">
        <v>60</v>
      </c>
      <c r="C388" s="31"/>
      <c r="D388" s="40">
        <v>1001</v>
      </c>
      <c r="E388" s="40">
        <v>2837</v>
      </c>
      <c r="F388" s="40">
        <v>116.35</v>
      </c>
      <c r="G388" s="40">
        <v>13367</v>
      </c>
      <c r="H388" s="40">
        <v>583.21</v>
      </c>
      <c r="I388" s="40" t="s">
        <v>131</v>
      </c>
      <c r="J388" s="40" t="s">
        <v>131</v>
      </c>
      <c r="K388" s="40">
        <v>28426</v>
      </c>
      <c r="L388" s="40">
        <v>949284</v>
      </c>
      <c r="M388" s="41">
        <f>H388/G388*1000</f>
        <v>43.630582778484325</v>
      </c>
    </row>
    <row r="389" spans="1:13" s="1" customFormat="1">
      <c r="A389" s="31"/>
      <c r="B389" s="31" t="s">
        <v>61</v>
      </c>
      <c r="C389" s="31"/>
      <c r="D389" s="40">
        <v>23146</v>
      </c>
      <c r="E389" s="40">
        <v>53649</v>
      </c>
      <c r="F389" s="40">
        <v>2552.81</v>
      </c>
      <c r="G389" s="40">
        <v>122230</v>
      </c>
      <c r="H389" s="40">
        <v>10063.120000000001</v>
      </c>
      <c r="I389" s="40" t="s">
        <v>131</v>
      </c>
      <c r="J389" s="40" t="s">
        <v>131</v>
      </c>
      <c r="K389" s="40">
        <v>391423</v>
      </c>
      <c r="L389" s="40">
        <v>16399889</v>
      </c>
      <c r="M389" s="41">
        <f>H389/G389*1000</f>
        <v>82.329379039515672</v>
      </c>
    </row>
    <row r="390" spans="1:13" s="1" customFormat="1">
      <c r="A390" s="31"/>
      <c r="B390" s="31" t="s">
        <v>62</v>
      </c>
      <c r="C390" s="31"/>
      <c r="D390" s="40">
        <v>79540</v>
      </c>
      <c r="E390" s="40">
        <v>83305</v>
      </c>
      <c r="F390" s="40">
        <v>4366.24</v>
      </c>
      <c r="G390" s="40">
        <v>120179</v>
      </c>
      <c r="H390" s="40">
        <v>15253.97</v>
      </c>
      <c r="I390" s="40" t="s">
        <v>131</v>
      </c>
      <c r="J390" s="40" t="s">
        <v>131</v>
      </c>
      <c r="K390" s="40">
        <v>590729</v>
      </c>
      <c r="L390" s="40">
        <v>25467859</v>
      </c>
      <c r="M390" s="41">
        <f>H390/G390*1000</f>
        <v>126.92708376671463</v>
      </c>
    </row>
    <row r="391" spans="1:13" s="1" customFormat="1">
      <c r="A391" s="31"/>
      <c r="B391" s="31" t="s">
        <v>63</v>
      </c>
      <c r="C391" s="31"/>
      <c r="D391" s="40">
        <v>350</v>
      </c>
      <c r="E391" s="40">
        <v>1362</v>
      </c>
      <c r="F391" s="40">
        <v>72.040000000000006</v>
      </c>
      <c r="G391" s="40">
        <v>3848</v>
      </c>
      <c r="H391" s="40">
        <v>234.03</v>
      </c>
      <c r="I391" s="40" t="s">
        <v>131</v>
      </c>
      <c r="J391" s="40" t="s">
        <v>131</v>
      </c>
      <c r="K391" s="40">
        <v>9333</v>
      </c>
      <c r="L391" s="40">
        <v>488437</v>
      </c>
      <c r="M391" s="41">
        <f>H391/G391*1000</f>
        <v>60.818607068607065</v>
      </c>
    </row>
    <row r="393" spans="1:13">
      <c r="D393" s="100">
        <v>2017</v>
      </c>
    </row>
    <row r="394" spans="1:13">
      <c r="A394" s="54"/>
      <c r="B394" s="54"/>
      <c r="C394" s="54"/>
      <c r="D394" s="54"/>
      <c r="E394" s="54"/>
      <c r="F394" s="54"/>
      <c r="G394" s="54"/>
      <c r="H394" s="54"/>
      <c r="I394" s="54"/>
      <c r="J394" s="54"/>
      <c r="K394" s="54"/>
      <c r="L394" s="54"/>
      <c r="M394" s="54"/>
    </row>
    <row r="395" spans="1:13">
      <c r="A395" s="31" t="s">
        <v>58</v>
      </c>
      <c r="D395" s="40">
        <v>98001</v>
      </c>
      <c r="E395" s="40">
        <v>133180</v>
      </c>
      <c r="F395" s="40">
        <v>6599.19</v>
      </c>
      <c r="G395" s="40">
        <v>238662</v>
      </c>
      <c r="H395" s="40">
        <v>24516.880000000001</v>
      </c>
      <c r="I395" s="121" t="s">
        <v>131</v>
      </c>
      <c r="J395" s="121" t="s">
        <v>131</v>
      </c>
      <c r="K395" s="40">
        <v>942420</v>
      </c>
      <c r="L395" s="40">
        <v>42586003</v>
      </c>
      <c r="M395" s="41">
        <v>102.7263661579975</v>
      </c>
    </row>
    <row r="396" spans="1:13">
      <c r="A396" s="31" t="s">
        <v>59</v>
      </c>
      <c r="B396" s="31" t="s">
        <v>60</v>
      </c>
      <c r="D396" s="40">
        <v>554</v>
      </c>
      <c r="E396" s="40">
        <v>1711</v>
      </c>
      <c r="F396" s="40">
        <v>74.489999999999995</v>
      </c>
      <c r="G396" s="40">
        <v>6385</v>
      </c>
      <c r="H396" s="40">
        <v>325.37</v>
      </c>
      <c r="I396" s="121" t="s">
        <v>131</v>
      </c>
      <c r="J396" s="121" t="s">
        <v>131</v>
      </c>
      <c r="K396" s="40">
        <v>14651</v>
      </c>
      <c r="L396" s="40">
        <v>590718</v>
      </c>
      <c r="M396" s="41">
        <v>50.958496476115897</v>
      </c>
    </row>
    <row r="397" spans="1:13">
      <c r="B397" s="31" t="s">
        <v>61</v>
      </c>
      <c r="D397" s="40">
        <v>21045</v>
      </c>
      <c r="E397" s="40">
        <v>49846</v>
      </c>
      <c r="F397" s="40">
        <v>2326.89</v>
      </c>
      <c r="G397" s="40">
        <v>112601</v>
      </c>
      <c r="H397" s="40">
        <v>9268.08</v>
      </c>
      <c r="I397" s="121" t="s">
        <v>131</v>
      </c>
      <c r="J397" s="121" t="s">
        <v>131</v>
      </c>
      <c r="K397" s="40">
        <v>357544</v>
      </c>
      <c r="L397" s="40">
        <v>16058221</v>
      </c>
      <c r="M397" s="41">
        <v>82.309038108009702</v>
      </c>
    </row>
    <row r="398" spans="1:13">
      <c r="B398" s="31" t="s">
        <v>62</v>
      </c>
      <c r="D398" s="40">
        <v>76084</v>
      </c>
      <c r="E398" s="40">
        <v>80378</v>
      </c>
      <c r="F398" s="40">
        <v>4130.67</v>
      </c>
      <c r="G398" s="40">
        <v>115802</v>
      </c>
      <c r="H398" s="40">
        <v>14711.82</v>
      </c>
      <c r="I398" s="121" t="s">
        <v>131</v>
      </c>
      <c r="J398" s="121" t="s">
        <v>131</v>
      </c>
      <c r="K398" s="40">
        <v>561745</v>
      </c>
      <c r="L398" s="40">
        <v>25486309</v>
      </c>
      <c r="M398" s="41">
        <v>127.04288354259857</v>
      </c>
    </row>
    <row r="399" spans="1:13">
      <c r="B399" s="31" t="s">
        <v>63</v>
      </c>
      <c r="D399" s="40">
        <v>318</v>
      </c>
      <c r="E399" s="40">
        <v>1244</v>
      </c>
      <c r="F399" s="40">
        <v>67.14</v>
      </c>
      <c r="G399" s="40">
        <v>3874</v>
      </c>
      <c r="H399" s="40">
        <v>211.61</v>
      </c>
      <c r="I399" s="121" t="s">
        <v>131</v>
      </c>
      <c r="J399" s="121" t="s">
        <v>131</v>
      </c>
      <c r="K399" s="40">
        <v>8480</v>
      </c>
      <c r="L399" s="40">
        <v>450755</v>
      </c>
      <c r="M399" s="41">
        <v>54.623128549303047</v>
      </c>
    </row>
    <row r="401" spans="1:13">
      <c r="D401" s="141">
        <v>2018</v>
      </c>
    </row>
    <row r="402" spans="1:13">
      <c r="A402" s="54"/>
      <c r="B402" s="54"/>
      <c r="C402" s="54"/>
      <c r="D402" s="54"/>
      <c r="E402" s="54"/>
      <c r="F402" s="54"/>
      <c r="G402" s="54"/>
      <c r="H402" s="54"/>
      <c r="I402" s="54"/>
      <c r="J402" s="54"/>
      <c r="K402" s="54"/>
      <c r="L402" s="54"/>
      <c r="M402" s="54"/>
    </row>
    <row r="403" spans="1:13">
      <c r="A403" s="31" t="s">
        <v>58</v>
      </c>
      <c r="D403" s="40">
        <v>97165</v>
      </c>
      <c r="E403" s="40">
        <v>135256</v>
      </c>
      <c r="F403" s="40">
        <v>6839.23</v>
      </c>
      <c r="G403" s="40">
        <v>245216</v>
      </c>
      <c r="H403" s="40">
        <v>24886.489999999998</v>
      </c>
      <c r="I403" s="121" t="s">
        <v>131</v>
      </c>
      <c r="J403" s="121" t="s">
        <v>131</v>
      </c>
      <c r="K403" s="40">
        <v>955430</v>
      </c>
      <c r="L403" s="40">
        <v>44845270</v>
      </c>
      <c r="M403" s="41">
        <v>101.48803503849666</v>
      </c>
    </row>
    <row r="404" spans="1:13">
      <c r="A404" s="31" t="s">
        <v>59</v>
      </c>
      <c r="B404" s="31" t="s">
        <v>60</v>
      </c>
      <c r="D404" s="40">
        <v>493</v>
      </c>
      <c r="E404" s="40">
        <v>1618</v>
      </c>
      <c r="F404" s="40">
        <v>77.78</v>
      </c>
      <c r="G404" s="40">
        <v>5666</v>
      </c>
      <c r="H404" s="40">
        <v>304.70999999999998</v>
      </c>
      <c r="I404" s="121" t="s">
        <v>131</v>
      </c>
      <c r="J404" s="121" t="s">
        <v>131</v>
      </c>
      <c r="K404" s="40">
        <v>13929</v>
      </c>
      <c r="L404" s="40">
        <v>620544</v>
      </c>
      <c r="M404" s="41">
        <v>53.778679844687609</v>
      </c>
    </row>
    <row r="405" spans="1:13">
      <c r="B405" s="31" t="s">
        <v>61</v>
      </c>
      <c r="D405" s="40">
        <v>22463</v>
      </c>
      <c r="E405" s="40">
        <v>53745</v>
      </c>
      <c r="F405" s="40">
        <v>2548.23</v>
      </c>
      <c r="G405" s="40">
        <v>122866</v>
      </c>
      <c r="H405" s="40">
        <v>10019.76</v>
      </c>
      <c r="I405" s="121" t="s">
        <v>131</v>
      </c>
      <c r="J405" s="121" t="s">
        <v>131</v>
      </c>
      <c r="K405" s="40">
        <v>385692</v>
      </c>
      <c r="L405" s="40">
        <v>17971351</v>
      </c>
      <c r="M405" s="41">
        <v>81.550306838344213</v>
      </c>
    </row>
    <row r="406" spans="1:13">
      <c r="B406" s="31" t="s">
        <v>62</v>
      </c>
      <c r="D406" s="40">
        <v>73872</v>
      </c>
      <c r="E406" s="40">
        <v>78378</v>
      </c>
      <c r="F406" s="40">
        <v>4123.1400000000003</v>
      </c>
      <c r="G406" s="40">
        <v>112156</v>
      </c>
      <c r="H406" s="40">
        <v>14312.77</v>
      </c>
      <c r="I406" s="121" t="s">
        <v>131</v>
      </c>
      <c r="J406" s="121" t="s">
        <v>131</v>
      </c>
      <c r="K406" s="40">
        <v>546502</v>
      </c>
      <c r="L406" s="40">
        <v>25693021</v>
      </c>
      <c r="M406" s="41">
        <v>127.61484004422414</v>
      </c>
    </row>
    <row r="407" spans="1:13">
      <c r="B407" s="31" t="s">
        <v>63</v>
      </c>
      <c r="D407" s="40">
        <v>337</v>
      </c>
      <c r="E407" s="40">
        <v>1516</v>
      </c>
      <c r="F407" s="40">
        <v>90.09</v>
      </c>
      <c r="G407" s="40">
        <v>4528</v>
      </c>
      <c r="H407" s="40">
        <v>249.25</v>
      </c>
      <c r="I407" s="121" t="s">
        <v>131</v>
      </c>
      <c r="J407" s="121" t="s">
        <v>131</v>
      </c>
      <c r="K407" s="40">
        <v>9307</v>
      </c>
      <c r="L407" s="40">
        <v>560354</v>
      </c>
      <c r="M407" s="41">
        <v>55.046378091872796</v>
      </c>
    </row>
    <row r="409" spans="1:13">
      <c r="D409" s="161">
        <v>2019</v>
      </c>
    </row>
    <row r="410" spans="1:13">
      <c r="A410" s="54"/>
      <c r="B410" s="54"/>
      <c r="C410" s="54"/>
      <c r="D410" s="54"/>
      <c r="E410" s="54"/>
      <c r="F410" s="54"/>
      <c r="G410" s="54"/>
      <c r="H410" s="54"/>
      <c r="I410" s="54"/>
      <c r="J410" s="54"/>
      <c r="K410" s="54"/>
      <c r="L410" s="54"/>
      <c r="M410" s="54"/>
    </row>
    <row r="411" spans="1:13">
      <c r="A411" s="31" t="s">
        <v>58</v>
      </c>
      <c r="D411" s="40">
        <v>98931</v>
      </c>
      <c r="E411" s="40">
        <v>140472</v>
      </c>
      <c r="F411" s="40">
        <v>7215.79</v>
      </c>
      <c r="G411" s="40">
        <v>252395</v>
      </c>
      <c r="H411" s="40">
        <v>25844.799999999999</v>
      </c>
      <c r="I411" s="121" t="s">
        <v>131</v>
      </c>
      <c r="J411" s="121" t="s">
        <v>131</v>
      </c>
      <c r="K411" s="40">
        <v>986144</v>
      </c>
      <c r="L411" s="40">
        <v>48231237</v>
      </c>
      <c r="M411" s="41">
        <f>H411/G411*1000</f>
        <v>102.39822500445729</v>
      </c>
    </row>
    <row r="412" spans="1:13">
      <c r="A412" s="31" t="s">
        <v>59</v>
      </c>
      <c r="B412" s="31" t="s">
        <v>60</v>
      </c>
      <c r="D412" s="40">
        <v>516</v>
      </c>
      <c r="E412" s="40">
        <v>1807</v>
      </c>
      <c r="F412" s="40">
        <v>91.46</v>
      </c>
      <c r="G412" s="40">
        <v>5120</v>
      </c>
      <c r="H412" s="40">
        <v>314.42</v>
      </c>
      <c r="I412" s="121" t="s">
        <v>131</v>
      </c>
      <c r="J412" s="121" t="s">
        <v>131</v>
      </c>
      <c r="K412" s="40">
        <v>13379</v>
      </c>
      <c r="L412" s="40">
        <v>731655</v>
      </c>
      <c r="M412" s="41">
        <f>H412/G412*1000</f>
        <v>61.41015625</v>
      </c>
    </row>
    <row r="413" spans="1:13">
      <c r="B413" s="31" t="s">
        <v>61</v>
      </c>
      <c r="D413" s="40">
        <v>22769</v>
      </c>
      <c r="E413" s="40">
        <v>56523</v>
      </c>
      <c r="F413" s="40">
        <v>2847.44</v>
      </c>
      <c r="G413" s="40">
        <v>127337</v>
      </c>
      <c r="H413" s="40">
        <v>10479.5</v>
      </c>
      <c r="I413" s="121" t="s">
        <v>131</v>
      </c>
      <c r="J413" s="121" t="s">
        <v>131</v>
      </c>
      <c r="K413" s="40">
        <v>399848</v>
      </c>
      <c r="L413" s="40">
        <v>19376898</v>
      </c>
      <c r="M413" s="41">
        <f>H413/G413*1000</f>
        <v>82.297368400386375</v>
      </c>
    </row>
    <row r="414" spans="1:13">
      <c r="B414" s="31" t="s">
        <v>62</v>
      </c>
      <c r="D414" s="40">
        <v>75270</v>
      </c>
      <c r="E414" s="40">
        <v>80476</v>
      </c>
      <c r="F414" s="40">
        <v>4191.8500000000004</v>
      </c>
      <c r="G414" s="40">
        <v>115315</v>
      </c>
      <c r="H414" s="40">
        <v>14762.6</v>
      </c>
      <c r="I414" s="121" t="s">
        <v>131</v>
      </c>
      <c r="J414" s="121" t="s">
        <v>131</v>
      </c>
      <c r="K414" s="40">
        <v>562062</v>
      </c>
      <c r="L414" s="40">
        <v>27452043</v>
      </c>
      <c r="M414" s="41">
        <f>H414/G414*1000</f>
        <v>128.01977192906386</v>
      </c>
    </row>
    <row r="415" spans="1:13">
      <c r="B415" s="31" t="s">
        <v>63</v>
      </c>
      <c r="D415" s="40">
        <v>376</v>
      </c>
      <c r="E415" s="40">
        <v>1666</v>
      </c>
      <c r="F415" s="40">
        <v>85.04</v>
      </c>
      <c r="G415" s="40">
        <v>4623</v>
      </c>
      <c r="H415" s="40">
        <v>288.27999999999997</v>
      </c>
      <c r="I415" s="121" t="s">
        <v>131</v>
      </c>
      <c r="J415" s="121" t="s">
        <v>131</v>
      </c>
      <c r="K415" s="40">
        <v>10855</v>
      </c>
      <c r="L415" s="40">
        <v>670641</v>
      </c>
      <c r="M415" s="41">
        <f>H415/G415*1000</f>
        <v>62.357776335712735</v>
      </c>
    </row>
    <row r="417" spans="1:1">
      <c r="A417" s="1" t="s">
        <v>109</v>
      </c>
    </row>
    <row r="418" spans="1:1">
      <c r="A418" s="1" t="s">
        <v>138</v>
      </c>
    </row>
  </sheetData>
  <mergeCells count="130">
    <mergeCell ref="A165:M165"/>
    <mergeCell ref="A251:C255"/>
    <mergeCell ref="A206:M206"/>
    <mergeCell ref="A247:M247"/>
    <mergeCell ref="A210:C214"/>
    <mergeCell ref="L128:L131"/>
    <mergeCell ref="A169:C173"/>
    <mergeCell ref="E210:E213"/>
    <mergeCell ref="F210:F213"/>
    <mergeCell ref="K169:K172"/>
    <mergeCell ref="G251:G254"/>
    <mergeCell ref="H210:H213"/>
    <mergeCell ref="I210:I213"/>
    <mergeCell ref="A207:M207"/>
    <mergeCell ref="A248:M248"/>
    <mergeCell ref="J251:J254"/>
    <mergeCell ref="D169:D172"/>
    <mergeCell ref="H333:H336"/>
    <mergeCell ref="I333:I336"/>
    <mergeCell ref="J333:J336"/>
    <mergeCell ref="A330:M330"/>
    <mergeCell ref="F333:F336"/>
    <mergeCell ref="A333:C337"/>
    <mergeCell ref="D333:D336"/>
    <mergeCell ref="E333:E336"/>
    <mergeCell ref="A2:M2"/>
    <mergeCell ref="A43:M43"/>
    <mergeCell ref="A84:M84"/>
    <mergeCell ref="A125:M125"/>
    <mergeCell ref="A166:M166"/>
    <mergeCell ref="A46:C50"/>
    <mergeCell ref="D46:D49"/>
    <mergeCell ref="E46:E49"/>
    <mergeCell ref="K87:K90"/>
    <mergeCell ref="I87:I90"/>
    <mergeCell ref="E5:E8"/>
    <mergeCell ref="F5:F8"/>
    <mergeCell ref="F87:F90"/>
    <mergeCell ref="F46:F49"/>
    <mergeCell ref="G46:G49"/>
    <mergeCell ref="J87:J90"/>
    <mergeCell ref="K46:K49"/>
    <mergeCell ref="I5:I8"/>
    <mergeCell ref="J5:J8"/>
    <mergeCell ref="K5:K8"/>
    <mergeCell ref="A42:M42"/>
    <mergeCell ref="L5:L8"/>
    <mergeCell ref="H46:H49"/>
    <mergeCell ref="F169:F172"/>
    <mergeCell ref="K128:K131"/>
    <mergeCell ref="I46:I49"/>
    <mergeCell ref="M5:M8"/>
    <mergeCell ref="M46:M49"/>
    <mergeCell ref="G5:G8"/>
    <mergeCell ref="H5:H8"/>
    <mergeCell ref="J46:J49"/>
    <mergeCell ref="H87:H90"/>
    <mergeCell ref="L87:L90"/>
    <mergeCell ref="M128:M131"/>
    <mergeCell ref="A87:C91"/>
    <mergeCell ref="E128:E131"/>
    <mergeCell ref="F128:F131"/>
    <mergeCell ref="G128:G131"/>
    <mergeCell ref="H128:H131"/>
    <mergeCell ref="A124:M124"/>
    <mergeCell ref="A1:M1"/>
    <mergeCell ref="M251:M254"/>
    <mergeCell ref="L210:L213"/>
    <mergeCell ref="D210:D213"/>
    <mergeCell ref="D87:D90"/>
    <mergeCell ref="G87:G90"/>
    <mergeCell ref="A128:C132"/>
    <mergeCell ref="E87:E90"/>
    <mergeCell ref="D251:D254"/>
    <mergeCell ref="G169:G172"/>
    <mergeCell ref="E169:E172"/>
    <mergeCell ref="A5:C9"/>
    <mergeCell ref="D5:D8"/>
    <mergeCell ref="L169:L172"/>
    <mergeCell ref="L46:L49"/>
    <mergeCell ref="M87:M90"/>
    <mergeCell ref="I128:I131"/>
    <mergeCell ref="J128:J131"/>
    <mergeCell ref="I169:I172"/>
    <mergeCell ref="D128:D131"/>
    <mergeCell ref="M169:M172"/>
    <mergeCell ref="H169:H172"/>
    <mergeCell ref="J169:J172"/>
    <mergeCell ref="A83:M83"/>
    <mergeCell ref="A288:M288"/>
    <mergeCell ref="E251:E254"/>
    <mergeCell ref="F251:F254"/>
    <mergeCell ref="F292:F295"/>
    <mergeCell ref="G292:G295"/>
    <mergeCell ref="M210:M213"/>
    <mergeCell ref="K251:K254"/>
    <mergeCell ref="A292:C296"/>
    <mergeCell ref="D292:D295"/>
    <mergeCell ref="E292:E295"/>
    <mergeCell ref="J210:J213"/>
    <mergeCell ref="H251:H254"/>
    <mergeCell ref="I251:I254"/>
    <mergeCell ref="L251:L254"/>
    <mergeCell ref="K210:K213"/>
    <mergeCell ref="G210:G213"/>
    <mergeCell ref="A289:M289"/>
    <mergeCell ref="J379:J382"/>
    <mergeCell ref="L292:L295"/>
    <mergeCell ref="J292:J295"/>
    <mergeCell ref="K292:K295"/>
    <mergeCell ref="K333:K336"/>
    <mergeCell ref="L333:L336"/>
    <mergeCell ref="K379:K382"/>
    <mergeCell ref="L379:L382"/>
    <mergeCell ref="M379:M382"/>
    <mergeCell ref="A375:M375"/>
    <mergeCell ref="A376:M376"/>
    <mergeCell ref="A379:C383"/>
    <mergeCell ref="D379:D382"/>
    <mergeCell ref="E379:E382"/>
    <mergeCell ref="F379:F382"/>
    <mergeCell ref="G379:G382"/>
    <mergeCell ref="H379:H382"/>
    <mergeCell ref="I379:I382"/>
    <mergeCell ref="M292:M295"/>
    <mergeCell ref="H292:H295"/>
    <mergeCell ref="I292:I295"/>
    <mergeCell ref="A329:M329"/>
    <mergeCell ref="M333:M336"/>
    <mergeCell ref="G333:G336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9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2" width="6.7109375" style="31" customWidth="1"/>
    <col min="3" max="3" width="20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4" width="11.42578125" style="42"/>
    <col min="15" max="16384" width="11.42578125" style="31"/>
  </cols>
  <sheetData>
    <row r="1" spans="1:13" ht="14.25">
      <c r="A1" s="199" t="s">
        <v>97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>
      <c r="A2" s="200" t="s">
        <v>108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2" t="s">
        <v>51</v>
      </c>
      <c r="B5" s="202"/>
      <c r="C5" s="203"/>
      <c r="D5" s="208" t="s">
        <v>3</v>
      </c>
      <c r="E5" s="208" t="s">
        <v>4</v>
      </c>
      <c r="F5" s="208" t="s">
        <v>5</v>
      </c>
      <c r="G5" s="208" t="s">
        <v>7</v>
      </c>
      <c r="H5" s="211" t="s">
        <v>52</v>
      </c>
      <c r="I5" s="211" t="s">
        <v>53</v>
      </c>
      <c r="J5" s="211" t="s">
        <v>52</v>
      </c>
      <c r="K5" s="211" t="s">
        <v>41</v>
      </c>
      <c r="L5" s="217" t="s">
        <v>54</v>
      </c>
      <c r="M5" s="217" t="s">
        <v>55</v>
      </c>
    </row>
    <row r="6" spans="1:13">
      <c r="A6" s="204"/>
      <c r="B6" s="204"/>
      <c r="C6" s="205"/>
      <c r="D6" s="209"/>
      <c r="E6" s="209" t="s">
        <v>11</v>
      </c>
      <c r="F6" s="209"/>
      <c r="G6" s="209"/>
      <c r="H6" s="212"/>
      <c r="I6" s="212"/>
      <c r="J6" s="212"/>
      <c r="K6" s="212"/>
      <c r="L6" s="218"/>
      <c r="M6" s="218"/>
    </row>
    <row r="7" spans="1:13">
      <c r="A7" s="204"/>
      <c r="B7" s="204"/>
      <c r="C7" s="205"/>
      <c r="D7" s="209"/>
      <c r="E7" s="209" t="s">
        <v>12</v>
      </c>
      <c r="F7" s="209"/>
      <c r="G7" s="209"/>
      <c r="H7" s="212"/>
      <c r="I7" s="212"/>
      <c r="J7" s="212"/>
      <c r="K7" s="212"/>
      <c r="L7" s="218"/>
      <c r="M7" s="218"/>
    </row>
    <row r="8" spans="1:13">
      <c r="A8" s="204"/>
      <c r="B8" s="204"/>
      <c r="C8" s="205"/>
      <c r="D8" s="210"/>
      <c r="E8" s="210"/>
      <c r="F8" s="210"/>
      <c r="G8" s="210"/>
      <c r="H8" s="213"/>
      <c r="I8" s="213"/>
      <c r="J8" s="213"/>
      <c r="K8" s="213"/>
      <c r="L8" s="219"/>
      <c r="M8" s="219"/>
    </row>
    <row r="9" spans="1:13">
      <c r="A9" s="206"/>
      <c r="B9" s="206"/>
      <c r="C9" s="207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</row>
    <row r="11" spans="1:13">
      <c r="B11" s="30"/>
      <c r="C11" s="30"/>
      <c r="D11" s="100" t="s">
        <v>76</v>
      </c>
      <c r="E11" s="30"/>
      <c r="F11" s="30"/>
      <c r="G11" s="39"/>
      <c r="H11" s="30"/>
      <c r="I11" s="30"/>
      <c r="J11" s="30"/>
      <c r="K11" s="30"/>
      <c r="L11" s="30"/>
      <c r="M11" s="30"/>
    </row>
    <row r="12" spans="1:13">
      <c r="A12" s="29"/>
      <c r="B12" s="30"/>
      <c r="C12" s="30"/>
      <c r="D12" s="30"/>
      <c r="E12" s="30"/>
      <c r="F12" s="30"/>
      <c r="G12" s="39"/>
      <c r="H12" s="30"/>
      <c r="I12" s="30"/>
      <c r="J12" s="30"/>
      <c r="K12" s="30"/>
      <c r="L12" s="30"/>
      <c r="M12" s="30"/>
    </row>
    <row r="13" spans="1:13">
      <c r="A13" s="31" t="s">
        <v>58</v>
      </c>
      <c r="D13" s="40">
        <v>2574</v>
      </c>
      <c r="E13" s="40">
        <v>2334</v>
      </c>
      <c r="F13" s="41">
        <v>126.8</v>
      </c>
      <c r="G13" s="40">
        <v>4585</v>
      </c>
      <c r="H13" s="41">
        <v>431.9</v>
      </c>
      <c r="I13" s="40">
        <v>324</v>
      </c>
      <c r="J13" s="41">
        <v>6.7</v>
      </c>
      <c r="K13" s="40">
        <v>22842</v>
      </c>
      <c r="L13" s="40">
        <v>416939.10002403072</v>
      </c>
      <c r="M13" s="41">
        <v>94.2</v>
      </c>
    </row>
    <row r="14" spans="1:13">
      <c r="A14" s="31" t="s">
        <v>59</v>
      </c>
      <c r="B14" s="31" t="s">
        <v>60</v>
      </c>
      <c r="D14" s="40">
        <v>77</v>
      </c>
      <c r="E14" s="40">
        <v>342</v>
      </c>
      <c r="F14" s="41">
        <v>16.8</v>
      </c>
      <c r="G14" s="40">
        <v>1111</v>
      </c>
      <c r="H14" s="41">
        <v>68.900000000000006</v>
      </c>
      <c r="I14" s="40">
        <v>39</v>
      </c>
      <c r="J14" s="41">
        <v>1</v>
      </c>
      <c r="K14" s="40">
        <v>4173</v>
      </c>
      <c r="L14" s="40">
        <v>61226.180189484774</v>
      </c>
      <c r="M14" s="41">
        <v>62</v>
      </c>
    </row>
    <row r="15" spans="1:13">
      <c r="B15" s="31" t="s">
        <v>61</v>
      </c>
      <c r="D15" s="40">
        <v>323</v>
      </c>
      <c r="E15" s="40">
        <v>465</v>
      </c>
      <c r="F15" s="41">
        <v>23.5</v>
      </c>
      <c r="G15" s="40">
        <v>968</v>
      </c>
      <c r="H15" s="41">
        <v>88.2</v>
      </c>
      <c r="I15" s="40">
        <v>268</v>
      </c>
      <c r="J15" s="41">
        <v>5.3</v>
      </c>
      <c r="K15" s="40">
        <v>4666</v>
      </c>
      <c r="L15" s="40">
        <v>95839.106670825175</v>
      </c>
      <c r="M15" s="41">
        <v>91.1</v>
      </c>
    </row>
    <row r="16" spans="1:13">
      <c r="B16" s="31" t="s">
        <v>62</v>
      </c>
      <c r="D16" s="40">
        <v>2165</v>
      </c>
      <c r="E16" s="40">
        <v>1520</v>
      </c>
      <c r="F16" s="41">
        <v>86.3</v>
      </c>
      <c r="G16" s="40">
        <v>2495</v>
      </c>
      <c r="H16" s="41">
        <v>273.60000000000002</v>
      </c>
      <c r="I16" s="40">
        <v>17</v>
      </c>
      <c r="J16" s="41">
        <v>0.4</v>
      </c>
      <c r="K16" s="40">
        <v>13940</v>
      </c>
      <c r="L16" s="40">
        <v>258557.74786152173</v>
      </c>
      <c r="M16" s="41">
        <v>109.7</v>
      </c>
    </row>
    <row r="17" spans="1:13">
      <c r="B17" s="31" t="s">
        <v>63</v>
      </c>
      <c r="D17" s="40">
        <v>9</v>
      </c>
      <c r="E17" s="40">
        <v>7</v>
      </c>
      <c r="F17" s="41">
        <v>0.1</v>
      </c>
      <c r="G17" s="40">
        <v>11</v>
      </c>
      <c r="H17" s="41">
        <v>1.2</v>
      </c>
      <c r="I17" s="40">
        <v>0</v>
      </c>
      <c r="J17" s="41">
        <v>0</v>
      </c>
      <c r="K17" s="40">
        <v>63</v>
      </c>
      <c r="L17" s="40">
        <v>1316.0653021990663</v>
      </c>
      <c r="M17" s="41">
        <v>109.1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  <c r="M18" s="41"/>
    </row>
    <row r="19" spans="1:13">
      <c r="B19" s="30"/>
      <c r="C19" s="30"/>
      <c r="D19" s="110" t="s">
        <v>72</v>
      </c>
      <c r="E19" s="30"/>
      <c r="F19" s="39"/>
      <c r="G19" s="30"/>
      <c r="H19" s="30"/>
      <c r="I19" s="30"/>
      <c r="J19" s="30"/>
      <c r="K19" s="30"/>
      <c r="L19" s="30"/>
      <c r="M19" s="64"/>
    </row>
    <row r="20" spans="1:13">
      <c r="F20" s="41"/>
      <c r="M20" s="41"/>
    </row>
    <row r="21" spans="1:13">
      <c r="A21" s="31" t="s">
        <v>58</v>
      </c>
      <c r="D21" s="40">
        <v>12350</v>
      </c>
      <c r="E21" s="40">
        <v>11382</v>
      </c>
      <c r="F21" s="41">
        <v>561.70000000000005</v>
      </c>
      <c r="G21" s="40">
        <v>22647</v>
      </c>
      <c r="H21" s="41">
        <v>2070.3000000000002</v>
      </c>
      <c r="I21" s="40">
        <v>337</v>
      </c>
      <c r="J21" s="41">
        <v>8.4</v>
      </c>
      <c r="K21" s="40">
        <v>105132</v>
      </c>
      <c r="L21" s="40">
        <v>2225798.2544495175</v>
      </c>
      <c r="M21" s="41">
        <v>91.4</v>
      </c>
    </row>
    <row r="22" spans="1:13">
      <c r="A22" s="31" t="s">
        <v>59</v>
      </c>
      <c r="B22" s="31" t="s">
        <v>60</v>
      </c>
      <c r="D22" s="40">
        <v>120</v>
      </c>
      <c r="E22" s="40">
        <v>348</v>
      </c>
      <c r="F22" s="41">
        <v>16.2</v>
      </c>
      <c r="G22" s="40">
        <v>1059</v>
      </c>
      <c r="H22" s="41">
        <v>69</v>
      </c>
      <c r="I22" s="40">
        <v>108</v>
      </c>
      <c r="J22" s="41">
        <v>1.7</v>
      </c>
      <c r="K22" s="40">
        <v>3886</v>
      </c>
      <c r="L22" s="40">
        <v>69473.829525060966</v>
      </c>
      <c r="M22" s="41">
        <v>65.2</v>
      </c>
    </row>
    <row r="23" spans="1:13">
      <c r="B23" s="31" t="s">
        <v>61</v>
      </c>
      <c r="D23" s="40">
        <v>2051</v>
      </c>
      <c r="E23" s="40">
        <v>3526</v>
      </c>
      <c r="F23" s="41">
        <v>161.69999999999999</v>
      </c>
      <c r="G23" s="40">
        <v>9062</v>
      </c>
      <c r="H23" s="41">
        <v>663.9</v>
      </c>
      <c r="I23" s="40">
        <v>124</v>
      </c>
      <c r="J23" s="41">
        <v>3.5</v>
      </c>
      <c r="K23" s="40">
        <v>34674</v>
      </c>
      <c r="L23" s="40">
        <v>705538.31365711743</v>
      </c>
      <c r="M23" s="41">
        <v>73.3</v>
      </c>
    </row>
    <row r="24" spans="1:13">
      <c r="B24" s="31" t="s">
        <v>62</v>
      </c>
      <c r="D24" s="40">
        <v>10164</v>
      </c>
      <c r="E24" s="40">
        <v>7477</v>
      </c>
      <c r="F24" s="41">
        <v>382</v>
      </c>
      <c r="G24" s="40">
        <v>12460</v>
      </c>
      <c r="H24" s="41">
        <v>1332.7</v>
      </c>
      <c r="I24" s="40">
        <v>96</v>
      </c>
      <c r="J24" s="41">
        <v>2.7</v>
      </c>
      <c r="K24" s="40">
        <v>66328</v>
      </c>
      <c r="L24" s="40">
        <v>1443887.2499143586</v>
      </c>
      <c r="M24" s="41">
        <v>107</v>
      </c>
    </row>
    <row r="25" spans="1:13">
      <c r="B25" s="31" t="s">
        <v>63</v>
      </c>
      <c r="D25" s="40">
        <v>15</v>
      </c>
      <c r="E25" s="40">
        <v>30</v>
      </c>
      <c r="F25" s="41">
        <v>1.8</v>
      </c>
      <c r="G25" s="40">
        <v>66</v>
      </c>
      <c r="H25" s="41">
        <v>4.5999999999999996</v>
      </c>
      <c r="I25" s="40">
        <v>9</v>
      </c>
      <c r="J25" s="41">
        <v>0.4</v>
      </c>
      <c r="K25" s="40">
        <v>244</v>
      </c>
      <c r="L25" s="40">
        <v>6898.8613529805762</v>
      </c>
      <c r="M25" s="41">
        <v>69.7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  <c r="M26" s="41"/>
    </row>
    <row r="27" spans="1:13">
      <c r="B27" s="30"/>
      <c r="C27" s="30"/>
      <c r="D27" s="109" t="s">
        <v>73</v>
      </c>
      <c r="E27" s="30"/>
      <c r="F27" s="30"/>
      <c r="G27" s="30"/>
      <c r="H27" s="30"/>
      <c r="I27" s="30"/>
      <c r="J27" s="30"/>
      <c r="K27" s="30"/>
      <c r="L27" s="30"/>
      <c r="M27" s="30"/>
    </row>
    <row r="29" spans="1:13">
      <c r="A29" s="31" t="s">
        <v>58</v>
      </c>
      <c r="D29" s="40">
        <v>32187</v>
      </c>
      <c r="E29" s="40">
        <v>34404</v>
      </c>
      <c r="F29" s="41">
        <v>1484.8</v>
      </c>
      <c r="G29" s="40">
        <v>72589</v>
      </c>
      <c r="H29" s="41">
        <v>6233.9</v>
      </c>
      <c r="I29" s="40">
        <v>971</v>
      </c>
      <c r="J29" s="41">
        <v>29.6</v>
      </c>
      <c r="K29" s="40">
        <v>312266</v>
      </c>
      <c r="L29" s="40">
        <v>7195095.6882755663</v>
      </c>
      <c r="M29" s="41">
        <v>85.9</v>
      </c>
    </row>
    <row r="30" spans="1:13">
      <c r="A30" s="31" t="s">
        <v>59</v>
      </c>
      <c r="B30" s="31" t="s">
        <v>60</v>
      </c>
      <c r="D30" s="40">
        <v>228</v>
      </c>
      <c r="E30" s="40">
        <v>475</v>
      </c>
      <c r="F30" s="41">
        <v>18.5</v>
      </c>
      <c r="G30" s="40">
        <v>1053</v>
      </c>
      <c r="H30" s="41">
        <v>72.599999999999994</v>
      </c>
      <c r="I30" s="40">
        <v>170</v>
      </c>
      <c r="J30" s="41">
        <v>8.9</v>
      </c>
      <c r="K30" s="40">
        <v>4397</v>
      </c>
      <c r="L30" s="40">
        <v>96140.257588849752</v>
      </c>
      <c r="M30" s="41">
        <v>68.900000000000006</v>
      </c>
    </row>
    <row r="31" spans="1:13">
      <c r="B31" s="31" t="s">
        <v>61</v>
      </c>
      <c r="D31" s="40">
        <v>8095</v>
      </c>
      <c r="E31" s="40">
        <v>14676</v>
      </c>
      <c r="F31" s="41">
        <v>569.29999999999995</v>
      </c>
      <c r="G31" s="40">
        <v>38095</v>
      </c>
      <c r="H31" s="41">
        <v>2735.3</v>
      </c>
      <c r="I31" s="40">
        <v>494</v>
      </c>
      <c r="J31" s="41">
        <v>11.6</v>
      </c>
      <c r="K31" s="40">
        <v>138811</v>
      </c>
      <c r="L31" s="40">
        <v>3018132.9665666241</v>
      </c>
      <c r="M31" s="41">
        <v>71.8</v>
      </c>
    </row>
    <row r="32" spans="1:13">
      <c r="B32" s="31" t="s">
        <v>62</v>
      </c>
      <c r="D32" s="40">
        <v>23814</v>
      </c>
      <c r="E32" s="40">
        <v>19040</v>
      </c>
      <c r="F32" s="41">
        <v>886.9</v>
      </c>
      <c r="G32" s="40">
        <v>33007</v>
      </c>
      <c r="H32" s="41">
        <v>3398.6</v>
      </c>
      <c r="I32" s="40">
        <v>84</v>
      </c>
      <c r="J32" s="41">
        <v>2.4</v>
      </c>
      <c r="K32" s="40">
        <v>167709</v>
      </c>
      <c r="L32" s="40">
        <v>4022580.1833492685</v>
      </c>
      <c r="M32" s="41">
        <v>103</v>
      </c>
    </row>
    <row r="33" spans="1:13">
      <c r="B33" s="31" t="s">
        <v>63</v>
      </c>
      <c r="D33" s="40">
        <v>50</v>
      </c>
      <c r="E33" s="40">
        <v>213</v>
      </c>
      <c r="F33" s="41">
        <v>10.199999999999999</v>
      </c>
      <c r="G33" s="40">
        <v>434</v>
      </c>
      <c r="H33" s="41">
        <v>27.3</v>
      </c>
      <c r="I33" s="40">
        <v>223</v>
      </c>
      <c r="J33" s="41">
        <v>6.7</v>
      </c>
      <c r="K33" s="40">
        <v>1349</v>
      </c>
      <c r="L33" s="40">
        <v>58242.280770823643</v>
      </c>
      <c r="M33" s="41">
        <v>62.9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09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40">
        <v>45350</v>
      </c>
      <c r="E37" s="40">
        <v>50699</v>
      </c>
      <c r="F37" s="41">
        <v>2213.4</v>
      </c>
      <c r="G37" s="40">
        <v>110533</v>
      </c>
      <c r="H37" s="41">
        <v>9376.2999999999993</v>
      </c>
      <c r="I37" s="40">
        <v>1463</v>
      </c>
      <c r="J37" s="41">
        <v>41.2</v>
      </c>
      <c r="K37" s="40">
        <v>468778</v>
      </c>
      <c r="L37" s="40">
        <v>11401023.606346155</v>
      </c>
      <c r="M37" s="41">
        <v>84.828060398252092</v>
      </c>
    </row>
    <row r="38" spans="1:13">
      <c r="A38" s="31" t="s">
        <v>59</v>
      </c>
      <c r="B38" s="31" t="s">
        <v>60</v>
      </c>
      <c r="D38" s="40">
        <v>286</v>
      </c>
      <c r="E38" s="40">
        <v>556</v>
      </c>
      <c r="F38" s="41">
        <v>25.1</v>
      </c>
      <c r="G38" s="40">
        <v>1325</v>
      </c>
      <c r="H38" s="41">
        <v>99.1</v>
      </c>
      <c r="I38" s="40">
        <v>205</v>
      </c>
      <c r="J38" s="41">
        <v>4.5</v>
      </c>
      <c r="K38" s="40">
        <v>5436</v>
      </c>
      <c r="L38" s="40">
        <v>127917.04800519472</v>
      </c>
      <c r="M38" s="41">
        <v>74.79245283018868</v>
      </c>
    </row>
    <row r="39" spans="1:13">
      <c r="B39" s="31" t="s">
        <v>61</v>
      </c>
      <c r="D39" s="40">
        <v>11451</v>
      </c>
      <c r="E39" s="40">
        <v>22163</v>
      </c>
      <c r="F39" s="41">
        <v>894.3</v>
      </c>
      <c r="G39" s="40">
        <v>58383</v>
      </c>
      <c r="H39" s="41">
        <v>4196.7</v>
      </c>
      <c r="I39" s="40">
        <v>564</v>
      </c>
      <c r="J39" s="41">
        <v>16.899999999999999</v>
      </c>
      <c r="K39" s="40">
        <v>211344</v>
      </c>
      <c r="L39" s="40">
        <v>4939187.4549424034</v>
      </c>
      <c r="M39" s="41">
        <v>71.882225990442421</v>
      </c>
    </row>
    <row r="40" spans="1:13">
      <c r="B40" s="31" t="s">
        <v>62</v>
      </c>
      <c r="D40" s="40">
        <v>33399</v>
      </c>
      <c r="E40" s="40">
        <v>27514</v>
      </c>
      <c r="F40" s="41">
        <v>1263.5</v>
      </c>
      <c r="G40" s="40">
        <v>49867</v>
      </c>
      <c r="H40" s="41">
        <v>5015.6000000000004</v>
      </c>
      <c r="I40" s="40">
        <v>26</v>
      </c>
      <c r="J40" s="41">
        <v>1.2</v>
      </c>
      <c r="K40" s="40">
        <v>247705</v>
      </c>
      <c r="L40" s="40">
        <v>6208835.1237070709</v>
      </c>
      <c r="M40" s="41">
        <v>100.57954158060441</v>
      </c>
    </row>
    <row r="41" spans="1:13">
      <c r="B41" s="31" t="s">
        <v>63</v>
      </c>
      <c r="D41" s="40">
        <v>214</v>
      </c>
      <c r="E41" s="40">
        <v>465</v>
      </c>
      <c r="F41" s="41">
        <v>30.4</v>
      </c>
      <c r="G41" s="40">
        <v>958</v>
      </c>
      <c r="H41" s="41">
        <v>64.8</v>
      </c>
      <c r="I41" s="40">
        <v>668</v>
      </c>
      <c r="J41" s="41">
        <v>18.7</v>
      </c>
      <c r="K41" s="40">
        <v>4293</v>
      </c>
      <c r="L41" s="40">
        <v>125083.97969148649</v>
      </c>
      <c r="M41" s="41">
        <v>67.640918580375782</v>
      </c>
    </row>
    <row r="42" spans="1:13" ht="14.25">
      <c r="A42" s="199" t="s">
        <v>97</v>
      </c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</row>
    <row r="43" spans="1:13">
      <c r="A43" s="200" t="s">
        <v>108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2" t="s">
        <v>51</v>
      </c>
      <c r="B46" s="202"/>
      <c r="C46" s="203"/>
      <c r="D46" s="208" t="s">
        <v>3</v>
      </c>
      <c r="E46" s="208" t="s">
        <v>4</v>
      </c>
      <c r="F46" s="208" t="s">
        <v>5</v>
      </c>
      <c r="G46" s="208" t="s">
        <v>7</v>
      </c>
      <c r="H46" s="211" t="s">
        <v>52</v>
      </c>
      <c r="I46" s="211" t="s">
        <v>53</v>
      </c>
      <c r="J46" s="211" t="s">
        <v>52</v>
      </c>
      <c r="K46" s="211" t="s">
        <v>41</v>
      </c>
      <c r="L46" s="217" t="s">
        <v>54</v>
      </c>
      <c r="M46" s="217" t="s">
        <v>55</v>
      </c>
    </row>
    <row r="47" spans="1:13">
      <c r="A47" s="204"/>
      <c r="B47" s="204"/>
      <c r="C47" s="205"/>
      <c r="D47" s="209"/>
      <c r="E47" s="209" t="s">
        <v>11</v>
      </c>
      <c r="F47" s="209"/>
      <c r="G47" s="209"/>
      <c r="H47" s="212"/>
      <c r="I47" s="212"/>
      <c r="J47" s="212"/>
      <c r="K47" s="212"/>
      <c r="L47" s="218"/>
      <c r="M47" s="218"/>
    </row>
    <row r="48" spans="1:13">
      <c r="A48" s="204"/>
      <c r="B48" s="204"/>
      <c r="C48" s="205"/>
      <c r="D48" s="209"/>
      <c r="E48" s="209" t="s">
        <v>12</v>
      </c>
      <c r="F48" s="209"/>
      <c r="G48" s="209"/>
      <c r="H48" s="212"/>
      <c r="I48" s="212"/>
      <c r="J48" s="212"/>
      <c r="K48" s="212"/>
      <c r="L48" s="218"/>
      <c r="M48" s="218"/>
    </row>
    <row r="49" spans="1:13">
      <c r="A49" s="204"/>
      <c r="B49" s="204"/>
      <c r="C49" s="205"/>
      <c r="D49" s="210"/>
      <c r="E49" s="210"/>
      <c r="F49" s="210"/>
      <c r="G49" s="210"/>
      <c r="H49" s="213"/>
      <c r="I49" s="213"/>
      <c r="J49" s="213"/>
      <c r="K49" s="213"/>
      <c r="L49" s="219"/>
      <c r="M49" s="219"/>
    </row>
    <row r="50" spans="1:13">
      <c r="A50" s="206"/>
      <c r="B50" s="206"/>
      <c r="C50" s="207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 ht="12" customHeight="1">
      <c r="A51" s="37"/>
      <c r="B51" s="37"/>
      <c r="C51" s="37"/>
      <c r="D51" s="38"/>
      <c r="E51" s="38"/>
      <c r="F51" s="38"/>
      <c r="G51" s="38"/>
      <c r="H51" s="38"/>
      <c r="I51" s="38"/>
      <c r="J51" s="38"/>
      <c r="K51" s="38"/>
      <c r="L51" s="48"/>
      <c r="M51" s="38"/>
    </row>
    <row r="52" spans="1:13">
      <c r="B52" s="29"/>
      <c r="C52" s="30"/>
      <c r="D52" s="100">
        <v>1995</v>
      </c>
      <c r="E52" s="49"/>
      <c r="F52" s="49"/>
      <c r="G52" s="49"/>
      <c r="H52" s="49"/>
      <c r="I52" s="49"/>
      <c r="J52" s="49"/>
      <c r="K52" s="49"/>
      <c r="L52" s="39"/>
      <c r="M52" s="49"/>
    </row>
    <row r="53" spans="1:13">
      <c r="D53" s="49"/>
      <c r="E53" s="49"/>
      <c r="F53" s="49"/>
      <c r="G53" s="49"/>
      <c r="H53" s="49"/>
      <c r="I53" s="49"/>
      <c r="J53" s="49"/>
      <c r="K53" s="49"/>
      <c r="L53" s="40"/>
      <c r="M53" s="49"/>
    </row>
    <row r="54" spans="1:13">
      <c r="A54" s="31" t="s">
        <v>58</v>
      </c>
      <c r="D54" s="40">
        <v>55400</v>
      </c>
      <c r="E54" s="40">
        <v>68108</v>
      </c>
      <c r="F54" s="41">
        <v>2872.1</v>
      </c>
      <c r="G54" s="40">
        <v>157482</v>
      </c>
      <c r="H54" s="41">
        <v>12705.8</v>
      </c>
      <c r="I54" s="40">
        <v>1848</v>
      </c>
      <c r="J54" s="41">
        <v>62.1</v>
      </c>
      <c r="K54" s="40">
        <v>638306</v>
      </c>
      <c r="L54" s="40">
        <v>15934190.088095592</v>
      </c>
      <c r="M54" s="41">
        <v>80.680966713656161</v>
      </c>
    </row>
    <row r="55" spans="1:13">
      <c r="A55" s="31" t="s">
        <v>59</v>
      </c>
      <c r="B55" s="31" t="s">
        <v>60</v>
      </c>
      <c r="D55" s="40">
        <v>217</v>
      </c>
      <c r="E55" s="40">
        <v>342</v>
      </c>
      <c r="F55" s="41">
        <v>13.9</v>
      </c>
      <c r="G55" s="40">
        <v>814</v>
      </c>
      <c r="H55" s="41">
        <v>58.5</v>
      </c>
      <c r="I55" s="40">
        <v>299</v>
      </c>
      <c r="J55" s="41">
        <v>7.8</v>
      </c>
      <c r="K55" s="40">
        <v>3387</v>
      </c>
      <c r="L55" s="40">
        <v>91786.607220463949</v>
      </c>
      <c r="M55" s="41">
        <v>71.867321867321863</v>
      </c>
    </row>
    <row r="56" spans="1:13">
      <c r="B56" s="31" t="s">
        <v>61</v>
      </c>
      <c r="D56" s="40">
        <v>17473</v>
      </c>
      <c r="E56" s="40">
        <v>35628</v>
      </c>
      <c r="F56" s="41">
        <v>1374.6</v>
      </c>
      <c r="G56" s="40">
        <v>96053</v>
      </c>
      <c r="H56" s="41">
        <v>6757</v>
      </c>
      <c r="I56" s="40">
        <v>734</v>
      </c>
      <c r="J56" s="41">
        <v>23.3</v>
      </c>
      <c r="K56" s="40">
        <v>341947</v>
      </c>
      <c r="L56" s="40">
        <v>8200552.706523573</v>
      </c>
      <c r="M56" s="41">
        <v>70.346579492571806</v>
      </c>
    </row>
    <row r="57" spans="1:13">
      <c r="B57" s="31" t="s">
        <v>62</v>
      </c>
      <c r="D57" s="40">
        <v>37553</v>
      </c>
      <c r="E57" s="40">
        <v>31553</v>
      </c>
      <c r="F57" s="41">
        <v>1450.5</v>
      </c>
      <c r="G57" s="40">
        <v>59726</v>
      </c>
      <c r="H57" s="41">
        <v>5828.8</v>
      </c>
      <c r="I57" s="40">
        <v>123</v>
      </c>
      <c r="J57" s="41">
        <v>3.9</v>
      </c>
      <c r="K57" s="40">
        <v>289016</v>
      </c>
      <c r="L57" s="40">
        <v>7481097.027860295</v>
      </c>
      <c r="M57" s="41">
        <v>97.592338345109326</v>
      </c>
    </row>
    <row r="58" spans="1:13">
      <c r="B58" s="31" t="s">
        <v>63</v>
      </c>
      <c r="D58" s="40">
        <v>157</v>
      </c>
      <c r="E58" s="40">
        <v>584</v>
      </c>
      <c r="F58" s="41">
        <v>33.1</v>
      </c>
      <c r="G58" s="40">
        <v>889</v>
      </c>
      <c r="H58" s="41">
        <v>61.4</v>
      </c>
      <c r="I58" s="40">
        <v>692</v>
      </c>
      <c r="J58" s="41">
        <v>27</v>
      </c>
      <c r="K58" s="40">
        <v>3956</v>
      </c>
      <c r="L58" s="40">
        <v>160753.74649125946</v>
      </c>
      <c r="M58" s="41">
        <v>69.066366704161979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  <c r="M59" s="41"/>
    </row>
    <row r="60" spans="1:13">
      <c r="B60" s="30"/>
      <c r="C60" s="30"/>
      <c r="D60" s="109">
        <v>1996</v>
      </c>
      <c r="E60" s="49"/>
      <c r="F60" s="49"/>
      <c r="G60" s="49"/>
      <c r="H60" s="49"/>
      <c r="I60" s="49"/>
      <c r="J60" s="49"/>
      <c r="K60" s="49"/>
      <c r="L60" s="50"/>
      <c r="M60" s="49"/>
    </row>
    <row r="61" spans="1:13">
      <c r="D61" s="49"/>
      <c r="E61" s="49"/>
      <c r="F61" s="49"/>
      <c r="G61" s="49"/>
      <c r="H61" s="49"/>
      <c r="I61" s="49"/>
      <c r="J61" s="49"/>
      <c r="K61" s="49"/>
      <c r="L61" s="50"/>
      <c r="M61" s="49"/>
    </row>
    <row r="62" spans="1:13">
      <c r="A62" s="31" t="s">
        <v>58</v>
      </c>
      <c r="D62" s="40">
        <v>60317</v>
      </c>
      <c r="E62" s="40">
        <v>68273</v>
      </c>
      <c r="F62" s="41">
        <v>2796.7</v>
      </c>
      <c r="G62" s="40">
        <v>159072</v>
      </c>
      <c r="H62" s="41">
        <v>12974.1</v>
      </c>
      <c r="I62" s="40">
        <v>1136</v>
      </c>
      <c r="J62" s="41">
        <v>35.200000000000003</v>
      </c>
      <c r="K62" s="40">
        <v>648036</v>
      </c>
      <c r="L62" s="40">
        <v>15890560.529289356</v>
      </c>
      <c r="M62" s="41">
        <v>81.561179843089931</v>
      </c>
    </row>
    <row r="63" spans="1:13">
      <c r="A63" s="31" t="s">
        <v>59</v>
      </c>
      <c r="B63" s="31" t="s">
        <v>60</v>
      </c>
      <c r="D63" s="40">
        <v>149</v>
      </c>
      <c r="E63" s="40">
        <v>348</v>
      </c>
      <c r="F63" s="41">
        <v>20.3</v>
      </c>
      <c r="G63" s="40">
        <v>832</v>
      </c>
      <c r="H63" s="41">
        <v>54.8</v>
      </c>
      <c r="I63" s="40">
        <v>169</v>
      </c>
      <c r="J63" s="41">
        <v>6.5</v>
      </c>
      <c r="K63" s="40">
        <v>3107</v>
      </c>
      <c r="L63" s="40">
        <v>91858.188083831425</v>
      </c>
      <c r="M63" s="41">
        <v>65.865384615384613</v>
      </c>
    </row>
    <row r="64" spans="1:13">
      <c r="B64" s="31" t="s">
        <v>61</v>
      </c>
      <c r="D64" s="40">
        <v>20590</v>
      </c>
      <c r="E64" s="40">
        <v>34625</v>
      </c>
      <c r="F64" s="41">
        <v>1311.4</v>
      </c>
      <c r="G64" s="40">
        <v>92175</v>
      </c>
      <c r="H64" s="41">
        <v>6634.7</v>
      </c>
      <c r="I64" s="40">
        <v>439</v>
      </c>
      <c r="J64" s="41">
        <v>13.2</v>
      </c>
      <c r="K64" s="40">
        <v>335070</v>
      </c>
      <c r="L64" s="40">
        <v>7833063.2007894348</v>
      </c>
      <c r="M64" s="41">
        <v>71.979387035530237</v>
      </c>
    </row>
    <row r="65" spans="1:13">
      <c r="B65" s="31" t="s">
        <v>62</v>
      </c>
      <c r="D65" s="40">
        <v>39404</v>
      </c>
      <c r="E65" s="40">
        <v>32914</v>
      </c>
      <c r="F65" s="41">
        <v>1444.8</v>
      </c>
      <c r="G65" s="40">
        <v>65139</v>
      </c>
      <c r="H65" s="41">
        <v>6227.8</v>
      </c>
      <c r="I65" s="40">
        <v>30</v>
      </c>
      <c r="J65" s="41">
        <v>1.1000000000000001</v>
      </c>
      <c r="K65" s="40">
        <v>306274</v>
      </c>
      <c r="L65" s="40">
        <v>7872142.7731449055</v>
      </c>
      <c r="M65" s="41">
        <v>95.607853973809853</v>
      </c>
    </row>
    <row r="66" spans="1:13">
      <c r="B66" s="31" t="s">
        <v>63</v>
      </c>
      <c r="D66" s="40">
        <v>174</v>
      </c>
      <c r="E66" s="40">
        <v>386</v>
      </c>
      <c r="F66" s="41">
        <v>20.100000000000001</v>
      </c>
      <c r="G66" s="40">
        <v>926</v>
      </c>
      <c r="H66" s="41">
        <v>56.8</v>
      </c>
      <c r="I66" s="40">
        <v>498</v>
      </c>
      <c r="J66" s="41">
        <v>14.4</v>
      </c>
      <c r="K66" s="40">
        <v>3585</v>
      </c>
      <c r="L66" s="40">
        <v>93496.367271184106</v>
      </c>
      <c r="M66" s="41">
        <v>61.339092872570191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  <c r="M67" s="41"/>
    </row>
    <row r="68" spans="1:13">
      <c r="B68" s="49"/>
      <c r="C68" s="49"/>
      <c r="D68" s="110">
        <v>1997</v>
      </c>
      <c r="E68" s="49"/>
      <c r="F68" s="49"/>
      <c r="G68" s="49"/>
      <c r="H68" s="49"/>
      <c r="I68" s="49"/>
      <c r="J68" s="49"/>
      <c r="K68" s="49"/>
      <c r="L68" s="50"/>
      <c r="M68" s="49"/>
    </row>
    <row r="70" spans="1:13">
      <c r="A70" s="31" t="s">
        <v>58</v>
      </c>
      <c r="D70" s="40">
        <v>58941</v>
      </c>
      <c r="E70" s="40">
        <v>58521</v>
      </c>
      <c r="F70" s="41">
        <v>2406.1</v>
      </c>
      <c r="G70" s="40">
        <v>129985</v>
      </c>
      <c r="H70" s="41">
        <v>11182.5</v>
      </c>
      <c r="I70" s="40">
        <v>1580</v>
      </c>
      <c r="J70" s="41">
        <v>55</v>
      </c>
      <c r="K70" s="40">
        <v>548667</v>
      </c>
      <c r="L70" s="40">
        <v>13398508.56158255</v>
      </c>
      <c r="M70" s="41">
        <v>86.029157210447366</v>
      </c>
    </row>
    <row r="71" spans="1:13">
      <c r="A71" s="31" t="s">
        <v>59</v>
      </c>
      <c r="B71" s="31" t="s">
        <v>60</v>
      </c>
      <c r="D71" s="40">
        <v>229</v>
      </c>
      <c r="E71" s="40">
        <v>440</v>
      </c>
      <c r="F71" s="41">
        <v>16.399999999999999</v>
      </c>
      <c r="G71" s="40">
        <v>1004</v>
      </c>
      <c r="H71" s="41">
        <v>70.2</v>
      </c>
      <c r="I71" s="40">
        <v>246</v>
      </c>
      <c r="J71" s="41">
        <v>8.6</v>
      </c>
      <c r="K71" s="40">
        <v>3706</v>
      </c>
      <c r="L71" s="40">
        <v>109071.34055618331</v>
      </c>
      <c r="M71" s="41">
        <v>69.920318725099605</v>
      </c>
    </row>
    <row r="72" spans="1:13">
      <c r="B72" s="31" t="s">
        <v>61</v>
      </c>
      <c r="D72" s="40">
        <v>20464</v>
      </c>
      <c r="E72" s="40">
        <v>28579</v>
      </c>
      <c r="F72" s="41">
        <v>1102.4000000000001</v>
      </c>
      <c r="G72" s="40">
        <v>72932</v>
      </c>
      <c r="H72" s="41">
        <v>5489.1</v>
      </c>
      <c r="I72" s="40">
        <v>493</v>
      </c>
      <c r="J72" s="41">
        <v>20.8</v>
      </c>
      <c r="K72" s="40">
        <v>272268</v>
      </c>
      <c r="L72" s="40">
        <v>6363679.8699273458</v>
      </c>
      <c r="M72" s="41">
        <v>75.263258926122973</v>
      </c>
    </row>
    <row r="73" spans="1:13">
      <c r="B73" s="31" t="s">
        <v>62</v>
      </c>
      <c r="D73" s="40">
        <v>38051</v>
      </c>
      <c r="E73" s="40">
        <v>28954</v>
      </c>
      <c r="F73" s="41">
        <v>1262</v>
      </c>
      <c r="G73" s="40">
        <v>54806</v>
      </c>
      <c r="H73" s="41">
        <v>5549.8</v>
      </c>
      <c r="I73" s="40">
        <v>70</v>
      </c>
      <c r="J73" s="41">
        <v>2.6</v>
      </c>
      <c r="K73" s="40">
        <v>268321</v>
      </c>
      <c r="L73" s="40">
        <v>6788143.6525669415</v>
      </c>
      <c r="M73" s="41">
        <v>101.26263547786739</v>
      </c>
    </row>
    <row r="74" spans="1:13">
      <c r="B74" s="31" t="s">
        <v>63</v>
      </c>
      <c r="D74" s="40">
        <v>197</v>
      </c>
      <c r="E74" s="40">
        <v>548</v>
      </c>
      <c r="F74" s="41">
        <v>25.3</v>
      </c>
      <c r="G74" s="40">
        <v>1243</v>
      </c>
      <c r="H74" s="41">
        <v>73.400000000000006</v>
      </c>
      <c r="I74" s="40">
        <v>771</v>
      </c>
      <c r="J74" s="41">
        <v>22.9</v>
      </c>
      <c r="K74" s="40">
        <v>4372</v>
      </c>
      <c r="L74" s="40">
        <v>137613.69853208101</v>
      </c>
      <c r="M74" s="41">
        <v>59.050683829444893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10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40">
        <v>51931</v>
      </c>
      <c r="E78" s="40">
        <v>42928</v>
      </c>
      <c r="F78" s="41">
        <v>1805.4</v>
      </c>
      <c r="G78" s="40">
        <v>88775</v>
      </c>
      <c r="H78" s="41">
        <v>8283.9</v>
      </c>
      <c r="I78" s="40">
        <v>1460</v>
      </c>
      <c r="J78" s="41">
        <v>61.2</v>
      </c>
      <c r="K78" s="40">
        <v>400979</v>
      </c>
      <c r="L78" s="40">
        <v>9632149.0109058563</v>
      </c>
      <c r="M78" s="41">
        <v>93.31343283582089</v>
      </c>
    </row>
    <row r="79" spans="1:13">
      <c r="A79" s="31" t="s">
        <v>59</v>
      </c>
      <c r="B79" s="31" t="s">
        <v>60</v>
      </c>
      <c r="D79" s="40">
        <v>208</v>
      </c>
      <c r="E79" s="40">
        <v>285</v>
      </c>
      <c r="F79" s="41">
        <v>12.2</v>
      </c>
      <c r="G79" s="40">
        <v>755</v>
      </c>
      <c r="H79" s="41">
        <v>48.3</v>
      </c>
      <c r="I79" s="40">
        <v>161</v>
      </c>
      <c r="J79" s="41">
        <v>6.6</v>
      </c>
      <c r="K79" s="40">
        <v>2550</v>
      </c>
      <c r="L79" s="40">
        <v>69326.577463276466</v>
      </c>
      <c r="M79" s="41">
        <v>63.973509933774835</v>
      </c>
    </row>
    <row r="80" spans="1:13">
      <c r="B80" s="31" t="s">
        <v>61</v>
      </c>
      <c r="D80" s="40">
        <v>14928</v>
      </c>
      <c r="E80" s="40">
        <v>16173</v>
      </c>
      <c r="F80" s="41">
        <v>653.6</v>
      </c>
      <c r="G80" s="40">
        <v>39405</v>
      </c>
      <c r="H80" s="41">
        <v>3143.7</v>
      </c>
      <c r="I80" s="40">
        <v>561</v>
      </c>
      <c r="J80" s="41">
        <v>20.5</v>
      </c>
      <c r="K80" s="40">
        <v>155349</v>
      </c>
      <c r="L80" s="40">
        <v>3485036.0205130302</v>
      </c>
      <c r="M80" s="41">
        <v>79.77921583555387</v>
      </c>
    </row>
    <row r="81" spans="1:13">
      <c r="B81" s="31" t="s">
        <v>62</v>
      </c>
      <c r="D81" s="40">
        <v>36643</v>
      </c>
      <c r="E81" s="40">
        <v>25970</v>
      </c>
      <c r="F81" s="41">
        <v>1106.8</v>
      </c>
      <c r="G81" s="40">
        <v>47615</v>
      </c>
      <c r="H81" s="41">
        <v>5035.1000000000004</v>
      </c>
      <c r="I81" s="40">
        <v>123</v>
      </c>
      <c r="J81" s="41">
        <v>4.0999999999999996</v>
      </c>
      <c r="K81" s="40">
        <v>239119</v>
      </c>
      <c r="L81" s="40">
        <v>5951903.2840277534</v>
      </c>
      <c r="M81" s="41">
        <v>105.74608841751549</v>
      </c>
    </row>
    <row r="82" spans="1:13">
      <c r="B82" s="31" t="s">
        <v>63</v>
      </c>
      <c r="D82" s="40">
        <v>152</v>
      </c>
      <c r="E82" s="40">
        <v>500</v>
      </c>
      <c r="F82" s="41">
        <v>32.700000000000003</v>
      </c>
      <c r="G82" s="40">
        <v>1000</v>
      </c>
      <c r="H82" s="41">
        <v>56.8</v>
      </c>
      <c r="I82" s="40">
        <v>615</v>
      </c>
      <c r="J82" s="41">
        <v>29.9</v>
      </c>
      <c r="K82" s="40">
        <v>3961</v>
      </c>
      <c r="L82" s="40">
        <v>125883.12890179617</v>
      </c>
      <c r="M82" s="41">
        <v>56.8</v>
      </c>
    </row>
    <row r="83" spans="1:13" ht="14.25">
      <c r="A83" s="199" t="s">
        <v>97</v>
      </c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</row>
    <row r="84" spans="1:13">
      <c r="A84" s="200" t="s">
        <v>108</v>
      </c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L84" s="201"/>
      <c r="M84" s="201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2" t="s">
        <v>51</v>
      </c>
      <c r="B87" s="202"/>
      <c r="C87" s="203"/>
      <c r="D87" s="208" t="s">
        <v>3</v>
      </c>
      <c r="E87" s="208" t="s">
        <v>4</v>
      </c>
      <c r="F87" s="208" t="s">
        <v>5</v>
      </c>
      <c r="G87" s="208" t="s">
        <v>7</v>
      </c>
      <c r="H87" s="211" t="s">
        <v>52</v>
      </c>
      <c r="I87" s="211" t="s">
        <v>53</v>
      </c>
      <c r="J87" s="211" t="s">
        <v>52</v>
      </c>
      <c r="K87" s="211" t="s">
        <v>41</v>
      </c>
      <c r="L87" s="217" t="s">
        <v>54</v>
      </c>
      <c r="M87" s="217" t="s">
        <v>55</v>
      </c>
    </row>
    <row r="88" spans="1:13">
      <c r="A88" s="204"/>
      <c r="B88" s="204"/>
      <c r="C88" s="205"/>
      <c r="D88" s="209"/>
      <c r="E88" s="209" t="s">
        <v>11</v>
      </c>
      <c r="F88" s="209"/>
      <c r="G88" s="209"/>
      <c r="H88" s="212"/>
      <c r="I88" s="212"/>
      <c r="J88" s="212"/>
      <c r="K88" s="212"/>
      <c r="L88" s="218"/>
      <c r="M88" s="218"/>
    </row>
    <row r="89" spans="1:13">
      <c r="A89" s="204"/>
      <c r="B89" s="204"/>
      <c r="C89" s="205"/>
      <c r="D89" s="209"/>
      <c r="E89" s="209" t="s">
        <v>12</v>
      </c>
      <c r="F89" s="209"/>
      <c r="G89" s="209"/>
      <c r="H89" s="212"/>
      <c r="I89" s="212"/>
      <c r="J89" s="212"/>
      <c r="K89" s="212"/>
      <c r="L89" s="218"/>
      <c r="M89" s="218"/>
    </row>
    <row r="90" spans="1:13">
      <c r="A90" s="204"/>
      <c r="B90" s="204"/>
      <c r="C90" s="205"/>
      <c r="D90" s="210"/>
      <c r="E90" s="210"/>
      <c r="F90" s="210"/>
      <c r="G90" s="210"/>
      <c r="H90" s="213"/>
      <c r="I90" s="213"/>
      <c r="J90" s="213"/>
      <c r="K90" s="213"/>
      <c r="L90" s="219"/>
      <c r="M90" s="219"/>
    </row>
    <row r="91" spans="1:13">
      <c r="A91" s="206"/>
      <c r="B91" s="206"/>
      <c r="C91" s="207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2" spans="1:13">
      <c r="A92" s="37"/>
      <c r="B92" s="37"/>
      <c r="C92" s="37"/>
      <c r="D92" s="38"/>
      <c r="E92" s="38"/>
      <c r="F92" s="38"/>
      <c r="G92" s="38"/>
      <c r="H92" s="38"/>
      <c r="I92" s="38"/>
      <c r="J92" s="38"/>
      <c r="K92" s="38"/>
      <c r="L92" s="48"/>
      <c r="M92" s="38"/>
    </row>
    <row r="93" spans="1:13">
      <c r="B93" s="30"/>
      <c r="C93" s="30"/>
      <c r="D93" s="109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40">
        <v>49132</v>
      </c>
      <c r="E95" s="40">
        <v>36444</v>
      </c>
      <c r="F95" s="41">
        <v>1521.5</v>
      </c>
      <c r="G95" s="40">
        <v>71308</v>
      </c>
      <c r="H95" s="41">
        <v>7112.3</v>
      </c>
      <c r="I95" s="40">
        <v>988</v>
      </c>
      <c r="J95" s="41">
        <v>36.6</v>
      </c>
      <c r="K95" s="40">
        <v>339437</v>
      </c>
      <c r="L95" s="63">
        <v>8054171.3748127399</v>
      </c>
      <c r="M95" s="41">
        <v>99.740562068772093</v>
      </c>
    </row>
    <row r="96" spans="1:13">
      <c r="A96" s="31" t="s">
        <v>59</v>
      </c>
      <c r="B96" s="31" t="s">
        <v>60</v>
      </c>
      <c r="D96" s="40">
        <v>222</v>
      </c>
      <c r="E96" s="40">
        <v>253</v>
      </c>
      <c r="F96" s="41">
        <v>8.1</v>
      </c>
      <c r="G96" s="40">
        <v>520</v>
      </c>
      <c r="H96" s="41">
        <v>42.2</v>
      </c>
      <c r="I96" s="40">
        <v>151</v>
      </c>
      <c r="J96" s="41">
        <v>5.7</v>
      </c>
      <c r="K96" s="40">
        <v>2173</v>
      </c>
      <c r="L96" s="63">
        <v>61619.874938005858</v>
      </c>
      <c r="M96" s="41">
        <v>81.15384615384616</v>
      </c>
    </row>
    <row r="97" spans="1:13">
      <c r="B97" s="31" t="s">
        <v>61</v>
      </c>
      <c r="D97" s="40">
        <v>13082</v>
      </c>
      <c r="E97" s="40">
        <v>11340</v>
      </c>
      <c r="F97" s="41">
        <v>464.2</v>
      </c>
      <c r="G97" s="40">
        <v>25892</v>
      </c>
      <c r="H97" s="41">
        <v>2237.5</v>
      </c>
      <c r="I97" s="40">
        <v>35</v>
      </c>
      <c r="J97" s="41">
        <v>2.5</v>
      </c>
      <c r="K97" s="40">
        <v>109311</v>
      </c>
      <c r="L97" s="63">
        <v>2373811.6298451298</v>
      </c>
      <c r="M97" s="41">
        <v>86.41665379267728</v>
      </c>
    </row>
    <row r="98" spans="1:13">
      <c r="B98" s="31" t="s">
        <v>62</v>
      </c>
      <c r="D98" s="40">
        <v>35679</v>
      </c>
      <c r="E98" s="40">
        <v>24403</v>
      </c>
      <c r="F98" s="41">
        <v>1029.4000000000001</v>
      </c>
      <c r="G98" s="40">
        <v>43973</v>
      </c>
      <c r="H98" s="41">
        <v>4778</v>
      </c>
      <c r="I98" s="40">
        <v>150</v>
      </c>
      <c r="J98" s="41">
        <v>4</v>
      </c>
      <c r="K98" s="40">
        <v>224580</v>
      </c>
      <c r="L98" s="63">
        <v>5508017.5679890383</v>
      </c>
      <c r="M98" s="41">
        <v>108.65758533645646</v>
      </c>
    </row>
    <row r="99" spans="1:13">
      <c r="B99" s="31" t="s">
        <v>63</v>
      </c>
      <c r="D99" s="40">
        <v>149</v>
      </c>
      <c r="E99" s="40">
        <v>448</v>
      </c>
      <c r="F99" s="41">
        <v>19.8</v>
      </c>
      <c r="G99" s="40">
        <v>923</v>
      </c>
      <c r="H99" s="41">
        <v>54.6</v>
      </c>
      <c r="I99" s="40">
        <v>652</v>
      </c>
      <c r="J99" s="41">
        <v>24.4</v>
      </c>
      <c r="K99" s="40">
        <v>3373</v>
      </c>
      <c r="L99" s="63">
        <v>110722.3020405659</v>
      </c>
      <c r="M99" s="41">
        <v>59.154929577464792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  <c r="M100" s="41"/>
    </row>
    <row r="101" spans="1:13">
      <c r="B101" s="29"/>
      <c r="C101" s="29"/>
      <c r="D101" s="100">
        <v>2000</v>
      </c>
      <c r="E101" s="29"/>
      <c r="F101" s="29"/>
      <c r="G101" s="29"/>
      <c r="H101" s="29"/>
      <c r="I101" s="29"/>
      <c r="J101" s="29"/>
      <c r="K101" s="29"/>
      <c r="L101" s="29"/>
      <c r="M101" s="29"/>
    </row>
    <row r="102" spans="1:13">
      <c r="D102" s="40"/>
      <c r="E102" s="40"/>
      <c r="F102" s="41"/>
      <c r="G102" s="40"/>
      <c r="H102" s="41"/>
      <c r="I102" s="40"/>
      <c r="J102" s="41"/>
      <c r="K102" s="40"/>
      <c r="L102" s="40"/>
      <c r="M102" s="41"/>
    </row>
    <row r="103" spans="1:13">
      <c r="A103" s="31" t="s">
        <v>58</v>
      </c>
      <c r="D103" s="40">
        <v>37708</v>
      </c>
      <c r="E103" s="40">
        <v>28203</v>
      </c>
      <c r="F103" s="40">
        <v>1193</v>
      </c>
      <c r="G103" s="40">
        <v>53647</v>
      </c>
      <c r="H103" s="40">
        <v>5489</v>
      </c>
      <c r="I103" s="40">
        <v>735</v>
      </c>
      <c r="J103" s="40">
        <v>25</v>
      </c>
      <c r="K103" s="40">
        <v>258316</v>
      </c>
      <c r="L103" s="40">
        <v>6163619</v>
      </c>
      <c r="M103" s="61">
        <v>102.31699815460324</v>
      </c>
    </row>
    <row r="104" spans="1:13">
      <c r="A104" s="31" t="s">
        <v>59</v>
      </c>
      <c r="B104" s="31" t="s">
        <v>60</v>
      </c>
      <c r="D104" s="40">
        <v>172</v>
      </c>
      <c r="E104" s="40">
        <v>179</v>
      </c>
      <c r="F104" s="40">
        <v>7</v>
      </c>
      <c r="G104" s="40">
        <v>373</v>
      </c>
      <c r="H104" s="40">
        <v>32</v>
      </c>
      <c r="I104" s="40">
        <v>79</v>
      </c>
      <c r="J104" s="40">
        <v>3</v>
      </c>
      <c r="K104" s="40">
        <v>1530</v>
      </c>
      <c r="L104" s="40">
        <v>39184</v>
      </c>
      <c r="M104" s="61">
        <v>85.79088471849866</v>
      </c>
    </row>
    <row r="105" spans="1:13">
      <c r="B105" s="31" t="s">
        <v>61</v>
      </c>
      <c r="D105" s="40">
        <v>8660</v>
      </c>
      <c r="E105" s="40">
        <v>8120</v>
      </c>
      <c r="F105" s="40">
        <v>336</v>
      </c>
      <c r="G105" s="40">
        <v>18209</v>
      </c>
      <c r="H105" s="40">
        <v>1589</v>
      </c>
      <c r="I105" s="40">
        <v>185</v>
      </c>
      <c r="J105" s="40">
        <v>7</v>
      </c>
      <c r="K105" s="40">
        <v>76265</v>
      </c>
      <c r="L105" s="40">
        <v>1698747</v>
      </c>
      <c r="M105" s="61">
        <v>87.264539513427422</v>
      </c>
    </row>
    <row r="106" spans="1:13">
      <c r="B106" s="31" t="s">
        <v>62</v>
      </c>
      <c r="D106" s="40">
        <v>28782</v>
      </c>
      <c r="E106" s="40">
        <v>19571</v>
      </c>
      <c r="F106" s="40">
        <v>835</v>
      </c>
      <c r="G106" s="40">
        <v>34249</v>
      </c>
      <c r="H106" s="40">
        <v>3824</v>
      </c>
      <c r="I106" s="40">
        <v>36</v>
      </c>
      <c r="J106" s="40">
        <v>1</v>
      </c>
      <c r="K106" s="40">
        <v>177454</v>
      </c>
      <c r="L106" s="40">
        <v>4347094</v>
      </c>
      <c r="M106" s="61">
        <v>111.65289497503576</v>
      </c>
    </row>
    <row r="107" spans="1:13">
      <c r="B107" s="31" t="s">
        <v>63</v>
      </c>
      <c r="D107" s="40">
        <v>94</v>
      </c>
      <c r="E107" s="40">
        <v>333</v>
      </c>
      <c r="F107" s="40">
        <v>16</v>
      </c>
      <c r="G107" s="40">
        <v>816</v>
      </c>
      <c r="H107" s="40">
        <v>44</v>
      </c>
      <c r="I107" s="40">
        <v>435</v>
      </c>
      <c r="J107" s="40">
        <v>13</v>
      </c>
      <c r="K107" s="40">
        <v>3067</v>
      </c>
      <c r="L107" s="40">
        <v>78594</v>
      </c>
      <c r="M107" s="61">
        <v>53.921568627450981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  <c r="M108" s="41"/>
    </row>
    <row r="109" spans="1:13">
      <c r="B109" s="29"/>
      <c r="C109" s="29"/>
      <c r="D109" s="100">
        <v>2001</v>
      </c>
      <c r="E109" s="29"/>
      <c r="F109" s="29"/>
      <c r="G109" s="29"/>
      <c r="H109" s="29"/>
      <c r="I109" s="29"/>
      <c r="J109" s="29"/>
      <c r="K109" s="29"/>
      <c r="L109" s="29"/>
      <c r="M109" s="29"/>
    </row>
    <row r="110" spans="1:13">
      <c r="D110" s="40"/>
      <c r="E110" s="40"/>
      <c r="F110" s="41"/>
      <c r="G110" s="40"/>
      <c r="H110" s="41"/>
      <c r="I110" s="40"/>
      <c r="J110" s="41"/>
      <c r="K110" s="40"/>
      <c r="L110" s="40"/>
      <c r="M110" s="41"/>
    </row>
    <row r="111" spans="1:13">
      <c r="A111" s="31" t="s">
        <v>58</v>
      </c>
      <c r="D111" s="40">
        <v>30674</v>
      </c>
      <c r="E111" s="40">
        <v>22427</v>
      </c>
      <c r="F111" s="40">
        <v>1002.3</v>
      </c>
      <c r="G111" s="40">
        <v>41854</v>
      </c>
      <c r="H111" s="40">
        <v>4368</v>
      </c>
      <c r="I111" s="40">
        <v>827</v>
      </c>
      <c r="J111" s="40">
        <v>28</v>
      </c>
      <c r="K111" s="40">
        <v>201367</v>
      </c>
      <c r="L111" s="40">
        <v>4764319</v>
      </c>
      <c r="M111" s="61">
        <v>104.36278491900416</v>
      </c>
    </row>
    <row r="112" spans="1:13">
      <c r="A112" s="31" t="s">
        <v>59</v>
      </c>
      <c r="B112" s="31" t="s">
        <v>60</v>
      </c>
      <c r="D112" s="40">
        <v>114</v>
      </c>
      <c r="E112" s="40">
        <v>131</v>
      </c>
      <c r="F112" s="40">
        <v>6.41</v>
      </c>
      <c r="G112" s="40">
        <v>286</v>
      </c>
      <c r="H112" s="40">
        <v>24.81</v>
      </c>
      <c r="I112" s="40">
        <v>0</v>
      </c>
      <c r="J112" s="40">
        <v>0</v>
      </c>
      <c r="K112" s="40">
        <v>1126</v>
      </c>
      <c r="L112" s="40">
        <v>28443.678642826831</v>
      </c>
      <c r="M112" s="61">
        <v>86.748251748251747</v>
      </c>
    </row>
    <row r="113" spans="1:13">
      <c r="B113" s="31" t="s">
        <v>61</v>
      </c>
      <c r="D113" s="40">
        <v>5747</v>
      </c>
      <c r="E113" s="40">
        <v>5185</v>
      </c>
      <c r="F113" s="40">
        <v>249.24</v>
      </c>
      <c r="G113" s="40">
        <v>11597</v>
      </c>
      <c r="H113" s="40">
        <v>1012.05</v>
      </c>
      <c r="I113" s="40">
        <v>356</v>
      </c>
      <c r="J113" s="40">
        <v>11.72</v>
      </c>
      <c r="K113" s="40">
        <v>48032</v>
      </c>
      <c r="L113" s="40">
        <v>1052155.8622170638</v>
      </c>
      <c r="M113" s="61">
        <v>87.268259032508411</v>
      </c>
    </row>
    <row r="114" spans="1:13">
      <c r="B114" s="31" t="s">
        <v>62</v>
      </c>
      <c r="D114" s="40">
        <v>24740</v>
      </c>
      <c r="E114" s="40">
        <v>16876</v>
      </c>
      <c r="F114" s="40">
        <v>735.04</v>
      </c>
      <c r="G114" s="40">
        <v>29563</v>
      </c>
      <c r="H114" s="40">
        <v>3302.78</v>
      </c>
      <c r="I114" s="40">
        <v>28</v>
      </c>
      <c r="J114" s="40">
        <v>1.17</v>
      </c>
      <c r="K114" s="40">
        <v>150303</v>
      </c>
      <c r="L114" s="40">
        <v>3626693.0152416113</v>
      </c>
      <c r="M114" s="61">
        <v>111.72005547474885</v>
      </c>
    </row>
    <row r="115" spans="1:13">
      <c r="B115" s="31" t="s">
        <v>63</v>
      </c>
      <c r="D115" s="40">
        <v>73</v>
      </c>
      <c r="E115" s="40">
        <v>235</v>
      </c>
      <c r="F115" s="40">
        <v>11.24</v>
      </c>
      <c r="G115" s="40">
        <v>408</v>
      </c>
      <c r="H115" s="40">
        <v>28.26</v>
      </c>
      <c r="I115" s="40">
        <v>443</v>
      </c>
      <c r="J115" s="40">
        <v>15.35</v>
      </c>
      <c r="K115" s="40">
        <v>1906</v>
      </c>
      <c r="L115" s="40">
        <v>57026.428677339034</v>
      </c>
      <c r="M115" s="61">
        <v>69.264705882352942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62"/>
    </row>
    <row r="117" spans="1:13">
      <c r="B117" s="29"/>
      <c r="C117" s="29"/>
      <c r="D117" s="100">
        <v>2002</v>
      </c>
      <c r="E117" s="29"/>
      <c r="F117" s="29"/>
      <c r="G117" s="29"/>
      <c r="H117" s="29"/>
      <c r="I117" s="29"/>
      <c r="J117" s="29"/>
      <c r="K117" s="29"/>
      <c r="L117" s="29"/>
      <c r="M117" s="29"/>
    </row>
    <row r="118" spans="1:13">
      <c r="D118" s="40"/>
      <c r="E118" s="40"/>
      <c r="F118" s="41"/>
      <c r="G118" s="40"/>
      <c r="H118" s="41"/>
      <c r="I118" s="40"/>
      <c r="J118" s="41"/>
      <c r="K118" s="40"/>
      <c r="L118" s="40"/>
      <c r="M118" s="41"/>
    </row>
    <row r="119" spans="1:13">
      <c r="A119" s="31" t="s">
        <v>58</v>
      </c>
      <c r="D119" s="40">
        <v>27096</v>
      </c>
      <c r="E119" s="40">
        <v>19465</v>
      </c>
      <c r="F119" s="40">
        <v>815.7</v>
      </c>
      <c r="G119" s="40">
        <v>35428</v>
      </c>
      <c r="H119" s="40">
        <v>3785</v>
      </c>
      <c r="I119" s="40">
        <v>1198</v>
      </c>
      <c r="J119" s="40">
        <v>36</v>
      </c>
      <c r="K119" s="40">
        <v>173016</v>
      </c>
      <c r="L119" s="40">
        <v>4129498</v>
      </c>
      <c r="M119" s="61">
        <v>106.83640058710624</v>
      </c>
    </row>
    <row r="120" spans="1:13">
      <c r="A120" s="31" t="s">
        <v>59</v>
      </c>
      <c r="B120" s="31" t="s">
        <v>60</v>
      </c>
      <c r="D120" s="40">
        <v>78</v>
      </c>
      <c r="E120" s="40">
        <v>117</v>
      </c>
      <c r="F120" s="40">
        <v>4.63</v>
      </c>
      <c r="G120" s="40">
        <v>229</v>
      </c>
      <c r="H120" s="40">
        <v>18.899999999999999</v>
      </c>
      <c r="I120" s="40">
        <v>115</v>
      </c>
      <c r="J120" s="40">
        <v>2.88</v>
      </c>
      <c r="K120" s="40">
        <v>902</v>
      </c>
      <c r="L120" s="40">
        <v>25563</v>
      </c>
      <c r="M120" s="61">
        <v>82.532751091703062</v>
      </c>
    </row>
    <row r="121" spans="1:13">
      <c r="B121" s="31" t="s">
        <v>61</v>
      </c>
      <c r="D121" s="40">
        <v>4354</v>
      </c>
      <c r="E121" s="40">
        <v>3934</v>
      </c>
      <c r="F121" s="40">
        <v>165.9</v>
      </c>
      <c r="G121" s="40">
        <v>8707</v>
      </c>
      <c r="H121" s="40">
        <v>771.79</v>
      </c>
      <c r="I121" s="40">
        <v>356</v>
      </c>
      <c r="J121" s="40">
        <v>9.91</v>
      </c>
      <c r="K121" s="40">
        <v>36050</v>
      </c>
      <c r="L121" s="40">
        <v>801277</v>
      </c>
      <c r="M121" s="61">
        <v>88.640174572183298</v>
      </c>
    </row>
    <row r="122" spans="1:13">
      <c r="B122" s="31" t="s">
        <v>62</v>
      </c>
      <c r="D122" s="40">
        <v>22596</v>
      </c>
      <c r="E122" s="40">
        <v>15139</v>
      </c>
      <c r="F122" s="40">
        <v>626.47</v>
      </c>
      <c r="G122" s="40">
        <v>26066</v>
      </c>
      <c r="H122" s="40">
        <v>2971.49</v>
      </c>
      <c r="I122" s="40">
        <v>32</v>
      </c>
      <c r="J122" s="40">
        <v>1.29</v>
      </c>
      <c r="K122" s="40">
        <v>134168</v>
      </c>
      <c r="L122" s="40">
        <v>3232971</v>
      </c>
      <c r="M122" s="61">
        <v>113.99869561881378</v>
      </c>
    </row>
    <row r="123" spans="1:13">
      <c r="B123" s="31" t="s">
        <v>63</v>
      </c>
      <c r="D123" s="40">
        <v>68</v>
      </c>
      <c r="E123" s="40">
        <v>274</v>
      </c>
      <c r="F123" s="40">
        <v>18.88</v>
      </c>
      <c r="G123" s="40">
        <v>426</v>
      </c>
      <c r="H123" s="40">
        <v>22.62</v>
      </c>
      <c r="I123" s="40">
        <v>695</v>
      </c>
      <c r="J123" s="40">
        <v>22.12</v>
      </c>
      <c r="K123" s="40">
        <v>1896</v>
      </c>
      <c r="L123" s="40">
        <v>69687</v>
      </c>
      <c r="M123" s="61">
        <v>53.098591549295776</v>
      </c>
    </row>
    <row r="124" spans="1:13" ht="14.25">
      <c r="A124" s="199" t="s">
        <v>97</v>
      </c>
      <c r="B124" s="199"/>
      <c r="C124" s="199"/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</row>
    <row r="125" spans="1:13">
      <c r="A125" s="221" t="s">
        <v>77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2" t="s">
        <v>51</v>
      </c>
      <c r="B128" s="202"/>
      <c r="C128" s="203"/>
      <c r="D128" s="208" t="s">
        <v>3</v>
      </c>
      <c r="E128" s="208" t="s">
        <v>4</v>
      </c>
      <c r="F128" s="208" t="s">
        <v>5</v>
      </c>
      <c r="G128" s="208" t="s">
        <v>7</v>
      </c>
      <c r="H128" s="211" t="s">
        <v>52</v>
      </c>
      <c r="I128" s="211" t="s">
        <v>53</v>
      </c>
      <c r="J128" s="211" t="s">
        <v>52</v>
      </c>
      <c r="K128" s="211" t="s">
        <v>41</v>
      </c>
      <c r="L128" s="217" t="s">
        <v>54</v>
      </c>
      <c r="M128" s="217" t="s">
        <v>55</v>
      </c>
    </row>
    <row r="129" spans="1:13">
      <c r="A129" s="204"/>
      <c r="B129" s="204"/>
      <c r="C129" s="205"/>
      <c r="D129" s="209"/>
      <c r="E129" s="209" t="s">
        <v>11</v>
      </c>
      <c r="F129" s="209"/>
      <c r="G129" s="209"/>
      <c r="H129" s="212"/>
      <c r="I129" s="212"/>
      <c r="J129" s="212"/>
      <c r="K129" s="212"/>
      <c r="L129" s="218"/>
      <c r="M129" s="218"/>
    </row>
    <row r="130" spans="1:13">
      <c r="A130" s="204"/>
      <c r="B130" s="204"/>
      <c r="C130" s="205"/>
      <c r="D130" s="209"/>
      <c r="E130" s="209" t="s">
        <v>12</v>
      </c>
      <c r="F130" s="209"/>
      <c r="G130" s="209"/>
      <c r="H130" s="212"/>
      <c r="I130" s="212"/>
      <c r="J130" s="212"/>
      <c r="K130" s="212"/>
      <c r="L130" s="218"/>
      <c r="M130" s="218"/>
    </row>
    <row r="131" spans="1:13">
      <c r="A131" s="204"/>
      <c r="B131" s="204"/>
      <c r="C131" s="205"/>
      <c r="D131" s="210"/>
      <c r="E131" s="210"/>
      <c r="F131" s="210"/>
      <c r="G131" s="210"/>
      <c r="H131" s="213"/>
      <c r="I131" s="213"/>
      <c r="J131" s="213"/>
      <c r="K131" s="213"/>
      <c r="L131" s="219"/>
      <c r="M131" s="219"/>
    </row>
    <row r="132" spans="1:13">
      <c r="A132" s="206"/>
      <c r="B132" s="206"/>
      <c r="C132" s="207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3" spans="1:13">
      <c r="A133" s="37"/>
      <c r="B133" s="37"/>
      <c r="C133" s="37"/>
      <c r="D133" s="38"/>
      <c r="E133" s="38"/>
      <c r="F133" s="38"/>
      <c r="G133" s="38"/>
      <c r="H133" s="38"/>
      <c r="I133" s="38"/>
      <c r="J133" s="38"/>
      <c r="K133" s="38"/>
      <c r="L133" s="48"/>
      <c r="M133" s="38"/>
    </row>
    <row r="134" spans="1:13">
      <c r="B134" s="29"/>
      <c r="C134" s="29"/>
      <c r="D134" s="100">
        <v>2003</v>
      </c>
      <c r="E134" s="29"/>
      <c r="F134" s="29"/>
      <c r="G134" s="29"/>
      <c r="H134" s="29"/>
      <c r="I134" s="29"/>
      <c r="J134" s="29"/>
      <c r="K134" s="29"/>
      <c r="L134" s="29"/>
      <c r="M134" s="29"/>
    </row>
    <row r="135" spans="1:13">
      <c r="D135" s="40"/>
      <c r="E135" s="40"/>
      <c r="F135" s="41"/>
      <c r="G135" s="40"/>
      <c r="H135" s="41"/>
      <c r="I135" s="40"/>
      <c r="J135" s="41"/>
      <c r="K135" s="40"/>
      <c r="L135" s="40"/>
      <c r="M135" s="41"/>
    </row>
    <row r="136" spans="1:13">
      <c r="A136" s="31" t="s">
        <v>58</v>
      </c>
      <c r="D136" s="63">
        <v>31244</v>
      </c>
      <c r="E136" s="63">
        <v>21908</v>
      </c>
      <c r="F136" s="63">
        <v>884</v>
      </c>
      <c r="G136" s="63">
        <v>38924</v>
      </c>
      <c r="H136" s="63">
        <v>4264</v>
      </c>
      <c r="I136" s="63">
        <v>784</v>
      </c>
      <c r="J136" s="63">
        <v>25</v>
      </c>
      <c r="K136" s="63">
        <v>192714</v>
      </c>
      <c r="L136" s="63">
        <v>4614382</v>
      </c>
      <c r="M136" s="41">
        <v>109.54680916658103</v>
      </c>
    </row>
    <row r="137" spans="1:13">
      <c r="A137" s="31" t="s">
        <v>59</v>
      </c>
      <c r="B137" s="31" t="s">
        <v>60</v>
      </c>
      <c r="D137" s="63">
        <v>151</v>
      </c>
      <c r="E137" s="63">
        <v>146</v>
      </c>
      <c r="F137" s="63">
        <v>6.8</v>
      </c>
      <c r="G137" s="63">
        <v>303</v>
      </c>
      <c r="H137" s="63">
        <v>25</v>
      </c>
      <c r="I137" s="63">
        <v>113</v>
      </c>
      <c r="J137" s="63">
        <v>3</v>
      </c>
      <c r="K137" s="63">
        <v>1261</v>
      </c>
      <c r="L137" s="63">
        <v>33278</v>
      </c>
      <c r="M137" s="41">
        <v>82.508250825082513</v>
      </c>
    </row>
    <row r="138" spans="1:13">
      <c r="B138" s="31" t="s">
        <v>61</v>
      </c>
      <c r="D138" s="63">
        <v>3776</v>
      </c>
      <c r="E138" s="63">
        <v>3423</v>
      </c>
      <c r="F138" s="63">
        <v>160.30000000000001</v>
      </c>
      <c r="G138" s="63">
        <v>7411</v>
      </c>
      <c r="H138" s="63">
        <v>658</v>
      </c>
      <c r="I138" s="63">
        <v>181</v>
      </c>
      <c r="J138" s="63">
        <v>4.3</v>
      </c>
      <c r="K138" s="63">
        <v>30329</v>
      </c>
      <c r="L138" s="63">
        <v>707808</v>
      </c>
      <c r="M138" s="41">
        <v>88.786938334907575</v>
      </c>
    </row>
    <row r="139" spans="1:13">
      <c r="B139" s="31" t="s">
        <v>62</v>
      </c>
      <c r="D139" s="63">
        <v>27260</v>
      </c>
      <c r="E139" s="63">
        <v>18131</v>
      </c>
      <c r="F139" s="63">
        <v>707</v>
      </c>
      <c r="G139" s="63">
        <v>30788</v>
      </c>
      <c r="H139" s="63">
        <v>3558</v>
      </c>
      <c r="I139" s="63">
        <v>97</v>
      </c>
      <c r="J139" s="63">
        <v>4</v>
      </c>
      <c r="K139" s="63">
        <v>159488</v>
      </c>
      <c r="L139" s="63">
        <v>3822524</v>
      </c>
      <c r="M139" s="41">
        <v>115.56450565155255</v>
      </c>
    </row>
    <row r="140" spans="1:13">
      <c r="B140" s="31" t="s">
        <v>63</v>
      </c>
      <c r="D140" s="63">
        <v>67</v>
      </c>
      <c r="E140" s="63">
        <v>210</v>
      </c>
      <c r="F140" s="63">
        <v>10</v>
      </c>
      <c r="G140" s="63">
        <v>422</v>
      </c>
      <c r="H140" s="63">
        <v>23.1</v>
      </c>
      <c r="I140" s="63">
        <v>393</v>
      </c>
      <c r="J140" s="63">
        <v>13.4</v>
      </c>
      <c r="K140" s="63">
        <v>1636</v>
      </c>
      <c r="L140" s="63">
        <v>50772</v>
      </c>
      <c r="M140" s="41">
        <v>54.739336492890992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61"/>
    </row>
    <row r="142" spans="1:13">
      <c r="B142" s="29"/>
      <c r="C142" s="29"/>
      <c r="D142" s="100">
        <v>2004</v>
      </c>
      <c r="E142" s="29"/>
      <c r="F142" s="29"/>
      <c r="G142" s="29"/>
      <c r="H142" s="29"/>
      <c r="I142" s="29"/>
      <c r="J142" s="29"/>
      <c r="K142" s="29"/>
      <c r="L142" s="29"/>
      <c r="M142" s="29"/>
    </row>
    <row r="143" spans="1:13" ht="13.5" customHeight="1">
      <c r="D143" s="40"/>
      <c r="E143" s="40"/>
      <c r="F143" s="41"/>
      <c r="G143" s="40"/>
      <c r="H143" s="41"/>
      <c r="I143" s="40"/>
      <c r="J143" s="41"/>
      <c r="K143" s="40"/>
      <c r="L143" s="40"/>
      <c r="M143" s="41"/>
    </row>
    <row r="144" spans="1:13">
      <c r="A144" s="31" t="s">
        <v>58</v>
      </c>
      <c r="D144" s="63">
        <v>27062</v>
      </c>
      <c r="E144" s="63">
        <v>19012</v>
      </c>
      <c r="F144" s="63">
        <v>765</v>
      </c>
      <c r="G144" s="63">
        <v>33302</v>
      </c>
      <c r="H144" s="63">
        <v>3701</v>
      </c>
      <c r="I144" s="63">
        <v>1040</v>
      </c>
      <c r="J144" s="63">
        <v>33.9</v>
      </c>
      <c r="K144" s="63">
        <v>166097</v>
      </c>
      <c r="L144" s="63">
        <v>3969189</v>
      </c>
      <c r="M144" s="41">
        <v>111.1344663984145</v>
      </c>
    </row>
    <row r="145" spans="1:13">
      <c r="A145" s="31" t="s">
        <v>59</v>
      </c>
      <c r="B145" s="31" t="s">
        <v>60</v>
      </c>
      <c r="D145" s="63">
        <v>51</v>
      </c>
      <c r="E145" s="63">
        <v>82</v>
      </c>
      <c r="F145" s="63">
        <v>3.3</v>
      </c>
      <c r="G145" s="63">
        <v>106</v>
      </c>
      <c r="H145" s="63">
        <v>10.5</v>
      </c>
      <c r="I145" s="63">
        <v>161</v>
      </c>
      <c r="J145" s="63">
        <v>4.5999999999999996</v>
      </c>
      <c r="K145" s="63">
        <v>589</v>
      </c>
      <c r="L145" s="63">
        <v>20786</v>
      </c>
      <c r="M145" s="41">
        <v>99.056603773584911</v>
      </c>
    </row>
    <row r="146" spans="1:13">
      <c r="B146" s="31" t="s">
        <v>61</v>
      </c>
      <c r="D146" s="63">
        <v>2965</v>
      </c>
      <c r="E146" s="63">
        <v>2643</v>
      </c>
      <c r="F146" s="63">
        <v>128.19999999999999</v>
      </c>
      <c r="G146" s="63">
        <v>5679</v>
      </c>
      <c r="H146" s="63">
        <v>509.2</v>
      </c>
      <c r="I146" s="63">
        <v>420</v>
      </c>
      <c r="J146" s="63">
        <v>13.9</v>
      </c>
      <c r="K146" s="63">
        <v>23650</v>
      </c>
      <c r="L146" s="63">
        <v>547170</v>
      </c>
      <c r="M146" s="41">
        <v>89.663673181898218</v>
      </c>
    </row>
    <row r="147" spans="1:13">
      <c r="B147" s="31" t="s">
        <v>62</v>
      </c>
      <c r="D147" s="63">
        <v>23997</v>
      </c>
      <c r="E147" s="63">
        <v>16122</v>
      </c>
      <c r="F147" s="63">
        <v>625.20000000000005</v>
      </c>
      <c r="G147" s="63">
        <v>27290</v>
      </c>
      <c r="H147" s="63">
        <v>3168</v>
      </c>
      <c r="I147" s="63">
        <v>25</v>
      </c>
      <c r="J147" s="63">
        <v>0.7</v>
      </c>
      <c r="K147" s="63">
        <v>140652</v>
      </c>
      <c r="L147" s="63">
        <v>3360225</v>
      </c>
      <c r="M147" s="41">
        <v>116.08647856357641</v>
      </c>
    </row>
    <row r="148" spans="1:13">
      <c r="B148" s="31" t="s">
        <v>63</v>
      </c>
      <c r="D148" s="63">
        <v>49</v>
      </c>
      <c r="E148" s="63">
        <v>166</v>
      </c>
      <c r="F148" s="63">
        <v>9</v>
      </c>
      <c r="G148" s="63">
        <v>227</v>
      </c>
      <c r="H148" s="63">
        <v>13.6</v>
      </c>
      <c r="I148" s="63">
        <v>434</v>
      </c>
      <c r="J148" s="63">
        <v>14.6</v>
      </c>
      <c r="K148" s="63">
        <v>1206</v>
      </c>
      <c r="L148" s="63">
        <v>41008</v>
      </c>
      <c r="M148" s="41">
        <v>59.91189427312775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61"/>
    </row>
    <row r="150" spans="1:13">
      <c r="B150" s="29"/>
      <c r="C150" s="29"/>
      <c r="D150" s="100">
        <v>2005</v>
      </c>
      <c r="E150" s="29"/>
      <c r="F150" s="29"/>
      <c r="G150" s="29"/>
      <c r="H150" s="29"/>
      <c r="I150" s="29"/>
      <c r="J150" s="29"/>
      <c r="K150" s="29"/>
      <c r="L150" s="29"/>
      <c r="M150" s="29"/>
    </row>
    <row r="151" spans="1:13">
      <c r="D151" s="40"/>
      <c r="E151" s="40"/>
      <c r="F151" s="41"/>
      <c r="G151" s="40"/>
      <c r="H151" s="41"/>
      <c r="I151" s="40"/>
      <c r="J151" s="41"/>
      <c r="K151" s="40"/>
      <c r="L151" s="40"/>
      <c r="M151" s="41"/>
    </row>
    <row r="152" spans="1:13">
      <c r="A152" s="31" t="s">
        <v>58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3231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111.43300569063632</v>
      </c>
    </row>
    <row r="153" spans="1:13">
      <c r="A153" s="31" t="s">
        <v>59</v>
      </c>
      <c r="B153" s="31" t="s">
        <v>60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61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62</v>
      </c>
      <c r="D155" s="63">
        <v>20118</v>
      </c>
      <c r="E155" s="63">
        <v>13450</v>
      </c>
      <c r="F155" s="63">
        <v>510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63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A157" s="222"/>
      <c r="B157" s="222"/>
      <c r="C157" s="222"/>
      <c r="D157" s="222"/>
      <c r="E157" s="222"/>
      <c r="F157" s="222"/>
      <c r="G157" s="222"/>
      <c r="H157" s="222"/>
      <c r="I157" s="222"/>
      <c r="J157" s="222"/>
      <c r="K157" s="222"/>
      <c r="L157" s="222"/>
      <c r="M157" s="222"/>
    </row>
    <row r="158" spans="1:13">
      <c r="B158" s="29"/>
      <c r="C158" s="29"/>
      <c r="D158" s="100">
        <v>2006</v>
      </c>
      <c r="E158" s="29"/>
      <c r="F158" s="29"/>
      <c r="G158" s="29"/>
      <c r="H158" s="29"/>
      <c r="I158" s="29"/>
      <c r="J158" s="29"/>
      <c r="K158" s="29"/>
      <c r="L158" s="29"/>
      <c r="M158" s="29"/>
    </row>
    <row r="159" spans="1:13">
      <c r="D159" s="40"/>
      <c r="E159" s="40"/>
      <c r="F159" s="41"/>
      <c r="G159" s="40"/>
      <c r="H159" s="41"/>
      <c r="I159" s="40"/>
      <c r="J159" s="41"/>
      <c r="K159" s="40"/>
      <c r="L159" s="40"/>
      <c r="M159" s="41"/>
    </row>
    <row r="160" spans="1:13">
      <c r="A160" s="31" t="s">
        <v>58</v>
      </c>
      <c r="D160" s="63">
        <v>23208</v>
      </c>
      <c r="E160" s="63">
        <v>17187</v>
      </c>
      <c r="F160" s="63">
        <v>678.1</v>
      </c>
      <c r="G160" s="63">
        <v>29879</v>
      </c>
      <c r="H160" s="63">
        <v>3361.82</v>
      </c>
      <c r="I160" s="63">
        <v>766</v>
      </c>
      <c r="J160" s="63">
        <v>26.43</v>
      </c>
      <c r="K160" s="63">
        <v>147511</v>
      </c>
      <c r="L160" s="63">
        <v>3581170</v>
      </c>
      <c r="M160" s="41">
        <v>112.51447504936577</v>
      </c>
    </row>
    <row r="161" spans="1:13">
      <c r="A161" s="31" t="s">
        <v>59</v>
      </c>
      <c r="B161" s="31" t="s">
        <v>60</v>
      </c>
      <c r="D161" s="63">
        <v>39</v>
      </c>
      <c r="E161" s="63">
        <v>97</v>
      </c>
      <c r="F161" s="63">
        <v>5.1100000000000003</v>
      </c>
      <c r="G161" s="63">
        <v>241</v>
      </c>
      <c r="H161" s="63">
        <v>16.11</v>
      </c>
      <c r="I161" s="63">
        <v>93</v>
      </c>
      <c r="J161" s="63">
        <v>1.86</v>
      </c>
      <c r="K161" s="63">
        <v>825</v>
      </c>
      <c r="L161" s="63">
        <v>21318</v>
      </c>
      <c r="M161" s="41">
        <v>66.84647302904564</v>
      </c>
    </row>
    <row r="162" spans="1:13">
      <c r="B162" s="31" t="s">
        <v>61</v>
      </c>
      <c r="D162" s="63">
        <v>2733</v>
      </c>
      <c r="E162" s="63">
        <v>2885</v>
      </c>
      <c r="F162" s="63">
        <v>124.14</v>
      </c>
      <c r="G162" s="63">
        <v>6119</v>
      </c>
      <c r="H162" s="63">
        <v>550.76</v>
      </c>
      <c r="I162" s="63">
        <v>457</v>
      </c>
      <c r="J162" s="63">
        <v>16.5</v>
      </c>
      <c r="K162" s="63">
        <v>25169</v>
      </c>
      <c r="L162" s="63">
        <v>573372</v>
      </c>
      <c r="M162" s="41">
        <v>90.008171269815335</v>
      </c>
    </row>
    <row r="163" spans="1:13">
      <c r="B163" s="31" t="s">
        <v>62</v>
      </c>
      <c r="D163" s="63">
        <v>20383</v>
      </c>
      <c r="E163" s="63">
        <v>14080</v>
      </c>
      <c r="F163" s="63">
        <v>540.04</v>
      </c>
      <c r="G163" s="63">
        <v>23273</v>
      </c>
      <c r="H163" s="63">
        <v>2776.57</v>
      </c>
      <c r="I163" s="63">
        <v>6</v>
      </c>
      <c r="J163" s="63">
        <v>0.28000000000000003</v>
      </c>
      <c r="K163" s="63">
        <v>120403</v>
      </c>
      <c r="L163" s="63">
        <v>2956489</v>
      </c>
      <c r="M163" s="41">
        <v>119.3043440897177</v>
      </c>
    </row>
    <row r="164" spans="1:13">
      <c r="B164" s="31" t="s">
        <v>63</v>
      </c>
      <c r="D164" s="63">
        <v>53</v>
      </c>
      <c r="E164" s="63">
        <v>125</v>
      </c>
      <c r="F164" s="63">
        <v>8.8000000000000007</v>
      </c>
      <c r="G164" s="63">
        <v>246</v>
      </c>
      <c r="H164" s="63">
        <v>18.39</v>
      </c>
      <c r="I164" s="63">
        <v>210</v>
      </c>
      <c r="J164" s="63">
        <v>7.79</v>
      </c>
      <c r="K164" s="63">
        <v>1114</v>
      </c>
      <c r="L164" s="63">
        <v>29991</v>
      </c>
      <c r="M164" s="41">
        <v>74.756097560975604</v>
      </c>
    </row>
    <row r="165" spans="1:13" ht="14.25">
      <c r="A165" s="199" t="s">
        <v>97</v>
      </c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</row>
    <row r="166" spans="1:13">
      <c r="A166" s="221" t="s">
        <v>77</v>
      </c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>
      <c r="A169" s="202" t="s">
        <v>51</v>
      </c>
      <c r="B169" s="202"/>
      <c r="C169" s="203"/>
      <c r="D169" s="208" t="s">
        <v>3</v>
      </c>
      <c r="E169" s="208" t="s">
        <v>4</v>
      </c>
      <c r="F169" s="208" t="s">
        <v>5</v>
      </c>
      <c r="G169" s="208" t="s">
        <v>7</v>
      </c>
      <c r="H169" s="211" t="s">
        <v>52</v>
      </c>
      <c r="I169" s="211" t="s">
        <v>53</v>
      </c>
      <c r="J169" s="211" t="s">
        <v>52</v>
      </c>
      <c r="K169" s="211" t="s">
        <v>41</v>
      </c>
      <c r="L169" s="217" t="s">
        <v>54</v>
      </c>
      <c r="M169" s="217" t="s">
        <v>55</v>
      </c>
    </row>
    <row r="170" spans="1:13">
      <c r="A170" s="204"/>
      <c r="B170" s="204"/>
      <c r="C170" s="205"/>
      <c r="D170" s="209"/>
      <c r="E170" s="209" t="s">
        <v>11</v>
      </c>
      <c r="F170" s="209"/>
      <c r="G170" s="209"/>
      <c r="H170" s="212"/>
      <c r="I170" s="212"/>
      <c r="J170" s="212"/>
      <c r="K170" s="212"/>
      <c r="L170" s="218"/>
      <c r="M170" s="218"/>
    </row>
    <row r="171" spans="1:13">
      <c r="A171" s="204"/>
      <c r="B171" s="204"/>
      <c r="C171" s="205"/>
      <c r="D171" s="209"/>
      <c r="E171" s="209" t="s">
        <v>12</v>
      </c>
      <c r="F171" s="209"/>
      <c r="G171" s="209"/>
      <c r="H171" s="212"/>
      <c r="I171" s="212"/>
      <c r="J171" s="212"/>
      <c r="K171" s="212"/>
      <c r="L171" s="218"/>
      <c r="M171" s="218"/>
    </row>
    <row r="172" spans="1:13">
      <c r="A172" s="204"/>
      <c r="B172" s="204"/>
      <c r="C172" s="205"/>
      <c r="D172" s="210"/>
      <c r="E172" s="210"/>
      <c r="F172" s="210"/>
      <c r="G172" s="210"/>
      <c r="H172" s="213"/>
      <c r="I172" s="213"/>
      <c r="J172" s="213"/>
      <c r="K172" s="213"/>
      <c r="L172" s="219"/>
      <c r="M172" s="219"/>
    </row>
    <row r="173" spans="1:13">
      <c r="A173" s="206"/>
      <c r="B173" s="206"/>
      <c r="C173" s="207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4" spans="1:13">
      <c r="A174" s="37"/>
      <c r="B174" s="37"/>
      <c r="C174" s="37"/>
      <c r="D174" s="38"/>
      <c r="E174" s="38"/>
      <c r="F174" s="38"/>
      <c r="G174" s="38"/>
      <c r="H174" s="38"/>
      <c r="I174" s="38"/>
      <c r="J174" s="38"/>
      <c r="K174" s="38"/>
      <c r="L174" s="48"/>
      <c r="M174" s="38"/>
    </row>
    <row r="175" spans="1:13">
      <c r="B175" s="29"/>
      <c r="C175" s="29"/>
      <c r="D175" s="100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6" spans="1:13">
      <c r="D176" s="40"/>
      <c r="E176" s="40"/>
      <c r="F176" s="41"/>
      <c r="G176" s="40"/>
      <c r="H176" s="41"/>
      <c r="I176" s="40"/>
      <c r="J176" s="41"/>
      <c r="K176" s="40"/>
      <c r="L176" s="40"/>
      <c r="M176" s="41"/>
    </row>
    <row r="177" spans="1:13">
      <c r="A177" s="31" t="s">
        <v>58</v>
      </c>
      <c r="D177" s="63">
        <v>15315</v>
      </c>
      <c r="E177" s="63">
        <v>12225</v>
      </c>
      <c r="F177" s="63">
        <v>484.82</v>
      </c>
      <c r="G177" s="63">
        <v>21963</v>
      </c>
      <c r="H177" s="63">
        <v>2407.88</v>
      </c>
      <c r="I177" s="63">
        <v>424</v>
      </c>
      <c r="J177" s="63">
        <v>15.6</v>
      </c>
      <c r="K177" s="63">
        <v>102939</v>
      </c>
      <c r="L177" s="63">
        <v>2595824</v>
      </c>
      <c r="M177" s="41">
        <v>109.63347447980695</v>
      </c>
    </row>
    <row r="178" spans="1:13">
      <c r="A178" s="31" t="s">
        <v>59</v>
      </c>
      <c r="B178" s="31" t="s">
        <v>60</v>
      </c>
      <c r="D178" s="63">
        <v>33</v>
      </c>
      <c r="E178" s="63">
        <v>54</v>
      </c>
      <c r="F178" s="63">
        <v>2.27</v>
      </c>
      <c r="G178" s="63">
        <v>103</v>
      </c>
      <c r="H178" s="63">
        <v>9</v>
      </c>
      <c r="I178" s="63">
        <v>58</v>
      </c>
      <c r="J178" s="63">
        <v>1.51</v>
      </c>
      <c r="K178" s="63">
        <v>473</v>
      </c>
      <c r="L178" s="63">
        <v>13142</v>
      </c>
      <c r="M178" s="41">
        <v>87.378640776699029</v>
      </c>
    </row>
    <row r="179" spans="1:13">
      <c r="B179" s="31" t="s">
        <v>61</v>
      </c>
      <c r="D179" s="63">
        <v>2738</v>
      </c>
      <c r="E179" s="63">
        <v>3123</v>
      </c>
      <c r="F179" s="63">
        <v>130.88999999999999</v>
      </c>
      <c r="G179" s="63">
        <v>6798</v>
      </c>
      <c r="H179" s="63">
        <v>625.64</v>
      </c>
      <c r="I179" s="63">
        <v>258</v>
      </c>
      <c r="J179" s="63">
        <v>10.37</v>
      </c>
      <c r="K179" s="63">
        <v>26655</v>
      </c>
      <c r="L179" s="63">
        <v>641454</v>
      </c>
      <c r="M179" s="41">
        <v>92.032950867902329</v>
      </c>
    </row>
    <row r="180" spans="1:13">
      <c r="B180" s="31" t="s">
        <v>62</v>
      </c>
      <c r="D180" s="63">
        <v>12519</v>
      </c>
      <c r="E180" s="63">
        <v>8907</v>
      </c>
      <c r="F180" s="63">
        <v>345.23</v>
      </c>
      <c r="G180" s="63">
        <v>14721</v>
      </c>
      <c r="H180" s="63">
        <v>1750.05</v>
      </c>
      <c r="I180" s="63">
        <v>18</v>
      </c>
      <c r="J180" s="63">
        <v>0.72</v>
      </c>
      <c r="K180" s="63">
        <v>74655</v>
      </c>
      <c r="L180" s="63">
        <v>1906814</v>
      </c>
      <c r="M180" s="41">
        <v>118.88119013653964</v>
      </c>
    </row>
    <row r="181" spans="1:13">
      <c r="B181" s="31" t="s">
        <v>63</v>
      </c>
      <c r="D181" s="63">
        <v>25</v>
      </c>
      <c r="E181" s="63">
        <v>141</v>
      </c>
      <c r="F181" s="63">
        <v>6.43</v>
      </c>
      <c r="G181" s="63">
        <v>341</v>
      </c>
      <c r="H181" s="63">
        <v>23.19</v>
      </c>
      <c r="I181" s="63">
        <v>90</v>
      </c>
      <c r="J181" s="63">
        <v>3.01</v>
      </c>
      <c r="K181" s="63">
        <v>1156</v>
      </c>
      <c r="L181" s="63">
        <v>34414</v>
      </c>
      <c r="M181" s="41">
        <v>68.005865102639291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61"/>
    </row>
    <row r="183" spans="1:13">
      <c r="B183" s="29"/>
      <c r="C183" s="29"/>
      <c r="D183" s="100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 ht="13.5" customHeight="1">
      <c r="D184" s="40"/>
      <c r="E184" s="40"/>
      <c r="F184" s="41"/>
      <c r="G184" s="40"/>
      <c r="H184" s="41"/>
      <c r="I184" s="40"/>
      <c r="J184" s="41"/>
      <c r="K184" s="40"/>
      <c r="L184" s="40"/>
      <c r="M184" s="41"/>
    </row>
    <row r="185" spans="1:13">
      <c r="A185" s="31" t="s">
        <v>58</v>
      </c>
      <c r="D185" s="63">
        <v>14609</v>
      </c>
      <c r="E185" s="63">
        <v>12923</v>
      </c>
      <c r="F185" s="63">
        <v>516.09</v>
      </c>
      <c r="G185" s="63">
        <v>23039</v>
      </c>
      <c r="H185" s="63">
        <v>2508.5700000000002</v>
      </c>
      <c r="I185" s="63">
        <v>677</v>
      </c>
      <c r="J185" s="63">
        <v>20.059999999999999</v>
      </c>
      <c r="K185" s="63">
        <v>105196</v>
      </c>
      <c r="L185" s="63">
        <v>2772195</v>
      </c>
      <c r="M185" s="41">
        <v>108.88363210208776</v>
      </c>
    </row>
    <row r="186" spans="1:13">
      <c r="A186" s="31" t="s">
        <v>59</v>
      </c>
      <c r="B186" s="31" t="s">
        <v>60</v>
      </c>
      <c r="D186" s="63">
        <v>77</v>
      </c>
      <c r="E186" s="63">
        <v>117</v>
      </c>
      <c r="F186" s="63">
        <v>5.1100000000000003</v>
      </c>
      <c r="G186" s="63">
        <v>171</v>
      </c>
      <c r="H186" s="63">
        <v>16.72</v>
      </c>
      <c r="I186" s="63">
        <v>174</v>
      </c>
      <c r="J186" s="63">
        <v>3.61</v>
      </c>
      <c r="K186" s="63">
        <v>831</v>
      </c>
      <c r="L186" s="63">
        <v>24170</v>
      </c>
      <c r="M186" s="41">
        <v>97.777777777777771</v>
      </c>
    </row>
    <row r="187" spans="1:13">
      <c r="B187" s="31" t="s">
        <v>61</v>
      </c>
      <c r="D187" s="63">
        <v>2073</v>
      </c>
      <c r="E187" s="63">
        <v>3635</v>
      </c>
      <c r="F187" s="63">
        <v>154.82</v>
      </c>
      <c r="G187" s="63">
        <v>7925</v>
      </c>
      <c r="H187" s="63">
        <v>701.69</v>
      </c>
      <c r="I187" s="63">
        <v>325</v>
      </c>
      <c r="J187" s="63">
        <v>11.77</v>
      </c>
      <c r="K187" s="63">
        <v>28804</v>
      </c>
      <c r="L187" s="63">
        <v>732944</v>
      </c>
      <c r="M187" s="41">
        <v>88.54132492113564</v>
      </c>
    </row>
    <row r="188" spans="1:13">
      <c r="B188" s="31" t="s">
        <v>62</v>
      </c>
      <c r="D188" s="63">
        <v>12403</v>
      </c>
      <c r="E188" s="63">
        <v>9041</v>
      </c>
      <c r="F188" s="63">
        <v>352.18</v>
      </c>
      <c r="G188" s="63">
        <v>14658</v>
      </c>
      <c r="H188" s="63">
        <v>1768.95</v>
      </c>
      <c r="I188" s="63">
        <v>42</v>
      </c>
      <c r="J188" s="63">
        <v>1.31</v>
      </c>
      <c r="K188" s="63">
        <v>74525</v>
      </c>
      <c r="L188" s="63">
        <v>1982113</v>
      </c>
      <c r="M188" s="41">
        <v>120.68153909128121</v>
      </c>
    </row>
    <row r="189" spans="1:13">
      <c r="B189" s="31" t="s">
        <v>63</v>
      </c>
      <c r="D189" s="63">
        <v>56</v>
      </c>
      <c r="E189" s="63">
        <v>129</v>
      </c>
      <c r="F189" s="63">
        <v>3.99</v>
      </c>
      <c r="G189" s="63">
        <v>285</v>
      </c>
      <c r="H189" s="63">
        <v>21.21</v>
      </c>
      <c r="I189" s="63">
        <v>136</v>
      </c>
      <c r="J189" s="63">
        <v>3.37</v>
      </c>
      <c r="K189" s="63">
        <v>1036</v>
      </c>
      <c r="L189" s="63">
        <v>32968</v>
      </c>
      <c r="M189" s="41">
        <v>74.421052631578945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61"/>
    </row>
    <row r="191" spans="1:13">
      <c r="A191" s="29"/>
      <c r="B191" s="29"/>
      <c r="C191" s="29"/>
      <c r="D191" s="100">
        <v>2009</v>
      </c>
      <c r="E191" s="29"/>
      <c r="F191" s="29"/>
      <c r="G191" s="29"/>
      <c r="H191" s="29"/>
      <c r="I191" s="29"/>
      <c r="J191" s="29"/>
      <c r="K191" s="29"/>
      <c r="L191" s="29"/>
      <c r="M191" s="29"/>
    </row>
    <row r="192" spans="1:13">
      <c r="D192" s="40"/>
      <c r="E192" s="40"/>
      <c r="F192" s="41"/>
      <c r="G192" s="40"/>
      <c r="H192" s="41"/>
      <c r="I192" s="40"/>
      <c r="J192" s="41"/>
      <c r="K192" s="40"/>
      <c r="L192" s="40"/>
      <c r="M192" s="41"/>
    </row>
    <row r="193" spans="1:13">
      <c r="A193" s="31" t="s">
        <v>58</v>
      </c>
      <c r="D193" s="63">
        <v>14422</v>
      </c>
      <c r="E193" s="63">
        <v>12799</v>
      </c>
      <c r="F193" s="63">
        <v>533.48</v>
      </c>
      <c r="G193" s="63">
        <v>22892</v>
      </c>
      <c r="H193" s="63">
        <v>2492.5500000000002</v>
      </c>
      <c r="I193" s="63">
        <v>469</v>
      </c>
      <c r="J193" s="63">
        <v>13.23</v>
      </c>
      <c r="K193" s="63">
        <v>104251</v>
      </c>
      <c r="L193" s="63">
        <v>2863252</v>
      </c>
      <c r="M193" s="41">
        <v>108.88301590075136</v>
      </c>
    </row>
    <row r="194" spans="1:13">
      <c r="A194" s="31" t="s">
        <v>59</v>
      </c>
      <c r="B194" s="31" t="s">
        <v>60</v>
      </c>
      <c r="D194" s="63">
        <v>26</v>
      </c>
      <c r="E194" s="63">
        <v>85</v>
      </c>
      <c r="F194" s="63">
        <v>4.6399999999999997</v>
      </c>
      <c r="G194" s="63">
        <v>215</v>
      </c>
      <c r="H194" s="63">
        <v>11.2</v>
      </c>
      <c r="I194" s="63">
        <v>118</v>
      </c>
      <c r="J194" s="63">
        <v>3.5</v>
      </c>
      <c r="K194" s="63">
        <v>612</v>
      </c>
      <c r="L194" s="63">
        <v>23797</v>
      </c>
      <c r="M194" s="41">
        <v>52.093023255813954</v>
      </c>
    </row>
    <row r="195" spans="1:13">
      <c r="B195" s="31" t="s">
        <v>61</v>
      </c>
      <c r="D195" s="63">
        <v>2008</v>
      </c>
      <c r="E195" s="63">
        <v>3387</v>
      </c>
      <c r="F195" s="63">
        <v>162.80000000000001</v>
      </c>
      <c r="G195" s="63">
        <v>7463</v>
      </c>
      <c r="H195" s="63">
        <v>669.84</v>
      </c>
      <c r="I195" s="63">
        <v>230</v>
      </c>
      <c r="J195" s="63">
        <v>5.61</v>
      </c>
      <c r="K195" s="63">
        <v>27187</v>
      </c>
      <c r="L195" s="63">
        <v>758972</v>
      </c>
      <c r="M195" s="41">
        <v>89.75479029880745</v>
      </c>
    </row>
    <row r="196" spans="1:13">
      <c r="B196" s="31" t="s">
        <v>62</v>
      </c>
      <c r="D196" s="63">
        <v>12340</v>
      </c>
      <c r="E196" s="63">
        <v>9158</v>
      </c>
      <c r="F196" s="63">
        <v>357.43</v>
      </c>
      <c r="G196" s="63">
        <v>14859</v>
      </c>
      <c r="H196" s="63">
        <v>1784.69</v>
      </c>
      <c r="I196" s="63">
        <v>37</v>
      </c>
      <c r="J196" s="63">
        <v>1.17</v>
      </c>
      <c r="K196" s="63">
        <v>75144</v>
      </c>
      <c r="L196" s="63">
        <v>2039369</v>
      </c>
      <c r="M196" s="41">
        <v>120.10835184063531</v>
      </c>
    </row>
    <row r="197" spans="1:13">
      <c r="B197" s="31" t="s">
        <v>63</v>
      </c>
      <c r="D197" s="63">
        <v>48</v>
      </c>
      <c r="E197" s="63">
        <v>168</v>
      </c>
      <c r="F197" s="63">
        <v>8.61</v>
      </c>
      <c r="G197" s="63">
        <v>355</v>
      </c>
      <c r="H197" s="63">
        <v>26.81</v>
      </c>
      <c r="I197" s="63">
        <v>84</v>
      </c>
      <c r="J197" s="63">
        <v>2.96</v>
      </c>
      <c r="K197" s="63">
        <v>1308</v>
      </c>
      <c r="L197" s="63">
        <v>41114</v>
      </c>
      <c r="M197" s="41">
        <v>75.521126760563376</v>
      </c>
    </row>
    <row r="198" spans="1:13">
      <c r="A198" s="222"/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  <c r="L198" s="222"/>
      <c r="M198" s="222"/>
    </row>
    <row r="199" spans="1:13">
      <c r="A199" s="29"/>
      <c r="B199" s="29"/>
      <c r="C199" s="29"/>
      <c r="D199" s="100">
        <v>2010</v>
      </c>
      <c r="E199" s="29"/>
      <c r="F199" s="29"/>
      <c r="G199" s="29"/>
      <c r="H199" s="29"/>
      <c r="I199" s="29"/>
      <c r="J199" s="29"/>
      <c r="K199" s="29"/>
      <c r="L199" s="29"/>
      <c r="M199" s="29"/>
    </row>
    <row r="200" spans="1:13">
      <c r="D200" s="40"/>
      <c r="E200" s="40"/>
      <c r="F200" s="41"/>
      <c r="G200" s="40"/>
      <c r="H200" s="41"/>
      <c r="I200" s="40"/>
      <c r="J200" s="41"/>
      <c r="K200" s="40"/>
      <c r="L200" s="40"/>
      <c r="M200" s="41"/>
    </row>
    <row r="201" spans="1:13">
      <c r="A201" s="31" t="s">
        <v>58</v>
      </c>
      <c r="D201" s="63">
        <v>14512</v>
      </c>
      <c r="E201" s="63">
        <v>13036</v>
      </c>
      <c r="F201" s="63">
        <v>509.25</v>
      </c>
      <c r="G201" s="63">
        <v>22078</v>
      </c>
      <c r="H201" s="63">
        <v>2490.61</v>
      </c>
      <c r="I201" s="63">
        <v>565</v>
      </c>
      <c r="J201" s="63">
        <v>18.12</v>
      </c>
      <c r="K201" s="63">
        <v>103813</v>
      </c>
      <c r="L201" s="63">
        <v>2902115</v>
      </c>
      <c r="M201" s="41">
        <v>112.80958420146753</v>
      </c>
    </row>
    <row r="202" spans="1:13">
      <c r="A202" s="31" t="s">
        <v>59</v>
      </c>
      <c r="B202" s="31" t="s">
        <v>60</v>
      </c>
      <c r="D202" s="63">
        <v>54</v>
      </c>
      <c r="E202" s="63">
        <v>116</v>
      </c>
      <c r="F202" s="63">
        <v>8.1300000000000008</v>
      </c>
      <c r="G202" s="63">
        <v>226</v>
      </c>
      <c r="H202" s="63">
        <v>15.7</v>
      </c>
      <c r="I202" s="63">
        <v>200</v>
      </c>
      <c r="J202" s="63">
        <v>3.61</v>
      </c>
      <c r="K202" s="63">
        <v>967</v>
      </c>
      <c r="L202" s="63">
        <v>27398</v>
      </c>
      <c r="M202" s="41">
        <v>69.469026548672559</v>
      </c>
    </row>
    <row r="203" spans="1:13">
      <c r="B203" s="31" t="s">
        <v>61</v>
      </c>
      <c r="D203" s="63">
        <v>1678</v>
      </c>
      <c r="E203" s="63">
        <v>3030</v>
      </c>
      <c r="F203" s="63">
        <v>132.33000000000001</v>
      </c>
      <c r="G203" s="63">
        <v>6254</v>
      </c>
      <c r="H203" s="63">
        <v>570.47</v>
      </c>
      <c r="I203" s="63">
        <v>182</v>
      </c>
      <c r="J203" s="63">
        <v>5.97</v>
      </c>
      <c r="K203" s="63">
        <v>23818</v>
      </c>
      <c r="L203" s="63">
        <v>624813</v>
      </c>
      <c r="M203" s="41">
        <v>91.216821234409977</v>
      </c>
    </row>
    <row r="204" spans="1:13">
      <c r="B204" s="31" t="s">
        <v>62</v>
      </c>
      <c r="D204" s="63">
        <v>12711</v>
      </c>
      <c r="E204" s="63">
        <v>9691</v>
      </c>
      <c r="F204" s="63">
        <v>360.56</v>
      </c>
      <c r="G204" s="63">
        <v>15191</v>
      </c>
      <c r="H204" s="63">
        <v>1874.38</v>
      </c>
      <c r="I204" s="63">
        <v>44</v>
      </c>
      <c r="J204" s="63">
        <v>2.02</v>
      </c>
      <c r="K204" s="63">
        <v>77449</v>
      </c>
      <c r="L204" s="63">
        <v>2195101</v>
      </c>
      <c r="M204" s="41">
        <v>123.38753209136989</v>
      </c>
    </row>
    <row r="205" spans="1:13">
      <c r="B205" s="31" t="s">
        <v>63</v>
      </c>
      <c r="D205" s="63">
        <v>69</v>
      </c>
      <c r="E205" s="63">
        <v>200</v>
      </c>
      <c r="F205" s="63">
        <v>8.23</v>
      </c>
      <c r="G205" s="63">
        <v>407</v>
      </c>
      <c r="H205" s="63">
        <v>30.05</v>
      </c>
      <c r="I205" s="63">
        <v>139</v>
      </c>
      <c r="J205" s="63">
        <v>6.52</v>
      </c>
      <c r="K205" s="63">
        <v>1579</v>
      </c>
      <c r="L205" s="63">
        <v>54803</v>
      </c>
      <c r="M205" s="41">
        <v>73.832923832923839</v>
      </c>
    </row>
    <row r="206" spans="1:13" ht="14.25">
      <c r="A206" s="199" t="s">
        <v>97</v>
      </c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199"/>
    </row>
    <row r="207" spans="1:13">
      <c r="A207" s="221" t="s">
        <v>77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2" t="s">
        <v>51</v>
      </c>
      <c r="B210" s="202"/>
      <c r="C210" s="203"/>
      <c r="D210" s="208" t="s">
        <v>3</v>
      </c>
      <c r="E210" s="208" t="s">
        <v>4</v>
      </c>
      <c r="F210" s="208" t="s">
        <v>5</v>
      </c>
      <c r="G210" s="208" t="s">
        <v>7</v>
      </c>
      <c r="H210" s="211" t="s">
        <v>52</v>
      </c>
      <c r="I210" s="214" t="s">
        <v>140</v>
      </c>
      <c r="J210" s="214" t="s">
        <v>141</v>
      </c>
      <c r="K210" s="211" t="s">
        <v>41</v>
      </c>
      <c r="L210" s="217" t="s">
        <v>54</v>
      </c>
      <c r="M210" s="217" t="s">
        <v>55</v>
      </c>
    </row>
    <row r="211" spans="1:13">
      <c r="A211" s="204"/>
      <c r="B211" s="204"/>
      <c r="C211" s="205"/>
      <c r="D211" s="209"/>
      <c r="E211" s="209" t="s">
        <v>11</v>
      </c>
      <c r="F211" s="209"/>
      <c r="G211" s="209"/>
      <c r="H211" s="212"/>
      <c r="I211" s="215"/>
      <c r="J211" s="215"/>
      <c r="K211" s="212"/>
      <c r="L211" s="218"/>
      <c r="M211" s="218"/>
    </row>
    <row r="212" spans="1:13">
      <c r="A212" s="204"/>
      <c r="B212" s="204"/>
      <c r="C212" s="205"/>
      <c r="D212" s="209"/>
      <c r="E212" s="209" t="s">
        <v>12</v>
      </c>
      <c r="F212" s="209"/>
      <c r="G212" s="209"/>
      <c r="H212" s="212"/>
      <c r="I212" s="215"/>
      <c r="J212" s="215"/>
      <c r="K212" s="212"/>
      <c r="L212" s="218"/>
      <c r="M212" s="218"/>
    </row>
    <row r="213" spans="1:13">
      <c r="A213" s="204"/>
      <c r="B213" s="204"/>
      <c r="C213" s="205"/>
      <c r="D213" s="210"/>
      <c r="E213" s="210"/>
      <c r="F213" s="210"/>
      <c r="G213" s="210"/>
      <c r="H213" s="213"/>
      <c r="I213" s="216"/>
      <c r="J213" s="216"/>
      <c r="K213" s="213"/>
      <c r="L213" s="219"/>
      <c r="M213" s="219"/>
    </row>
    <row r="214" spans="1:13">
      <c r="A214" s="206"/>
      <c r="B214" s="206"/>
      <c r="C214" s="207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5" spans="1:13">
      <c r="A215" s="37"/>
      <c r="B215" s="37"/>
      <c r="C215" s="37"/>
      <c r="D215" s="38"/>
      <c r="E215" s="38"/>
      <c r="F215" s="38"/>
      <c r="G215" s="38"/>
      <c r="H215" s="38"/>
      <c r="I215" s="38"/>
      <c r="J215" s="38"/>
      <c r="K215" s="38"/>
      <c r="L215" s="48"/>
      <c r="M215" s="38"/>
    </row>
    <row r="216" spans="1:13">
      <c r="B216" s="29"/>
      <c r="C216" s="29"/>
      <c r="D216" s="100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7" spans="1:13">
      <c r="D217" s="40"/>
      <c r="E217" s="40"/>
      <c r="F217" s="41"/>
      <c r="G217" s="40"/>
      <c r="H217" s="41"/>
      <c r="I217" s="40"/>
      <c r="J217" s="41"/>
      <c r="K217" s="40"/>
      <c r="L217" s="40"/>
      <c r="M217" s="41"/>
    </row>
    <row r="218" spans="1:13">
      <c r="A218" s="31" t="s">
        <v>58</v>
      </c>
      <c r="D218" s="63">
        <v>17411</v>
      </c>
      <c r="E218" s="63">
        <v>16178</v>
      </c>
      <c r="F218" s="63">
        <v>602.39</v>
      </c>
      <c r="G218" s="63">
        <v>28026</v>
      </c>
      <c r="H218" s="63">
        <v>3132.56</v>
      </c>
      <c r="I218" s="63">
        <v>616</v>
      </c>
      <c r="J218" s="63">
        <v>22.11</v>
      </c>
      <c r="K218" s="63">
        <v>127771</v>
      </c>
      <c r="L218" s="63">
        <v>3703548</v>
      </c>
      <c r="M218" s="41">
        <v>111.77335331477913</v>
      </c>
    </row>
    <row r="219" spans="1:13">
      <c r="A219" s="31" t="s">
        <v>59</v>
      </c>
      <c r="B219" s="31" t="s">
        <v>60</v>
      </c>
      <c r="D219" s="63">
        <v>63</v>
      </c>
      <c r="E219" s="63">
        <v>114</v>
      </c>
      <c r="F219" s="63">
        <v>3.67</v>
      </c>
      <c r="G219" s="63">
        <v>227</v>
      </c>
      <c r="H219" s="63">
        <v>15.75</v>
      </c>
      <c r="I219" s="63">
        <v>94</v>
      </c>
      <c r="J219" s="63">
        <v>4.55</v>
      </c>
      <c r="K219" s="63">
        <v>770</v>
      </c>
      <c r="L219" s="63">
        <v>27709</v>
      </c>
      <c r="M219" s="41">
        <v>69.383259911894271</v>
      </c>
    </row>
    <row r="220" spans="1:13">
      <c r="B220" s="31" t="s">
        <v>61</v>
      </c>
      <c r="D220" s="63">
        <v>2374</v>
      </c>
      <c r="E220" s="63">
        <v>4370</v>
      </c>
      <c r="F220" s="63">
        <v>156.80000000000001</v>
      </c>
      <c r="G220" s="63">
        <v>9342</v>
      </c>
      <c r="H220" s="63">
        <v>846.52</v>
      </c>
      <c r="I220" s="63">
        <v>307</v>
      </c>
      <c r="J220" s="63">
        <v>8.5</v>
      </c>
      <c r="K220" s="63">
        <v>33484</v>
      </c>
      <c r="L220" s="63">
        <v>975753</v>
      </c>
      <c r="M220" s="41">
        <v>90.614429458360092</v>
      </c>
    </row>
    <row r="221" spans="1:13">
      <c r="B221" s="31" t="s">
        <v>62</v>
      </c>
      <c r="D221" s="63">
        <v>14921</v>
      </c>
      <c r="E221" s="63">
        <v>11482</v>
      </c>
      <c r="F221" s="63">
        <v>433.67</v>
      </c>
      <c r="G221" s="63">
        <v>18029</v>
      </c>
      <c r="H221" s="63">
        <v>2242.0700000000002</v>
      </c>
      <c r="I221" s="63">
        <v>53</v>
      </c>
      <c r="J221" s="63">
        <v>1.89</v>
      </c>
      <c r="K221" s="63">
        <v>92102</v>
      </c>
      <c r="L221" s="63">
        <v>2643706</v>
      </c>
      <c r="M221" s="41">
        <v>124.35908813578123</v>
      </c>
    </row>
    <row r="222" spans="1:13">
      <c r="B222" s="31" t="s">
        <v>63</v>
      </c>
      <c r="D222" s="63">
        <v>53</v>
      </c>
      <c r="E222" s="63">
        <v>212</v>
      </c>
      <c r="F222" s="63">
        <v>8.25</v>
      </c>
      <c r="G222" s="63">
        <v>428</v>
      </c>
      <c r="H222" s="63">
        <v>28.23</v>
      </c>
      <c r="I222" s="63">
        <v>162</v>
      </c>
      <c r="J222" s="63">
        <v>7.17</v>
      </c>
      <c r="K222" s="63">
        <v>1415</v>
      </c>
      <c r="L222" s="63">
        <v>56380</v>
      </c>
      <c r="M222" s="41">
        <v>65.95794392523365</v>
      </c>
    </row>
    <row r="223" spans="1:13">
      <c r="D223" s="40"/>
      <c r="E223" s="40"/>
      <c r="F223" s="41"/>
      <c r="G223" s="40"/>
      <c r="H223" s="41"/>
      <c r="I223" s="40"/>
      <c r="J223" s="41"/>
      <c r="K223" s="40"/>
      <c r="L223" s="40"/>
      <c r="M223" s="41"/>
    </row>
    <row r="224" spans="1:13">
      <c r="D224" s="40"/>
      <c r="E224" s="40"/>
      <c r="F224" s="41"/>
      <c r="G224" s="40"/>
      <c r="H224" s="41"/>
      <c r="I224" s="40"/>
      <c r="J224" s="41"/>
      <c r="K224" s="40"/>
      <c r="L224" s="40"/>
      <c r="M224" s="41"/>
    </row>
    <row r="225" spans="1:13">
      <c r="D225" s="100">
        <v>2012</v>
      </c>
      <c r="M225" s="41"/>
    </row>
    <row r="226" spans="1:13">
      <c r="A226" s="31" t="s">
        <v>58</v>
      </c>
      <c r="D226" s="63">
        <v>17055</v>
      </c>
      <c r="E226" s="63">
        <v>16892</v>
      </c>
      <c r="F226" s="63">
        <v>621.72</v>
      </c>
      <c r="G226" s="63">
        <v>29839</v>
      </c>
      <c r="H226" s="63">
        <v>3280.18</v>
      </c>
      <c r="I226" s="119" t="s">
        <v>131</v>
      </c>
      <c r="J226" s="119" t="s">
        <v>131</v>
      </c>
      <c r="K226" s="63">
        <v>132120</v>
      </c>
      <c r="L226" s="63">
        <v>4098920</v>
      </c>
      <c r="M226" s="41">
        <v>109.92928717450317</v>
      </c>
    </row>
    <row r="227" spans="1:13">
      <c r="A227" s="31" t="s">
        <v>59</v>
      </c>
      <c r="B227" s="31" t="s">
        <v>60</v>
      </c>
      <c r="D227" s="63">
        <v>51</v>
      </c>
      <c r="E227" s="63">
        <v>89</v>
      </c>
      <c r="F227" s="63">
        <v>3.12</v>
      </c>
      <c r="G227" s="63">
        <v>222</v>
      </c>
      <c r="H227" s="63">
        <v>16.84</v>
      </c>
      <c r="I227" s="119" t="s">
        <v>131</v>
      </c>
      <c r="J227" s="119" t="s">
        <v>131</v>
      </c>
      <c r="K227" s="63">
        <v>741</v>
      </c>
      <c r="L227" s="63">
        <v>24687</v>
      </c>
      <c r="M227" s="41">
        <v>75.85585585585585</v>
      </c>
    </row>
    <row r="228" spans="1:13">
      <c r="B228" s="31" t="s">
        <v>61</v>
      </c>
      <c r="D228" s="63">
        <v>2449</v>
      </c>
      <c r="E228" s="63">
        <v>5292</v>
      </c>
      <c r="F228" s="63">
        <v>189.69</v>
      </c>
      <c r="G228" s="63">
        <v>11224</v>
      </c>
      <c r="H228" s="63">
        <v>1009.94</v>
      </c>
      <c r="I228" s="119" t="s">
        <v>131</v>
      </c>
      <c r="J228" s="119" t="s">
        <v>131</v>
      </c>
      <c r="K228" s="63">
        <v>39518</v>
      </c>
      <c r="L228" s="63">
        <v>1257602</v>
      </c>
      <c r="M228" s="41">
        <v>89.980399144689954</v>
      </c>
    </row>
    <row r="229" spans="1:13">
      <c r="B229" s="31" t="s">
        <v>62</v>
      </c>
      <c r="D229" s="63">
        <v>14510</v>
      </c>
      <c r="E229" s="63">
        <v>11311</v>
      </c>
      <c r="F229" s="63">
        <v>418.02</v>
      </c>
      <c r="G229" s="63">
        <v>17782</v>
      </c>
      <c r="H229" s="63">
        <v>2218.69</v>
      </c>
      <c r="I229" s="119" t="s">
        <v>131</v>
      </c>
      <c r="J229" s="119" t="s">
        <v>131</v>
      </c>
      <c r="K229" s="63">
        <v>90493</v>
      </c>
      <c r="L229" s="63">
        <v>2752412</v>
      </c>
      <c r="M229" s="41">
        <v>124.77167922618378</v>
      </c>
    </row>
    <row r="230" spans="1:13">
      <c r="B230" s="31" t="s">
        <v>63</v>
      </c>
      <c r="D230" s="63">
        <v>45</v>
      </c>
      <c r="E230" s="63">
        <v>200</v>
      </c>
      <c r="F230" s="63">
        <v>10.89</v>
      </c>
      <c r="G230" s="63">
        <v>611</v>
      </c>
      <c r="H230" s="63">
        <v>34.71</v>
      </c>
      <c r="I230" s="119" t="s">
        <v>131</v>
      </c>
      <c r="J230" s="119" t="s">
        <v>131</v>
      </c>
      <c r="K230" s="63">
        <v>1368</v>
      </c>
      <c r="L230" s="63">
        <v>64219</v>
      </c>
      <c r="M230" s="41">
        <v>56.808510638297875</v>
      </c>
    </row>
    <row r="231" spans="1:13">
      <c r="D231" s="40"/>
      <c r="E231" s="40"/>
      <c r="F231" s="41"/>
      <c r="G231" s="40"/>
      <c r="H231" s="41"/>
      <c r="I231" s="121"/>
      <c r="J231" s="125"/>
      <c r="K231" s="40"/>
      <c r="L231" s="40"/>
      <c r="M231" s="41"/>
    </row>
    <row r="232" spans="1:13">
      <c r="D232" s="100">
        <v>2013</v>
      </c>
      <c r="I232" s="126"/>
      <c r="J232" s="126"/>
      <c r="M232" s="41"/>
    </row>
    <row r="233" spans="1:13">
      <c r="A233" s="31" t="s">
        <v>58</v>
      </c>
      <c r="D233" s="63">
        <v>17945</v>
      </c>
      <c r="E233" s="63">
        <v>19211</v>
      </c>
      <c r="F233" s="63">
        <v>734.41000000000008</v>
      </c>
      <c r="G233" s="63">
        <v>35395</v>
      </c>
      <c r="H233" s="63">
        <v>3718.4900000000002</v>
      </c>
      <c r="I233" s="119" t="s">
        <v>131</v>
      </c>
      <c r="J233" s="119" t="s">
        <v>131</v>
      </c>
      <c r="K233" s="63">
        <v>148353</v>
      </c>
      <c r="L233" s="63">
        <v>4826041</v>
      </c>
      <c r="M233" s="41">
        <v>105.05692894476623</v>
      </c>
    </row>
    <row r="234" spans="1:13">
      <c r="A234" s="31" t="s">
        <v>59</v>
      </c>
      <c r="B234" s="31" t="s">
        <v>60</v>
      </c>
      <c r="D234" s="63">
        <v>125</v>
      </c>
      <c r="E234" s="63">
        <v>273</v>
      </c>
      <c r="F234" s="63">
        <v>10.58</v>
      </c>
      <c r="G234" s="63">
        <v>673</v>
      </c>
      <c r="H234" s="63">
        <v>50.82</v>
      </c>
      <c r="I234" s="119" t="s">
        <v>131</v>
      </c>
      <c r="J234" s="119" t="s">
        <v>131</v>
      </c>
      <c r="K234" s="63">
        <v>2087</v>
      </c>
      <c r="L234" s="63">
        <v>77810</v>
      </c>
      <c r="M234" s="41">
        <v>75.512630014858843</v>
      </c>
    </row>
    <row r="235" spans="1:13">
      <c r="B235" s="31" t="s">
        <v>61</v>
      </c>
      <c r="D235" s="63">
        <v>2372</v>
      </c>
      <c r="E235" s="63">
        <v>6591</v>
      </c>
      <c r="F235" s="63">
        <v>260.14</v>
      </c>
      <c r="G235" s="63">
        <v>14622</v>
      </c>
      <c r="H235" s="63">
        <v>1246.46</v>
      </c>
      <c r="I235" s="119" t="s">
        <v>131</v>
      </c>
      <c r="J235" s="119" t="s">
        <v>131</v>
      </c>
      <c r="K235" s="63">
        <v>48201</v>
      </c>
      <c r="L235" s="63">
        <v>1665272</v>
      </c>
      <c r="M235" s="41">
        <v>85.245520448639041</v>
      </c>
    </row>
    <row r="236" spans="1:13">
      <c r="B236" s="31" t="s">
        <v>62</v>
      </c>
      <c r="D236" s="63">
        <v>15371</v>
      </c>
      <c r="E236" s="63">
        <v>12051</v>
      </c>
      <c r="F236" s="63">
        <v>446.2</v>
      </c>
      <c r="G236" s="63">
        <v>19270</v>
      </c>
      <c r="H236" s="63">
        <v>2368.7400000000002</v>
      </c>
      <c r="I236" s="119" t="s">
        <v>131</v>
      </c>
      <c r="J236" s="119" t="s">
        <v>131</v>
      </c>
      <c r="K236" s="63">
        <v>96165</v>
      </c>
      <c r="L236" s="63">
        <v>3002162</v>
      </c>
      <c r="M236" s="41">
        <v>122.92371562013494</v>
      </c>
    </row>
    <row r="237" spans="1:13">
      <c r="B237" s="31" t="s">
        <v>63</v>
      </c>
      <c r="D237" s="63">
        <v>77</v>
      </c>
      <c r="E237" s="63">
        <v>296</v>
      </c>
      <c r="F237" s="63">
        <v>17.5</v>
      </c>
      <c r="G237" s="63">
        <v>830</v>
      </c>
      <c r="H237" s="63">
        <v>52.470000000000006</v>
      </c>
      <c r="I237" s="119" t="s">
        <v>131</v>
      </c>
      <c r="J237" s="119" t="s">
        <v>131</v>
      </c>
      <c r="K237" s="63">
        <v>1900</v>
      </c>
      <c r="L237" s="63">
        <v>80797</v>
      </c>
      <c r="M237" s="41">
        <v>63.216867469879524</v>
      </c>
    </row>
    <row r="238" spans="1:13">
      <c r="D238" s="40"/>
      <c r="E238" s="40"/>
      <c r="F238" s="41"/>
      <c r="G238" s="40"/>
      <c r="H238" s="41"/>
      <c r="I238" s="121"/>
      <c r="J238" s="125"/>
      <c r="K238" s="40"/>
      <c r="L238" s="40"/>
      <c r="M238" s="41"/>
    </row>
    <row r="239" spans="1:13">
      <c r="D239" s="100">
        <v>2014</v>
      </c>
      <c r="I239" s="126"/>
      <c r="J239" s="126"/>
      <c r="M239" s="41"/>
    </row>
    <row r="240" spans="1:13">
      <c r="A240" s="31" t="s">
        <v>58</v>
      </c>
      <c r="D240" s="63">
        <v>19035</v>
      </c>
      <c r="E240" s="63">
        <v>23134</v>
      </c>
      <c r="F240" s="63">
        <v>861.49</v>
      </c>
      <c r="G240" s="63">
        <v>45360</v>
      </c>
      <c r="H240" s="63">
        <v>4467.59</v>
      </c>
      <c r="I240" s="119" t="s">
        <v>131</v>
      </c>
      <c r="J240" s="119" t="s">
        <v>131</v>
      </c>
      <c r="K240" s="63">
        <v>175712</v>
      </c>
      <c r="L240" s="63">
        <v>6131932</v>
      </c>
      <c r="M240" s="41">
        <v>98.491843033509696</v>
      </c>
    </row>
    <row r="241" spans="1:13">
      <c r="A241" s="31" t="s">
        <v>59</v>
      </c>
      <c r="B241" s="31" t="s">
        <v>60</v>
      </c>
      <c r="D241" s="63">
        <v>162</v>
      </c>
      <c r="E241" s="63">
        <v>681</v>
      </c>
      <c r="F241" s="63">
        <v>37.99</v>
      </c>
      <c r="G241" s="63">
        <v>2037</v>
      </c>
      <c r="H241" s="63">
        <v>140.82</v>
      </c>
      <c r="I241" s="119" t="s">
        <v>131</v>
      </c>
      <c r="J241" s="119" t="s">
        <v>131</v>
      </c>
      <c r="K241" s="63">
        <v>5647</v>
      </c>
      <c r="L241" s="63">
        <v>202933</v>
      </c>
      <c r="M241" s="41">
        <v>69.13107511045655</v>
      </c>
    </row>
    <row r="242" spans="1:13">
      <c r="B242" s="31" t="s">
        <v>61</v>
      </c>
      <c r="D242" s="63">
        <v>3258</v>
      </c>
      <c r="E242" s="63">
        <v>9764</v>
      </c>
      <c r="F242" s="63">
        <v>354.21</v>
      </c>
      <c r="G242" s="63">
        <v>22852</v>
      </c>
      <c r="H242" s="63">
        <v>1857.43</v>
      </c>
      <c r="I242" s="119" t="s">
        <v>131</v>
      </c>
      <c r="J242" s="119" t="s">
        <v>131</v>
      </c>
      <c r="K242" s="63">
        <v>71185</v>
      </c>
      <c r="L242" s="63">
        <v>2599363</v>
      </c>
      <c r="M242" s="41">
        <v>81.280850691405561</v>
      </c>
    </row>
    <row r="243" spans="1:13">
      <c r="B243" s="31" t="s">
        <v>62</v>
      </c>
      <c r="D243" s="63">
        <v>15520</v>
      </c>
      <c r="E243" s="63">
        <v>12336</v>
      </c>
      <c r="F243" s="63">
        <v>451.95</v>
      </c>
      <c r="G243" s="63">
        <v>19397</v>
      </c>
      <c r="H243" s="63">
        <v>2410.34</v>
      </c>
      <c r="I243" s="119" t="s">
        <v>131</v>
      </c>
      <c r="J243" s="119" t="s">
        <v>131</v>
      </c>
      <c r="K243" s="63">
        <v>96792</v>
      </c>
      <c r="L243" s="63">
        <v>3196581</v>
      </c>
      <c r="M243" s="41">
        <v>124.26354590916121</v>
      </c>
    </row>
    <row r="244" spans="1:13">
      <c r="B244" s="31" t="s">
        <v>63</v>
      </c>
      <c r="D244" s="63">
        <v>95</v>
      </c>
      <c r="E244" s="63">
        <v>353</v>
      </c>
      <c r="F244" s="63">
        <v>17.329999999999998</v>
      </c>
      <c r="G244" s="63">
        <v>1074</v>
      </c>
      <c r="H244" s="63">
        <v>58.99</v>
      </c>
      <c r="I244" s="119" t="s">
        <v>131</v>
      </c>
      <c r="J244" s="119" t="s">
        <v>131</v>
      </c>
      <c r="K244" s="63">
        <v>2088</v>
      </c>
      <c r="L244" s="63">
        <v>133055</v>
      </c>
      <c r="M244" s="41">
        <v>54.925512104283051</v>
      </c>
    </row>
    <row r="246" spans="1:13">
      <c r="A246" s="60"/>
    </row>
    <row r="247" spans="1:13">
      <c r="A247" s="220"/>
      <c r="B247" s="220"/>
      <c r="C247" s="220"/>
      <c r="D247" s="220"/>
      <c r="E247" s="220"/>
      <c r="F247" s="220"/>
      <c r="G247" s="220"/>
      <c r="H247" s="220"/>
      <c r="I247" s="220"/>
      <c r="J247" s="220"/>
      <c r="K247" s="220"/>
      <c r="L247" s="220"/>
      <c r="M247" s="220"/>
    </row>
    <row r="248" spans="1:13">
      <c r="A248" s="1" t="s">
        <v>109</v>
      </c>
    </row>
    <row r="249" spans="1:13">
      <c r="A249" s="1" t="s">
        <v>138</v>
      </c>
    </row>
    <row r="250" spans="1:13" ht="14.25">
      <c r="A250" s="199" t="s">
        <v>97</v>
      </c>
      <c r="B250" s="199"/>
      <c r="C250" s="199"/>
      <c r="D250" s="199"/>
      <c r="E250" s="199"/>
      <c r="F250" s="199"/>
      <c r="G250" s="199"/>
      <c r="H250" s="199"/>
      <c r="I250" s="199"/>
      <c r="J250" s="199"/>
      <c r="K250" s="199"/>
      <c r="L250" s="199"/>
      <c r="M250" s="199"/>
    </row>
    <row r="251" spans="1:13">
      <c r="A251" s="221" t="s">
        <v>77</v>
      </c>
      <c r="B251" s="201"/>
      <c r="C251" s="201"/>
      <c r="D251" s="201"/>
      <c r="E251" s="201"/>
      <c r="F251" s="201"/>
      <c r="G251" s="201"/>
      <c r="H251" s="201"/>
      <c r="I251" s="201"/>
      <c r="J251" s="201"/>
      <c r="K251" s="201"/>
      <c r="L251" s="201"/>
      <c r="M251" s="201"/>
    </row>
    <row r="252" spans="1:13">
      <c r="A252" s="47"/>
      <c r="B252" s="30"/>
      <c r="C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</row>
    <row r="253" spans="1:13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</row>
    <row r="254" spans="1:13">
      <c r="A254" s="202" t="s">
        <v>51</v>
      </c>
      <c r="B254" s="202"/>
      <c r="C254" s="203"/>
      <c r="D254" s="208" t="s">
        <v>3</v>
      </c>
      <c r="E254" s="208" t="s">
        <v>4</v>
      </c>
      <c r="F254" s="208" t="s">
        <v>5</v>
      </c>
      <c r="G254" s="208" t="s">
        <v>7</v>
      </c>
      <c r="H254" s="211" t="s">
        <v>52</v>
      </c>
      <c r="I254" s="214" t="s">
        <v>140</v>
      </c>
      <c r="J254" s="214" t="s">
        <v>141</v>
      </c>
      <c r="K254" s="211" t="s">
        <v>41</v>
      </c>
      <c r="L254" s="217" t="s">
        <v>54</v>
      </c>
      <c r="M254" s="217" t="s">
        <v>55</v>
      </c>
    </row>
    <row r="255" spans="1:13">
      <c r="A255" s="204"/>
      <c r="B255" s="204"/>
      <c r="C255" s="205"/>
      <c r="D255" s="209"/>
      <c r="E255" s="209" t="s">
        <v>11</v>
      </c>
      <c r="F255" s="209"/>
      <c r="G255" s="209"/>
      <c r="H255" s="212"/>
      <c r="I255" s="215"/>
      <c r="J255" s="215"/>
      <c r="K255" s="212"/>
      <c r="L255" s="218"/>
      <c r="M255" s="218"/>
    </row>
    <row r="256" spans="1:13">
      <c r="A256" s="204"/>
      <c r="B256" s="204"/>
      <c r="C256" s="205"/>
      <c r="D256" s="209"/>
      <c r="E256" s="209" t="s">
        <v>12</v>
      </c>
      <c r="F256" s="209"/>
      <c r="G256" s="209"/>
      <c r="H256" s="212"/>
      <c r="I256" s="215"/>
      <c r="J256" s="215"/>
      <c r="K256" s="212"/>
      <c r="L256" s="218"/>
      <c r="M256" s="218"/>
    </row>
    <row r="257" spans="1:14">
      <c r="A257" s="204"/>
      <c r="B257" s="204"/>
      <c r="C257" s="205"/>
      <c r="D257" s="210"/>
      <c r="E257" s="210"/>
      <c r="F257" s="210"/>
      <c r="G257" s="210"/>
      <c r="H257" s="213"/>
      <c r="I257" s="216"/>
      <c r="J257" s="216"/>
      <c r="K257" s="213"/>
      <c r="L257" s="219"/>
      <c r="M257" s="219"/>
    </row>
    <row r="258" spans="1:14">
      <c r="A258" s="206"/>
      <c r="B258" s="206"/>
      <c r="C258" s="207"/>
      <c r="D258" s="33" t="s">
        <v>8</v>
      </c>
      <c r="E258" s="33" t="s">
        <v>56</v>
      </c>
      <c r="F258" s="33" t="s">
        <v>9</v>
      </c>
      <c r="G258" s="33" t="s">
        <v>8</v>
      </c>
      <c r="H258" s="34" t="s">
        <v>9</v>
      </c>
      <c r="I258" s="33" t="s">
        <v>8</v>
      </c>
      <c r="J258" s="33" t="s">
        <v>9</v>
      </c>
      <c r="K258" s="33" t="s">
        <v>8</v>
      </c>
      <c r="L258" s="35" t="s">
        <v>44</v>
      </c>
      <c r="M258" s="36" t="s">
        <v>57</v>
      </c>
    </row>
    <row r="259" spans="1:14">
      <c r="A259" s="37"/>
      <c r="B259" s="37"/>
      <c r="C259" s="37"/>
      <c r="D259" s="38"/>
      <c r="E259" s="38"/>
      <c r="F259" s="38"/>
      <c r="G259" s="38"/>
      <c r="H259" s="38"/>
      <c r="I259" s="38"/>
      <c r="J259" s="38"/>
      <c r="K259" s="38"/>
      <c r="L259" s="48"/>
      <c r="M259" s="38"/>
    </row>
    <row r="260" spans="1:14">
      <c r="B260" s="29"/>
      <c r="C260" s="29"/>
      <c r="D260" s="100">
        <v>2015</v>
      </c>
      <c r="E260" s="29"/>
      <c r="F260" s="29"/>
      <c r="G260" s="29"/>
      <c r="H260" s="29"/>
      <c r="I260" s="29"/>
      <c r="J260" s="29"/>
      <c r="K260" s="29"/>
      <c r="L260" s="29"/>
      <c r="M260" s="29"/>
    </row>
    <row r="261" spans="1:14">
      <c r="D261" s="40"/>
      <c r="E261" s="40"/>
      <c r="F261" s="41"/>
      <c r="G261" s="40"/>
      <c r="H261" s="41"/>
      <c r="I261" s="40"/>
      <c r="J261" s="41"/>
      <c r="K261" s="40"/>
      <c r="L261" s="40"/>
      <c r="M261" s="41"/>
    </row>
    <row r="262" spans="1:14" s="1" customFormat="1">
      <c r="A262" s="31" t="s">
        <v>58</v>
      </c>
      <c r="B262" s="31"/>
      <c r="C262" s="31"/>
      <c r="D262" s="63">
        <v>20192</v>
      </c>
      <c r="E262" s="63">
        <v>24779</v>
      </c>
      <c r="F262" s="63">
        <v>899.54</v>
      </c>
      <c r="G262" s="63">
        <v>49576</v>
      </c>
      <c r="H262" s="63">
        <v>4726.37</v>
      </c>
      <c r="I262" s="119" t="s">
        <v>131</v>
      </c>
      <c r="J262" s="119" t="s">
        <v>131</v>
      </c>
      <c r="K262" s="63">
        <v>186620</v>
      </c>
      <c r="L262" s="63">
        <v>6520202</v>
      </c>
      <c r="M262" s="41">
        <f>+H262*1000/G262</f>
        <v>95.335847990963373</v>
      </c>
      <c r="N262" s="135"/>
    </row>
    <row r="263" spans="1:14" s="1" customFormat="1">
      <c r="A263" s="31" t="s">
        <v>59</v>
      </c>
      <c r="B263" s="31" t="s">
        <v>60</v>
      </c>
      <c r="C263" s="31"/>
      <c r="D263" s="63">
        <v>191</v>
      </c>
      <c r="E263" s="63">
        <v>887</v>
      </c>
      <c r="F263" s="63">
        <v>28.39</v>
      </c>
      <c r="G263" s="63">
        <v>2833</v>
      </c>
      <c r="H263" s="63">
        <v>170.83</v>
      </c>
      <c r="I263" s="119" t="s">
        <v>131</v>
      </c>
      <c r="J263" s="119" t="s">
        <v>131</v>
      </c>
      <c r="K263" s="63">
        <v>7077</v>
      </c>
      <c r="L263" s="63">
        <v>263319</v>
      </c>
      <c r="M263" s="41">
        <f>+H263*1000/G263</f>
        <v>60.300035298270387</v>
      </c>
      <c r="N263" s="135"/>
    </row>
    <row r="264" spans="1:14" s="1" customFormat="1">
      <c r="A264" s="31"/>
      <c r="B264" s="31" t="s">
        <v>61</v>
      </c>
      <c r="C264" s="31"/>
      <c r="D264" s="63">
        <v>3223</v>
      </c>
      <c r="E264" s="63">
        <v>10387</v>
      </c>
      <c r="F264" s="63">
        <v>391.13</v>
      </c>
      <c r="G264" s="63">
        <v>25033</v>
      </c>
      <c r="H264" s="63">
        <v>1919.21</v>
      </c>
      <c r="I264" s="119" t="s">
        <v>131</v>
      </c>
      <c r="J264" s="119" t="s">
        <v>131</v>
      </c>
      <c r="K264" s="63">
        <v>73641</v>
      </c>
      <c r="L264" s="63">
        <v>2690750</v>
      </c>
      <c r="M264" s="41">
        <f>+H264*1000/G264</f>
        <v>76.667199296928061</v>
      </c>
      <c r="N264" s="135"/>
    </row>
    <row r="265" spans="1:14" s="1" customFormat="1">
      <c r="A265" s="31"/>
      <c r="B265" s="31" t="s">
        <v>62</v>
      </c>
      <c r="C265" s="31"/>
      <c r="D265" s="63">
        <v>16724</v>
      </c>
      <c r="E265" s="63">
        <v>13286</v>
      </c>
      <c r="F265" s="63">
        <v>471.51</v>
      </c>
      <c r="G265" s="63">
        <v>21042</v>
      </c>
      <c r="H265" s="63">
        <v>2593.4299999999998</v>
      </c>
      <c r="I265" s="119" t="s">
        <v>131</v>
      </c>
      <c r="J265" s="119" t="s">
        <v>131</v>
      </c>
      <c r="K265" s="63">
        <v>104286</v>
      </c>
      <c r="L265" s="63">
        <v>3500844</v>
      </c>
      <c r="M265" s="41">
        <f>+H265*1000/G265</f>
        <v>123.25016633399866</v>
      </c>
      <c r="N265" s="135"/>
    </row>
    <row r="266" spans="1:14" s="1" customFormat="1">
      <c r="A266" s="31"/>
      <c r="B266" s="31" t="s">
        <v>63</v>
      </c>
      <c r="C266" s="31"/>
      <c r="D266" s="63">
        <v>54</v>
      </c>
      <c r="E266" s="63">
        <v>219</v>
      </c>
      <c r="F266" s="63">
        <v>8.52</v>
      </c>
      <c r="G266" s="63">
        <v>688</v>
      </c>
      <c r="H266" s="63">
        <v>42.9</v>
      </c>
      <c r="I266" s="119" t="s">
        <v>131</v>
      </c>
      <c r="J266" s="119" t="s">
        <v>131</v>
      </c>
      <c r="K266" s="63">
        <v>1616</v>
      </c>
      <c r="L266" s="63">
        <v>65289</v>
      </c>
      <c r="M266" s="41">
        <f>+H266*1000/G266</f>
        <v>62.354651162790695</v>
      </c>
      <c r="N266" s="135"/>
    </row>
    <row r="267" spans="1:14" s="1" customFormat="1">
      <c r="A267" s="31"/>
      <c r="B267" s="31"/>
      <c r="C267" s="31"/>
      <c r="D267" s="63"/>
      <c r="E267" s="63"/>
      <c r="F267" s="63"/>
      <c r="G267" s="63"/>
      <c r="H267" s="63"/>
      <c r="I267" s="119"/>
      <c r="J267" s="119"/>
      <c r="K267" s="63"/>
      <c r="L267" s="63"/>
      <c r="M267" s="41"/>
      <c r="N267" s="135"/>
    </row>
    <row r="268" spans="1:14">
      <c r="B268" s="29"/>
      <c r="C268" s="29"/>
      <c r="D268" s="100">
        <v>2016</v>
      </c>
      <c r="E268" s="29"/>
      <c r="F268" s="29"/>
      <c r="G268" s="29"/>
      <c r="H268" s="29"/>
      <c r="I268" s="29"/>
      <c r="J268" s="29"/>
      <c r="K268" s="29"/>
      <c r="L268" s="29"/>
      <c r="M268" s="29"/>
    </row>
    <row r="269" spans="1:14">
      <c r="D269" s="40"/>
      <c r="E269" s="40"/>
      <c r="F269" s="41"/>
      <c r="G269" s="40"/>
      <c r="H269" s="41"/>
      <c r="I269" s="40"/>
      <c r="J269" s="41"/>
      <c r="K269" s="40"/>
      <c r="L269" s="40"/>
      <c r="M269" s="41"/>
    </row>
    <row r="270" spans="1:14">
      <c r="A270" s="31" t="s">
        <v>58</v>
      </c>
      <c r="D270" s="63">
        <v>21120</v>
      </c>
      <c r="E270" s="63">
        <v>27052</v>
      </c>
      <c r="F270" s="63">
        <v>1027.49</v>
      </c>
      <c r="G270" s="63">
        <v>56926</v>
      </c>
      <c r="H270" s="63">
        <v>5207.2299999999996</v>
      </c>
      <c r="I270" s="119" t="s">
        <v>131</v>
      </c>
      <c r="J270" s="119" t="s">
        <v>131</v>
      </c>
      <c r="K270" s="63">
        <v>206575</v>
      </c>
      <c r="L270" s="63">
        <v>7591860</v>
      </c>
      <c r="M270" s="41">
        <f>+H270*1000/G270</f>
        <v>91.473667568422158</v>
      </c>
    </row>
    <row r="271" spans="1:14">
      <c r="A271" s="31" t="s">
        <v>59</v>
      </c>
      <c r="B271" s="31" t="s">
        <v>60</v>
      </c>
      <c r="D271" s="63">
        <v>248</v>
      </c>
      <c r="E271" s="63">
        <v>1548</v>
      </c>
      <c r="F271" s="63">
        <v>63.59</v>
      </c>
      <c r="G271" s="63">
        <v>5803</v>
      </c>
      <c r="H271" s="63">
        <v>301.36</v>
      </c>
      <c r="I271" s="119" t="s">
        <v>131</v>
      </c>
      <c r="J271" s="119" t="s">
        <v>131</v>
      </c>
      <c r="K271" s="63">
        <v>12942</v>
      </c>
      <c r="L271" s="63">
        <v>507052</v>
      </c>
      <c r="M271" s="41">
        <f>+H271*1000/G271</f>
        <v>51.931759434775117</v>
      </c>
    </row>
    <row r="272" spans="1:14">
      <c r="B272" s="31" t="s">
        <v>61</v>
      </c>
      <c r="D272" s="63">
        <v>3381</v>
      </c>
      <c r="E272" s="63">
        <v>11167</v>
      </c>
      <c r="F272" s="63">
        <v>448.06</v>
      </c>
      <c r="G272" s="63">
        <v>28324</v>
      </c>
      <c r="H272" s="63">
        <v>2123.0500000000002</v>
      </c>
      <c r="I272" s="119" t="s">
        <v>131</v>
      </c>
      <c r="J272" s="119" t="s">
        <v>131</v>
      </c>
      <c r="K272" s="63">
        <v>82628</v>
      </c>
      <c r="L272" s="63">
        <v>3172030</v>
      </c>
      <c r="M272" s="41">
        <f>+H272*1000/G272</f>
        <v>74.955867815280328</v>
      </c>
    </row>
    <row r="273" spans="1:13">
      <c r="B273" s="31" t="s">
        <v>62</v>
      </c>
      <c r="D273" s="63">
        <v>17425</v>
      </c>
      <c r="E273" s="63">
        <v>14086</v>
      </c>
      <c r="F273" s="63">
        <v>501.46</v>
      </c>
      <c r="G273" s="63">
        <v>22138</v>
      </c>
      <c r="H273" s="63">
        <v>2739.15</v>
      </c>
      <c r="I273" s="119" t="s">
        <v>131</v>
      </c>
      <c r="J273" s="119" t="s">
        <v>131</v>
      </c>
      <c r="K273" s="63">
        <v>109446</v>
      </c>
      <c r="L273" s="63">
        <v>3835791</v>
      </c>
      <c r="M273" s="41">
        <f>+H273*1000/G273</f>
        <v>123.73068931249435</v>
      </c>
    </row>
    <row r="274" spans="1:13">
      <c r="B274" s="31" t="s">
        <v>63</v>
      </c>
      <c r="D274" s="63">
        <v>66</v>
      </c>
      <c r="E274" s="63">
        <v>252</v>
      </c>
      <c r="F274" s="63">
        <v>14.39</v>
      </c>
      <c r="G274" s="63">
        <v>661</v>
      </c>
      <c r="H274" s="63">
        <v>43.68</v>
      </c>
      <c r="I274" s="119" t="s">
        <v>131</v>
      </c>
      <c r="J274" s="119" t="s">
        <v>131</v>
      </c>
      <c r="K274" s="63">
        <v>1559</v>
      </c>
      <c r="L274" s="63">
        <v>76987</v>
      </c>
      <c r="M274" s="41">
        <f>+H274*1000/G274</f>
        <v>66.081694402420581</v>
      </c>
    </row>
    <row r="275" spans="1:13">
      <c r="D275" s="40"/>
      <c r="E275" s="40"/>
      <c r="F275" s="41"/>
      <c r="G275" s="40"/>
      <c r="H275" s="41"/>
      <c r="I275" s="40"/>
      <c r="J275" s="41"/>
      <c r="K275" s="40"/>
      <c r="L275" s="40"/>
      <c r="M275" s="41"/>
    </row>
    <row r="276" spans="1:13">
      <c r="B276" s="29"/>
      <c r="C276" s="29"/>
      <c r="D276" s="138">
        <v>2017</v>
      </c>
      <c r="E276" s="29"/>
      <c r="F276" s="29"/>
      <c r="G276" s="29"/>
      <c r="H276" s="29"/>
      <c r="I276" s="29"/>
      <c r="J276" s="29"/>
      <c r="K276" s="29"/>
      <c r="L276" s="29"/>
      <c r="M276" s="29"/>
    </row>
    <row r="277" spans="1:13">
      <c r="D277" s="100"/>
      <c r="M277" s="41"/>
    </row>
    <row r="278" spans="1:13">
      <c r="A278" s="31" t="s">
        <v>58</v>
      </c>
      <c r="D278" s="63">
        <v>21059</v>
      </c>
      <c r="E278" s="63">
        <v>28310</v>
      </c>
      <c r="F278" s="63">
        <v>972.63</v>
      </c>
      <c r="G278" s="63">
        <v>61687</v>
      </c>
      <c r="H278" s="63">
        <v>5472.78</v>
      </c>
      <c r="I278" s="119" t="s">
        <v>131</v>
      </c>
      <c r="J278" s="119" t="s">
        <v>131</v>
      </c>
      <c r="K278" s="63">
        <v>215312</v>
      </c>
      <c r="L278" s="63">
        <v>8241830</v>
      </c>
      <c r="M278" s="41">
        <v>88.718530646651644</v>
      </c>
    </row>
    <row r="279" spans="1:13">
      <c r="A279" s="31" t="s">
        <v>59</v>
      </c>
      <c r="B279" s="31" t="s">
        <v>60</v>
      </c>
      <c r="D279" s="63">
        <v>240</v>
      </c>
      <c r="E279" s="63">
        <v>1304</v>
      </c>
      <c r="F279" s="63">
        <v>37.880000000000003</v>
      </c>
      <c r="G279" s="63">
        <v>4446</v>
      </c>
      <c r="H279" s="63">
        <v>256.57</v>
      </c>
      <c r="I279" s="119" t="s">
        <v>131</v>
      </c>
      <c r="J279" s="119" t="s">
        <v>131</v>
      </c>
      <c r="K279" s="63">
        <v>10784</v>
      </c>
      <c r="L279" s="63">
        <v>410643</v>
      </c>
      <c r="M279" s="41">
        <v>57.708052181736392</v>
      </c>
    </row>
    <row r="280" spans="1:13">
      <c r="B280" s="31" t="s">
        <v>61</v>
      </c>
      <c r="D280" s="63">
        <v>3652</v>
      </c>
      <c r="E280" s="63">
        <v>12570</v>
      </c>
      <c r="F280" s="63">
        <v>468.54</v>
      </c>
      <c r="G280" s="63">
        <v>33556</v>
      </c>
      <c r="H280" s="63">
        <v>2425.81</v>
      </c>
      <c r="I280" s="119" t="s">
        <v>131</v>
      </c>
      <c r="J280" s="119" t="s">
        <v>131</v>
      </c>
      <c r="K280" s="63">
        <v>94227</v>
      </c>
      <c r="L280" s="63">
        <v>3744852</v>
      </c>
      <c r="M280" s="41">
        <v>72.291393491476938</v>
      </c>
    </row>
    <row r="281" spans="1:13">
      <c r="B281" s="31" t="s">
        <v>62</v>
      </c>
      <c r="D281" s="63">
        <v>17070</v>
      </c>
      <c r="E281" s="63">
        <v>14058</v>
      </c>
      <c r="F281" s="63">
        <v>444.38</v>
      </c>
      <c r="G281" s="63">
        <v>22550</v>
      </c>
      <c r="H281" s="63">
        <v>2721.41</v>
      </c>
      <c r="I281" s="119" t="s">
        <v>131</v>
      </c>
      <c r="J281" s="119" t="s">
        <v>131</v>
      </c>
      <c r="K281" s="63">
        <v>107849</v>
      </c>
      <c r="L281" s="63">
        <v>3966828</v>
      </c>
      <c r="M281" s="41">
        <v>120.68337028824834</v>
      </c>
    </row>
    <row r="282" spans="1:13">
      <c r="B282" s="31" t="s">
        <v>63</v>
      </c>
      <c r="D282" s="63">
        <v>97</v>
      </c>
      <c r="E282" s="63">
        <v>379</v>
      </c>
      <c r="F282" s="63">
        <v>21.83</v>
      </c>
      <c r="G282" s="63">
        <v>1135</v>
      </c>
      <c r="H282" s="63">
        <v>68.989999999999995</v>
      </c>
      <c r="I282" s="119" t="s">
        <v>131</v>
      </c>
      <c r="J282" s="119" t="s">
        <v>131</v>
      </c>
      <c r="K282" s="63">
        <v>2452</v>
      </c>
      <c r="L282" s="63">
        <v>119507</v>
      </c>
      <c r="M282" s="41">
        <v>60.784140969162998</v>
      </c>
    </row>
    <row r="283" spans="1:13">
      <c r="D283" s="40"/>
      <c r="E283" s="40"/>
      <c r="F283" s="41"/>
      <c r="G283" s="40"/>
      <c r="H283" s="41"/>
      <c r="I283" s="40"/>
      <c r="J283" s="41"/>
      <c r="K283" s="40"/>
      <c r="L283" s="40"/>
      <c r="M283" s="41"/>
    </row>
    <row r="284" spans="1:13">
      <c r="B284" s="29"/>
      <c r="C284" s="29"/>
      <c r="D284" s="141">
        <v>2018</v>
      </c>
      <c r="E284" s="29"/>
      <c r="F284" s="29"/>
      <c r="G284" s="29"/>
      <c r="H284" s="29"/>
      <c r="I284" s="29"/>
      <c r="J284" s="29"/>
      <c r="K284" s="29"/>
      <c r="L284" s="29"/>
      <c r="M284" s="29"/>
    </row>
    <row r="285" spans="1:13">
      <c r="D285" s="141"/>
      <c r="M285" s="41"/>
    </row>
    <row r="286" spans="1:13">
      <c r="A286" s="31" t="s">
        <v>58</v>
      </c>
      <c r="D286" s="63">
        <v>20704</v>
      </c>
      <c r="E286" s="63">
        <v>27228</v>
      </c>
      <c r="F286" s="63">
        <v>990.38</v>
      </c>
      <c r="G286" s="63">
        <v>56993</v>
      </c>
      <c r="H286" s="63">
        <v>5276.7199999999993</v>
      </c>
      <c r="I286" s="119" t="s">
        <v>131</v>
      </c>
      <c r="J286" s="119" t="s">
        <v>131</v>
      </c>
      <c r="K286" s="63">
        <v>203831</v>
      </c>
      <c r="L286" s="63">
        <v>8534867</v>
      </c>
      <c r="M286" s="41">
        <v>92.585405225203075</v>
      </c>
    </row>
    <row r="287" spans="1:13">
      <c r="A287" s="31" t="s">
        <v>59</v>
      </c>
      <c r="B287" s="31" t="s">
        <v>60</v>
      </c>
      <c r="D287" s="63">
        <v>226</v>
      </c>
      <c r="E287" s="63">
        <v>1122</v>
      </c>
      <c r="F287" s="63">
        <v>29.96</v>
      </c>
      <c r="G287" s="63">
        <v>3746</v>
      </c>
      <c r="H287" s="63">
        <v>230.45</v>
      </c>
      <c r="I287" s="119" t="s">
        <v>131</v>
      </c>
      <c r="J287" s="119" t="s">
        <v>131</v>
      </c>
      <c r="K287" s="63">
        <v>8753</v>
      </c>
      <c r="L287" s="63">
        <v>394531</v>
      </c>
      <c r="M287" s="41">
        <v>61.518953550453816</v>
      </c>
    </row>
    <row r="288" spans="1:13">
      <c r="B288" s="31" t="s">
        <v>61</v>
      </c>
      <c r="D288" s="63">
        <v>3321</v>
      </c>
      <c r="E288" s="63">
        <v>12103</v>
      </c>
      <c r="F288" s="63">
        <v>504.96</v>
      </c>
      <c r="G288" s="63">
        <v>31071</v>
      </c>
      <c r="H288" s="63">
        <v>2328.7200000000003</v>
      </c>
      <c r="I288" s="119" t="s">
        <v>131</v>
      </c>
      <c r="J288" s="119" t="s">
        <v>131</v>
      </c>
      <c r="K288" s="63">
        <v>88000</v>
      </c>
      <c r="L288" s="63">
        <v>3976983</v>
      </c>
      <c r="M288" s="41">
        <v>74.94834411509126</v>
      </c>
    </row>
    <row r="289" spans="1:13">
      <c r="B289" s="31" t="s">
        <v>62</v>
      </c>
      <c r="D289" s="63">
        <v>17061</v>
      </c>
      <c r="E289" s="63">
        <v>13783</v>
      </c>
      <c r="F289" s="63">
        <v>443.28</v>
      </c>
      <c r="G289" s="63">
        <v>21522</v>
      </c>
      <c r="H289" s="63">
        <v>2679.94</v>
      </c>
      <c r="I289" s="119" t="s">
        <v>131</v>
      </c>
      <c r="J289" s="119" t="s">
        <v>131</v>
      </c>
      <c r="K289" s="63">
        <v>105666</v>
      </c>
      <c r="L289" s="63">
        <v>4086829</v>
      </c>
      <c r="M289" s="41">
        <v>124.52095530155189</v>
      </c>
    </row>
    <row r="290" spans="1:13">
      <c r="B290" s="31" t="s">
        <v>63</v>
      </c>
      <c r="D290" s="63">
        <v>96</v>
      </c>
      <c r="E290" s="63">
        <v>219</v>
      </c>
      <c r="F290" s="63">
        <v>12.19</v>
      </c>
      <c r="G290" s="63">
        <v>654</v>
      </c>
      <c r="H290" s="63">
        <v>37.61</v>
      </c>
      <c r="I290" s="119" t="s">
        <v>131</v>
      </c>
      <c r="J290" s="119" t="s">
        <v>131</v>
      </c>
      <c r="K290" s="63">
        <v>1412</v>
      </c>
      <c r="L290" s="63">
        <v>76524</v>
      </c>
      <c r="M290" s="41">
        <v>57.50764525993884</v>
      </c>
    </row>
    <row r="291" spans="1:13">
      <c r="D291" s="63"/>
      <c r="E291" s="63"/>
      <c r="F291" s="63"/>
      <c r="G291" s="63"/>
      <c r="H291" s="63"/>
      <c r="I291" s="119"/>
      <c r="J291" s="119"/>
      <c r="K291" s="63"/>
      <c r="L291" s="63"/>
      <c r="M291" s="41"/>
    </row>
    <row r="292" spans="1:13">
      <c r="A292" s="220"/>
      <c r="B292" s="220"/>
      <c r="C292" s="220"/>
      <c r="D292" s="220"/>
      <c r="E292" s="220"/>
      <c r="F292" s="220"/>
      <c r="G292" s="220"/>
      <c r="H292" s="220"/>
      <c r="I292" s="220"/>
      <c r="J292" s="220"/>
      <c r="K292" s="220"/>
      <c r="L292" s="220"/>
      <c r="M292" s="220"/>
    </row>
    <row r="293" spans="1:13">
      <c r="A293" s="1" t="s">
        <v>109</v>
      </c>
    </row>
    <row r="294" spans="1:13">
      <c r="A294" s="1" t="s">
        <v>138</v>
      </c>
    </row>
    <row r="295" spans="1:13" ht="14.25">
      <c r="A295" s="199" t="s">
        <v>97</v>
      </c>
      <c r="B295" s="199"/>
      <c r="C295" s="199"/>
      <c r="D295" s="199"/>
      <c r="E295" s="199"/>
      <c r="F295" s="199"/>
      <c r="G295" s="199"/>
      <c r="H295" s="199"/>
      <c r="I295" s="199"/>
      <c r="J295" s="199"/>
      <c r="K295" s="199"/>
      <c r="L295" s="199"/>
      <c r="M295" s="199"/>
    </row>
    <row r="296" spans="1:13">
      <c r="A296" s="221" t="s">
        <v>77</v>
      </c>
      <c r="B296" s="201"/>
      <c r="C296" s="201"/>
      <c r="D296" s="201"/>
      <c r="E296" s="201"/>
      <c r="F296" s="201"/>
      <c r="G296" s="201"/>
      <c r="H296" s="201"/>
      <c r="I296" s="201"/>
      <c r="J296" s="201"/>
      <c r="K296" s="201"/>
      <c r="L296" s="201"/>
      <c r="M296" s="201"/>
    </row>
    <row r="297" spans="1:13">
      <c r="A297" s="47"/>
      <c r="B297" s="30"/>
      <c r="C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</row>
    <row r="298" spans="1:13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</row>
    <row r="299" spans="1:13">
      <c r="A299" s="202" t="s">
        <v>51</v>
      </c>
      <c r="B299" s="202"/>
      <c r="C299" s="203"/>
      <c r="D299" s="208" t="s">
        <v>3</v>
      </c>
      <c r="E299" s="208" t="s">
        <v>4</v>
      </c>
      <c r="F299" s="208" t="s">
        <v>5</v>
      </c>
      <c r="G299" s="208" t="s">
        <v>7</v>
      </c>
      <c r="H299" s="211" t="s">
        <v>52</v>
      </c>
      <c r="I299" s="214" t="s">
        <v>140</v>
      </c>
      <c r="J299" s="214" t="s">
        <v>141</v>
      </c>
      <c r="K299" s="211" t="s">
        <v>41</v>
      </c>
      <c r="L299" s="217" t="s">
        <v>54</v>
      </c>
      <c r="M299" s="217" t="s">
        <v>55</v>
      </c>
    </row>
    <row r="300" spans="1:13">
      <c r="A300" s="204"/>
      <c r="B300" s="204"/>
      <c r="C300" s="205"/>
      <c r="D300" s="209"/>
      <c r="E300" s="209" t="s">
        <v>11</v>
      </c>
      <c r="F300" s="209"/>
      <c r="G300" s="209"/>
      <c r="H300" s="212"/>
      <c r="I300" s="215"/>
      <c r="J300" s="215"/>
      <c r="K300" s="212"/>
      <c r="L300" s="218"/>
      <c r="M300" s="218"/>
    </row>
    <row r="301" spans="1:13">
      <c r="A301" s="204"/>
      <c r="B301" s="204"/>
      <c r="C301" s="205"/>
      <c r="D301" s="209"/>
      <c r="E301" s="209" t="s">
        <v>12</v>
      </c>
      <c r="F301" s="209"/>
      <c r="G301" s="209"/>
      <c r="H301" s="212"/>
      <c r="I301" s="215"/>
      <c r="J301" s="215"/>
      <c r="K301" s="212"/>
      <c r="L301" s="218"/>
      <c r="M301" s="218"/>
    </row>
    <row r="302" spans="1:13">
      <c r="A302" s="204"/>
      <c r="B302" s="204"/>
      <c r="C302" s="205"/>
      <c r="D302" s="210"/>
      <c r="E302" s="210"/>
      <c r="F302" s="210"/>
      <c r="G302" s="210"/>
      <c r="H302" s="213"/>
      <c r="I302" s="216"/>
      <c r="J302" s="216"/>
      <c r="K302" s="213"/>
      <c r="L302" s="219"/>
      <c r="M302" s="219"/>
    </row>
    <row r="303" spans="1:13">
      <c r="A303" s="206"/>
      <c r="B303" s="206"/>
      <c r="C303" s="207"/>
      <c r="D303" s="33" t="s">
        <v>8</v>
      </c>
      <c r="E303" s="33" t="s">
        <v>56</v>
      </c>
      <c r="F303" s="33" t="s">
        <v>9</v>
      </c>
      <c r="G303" s="33" t="s">
        <v>8</v>
      </c>
      <c r="H303" s="34" t="s">
        <v>9</v>
      </c>
      <c r="I303" s="33" t="s">
        <v>8</v>
      </c>
      <c r="J303" s="33" t="s">
        <v>9</v>
      </c>
      <c r="K303" s="33" t="s">
        <v>8</v>
      </c>
      <c r="L303" s="35" t="s">
        <v>44</v>
      </c>
      <c r="M303" s="36" t="s">
        <v>57</v>
      </c>
    </row>
    <row r="304" spans="1:13">
      <c r="A304" s="37"/>
      <c r="B304" s="37"/>
      <c r="C304" s="37"/>
      <c r="D304" s="38"/>
      <c r="E304" s="38"/>
      <c r="F304" s="38"/>
      <c r="G304" s="38"/>
      <c r="H304" s="38"/>
      <c r="I304" s="38"/>
      <c r="J304" s="38"/>
      <c r="K304" s="38"/>
      <c r="L304" s="48"/>
      <c r="M304" s="38"/>
    </row>
    <row r="305" spans="1:13">
      <c r="B305" s="29"/>
      <c r="C305" s="29"/>
      <c r="D305" s="161">
        <v>2019</v>
      </c>
      <c r="E305" s="29"/>
      <c r="F305" s="29"/>
      <c r="G305" s="29"/>
      <c r="H305" s="29"/>
      <c r="I305" s="29"/>
      <c r="J305" s="29"/>
      <c r="K305" s="29"/>
      <c r="L305" s="29"/>
      <c r="M305" s="29"/>
    </row>
    <row r="306" spans="1:13">
      <c r="D306" s="40"/>
      <c r="E306" s="40"/>
      <c r="F306" s="41"/>
      <c r="G306" s="40"/>
      <c r="H306" s="41"/>
      <c r="I306" s="40"/>
      <c r="J306" s="41"/>
      <c r="K306" s="40"/>
      <c r="L306" s="40"/>
      <c r="M306" s="41"/>
    </row>
    <row r="307" spans="1:13">
      <c r="A307" s="31" t="s">
        <v>58</v>
      </c>
      <c r="D307" s="63">
        <v>20526</v>
      </c>
      <c r="E307" s="63">
        <v>27135</v>
      </c>
      <c r="F307" s="63">
        <v>950.27</v>
      </c>
      <c r="G307" s="63">
        <v>58743</v>
      </c>
      <c r="H307" s="63">
        <v>5225.18</v>
      </c>
      <c r="I307" s="119" t="s">
        <v>131</v>
      </c>
      <c r="J307" s="119" t="s">
        <v>131</v>
      </c>
      <c r="K307" s="63">
        <v>206005</v>
      </c>
      <c r="L307" s="63">
        <v>8762083</v>
      </c>
      <c r="M307" s="41">
        <f>+H307*1000/G307</f>
        <v>88.949832320446689</v>
      </c>
    </row>
    <row r="308" spans="1:13">
      <c r="A308" s="31" t="s">
        <v>59</v>
      </c>
      <c r="B308" s="31" t="s">
        <v>60</v>
      </c>
      <c r="D308" s="63">
        <v>271</v>
      </c>
      <c r="E308" s="63">
        <v>1903</v>
      </c>
      <c r="F308" s="63">
        <v>64.55</v>
      </c>
      <c r="G308" s="63">
        <v>6370</v>
      </c>
      <c r="H308" s="63">
        <v>364.62</v>
      </c>
      <c r="I308" s="119" t="s">
        <v>131</v>
      </c>
      <c r="J308" s="119" t="s">
        <v>131</v>
      </c>
      <c r="K308" s="63">
        <v>15709</v>
      </c>
      <c r="L308" s="63">
        <v>710261</v>
      </c>
      <c r="M308" s="41">
        <f>+H308*1000/G308</f>
        <v>57.240188383045528</v>
      </c>
    </row>
    <row r="309" spans="1:13">
      <c r="B309" s="31" t="s">
        <v>61</v>
      </c>
      <c r="D309" s="63">
        <v>3620</v>
      </c>
      <c r="E309" s="63">
        <v>11450</v>
      </c>
      <c r="F309" s="63">
        <v>424.2</v>
      </c>
      <c r="G309" s="63">
        <v>30417</v>
      </c>
      <c r="H309" s="63">
        <v>2183.69</v>
      </c>
      <c r="I309" s="119" t="s">
        <v>131</v>
      </c>
      <c r="J309" s="119" t="s">
        <v>131</v>
      </c>
      <c r="K309" s="63">
        <v>84949</v>
      </c>
      <c r="L309" s="63">
        <v>3749876</v>
      </c>
      <c r="M309" s="41">
        <f>+H309*1000/G309</f>
        <v>71.791761186178775</v>
      </c>
    </row>
    <row r="310" spans="1:13">
      <c r="B310" s="31" t="s">
        <v>62</v>
      </c>
      <c r="D310" s="63">
        <v>16575</v>
      </c>
      <c r="E310" s="63">
        <v>13515</v>
      </c>
      <c r="F310" s="63">
        <v>449.63</v>
      </c>
      <c r="G310" s="63">
        <v>21091</v>
      </c>
      <c r="H310" s="63">
        <v>2628.69</v>
      </c>
      <c r="I310" s="119" t="s">
        <v>131</v>
      </c>
      <c r="J310" s="119" t="s">
        <v>131</v>
      </c>
      <c r="K310" s="63">
        <v>103233</v>
      </c>
      <c r="L310" s="63">
        <v>4196984</v>
      </c>
      <c r="M310" s="41">
        <f>+H310*1000/G310</f>
        <v>124.63562657057513</v>
      </c>
    </row>
    <row r="311" spans="1:13">
      <c r="B311" s="31" t="s">
        <v>63</v>
      </c>
      <c r="D311" s="63">
        <v>60</v>
      </c>
      <c r="E311" s="63">
        <v>267</v>
      </c>
      <c r="F311" s="63">
        <v>11.9</v>
      </c>
      <c r="G311" s="63">
        <v>865</v>
      </c>
      <c r="H311" s="63">
        <v>48.17</v>
      </c>
      <c r="I311" s="119" t="s">
        <v>131</v>
      </c>
      <c r="J311" s="119" t="s">
        <v>131</v>
      </c>
      <c r="K311" s="63">
        <v>2114</v>
      </c>
      <c r="L311" s="63">
        <v>104962</v>
      </c>
      <c r="M311" s="41">
        <f>+H311*1000/G311</f>
        <v>55.687861271676297</v>
      </c>
    </row>
    <row r="312" spans="1:13">
      <c r="D312" s="63"/>
      <c r="E312" s="63"/>
      <c r="F312" s="63"/>
      <c r="G312" s="63"/>
      <c r="H312" s="63"/>
      <c r="I312" s="119"/>
      <c r="J312" s="119"/>
      <c r="K312" s="63"/>
      <c r="L312" s="63"/>
      <c r="M312" s="41"/>
    </row>
    <row r="313" spans="1:13">
      <c r="B313" s="29"/>
      <c r="C313" s="29"/>
      <c r="D313" s="161"/>
      <c r="E313" s="29"/>
      <c r="F313" s="29"/>
      <c r="G313" s="29"/>
      <c r="H313" s="29"/>
      <c r="I313" s="29"/>
      <c r="J313" s="29"/>
      <c r="K313" s="29"/>
      <c r="L313" s="29"/>
      <c r="M313" s="29"/>
    </row>
    <row r="314" spans="1:13">
      <c r="D314" s="40"/>
      <c r="E314" s="40"/>
      <c r="F314" s="41"/>
      <c r="G314" s="40"/>
      <c r="H314" s="41"/>
      <c r="I314" s="40"/>
      <c r="J314" s="41"/>
      <c r="K314" s="40"/>
      <c r="L314" s="40"/>
      <c r="M314" s="41"/>
    </row>
    <row r="315" spans="1:13">
      <c r="D315" s="63"/>
      <c r="E315" s="63"/>
      <c r="F315" s="63"/>
      <c r="G315" s="63"/>
      <c r="H315" s="63"/>
      <c r="I315" s="119"/>
      <c r="J315" s="119"/>
      <c r="K315" s="63"/>
      <c r="L315" s="63"/>
      <c r="M315" s="41"/>
    </row>
    <row r="316" spans="1:13">
      <c r="D316" s="63"/>
      <c r="E316" s="63"/>
      <c r="F316" s="63"/>
      <c r="G316" s="63"/>
      <c r="H316" s="63"/>
      <c r="I316" s="119"/>
      <c r="J316" s="119"/>
      <c r="K316" s="63"/>
      <c r="L316" s="63"/>
      <c r="M316" s="41"/>
    </row>
    <row r="317" spans="1:13">
      <c r="D317" s="63"/>
      <c r="E317" s="63"/>
      <c r="F317" s="63"/>
      <c r="G317" s="63"/>
      <c r="H317" s="63"/>
      <c r="I317" s="119"/>
      <c r="J317" s="119"/>
      <c r="K317" s="63"/>
      <c r="L317" s="63"/>
      <c r="M317" s="41"/>
    </row>
    <row r="318" spans="1:13">
      <c r="D318" s="63"/>
      <c r="E318" s="63"/>
      <c r="F318" s="63"/>
      <c r="G318" s="63"/>
      <c r="H318" s="63"/>
      <c r="I318" s="119"/>
      <c r="J318" s="119"/>
      <c r="K318" s="63"/>
      <c r="L318" s="63"/>
      <c r="M318" s="41"/>
    </row>
    <row r="319" spans="1:13">
      <c r="D319" s="63"/>
      <c r="E319" s="63"/>
      <c r="F319" s="63"/>
      <c r="G319" s="63"/>
      <c r="H319" s="63"/>
      <c r="I319" s="119"/>
      <c r="J319" s="119"/>
      <c r="K319" s="63"/>
      <c r="L319" s="63"/>
      <c r="M319" s="41"/>
    </row>
    <row r="320" spans="1:13">
      <c r="D320" s="40"/>
      <c r="E320" s="40"/>
      <c r="F320" s="41"/>
      <c r="G320" s="40"/>
      <c r="H320" s="41"/>
      <c r="I320" s="40"/>
      <c r="J320" s="41"/>
      <c r="K320" s="40"/>
      <c r="L320" s="40"/>
      <c r="M320" s="41"/>
    </row>
    <row r="321" spans="2:13">
      <c r="B321" s="29"/>
      <c r="C321" s="29"/>
      <c r="D321" s="161"/>
      <c r="E321" s="29"/>
      <c r="F321" s="29"/>
      <c r="G321" s="29"/>
      <c r="H321" s="29"/>
      <c r="I321" s="29"/>
      <c r="J321" s="29"/>
      <c r="K321" s="29"/>
      <c r="L321" s="29"/>
      <c r="M321" s="29"/>
    </row>
    <row r="322" spans="2:13">
      <c r="D322" s="161"/>
      <c r="M322" s="41"/>
    </row>
    <row r="323" spans="2:13">
      <c r="D323" s="63"/>
      <c r="E323" s="63"/>
      <c r="F323" s="63"/>
      <c r="G323" s="63"/>
      <c r="H323" s="63"/>
      <c r="I323" s="119"/>
      <c r="J323" s="119"/>
      <c r="K323" s="63"/>
      <c r="L323" s="63"/>
      <c r="M323" s="41"/>
    </row>
    <row r="324" spans="2:13">
      <c r="D324" s="63"/>
      <c r="E324" s="63"/>
      <c r="F324" s="63"/>
      <c r="G324" s="63"/>
      <c r="H324" s="63"/>
      <c r="I324" s="119"/>
      <c r="J324" s="119"/>
      <c r="K324" s="63"/>
      <c r="L324" s="63"/>
      <c r="M324" s="41"/>
    </row>
    <row r="325" spans="2:13">
      <c r="D325" s="63"/>
      <c r="E325" s="63"/>
      <c r="F325" s="63"/>
      <c r="G325" s="63"/>
      <c r="H325" s="63"/>
      <c r="I325" s="119"/>
      <c r="J325" s="119"/>
      <c r="K325" s="63"/>
      <c r="L325" s="63"/>
      <c r="M325" s="41"/>
    </row>
    <row r="326" spans="2:13">
      <c r="D326" s="63"/>
      <c r="E326" s="63"/>
      <c r="F326" s="63"/>
      <c r="G326" s="63"/>
      <c r="H326" s="63"/>
      <c r="I326" s="119"/>
      <c r="J326" s="119"/>
      <c r="K326" s="63"/>
      <c r="L326" s="63"/>
      <c r="M326" s="41"/>
    </row>
    <row r="327" spans="2:13">
      <c r="D327" s="63"/>
      <c r="E327" s="63"/>
      <c r="F327" s="63"/>
      <c r="G327" s="63"/>
      <c r="H327" s="63"/>
      <c r="I327" s="119"/>
      <c r="J327" s="119"/>
      <c r="K327" s="63"/>
      <c r="L327" s="63"/>
      <c r="M327" s="41"/>
    </row>
    <row r="328" spans="2:13">
      <c r="D328" s="40"/>
      <c r="E328" s="40"/>
      <c r="F328" s="41"/>
      <c r="G328" s="40"/>
      <c r="H328" s="41"/>
      <c r="I328" s="40"/>
      <c r="J328" s="41"/>
      <c r="K328" s="40"/>
      <c r="L328" s="40"/>
      <c r="M328" s="41"/>
    </row>
    <row r="329" spans="2:13">
      <c r="B329" s="29"/>
      <c r="C329" s="29"/>
      <c r="D329" s="161"/>
      <c r="E329" s="29"/>
      <c r="F329" s="29"/>
      <c r="G329" s="29"/>
      <c r="H329" s="29"/>
      <c r="I329" s="29"/>
      <c r="J329" s="29"/>
      <c r="K329" s="29"/>
      <c r="L329" s="29"/>
      <c r="M329" s="29"/>
    </row>
    <row r="330" spans="2:13">
      <c r="D330" s="161"/>
      <c r="M330" s="41"/>
    </row>
    <row r="331" spans="2:13">
      <c r="D331" s="63"/>
      <c r="E331" s="63"/>
      <c r="F331" s="63"/>
      <c r="G331" s="63"/>
      <c r="H331" s="63"/>
      <c r="I331" s="119"/>
      <c r="J331" s="119"/>
      <c r="K331" s="63"/>
      <c r="L331" s="63"/>
      <c r="M331" s="41"/>
    </row>
    <row r="332" spans="2:13">
      <c r="D332" s="63"/>
      <c r="E332" s="63"/>
      <c r="F332" s="63"/>
      <c r="G332" s="63"/>
      <c r="H332" s="63"/>
      <c r="I332" s="119"/>
      <c r="J332" s="119"/>
      <c r="K332" s="63"/>
      <c r="L332" s="63"/>
      <c r="M332" s="41"/>
    </row>
    <row r="333" spans="2:13">
      <c r="D333" s="63"/>
      <c r="E333" s="63"/>
      <c r="F333" s="63"/>
      <c r="G333" s="63"/>
      <c r="H333" s="63"/>
      <c r="I333" s="119"/>
      <c r="J333" s="119"/>
      <c r="K333" s="63"/>
      <c r="L333" s="63"/>
      <c r="M333" s="41"/>
    </row>
    <row r="334" spans="2:13">
      <c r="D334" s="63"/>
      <c r="E334" s="63"/>
      <c r="F334" s="63"/>
      <c r="G334" s="63"/>
      <c r="H334" s="63"/>
      <c r="I334" s="119"/>
      <c r="J334" s="119"/>
      <c r="K334" s="63"/>
      <c r="L334" s="63"/>
      <c r="M334" s="41"/>
    </row>
    <row r="335" spans="2:13">
      <c r="D335" s="63"/>
      <c r="E335" s="63"/>
      <c r="F335" s="63"/>
      <c r="G335" s="63"/>
      <c r="H335" s="63"/>
      <c r="I335" s="119"/>
      <c r="J335" s="119"/>
      <c r="K335" s="63"/>
      <c r="L335" s="63"/>
      <c r="M335" s="41"/>
    </row>
    <row r="336" spans="2:13">
      <c r="D336" s="63"/>
      <c r="E336" s="63"/>
      <c r="F336" s="63"/>
      <c r="G336" s="63"/>
      <c r="H336" s="63"/>
      <c r="I336" s="119"/>
      <c r="J336" s="119"/>
      <c r="K336" s="63"/>
      <c r="L336" s="63"/>
      <c r="M336" s="41"/>
    </row>
    <row r="337" spans="1:13">
      <c r="A337" s="220"/>
      <c r="B337" s="220"/>
      <c r="C337" s="220"/>
      <c r="D337" s="220"/>
      <c r="E337" s="220"/>
      <c r="F337" s="220"/>
      <c r="G337" s="220"/>
      <c r="H337" s="220"/>
      <c r="I337" s="220"/>
      <c r="J337" s="220"/>
      <c r="K337" s="220"/>
      <c r="L337" s="220"/>
      <c r="M337" s="220"/>
    </row>
    <row r="338" spans="1:13">
      <c r="A338" s="1" t="s">
        <v>109</v>
      </c>
    </row>
    <row r="339" spans="1:13">
      <c r="A339" s="1" t="s">
        <v>138</v>
      </c>
    </row>
  </sheetData>
  <mergeCells count="109">
    <mergeCell ref="A124:M124"/>
    <mergeCell ref="K87:K90"/>
    <mergeCell ref="J128:J131"/>
    <mergeCell ref="L5:L8"/>
    <mergeCell ref="A42:M42"/>
    <mergeCell ref="I210:I213"/>
    <mergeCell ref="J210:J213"/>
    <mergeCell ref="A292:M292"/>
    <mergeCell ref="A250:M250"/>
    <mergeCell ref="A254:C258"/>
    <mergeCell ref="D254:D257"/>
    <mergeCell ref="E254:E257"/>
    <mergeCell ref="F254:F257"/>
    <mergeCell ref="G254:G257"/>
    <mergeCell ref="A251:M251"/>
    <mergeCell ref="H254:H257"/>
    <mergeCell ref="M254:M257"/>
    <mergeCell ref="K254:K257"/>
    <mergeCell ref="I254:I257"/>
    <mergeCell ref="J254:J257"/>
    <mergeCell ref="A247:M247"/>
    <mergeCell ref="L254:L257"/>
    <mergeCell ref="A210:C214"/>
    <mergeCell ref="D210:D213"/>
    <mergeCell ref="E210:E213"/>
    <mergeCell ref="F210:F213"/>
    <mergeCell ref="K210:K213"/>
    <mergeCell ref="G210:G213"/>
    <mergeCell ref="H210:H213"/>
    <mergeCell ref="K169:K172"/>
    <mergeCell ref="A83:M83"/>
    <mergeCell ref="G5:G8"/>
    <mergeCell ref="H5:H8"/>
    <mergeCell ref="A46:C50"/>
    <mergeCell ref="D46:D49"/>
    <mergeCell ref="E46:E49"/>
    <mergeCell ref="J46:J49"/>
    <mergeCell ref="I46:I49"/>
    <mergeCell ref="G169:G172"/>
    <mergeCell ref="J169:J172"/>
    <mergeCell ref="H169:H172"/>
    <mergeCell ref="A125:M125"/>
    <mergeCell ref="A166:M166"/>
    <mergeCell ref="H46:H49"/>
    <mergeCell ref="I5:I8"/>
    <mergeCell ref="L87:L90"/>
    <mergeCell ref="F46:F49"/>
    <mergeCell ref="G46:G49"/>
    <mergeCell ref="J5:J8"/>
    <mergeCell ref="A5:C9"/>
    <mergeCell ref="D5:D8"/>
    <mergeCell ref="E5:E8"/>
    <mergeCell ref="F5:F8"/>
    <mergeCell ref="A1:M1"/>
    <mergeCell ref="M5:M8"/>
    <mergeCell ref="M46:M49"/>
    <mergeCell ref="M87:M90"/>
    <mergeCell ref="K46:K49"/>
    <mergeCell ref="L46:L49"/>
    <mergeCell ref="A87:C91"/>
    <mergeCell ref="D87:D90"/>
    <mergeCell ref="E87:E90"/>
    <mergeCell ref="F87:F90"/>
    <mergeCell ref="G87:G90"/>
    <mergeCell ref="H87:H90"/>
    <mergeCell ref="I87:I90"/>
    <mergeCell ref="J87:J90"/>
    <mergeCell ref="A2:M2"/>
    <mergeCell ref="A43:M43"/>
    <mergeCell ref="A84:M84"/>
    <mergeCell ref="K5:K8"/>
    <mergeCell ref="L210:L213"/>
    <mergeCell ref="G128:G131"/>
    <mergeCell ref="H128:H131"/>
    <mergeCell ref="A207:M207"/>
    <mergeCell ref="A206:M206"/>
    <mergeCell ref="I169:I172"/>
    <mergeCell ref="M169:M172"/>
    <mergeCell ref="A157:M157"/>
    <mergeCell ref="A198:M198"/>
    <mergeCell ref="A169:C173"/>
    <mergeCell ref="D169:D172"/>
    <mergeCell ref="A165:M165"/>
    <mergeCell ref="M210:M213"/>
    <mergeCell ref="A128:C132"/>
    <mergeCell ref="D128:D131"/>
    <mergeCell ref="E128:E131"/>
    <mergeCell ref="F128:F131"/>
    <mergeCell ref="M128:M131"/>
    <mergeCell ref="K128:K131"/>
    <mergeCell ref="L128:L131"/>
    <mergeCell ref="I128:I131"/>
    <mergeCell ref="L169:L172"/>
    <mergeCell ref="E169:E172"/>
    <mergeCell ref="F169:F172"/>
    <mergeCell ref="A337:M337"/>
    <mergeCell ref="A295:M295"/>
    <mergeCell ref="A296:M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  <mergeCell ref="M299:M302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1" max="12" man="1"/>
    <brk id="82" max="12" man="1"/>
    <brk id="123" max="12" man="1"/>
    <brk id="164" max="12" man="1"/>
    <brk id="205" max="12" man="1"/>
    <brk id="249" max="12" man="1"/>
    <brk id="294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68" customWidth="1"/>
    <col min="3" max="3" width="25.7109375" style="68" customWidth="1"/>
    <col min="4" max="11" width="11.7109375" style="68" customWidth="1"/>
    <col min="12" max="12" width="12.7109375" style="68" customWidth="1"/>
    <col min="13" max="16384" width="11.42578125" style="68"/>
  </cols>
  <sheetData>
    <row r="1" spans="1:12" s="116" customFormat="1" ht="15">
      <c r="A1" s="223" t="s">
        <v>98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>
      <c r="A2" s="224" t="s">
        <v>13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</row>
    <row r="3" spans="1:12">
      <c r="A3" s="82"/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>
      <c r="A5" s="225" t="s">
        <v>51</v>
      </c>
      <c r="B5" s="225"/>
      <c r="C5" s="226"/>
      <c r="D5" s="231" t="s">
        <v>3</v>
      </c>
      <c r="E5" s="231" t="s">
        <v>4</v>
      </c>
      <c r="F5" s="231" t="s">
        <v>5</v>
      </c>
      <c r="G5" s="231" t="s">
        <v>7</v>
      </c>
      <c r="H5" s="234" t="s">
        <v>52</v>
      </c>
      <c r="I5" s="234" t="s">
        <v>53</v>
      </c>
      <c r="J5" s="234" t="s">
        <v>52</v>
      </c>
      <c r="K5" s="234" t="s">
        <v>41</v>
      </c>
      <c r="L5" s="237" t="s">
        <v>54</v>
      </c>
    </row>
    <row r="6" spans="1:12">
      <c r="A6" s="227"/>
      <c r="B6" s="227"/>
      <c r="C6" s="228"/>
      <c r="D6" s="232"/>
      <c r="E6" s="232" t="s">
        <v>11</v>
      </c>
      <c r="F6" s="232"/>
      <c r="G6" s="232"/>
      <c r="H6" s="235"/>
      <c r="I6" s="235"/>
      <c r="J6" s="235"/>
      <c r="K6" s="235"/>
      <c r="L6" s="238"/>
    </row>
    <row r="7" spans="1:12">
      <c r="A7" s="227"/>
      <c r="B7" s="227"/>
      <c r="C7" s="228"/>
      <c r="D7" s="232"/>
      <c r="E7" s="232" t="s">
        <v>12</v>
      </c>
      <c r="F7" s="232"/>
      <c r="G7" s="232"/>
      <c r="H7" s="235"/>
      <c r="I7" s="235"/>
      <c r="J7" s="235"/>
      <c r="K7" s="235"/>
      <c r="L7" s="238"/>
    </row>
    <row r="8" spans="1:12">
      <c r="A8" s="227"/>
      <c r="B8" s="227"/>
      <c r="C8" s="228"/>
      <c r="D8" s="233"/>
      <c r="E8" s="233"/>
      <c r="F8" s="233"/>
      <c r="G8" s="233"/>
      <c r="H8" s="236"/>
      <c r="I8" s="236"/>
      <c r="J8" s="236"/>
      <c r="K8" s="236"/>
      <c r="L8" s="239"/>
    </row>
    <row r="9" spans="1:12">
      <c r="A9" s="229"/>
      <c r="B9" s="229"/>
      <c r="C9" s="230"/>
      <c r="D9" s="70" t="s">
        <v>8</v>
      </c>
      <c r="E9" s="70" t="s">
        <v>56</v>
      </c>
      <c r="F9" s="70" t="s">
        <v>9</v>
      </c>
      <c r="G9" s="70" t="s">
        <v>8</v>
      </c>
      <c r="H9" s="71" t="s">
        <v>9</v>
      </c>
      <c r="I9" s="70" t="s">
        <v>8</v>
      </c>
      <c r="J9" s="70" t="s">
        <v>9</v>
      </c>
      <c r="K9" s="70" t="s">
        <v>8</v>
      </c>
      <c r="L9" s="72" t="s">
        <v>44</v>
      </c>
    </row>
    <row r="10" spans="1:12">
      <c r="A10" s="73"/>
      <c r="B10" s="73"/>
      <c r="C10" s="73"/>
      <c r="D10" s="74"/>
      <c r="E10" s="74"/>
      <c r="F10" s="74"/>
      <c r="G10" s="74"/>
      <c r="H10" s="74"/>
      <c r="I10" s="74"/>
      <c r="J10" s="99"/>
      <c r="K10" s="74"/>
      <c r="L10" s="83"/>
    </row>
    <row r="11" spans="1:12">
      <c r="B11" s="67"/>
      <c r="C11" s="67"/>
      <c r="D11" s="111" t="s">
        <v>76</v>
      </c>
      <c r="E11" s="67"/>
      <c r="F11" s="76"/>
      <c r="G11" s="67"/>
      <c r="H11" s="67"/>
      <c r="I11" s="67"/>
      <c r="J11" s="67"/>
      <c r="K11" s="67"/>
      <c r="L11" s="67"/>
    </row>
    <row r="12" spans="1:12">
      <c r="J12" s="78"/>
    </row>
    <row r="13" spans="1:12">
      <c r="A13" s="68" t="s">
        <v>0</v>
      </c>
      <c r="D13" s="77">
        <v>38028</v>
      </c>
      <c r="E13" s="77">
        <v>205649</v>
      </c>
      <c r="F13" s="78">
        <v>33971.800000000003</v>
      </c>
      <c r="G13" s="77">
        <v>9770</v>
      </c>
      <c r="H13" s="78">
        <v>763.4</v>
      </c>
      <c r="I13" s="77">
        <v>1301</v>
      </c>
      <c r="J13" s="78">
        <v>28.5</v>
      </c>
      <c r="K13" s="77">
        <v>35250</v>
      </c>
      <c r="L13" s="77">
        <v>23898287.683489874</v>
      </c>
    </row>
    <row r="14" spans="1:12">
      <c r="A14" s="68" t="s">
        <v>59</v>
      </c>
      <c r="B14" s="68" t="s">
        <v>60</v>
      </c>
      <c r="D14" s="77">
        <v>2820</v>
      </c>
      <c r="E14" s="77">
        <v>14094</v>
      </c>
      <c r="F14" s="78">
        <v>2452.5</v>
      </c>
      <c r="G14" s="77">
        <v>391</v>
      </c>
      <c r="H14" s="78">
        <v>24.5</v>
      </c>
      <c r="I14" s="77">
        <v>842</v>
      </c>
      <c r="J14" s="78">
        <v>16.7</v>
      </c>
      <c r="K14" s="77">
        <v>1978</v>
      </c>
      <c r="L14" s="77">
        <v>3714108.5881697284</v>
      </c>
    </row>
    <row r="15" spans="1:12">
      <c r="B15" s="68" t="s">
        <v>61</v>
      </c>
      <c r="D15" s="77">
        <v>28026</v>
      </c>
      <c r="E15" s="77">
        <v>174406</v>
      </c>
      <c r="F15" s="78">
        <v>28452.2</v>
      </c>
      <c r="G15" s="77">
        <v>7371</v>
      </c>
      <c r="H15" s="78">
        <v>579.4</v>
      </c>
      <c r="I15" s="77">
        <v>66</v>
      </c>
      <c r="J15" s="78">
        <v>1.8</v>
      </c>
      <c r="K15" s="77">
        <v>25808</v>
      </c>
      <c r="L15" s="77">
        <v>17522812.821155213</v>
      </c>
    </row>
    <row r="16" spans="1:12">
      <c r="B16" s="68" t="s">
        <v>62</v>
      </c>
      <c r="D16" s="77">
        <v>5764</v>
      </c>
      <c r="E16" s="77">
        <v>11194</v>
      </c>
      <c r="F16" s="78">
        <v>2019.5</v>
      </c>
      <c r="G16" s="77">
        <v>1649</v>
      </c>
      <c r="H16" s="78">
        <v>135.69999999999999</v>
      </c>
      <c r="I16" s="77">
        <v>15</v>
      </c>
      <c r="J16" s="78">
        <v>0.5</v>
      </c>
      <c r="K16" s="77">
        <v>6014</v>
      </c>
      <c r="L16" s="77">
        <v>1414788.0950798383</v>
      </c>
    </row>
    <row r="17" spans="1:12">
      <c r="B17" s="68" t="s">
        <v>63</v>
      </c>
      <c r="D17" s="77">
        <v>1418</v>
      </c>
      <c r="E17" s="77">
        <v>5955</v>
      </c>
      <c r="F17" s="78">
        <v>1047.7</v>
      </c>
      <c r="G17" s="77">
        <v>359</v>
      </c>
      <c r="H17" s="78">
        <v>23.7</v>
      </c>
      <c r="I17" s="77">
        <v>378</v>
      </c>
      <c r="J17" s="78">
        <v>9.5</v>
      </c>
      <c r="K17" s="77">
        <v>1450</v>
      </c>
      <c r="L17" s="77">
        <v>1246578.1790850942</v>
      </c>
    </row>
    <row r="18" spans="1:12">
      <c r="D18" s="77"/>
      <c r="E18" s="77"/>
      <c r="F18" s="77"/>
      <c r="G18" s="77"/>
      <c r="H18" s="77"/>
      <c r="I18" s="77"/>
      <c r="J18" s="77"/>
      <c r="K18" s="77"/>
      <c r="L18" s="77"/>
    </row>
    <row r="19" spans="1:12">
      <c r="B19" s="67"/>
      <c r="C19" s="67"/>
      <c r="D19" s="111" t="s">
        <v>72</v>
      </c>
      <c r="E19" s="67"/>
      <c r="F19" s="76"/>
      <c r="G19" s="67"/>
      <c r="H19" s="67"/>
      <c r="I19" s="67"/>
      <c r="J19" s="67"/>
      <c r="K19" s="67"/>
      <c r="L19" s="67"/>
    </row>
    <row r="20" spans="1:12">
      <c r="J20" s="78"/>
    </row>
    <row r="21" spans="1:12">
      <c r="A21" s="68" t="s">
        <v>0</v>
      </c>
      <c r="D21" s="77">
        <v>39593</v>
      </c>
      <c r="E21" s="77">
        <v>226194</v>
      </c>
      <c r="F21" s="78">
        <v>37776.9</v>
      </c>
      <c r="G21" s="77">
        <v>12079</v>
      </c>
      <c r="H21" s="78">
        <v>943.6</v>
      </c>
      <c r="I21" s="77">
        <v>1535</v>
      </c>
      <c r="J21" s="78">
        <v>40.299999999999997</v>
      </c>
      <c r="K21" s="77">
        <v>43900</v>
      </c>
      <c r="L21" s="77">
        <v>29535750.550917003</v>
      </c>
    </row>
    <row r="22" spans="1:12">
      <c r="A22" s="68" t="s">
        <v>59</v>
      </c>
      <c r="B22" s="68" t="s">
        <v>60</v>
      </c>
      <c r="D22" s="77">
        <v>2944</v>
      </c>
      <c r="E22" s="77">
        <v>14810</v>
      </c>
      <c r="F22" s="78">
        <v>2587.6</v>
      </c>
      <c r="G22" s="77">
        <v>333</v>
      </c>
      <c r="H22" s="78">
        <v>26.5</v>
      </c>
      <c r="I22" s="77">
        <v>205</v>
      </c>
      <c r="J22" s="78">
        <v>5.4</v>
      </c>
      <c r="K22" s="77">
        <v>1491</v>
      </c>
      <c r="L22" s="77">
        <v>4181854.2511363463</v>
      </c>
    </row>
    <row r="23" spans="1:12">
      <c r="B23" s="68" t="s">
        <v>61</v>
      </c>
      <c r="D23" s="77">
        <v>28752</v>
      </c>
      <c r="E23" s="77">
        <v>191253</v>
      </c>
      <c r="F23" s="78">
        <v>31429.5</v>
      </c>
      <c r="G23" s="77">
        <v>9245</v>
      </c>
      <c r="H23" s="78">
        <v>728.2</v>
      </c>
      <c r="I23" s="77">
        <v>210</v>
      </c>
      <c r="J23" s="78">
        <v>6.3</v>
      </c>
      <c r="K23" s="77">
        <v>32699</v>
      </c>
      <c r="L23" s="77">
        <v>22149917.937653068</v>
      </c>
    </row>
    <row r="24" spans="1:12">
      <c r="B24" s="68" t="s">
        <v>62</v>
      </c>
      <c r="D24" s="77">
        <v>6356</v>
      </c>
      <c r="E24" s="77">
        <v>13979</v>
      </c>
      <c r="F24" s="78">
        <v>2561.5</v>
      </c>
      <c r="G24" s="77">
        <v>1948</v>
      </c>
      <c r="H24" s="78">
        <v>156.69999999999999</v>
      </c>
      <c r="I24" s="77">
        <v>235</v>
      </c>
      <c r="J24" s="78">
        <v>5.9</v>
      </c>
      <c r="K24" s="77">
        <v>7352</v>
      </c>
      <c r="L24" s="77">
        <v>1882965.2883941857</v>
      </c>
    </row>
    <row r="25" spans="1:12">
      <c r="B25" s="68" t="s">
        <v>63</v>
      </c>
      <c r="D25" s="77">
        <v>1541</v>
      </c>
      <c r="E25" s="77">
        <v>6153</v>
      </c>
      <c r="F25" s="78">
        <v>1198.3</v>
      </c>
      <c r="G25" s="77">
        <v>553</v>
      </c>
      <c r="H25" s="78">
        <v>32.200000000000003</v>
      </c>
      <c r="I25" s="77">
        <v>885</v>
      </c>
      <c r="J25" s="78">
        <v>22.8</v>
      </c>
      <c r="K25" s="77">
        <v>2358</v>
      </c>
      <c r="L25" s="77">
        <v>1321013.0737334022</v>
      </c>
    </row>
    <row r="26" spans="1:12">
      <c r="D26" s="77"/>
      <c r="E26" s="77"/>
      <c r="F26" s="77"/>
      <c r="G26" s="77"/>
      <c r="H26" s="77"/>
      <c r="I26" s="77"/>
      <c r="J26" s="77"/>
      <c r="K26" s="77"/>
      <c r="L26" s="77"/>
    </row>
    <row r="27" spans="1:12">
      <c r="B27" s="67"/>
      <c r="C27" s="67"/>
      <c r="D27" s="111" t="s">
        <v>73</v>
      </c>
      <c r="E27" s="67"/>
      <c r="F27" s="76"/>
      <c r="G27" s="67"/>
      <c r="H27" s="67"/>
      <c r="I27" s="67"/>
      <c r="J27" s="67"/>
      <c r="K27" s="67"/>
      <c r="L27" s="67"/>
    </row>
    <row r="28" spans="1:12">
      <c r="J28" s="78"/>
    </row>
    <row r="29" spans="1:12">
      <c r="A29" s="68" t="s">
        <v>0</v>
      </c>
      <c r="D29" s="77">
        <v>42262</v>
      </c>
      <c r="E29" s="77">
        <v>247314</v>
      </c>
      <c r="F29" s="78">
        <v>41021.199999999997</v>
      </c>
      <c r="G29" s="77">
        <v>15889</v>
      </c>
      <c r="H29" s="78">
        <v>1160.8</v>
      </c>
      <c r="I29" s="77">
        <v>1306</v>
      </c>
      <c r="J29" s="78">
        <v>32.5</v>
      </c>
      <c r="K29" s="77">
        <v>54717</v>
      </c>
      <c r="L29" s="77">
        <v>34347884.018549666</v>
      </c>
    </row>
    <row r="30" spans="1:12">
      <c r="A30" s="68" t="s">
        <v>59</v>
      </c>
      <c r="B30" s="68" t="s">
        <v>60</v>
      </c>
      <c r="D30" s="77">
        <v>3053</v>
      </c>
      <c r="E30" s="77">
        <v>16806</v>
      </c>
      <c r="F30" s="78">
        <v>2843.4</v>
      </c>
      <c r="G30" s="77">
        <v>467</v>
      </c>
      <c r="H30" s="78">
        <v>34</v>
      </c>
      <c r="I30" s="77">
        <v>298</v>
      </c>
      <c r="J30" s="78">
        <v>8</v>
      </c>
      <c r="K30" s="77">
        <v>1919</v>
      </c>
      <c r="L30" s="77">
        <v>4491567.7742953114</v>
      </c>
    </row>
    <row r="31" spans="1:12">
      <c r="B31" s="68" t="s">
        <v>61</v>
      </c>
      <c r="D31" s="77">
        <v>30405</v>
      </c>
      <c r="E31" s="77">
        <v>207302</v>
      </c>
      <c r="F31" s="78">
        <v>33893.300000000003</v>
      </c>
      <c r="G31" s="77">
        <v>12036</v>
      </c>
      <c r="H31" s="78">
        <v>875.8</v>
      </c>
      <c r="I31" s="77">
        <v>339</v>
      </c>
      <c r="J31" s="78">
        <v>8.1</v>
      </c>
      <c r="K31" s="77">
        <v>40337</v>
      </c>
      <c r="L31" s="77">
        <v>25531652.546489216</v>
      </c>
    </row>
    <row r="32" spans="1:12">
      <c r="B32" s="68" t="s">
        <v>62</v>
      </c>
      <c r="D32" s="77">
        <v>7178</v>
      </c>
      <c r="E32" s="77">
        <v>15143</v>
      </c>
      <c r="F32" s="78">
        <v>2816.8</v>
      </c>
      <c r="G32" s="77">
        <v>2834</v>
      </c>
      <c r="H32" s="78">
        <v>212.8</v>
      </c>
      <c r="I32" s="77">
        <v>62</v>
      </c>
      <c r="J32" s="78">
        <v>1.4</v>
      </c>
      <c r="K32" s="77">
        <v>9874</v>
      </c>
      <c r="L32" s="77">
        <v>2356465.5414836667</v>
      </c>
    </row>
    <row r="33" spans="1:12">
      <c r="B33" s="68" t="s">
        <v>63</v>
      </c>
      <c r="D33" s="77">
        <v>1626</v>
      </c>
      <c r="E33" s="77">
        <v>8062</v>
      </c>
      <c r="F33" s="78">
        <v>1467.7</v>
      </c>
      <c r="G33" s="77">
        <v>652</v>
      </c>
      <c r="H33" s="78">
        <v>38.200000000000003</v>
      </c>
      <c r="I33" s="77">
        <v>607</v>
      </c>
      <c r="J33" s="78">
        <v>15</v>
      </c>
      <c r="K33" s="77">
        <v>2587</v>
      </c>
      <c r="L33" s="77">
        <v>1968198.1562814764</v>
      </c>
    </row>
    <row r="34" spans="1:12">
      <c r="D34" s="77"/>
      <c r="E34" s="77"/>
      <c r="F34" s="77"/>
      <c r="G34" s="77"/>
      <c r="H34" s="77"/>
      <c r="I34" s="77"/>
      <c r="J34" s="77"/>
      <c r="K34" s="77"/>
      <c r="L34" s="77"/>
    </row>
    <row r="35" spans="1:12">
      <c r="B35" s="67"/>
      <c r="C35" s="67"/>
      <c r="D35" s="111">
        <v>1994</v>
      </c>
      <c r="E35" s="67"/>
      <c r="F35" s="76"/>
      <c r="G35" s="67"/>
      <c r="H35" s="67"/>
      <c r="I35" s="67"/>
      <c r="J35" s="67"/>
      <c r="K35" s="67"/>
      <c r="L35" s="67"/>
    </row>
    <row r="37" spans="1:12">
      <c r="A37" s="68" t="s">
        <v>0</v>
      </c>
      <c r="D37" s="77">
        <v>41079</v>
      </c>
      <c r="E37" s="77">
        <v>243540</v>
      </c>
      <c r="F37" s="78">
        <v>41104.1</v>
      </c>
      <c r="G37" s="77">
        <v>17119</v>
      </c>
      <c r="H37" s="78">
        <v>1289.8</v>
      </c>
      <c r="I37" s="77">
        <v>1033</v>
      </c>
      <c r="J37" s="78">
        <v>25.5</v>
      </c>
      <c r="K37" s="77">
        <v>59750</v>
      </c>
      <c r="L37" s="77">
        <v>35582650.332595371</v>
      </c>
    </row>
    <row r="38" spans="1:12">
      <c r="A38" s="68" t="s">
        <v>59</v>
      </c>
      <c r="B38" s="68" t="s">
        <v>60</v>
      </c>
      <c r="D38" s="77">
        <v>2865</v>
      </c>
      <c r="E38" s="77">
        <v>17362</v>
      </c>
      <c r="F38" s="78">
        <v>2978.8</v>
      </c>
      <c r="G38" s="77">
        <v>414</v>
      </c>
      <c r="H38" s="78">
        <v>27.5</v>
      </c>
      <c r="I38" s="77">
        <v>174</v>
      </c>
      <c r="J38" s="78">
        <v>3.7</v>
      </c>
      <c r="K38" s="77">
        <v>1470</v>
      </c>
      <c r="L38" s="77">
        <v>5360489.9198805625</v>
      </c>
    </row>
    <row r="39" spans="1:12">
      <c r="B39" s="68" t="s">
        <v>61</v>
      </c>
      <c r="D39" s="77">
        <v>29653</v>
      </c>
      <c r="E39" s="77">
        <v>204552</v>
      </c>
      <c r="F39" s="78">
        <v>34111.1</v>
      </c>
      <c r="G39" s="77">
        <v>13230</v>
      </c>
      <c r="H39" s="78">
        <v>1007.2</v>
      </c>
      <c r="I39" s="77">
        <v>354</v>
      </c>
      <c r="J39" s="78">
        <v>10</v>
      </c>
      <c r="K39" s="77">
        <v>45911</v>
      </c>
      <c r="L39" s="77">
        <v>26248965.4008784</v>
      </c>
    </row>
    <row r="40" spans="1:12">
      <c r="B40" s="68" t="s">
        <v>62</v>
      </c>
      <c r="D40" s="77">
        <v>6915</v>
      </c>
      <c r="E40" s="77">
        <v>13976</v>
      </c>
      <c r="F40" s="78">
        <v>2532.1</v>
      </c>
      <c r="G40" s="77">
        <v>2857</v>
      </c>
      <c r="H40" s="78">
        <v>220.5</v>
      </c>
      <c r="I40" s="77">
        <v>5</v>
      </c>
      <c r="J40" s="78">
        <v>0.1</v>
      </c>
      <c r="K40" s="77">
        <v>10197</v>
      </c>
      <c r="L40" s="77">
        <v>2033920.6372742008</v>
      </c>
    </row>
    <row r="41" spans="1:12">
      <c r="B41" s="68" t="s">
        <v>63</v>
      </c>
      <c r="D41" s="77">
        <v>1646</v>
      </c>
      <c r="E41" s="77">
        <v>7650</v>
      </c>
      <c r="F41" s="78">
        <v>1482.2</v>
      </c>
      <c r="G41" s="77">
        <v>618</v>
      </c>
      <c r="H41" s="78">
        <v>34.5</v>
      </c>
      <c r="I41" s="77">
        <v>500</v>
      </c>
      <c r="J41" s="78">
        <v>11.8</v>
      </c>
      <c r="K41" s="77">
        <v>2172</v>
      </c>
      <c r="L41" s="77">
        <v>1939274.3745622062</v>
      </c>
    </row>
    <row r="42" spans="1:12" s="116" customFormat="1" ht="15">
      <c r="A42" s="223" t="s">
        <v>98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</row>
    <row r="43" spans="1:12">
      <c r="A43" s="224" t="s">
        <v>13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</row>
    <row r="44" spans="1:12">
      <c r="A44" s="82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</row>
    <row r="45" spans="1:1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1:12">
      <c r="A46" s="225" t="s">
        <v>51</v>
      </c>
      <c r="B46" s="225"/>
      <c r="C46" s="226"/>
      <c r="D46" s="231" t="s">
        <v>3</v>
      </c>
      <c r="E46" s="231" t="s">
        <v>4</v>
      </c>
      <c r="F46" s="231" t="s">
        <v>5</v>
      </c>
      <c r="G46" s="231" t="s">
        <v>7</v>
      </c>
      <c r="H46" s="234" t="s">
        <v>52</v>
      </c>
      <c r="I46" s="234" t="s">
        <v>53</v>
      </c>
      <c r="J46" s="234" t="s">
        <v>52</v>
      </c>
      <c r="K46" s="234" t="s">
        <v>41</v>
      </c>
      <c r="L46" s="237" t="s">
        <v>54</v>
      </c>
    </row>
    <row r="47" spans="1:12">
      <c r="A47" s="227"/>
      <c r="B47" s="227"/>
      <c r="C47" s="228"/>
      <c r="D47" s="232"/>
      <c r="E47" s="232" t="s">
        <v>11</v>
      </c>
      <c r="F47" s="232"/>
      <c r="G47" s="232"/>
      <c r="H47" s="235"/>
      <c r="I47" s="235"/>
      <c r="J47" s="235"/>
      <c r="K47" s="235"/>
      <c r="L47" s="238"/>
    </row>
    <row r="48" spans="1:12">
      <c r="A48" s="227"/>
      <c r="B48" s="227"/>
      <c r="C48" s="228"/>
      <c r="D48" s="232"/>
      <c r="E48" s="232" t="s">
        <v>12</v>
      </c>
      <c r="F48" s="232"/>
      <c r="G48" s="232"/>
      <c r="H48" s="235"/>
      <c r="I48" s="235"/>
      <c r="J48" s="235"/>
      <c r="K48" s="235"/>
      <c r="L48" s="238"/>
    </row>
    <row r="49" spans="1:12">
      <c r="A49" s="227"/>
      <c r="B49" s="227"/>
      <c r="C49" s="228"/>
      <c r="D49" s="233"/>
      <c r="E49" s="233"/>
      <c r="F49" s="233"/>
      <c r="G49" s="233"/>
      <c r="H49" s="236"/>
      <c r="I49" s="236"/>
      <c r="J49" s="236"/>
      <c r="K49" s="236"/>
      <c r="L49" s="239"/>
    </row>
    <row r="50" spans="1:12">
      <c r="A50" s="229"/>
      <c r="B50" s="229"/>
      <c r="C50" s="230"/>
      <c r="D50" s="70" t="s">
        <v>8</v>
      </c>
      <c r="E50" s="70" t="s">
        <v>56</v>
      </c>
      <c r="F50" s="70" t="s">
        <v>9</v>
      </c>
      <c r="G50" s="70" t="s">
        <v>8</v>
      </c>
      <c r="H50" s="71" t="s">
        <v>9</v>
      </c>
      <c r="I50" s="70" t="s">
        <v>8</v>
      </c>
      <c r="J50" s="70" t="s">
        <v>9</v>
      </c>
      <c r="K50" s="70" t="s">
        <v>8</v>
      </c>
      <c r="L50" s="72" t="s">
        <v>44</v>
      </c>
    </row>
    <row r="51" spans="1:12">
      <c r="D51" s="89"/>
      <c r="E51" s="89"/>
      <c r="F51" s="89"/>
      <c r="G51" s="89"/>
      <c r="H51" s="89"/>
      <c r="I51" s="89"/>
      <c r="J51" s="89"/>
      <c r="K51" s="89"/>
      <c r="L51" s="89"/>
    </row>
    <row r="52" spans="1:12">
      <c r="B52" s="67"/>
      <c r="C52" s="67"/>
      <c r="D52" s="111">
        <v>1995</v>
      </c>
      <c r="E52" s="67"/>
      <c r="F52" s="76"/>
      <c r="G52" s="67"/>
      <c r="H52" s="67"/>
      <c r="I52" s="67"/>
      <c r="J52" s="67"/>
      <c r="K52" s="67"/>
      <c r="L52" s="67"/>
    </row>
    <row r="54" spans="1:12">
      <c r="A54" s="68" t="s">
        <v>0</v>
      </c>
      <c r="D54" s="77">
        <v>40722</v>
      </c>
      <c r="E54" s="77">
        <v>228830</v>
      </c>
      <c r="F54" s="78">
        <v>37835.199999999997</v>
      </c>
      <c r="G54" s="77">
        <v>16645</v>
      </c>
      <c r="H54" s="78">
        <v>1207.4000000000001</v>
      </c>
      <c r="I54" s="77">
        <v>1238</v>
      </c>
      <c r="J54" s="78">
        <v>33.299999999999997</v>
      </c>
      <c r="K54" s="77">
        <v>56439</v>
      </c>
      <c r="L54" s="77">
        <v>33127018.196878053</v>
      </c>
    </row>
    <row r="55" spans="1:12">
      <c r="A55" s="68" t="s">
        <v>59</v>
      </c>
      <c r="B55" s="68" t="s">
        <v>60</v>
      </c>
      <c r="D55" s="77">
        <v>2700</v>
      </c>
      <c r="E55" s="77">
        <v>16323</v>
      </c>
      <c r="F55" s="78">
        <v>2712.4</v>
      </c>
      <c r="G55" s="77">
        <v>370</v>
      </c>
      <c r="H55" s="78">
        <v>25</v>
      </c>
      <c r="I55" s="77">
        <v>266</v>
      </c>
      <c r="J55" s="78">
        <v>7.4</v>
      </c>
      <c r="K55" s="77">
        <v>1469</v>
      </c>
      <c r="L55" s="77">
        <v>4718488.8257159367</v>
      </c>
    </row>
    <row r="56" spans="1:12">
      <c r="B56" s="68" t="s">
        <v>61</v>
      </c>
      <c r="D56" s="77">
        <v>29882</v>
      </c>
      <c r="E56" s="77">
        <v>193364</v>
      </c>
      <c r="F56" s="78">
        <v>31489.3</v>
      </c>
      <c r="G56" s="77">
        <v>13285</v>
      </c>
      <c r="H56" s="78">
        <v>967.8</v>
      </c>
      <c r="I56" s="77">
        <v>276</v>
      </c>
      <c r="J56" s="78">
        <v>6.5</v>
      </c>
      <c r="K56" s="77">
        <v>44275</v>
      </c>
      <c r="L56" s="77">
        <v>24774518.746516824</v>
      </c>
    </row>
    <row r="57" spans="1:12">
      <c r="B57" s="68" t="s">
        <v>62</v>
      </c>
      <c r="D57" s="77">
        <v>6489</v>
      </c>
      <c r="E57" s="77">
        <v>11788</v>
      </c>
      <c r="F57" s="78">
        <v>2225</v>
      </c>
      <c r="G57" s="77">
        <v>2499</v>
      </c>
      <c r="H57" s="78">
        <v>182.5</v>
      </c>
      <c r="I57" s="77">
        <v>53</v>
      </c>
      <c r="J57" s="78">
        <v>1.1000000000000001</v>
      </c>
      <c r="K57" s="77">
        <v>8440</v>
      </c>
      <c r="L57" s="77">
        <v>1805569.5024618702</v>
      </c>
    </row>
    <row r="58" spans="1:12">
      <c r="B58" s="68" t="s">
        <v>63</v>
      </c>
      <c r="D58" s="77">
        <v>1651</v>
      </c>
      <c r="E58" s="77">
        <v>7355</v>
      </c>
      <c r="F58" s="78">
        <v>1408.5</v>
      </c>
      <c r="G58" s="77">
        <v>491</v>
      </c>
      <c r="H58" s="78">
        <v>32.1</v>
      </c>
      <c r="I58" s="77">
        <v>643</v>
      </c>
      <c r="J58" s="78">
        <v>18.399999999999999</v>
      </c>
      <c r="K58" s="77">
        <v>2255</v>
      </c>
      <c r="L58" s="77">
        <v>1828441.1221834209</v>
      </c>
    </row>
    <row r="59" spans="1:12">
      <c r="D59" s="77"/>
      <c r="E59" s="77"/>
      <c r="F59" s="77"/>
      <c r="G59" s="77"/>
      <c r="H59" s="77"/>
      <c r="I59" s="77"/>
      <c r="J59" s="77"/>
      <c r="K59" s="77"/>
      <c r="L59" s="77"/>
    </row>
    <row r="60" spans="1:12">
      <c r="B60" s="67"/>
      <c r="C60" s="67"/>
      <c r="D60" s="111">
        <v>1996</v>
      </c>
      <c r="E60" s="67"/>
      <c r="F60" s="76"/>
      <c r="G60" s="67"/>
      <c r="H60" s="67"/>
      <c r="I60" s="67"/>
      <c r="J60" s="67"/>
      <c r="K60" s="67"/>
      <c r="L60" s="67"/>
    </row>
    <row r="62" spans="1:12">
      <c r="A62" s="68" t="s">
        <v>0</v>
      </c>
      <c r="D62" s="77">
        <v>40037</v>
      </c>
      <c r="E62" s="77">
        <v>219163</v>
      </c>
      <c r="F62" s="78">
        <v>36736</v>
      </c>
      <c r="G62" s="77">
        <v>14552</v>
      </c>
      <c r="H62" s="78">
        <v>1097.7164</v>
      </c>
      <c r="I62" s="77">
        <v>775</v>
      </c>
      <c r="J62" s="78">
        <v>18.2</v>
      </c>
      <c r="K62" s="77">
        <v>50793</v>
      </c>
      <c r="L62" s="77">
        <v>29973277.329829283</v>
      </c>
    </row>
    <row r="63" spans="1:12" ht="12" customHeight="1">
      <c r="A63" s="68" t="s">
        <v>59</v>
      </c>
      <c r="B63" s="68" t="s">
        <v>60</v>
      </c>
      <c r="D63" s="77">
        <v>2713</v>
      </c>
      <c r="E63" s="77">
        <v>15122</v>
      </c>
      <c r="F63" s="78">
        <v>2641.1</v>
      </c>
      <c r="G63" s="77">
        <v>420</v>
      </c>
      <c r="H63" s="78">
        <v>24.2</v>
      </c>
      <c r="I63" s="77">
        <v>184</v>
      </c>
      <c r="J63" s="78">
        <v>4.4000000000000004</v>
      </c>
      <c r="K63" s="77">
        <v>1298</v>
      </c>
      <c r="L63" s="77">
        <v>4386513.6540496871</v>
      </c>
    </row>
    <row r="64" spans="1:12">
      <c r="B64" s="68" t="s">
        <v>61</v>
      </c>
      <c r="D64" s="77">
        <v>28452</v>
      </c>
      <c r="E64" s="77">
        <v>184684</v>
      </c>
      <c r="F64" s="78">
        <v>30468.5</v>
      </c>
      <c r="G64" s="77">
        <v>11160</v>
      </c>
      <c r="H64" s="78">
        <v>848.5</v>
      </c>
      <c r="I64" s="77">
        <v>374</v>
      </c>
      <c r="J64" s="78">
        <v>9.1999999999999993</v>
      </c>
      <c r="K64" s="77">
        <v>38823</v>
      </c>
      <c r="L64" s="77">
        <v>22200678.995618228</v>
      </c>
    </row>
    <row r="65" spans="1:12" ht="12.75" customHeight="1">
      <c r="B65" s="68" t="s">
        <v>62</v>
      </c>
      <c r="D65" s="77">
        <v>7330</v>
      </c>
      <c r="E65" s="77">
        <v>13344</v>
      </c>
      <c r="F65" s="78">
        <v>2479</v>
      </c>
      <c r="G65" s="77">
        <v>2530</v>
      </c>
      <c r="H65" s="78">
        <v>198.9</v>
      </c>
      <c r="I65" s="77">
        <v>12</v>
      </c>
      <c r="J65" s="78">
        <v>0.2</v>
      </c>
      <c r="K65" s="77">
        <v>9191</v>
      </c>
      <c r="L65" s="77">
        <v>1963000.874309117</v>
      </c>
    </row>
    <row r="66" spans="1:12" ht="12.75" customHeight="1">
      <c r="B66" s="68" t="s">
        <v>63</v>
      </c>
      <c r="D66" s="77">
        <v>1542</v>
      </c>
      <c r="E66" s="77">
        <v>6013</v>
      </c>
      <c r="F66" s="78">
        <v>1147.4000000000001</v>
      </c>
      <c r="G66" s="77">
        <v>442</v>
      </c>
      <c r="H66" s="78">
        <v>26.3</v>
      </c>
      <c r="I66" s="77">
        <v>205</v>
      </c>
      <c r="J66" s="78">
        <v>4.4000000000000004</v>
      </c>
      <c r="K66" s="77">
        <v>1481</v>
      </c>
      <c r="L66" s="77">
        <v>1423083.8058522469</v>
      </c>
    </row>
    <row r="67" spans="1:12">
      <c r="D67" s="77"/>
      <c r="E67" s="77"/>
      <c r="F67" s="77"/>
      <c r="G67" s="77"/>
      <c r="H67" s="77"/>
      <c r="I67" s="77"/>
      <c r="J67" s="77"/>
      <c r="K67" s="77"/>
      <c r="L67" s="77"/>
    </row>
    <row r="68" spans="1:12">
      <c r="B68" s="67"/>
      <c r="C68" s="67"/>
      <c r="D68" s="111">
        <v>1997</v>
      </c>
      <c r="E68" s="67"/>
      <c r="F68" s="76"/>
      <c r="G68" s="67"/>
      <c r="H68" s="67"/>
      <c r="I68" s="67"/>
      <c r="J68" s="67"/>
      <c r="K68" s="67"/>
      <c r="L68" s="67"/>
    </row>
    <row r="70" spans="1:12">
      <c r="A70" s="68" t="s">
        <v>0</v>
      </c>
      <c r="D70" s="77">
        <v>40265</v>
      </c>
      <c r="E70" s="77">
        <v>205238</v>
      </c>
      <c r="F70" s="78">
        <v>34550.800000000003</v>
      </c>
      <c r="G70" s="77">
        <v>12136</v>
      </c>
      <c r="H70" s="78">
        <v>934.4</v>
      </c>
      <c r="I70" s="77">
        <v>583</v>
      </c>
      <c r="J70" s="78">
        <v>15.7</v>
      </c>
      <c r="K70" s="77">
        <v>42786</v>
      </c>
      <c r="L70" s="77">
        <v>27297313.672456194</v>
      </c>
    </row>
    <row r="71" spans="1:12">
      <c r="A71" s="68" t="s">
        <v>59</v>
      </c>
      <c r="B71" s="68" t="s">
        <v>60</v>
      </c>
      <c r="D71" s="77">
        <v>2594</v>
      </c>
      <c r="E71" s="77">
        <v>15198</v>
      </c>
      <c r="F71" s="78">
        <v>2562.4</v>
      </c>
      <c r="G71" s="77">
        <v>297</v>
      </c>
      <c r="H71" s="78">
        <v>22.2</v>
      </c>
      <c r="I71" s="77">
        <v>0</v>
      </c>
      <c r="J71" s="78">
        <v>0</v>
      </c>
      <c r="K71" s="77">
        <v>994</v>
      </c>
      <c r="L71" s="77">
        <v>4559595.6703803502</v>
      </c>
    </row>
    <row r="72" spans="1:12">
      <c r="B72" s="68" t="s">
        <v>61</v>
      </c>
      <c r="D72" s="77">
        <v>28897</v>
      </c>
      <c r="E72" s="77">
        <v>170582</v>
      </c>
      <c r="F72" s="78">
        <v>28340</v>
      </c>
      <c r="G72" s="77">
        <v>9348</v>
      </c>
      <c r="H72" s="78">
        <v>704.9</v>
      </c>
      <c r="I72" s="77">
        <v>295</v>
      </c>
      <c r="J72" s="78">
        <v>8.8000000000000007</v>
      </c>
      <c r="K72" s="77">
        <v>32551</v>
      </c>
      <c r="L72" s="77">
        <v>19328124.63250896</v>
      </c>
    </row>
    <row r="73" spans="1:12">
      <c r="B73" s="68" t="s">
        <v>62</v>
      </c>
      <c r="D73" s="77">
        <v>7230</v>
      </c>
      <c r="E73" s="77">
        <v>13154</v>
      </c>
      <c r="F73" s="78">
        <v>2435.9</v>
      </c>
      <c r="G73" s="77">
        <v>2048</v>
      </c>
      <c r="H73" s="78">
        <v>176.6</v>
      </c>
      <c r="I73" s="77">
        <v>40</v>
      </c>
      <c r="J73" s="78">
        <v>0.4</v>
      </c>
      <c r="K73" s="77">
        <v>7568</v>
      </c>
      <c r="L73" s="77">
        <v>1878665.8349652067</v>
      </c>
    </row>
    <row r="74" spans="1:12">
      <c r="B74" s="68" t="s">
        <v>63</v>
      </c>
      <c r="D74" s="77">
        <v>1544</v>
      </c>
      <c r="E74" s="77">
        <v>6302</v>
      </c>
      <c r="F74" s="78">
        <v>1212.3</v>
      </c>
      <c r="G74" s="77">
        <v>443</v>
      </c>
      <c r="H74" s="78">
        <v>30.7</v>
      </c>
      <c r="I74" s="77">
        <v>248</v>
      </c>
      <c r="J74" s="78">
        <v>6.5</v>
      </c>
      <c r="K74" s="77">
        <v>1673</v>
      </c>
      <c r="L74" s="77">
        <v>1530927.5346016781</v>
      </c>
    </row>
    <row r="75" spans="1:12">
      <c r="D75" s="77"/>
      <c r="E75" s="77"/>
      <c r="F75" s="77"/>
      <c r="G75" s="77"/>
      <c r="H75" s="77"/>
      <c r="I75" s="77"/>
      <c r="J75" s="77"/>
      <c r="K75" s="77"/>
      <c r="L75" s="77"/>
    </row>
    <row r="76" spans="1:12">
      <c r="B76" s="67"/>
      <c r="C76" s="67"/>
      <c r="D76" s="111">
        <v>1998</v>
      </c>
      <c r="E76" s="67"/>
      <c r="F76" s="76"/>
      <c r="G76" s="67"/>
      <c r="H76" s="67"/>
      <c r="I76" s="67"/>
      <c r="J76" s="67"/>
      <c r="K76" s="67"/>
      <c r="L76" s="67"/>
    </row>
    <row r="78" spans="1:12">
      <c r="A78" s="68" t="s">
        <v>0</v>
      </c>
      <c r="D78" s="77">
        <v>43424</v>
      </c>
      <c r="E78" s="77">
        <v>222460</v>
      </c>
      <c r="F78" s="78">
        <v>36305.1</v>
      </c>
      <c r="G78" s="77">
        <v>9860</v>
      </c>
      <c r="H78" s="78">
        <v>797.7</v>
      </c>
      <c r="I78" s="77">
        <v>707</v>
      </c>
      <c r="J78" s="78">
        <v>19.7</v>
      </c>
      <c r="K78" s="77">
        <v>35583</v>
      </c>
      <c r="L78" s="77">
        <v>27202062.551448748</v>
      </c>
    </row>
    <row r="79" spans="1:12">
      <c r="A79" s="68" t="s">
        <v>59</v>
      </c>
      <c r="B79" s="68" t="s">
        <v>60</v>
      </c>
      <c r="D79" s="77">
        <v>2742</v>
      </c>
      <c r="E79" s="77">
        <v>17031</v>
      </c>
      <c r="F79" s="78">
        <v>2785.7</v>
      </c>
      <c r="G79" s="77">
        <v>178</v>
      </c>
      <c r="H79" s="78">
        <v>14.8</v>
      </c>
      <c r="I79" s="77">
        <v>25</v>
      </c>
      <c r="J79" s="78">
        <v>1</v>
      </c>
      <c r="K79" s="77">
        <v>758</v>
      </c>
      <c r="L79" s="77">
        <v>2813548.2122679376</v>
      </c>
    </row>
    <row r="80" spans="1:12">
      <c r="B80" s="68" t="s">
        <v>61</v>
      </c>
      <c r="D80" s="77">
        <v>31603</v>
      </c>
      <c r="E80" s="77">
        <v>186562</v>
      </c>
      <c r="F80" s="78">
        <v>29976.7</v>
      </c>
      <c r="G80" s="77">
        <v>7304</v>
      </c>
      <c r="H80" s="78">
        <v>594.79999999999995</v>
      </c>
      <c r="I80" s="77">
        <v>365</v>
      </c>
      <c r="J80" s="78">
        <v>11.8</v>
      </c>
      <c r="K80" s="77">
        <v>26081</v>
      </c>
      <c r="L80" s="77">
        <v>19133335.719362114</v>
      </c>
    </row>
    <row r="81" spans="1:12">
      <c r="B81" s="68" t="s">
        <v>62</v>
      </c>
      <c r="D81" s="77">
        <v>7509</v>
      </c>
      <c r="E81" s="77">
        <v>12415</v>
      </c>
      <c r="F81" s="78">
        <v>2289.9</v>
      </c>
      <c r="G81" s="77">
        <v>1853</v>
      </c>
      <c r="H81" s="78">
        <v>158.4</v>
      </c>
      <c r="I81" s="77">
        <v>5</v>
      </c>
      <c r="J81" s="78">
        <v>0.2</v>
      </c>
      <c r="K81" s="77">
        <v>6948</v>
      </c>
      <c r="L81" s="77">
        <v>1637201.5972758369</v>
      </c>
    </row>
    <row r="82" spans="1:12">
      <c r="B82" s="68" t="s">
        <v>63</v>
      </c>
      <c r="D82" s="77">
        <v>1570</v>
      </c>
      <c r="E82" s="77">
        <v>6450</v>
      </c>
      <c r="F82" s="78">
        <v>1252.8</v>
      </c>
      <c r="G82" s="77">
        <v>525</v>
      </c>
      <c r="H82" s="78">
        <v>29.8</v>
      </c>
      <c r="I82" s="77">
        <v>312</v>
      </c>
      <c r="J82" s="78">
        <v>6.7</v>
      </c>
      <c r="K82" s="77">
        <v>1796</v>
      </c>
      <c r="L82" s="77">
        <v>1580478.8759759283</v>
      </c>
    </row>
    <row r="83" spans="1:12" s="116" customFormat="1" ht="15">
      <c r="A83" s="223" t="s">
        <v>98</v>
      </c>
      <c r="B83" s="223"/>
      <c r="C83" s="223"/>
      <c r="D83" s="223"/>
      <c r="E83" s="223"/>
      <c r="F83" s="223"/>
      <c r="G83" s="223"/>
      <c r="H83" s="223"/>
      <c r="I83" s="223"/>
      <c r="J83" s="223"/>
      <c r="K83" s="223"/>
      <c r="L83" s="223"/>
    </row>
    <row r="84" spans="1:12">
      <c r="A84" s="224" t="s">
        <v>13</v>
      </c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L84" s="201"/>
    </row>
    <row r="85" spans="1:12">
      <c r="A85" s="82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</row>
    <row r="86" spans="1:12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</row>
    <row r="87" spans="1:12">
      <c r="A87" s="225" t="s">
        <v>51</v>
      </c>
      <c r="B87" s="225"/>
      <c r="C87" s="226"/>
      <c r="D87" s="231" t="s">
        <v>3</v>
      </c>
      <c r="E87" s="231" t="s">
        <v>4</v>
      </c>
      <c r="F87" s="231" t="s">
        <v>5</v>
      </c>
      <c r="G87" s="231" t="s">
        <v>7</v>
      </c>
      <c r="H87" s="234" t="s">
        <v>52</v>
      </c>
      <c r="I87" s="234" t="s">
        <v>53</v>
      </c>
      <c r="J87" s="234" t="s">
        <v>52</v>
      </c>
      <c r="K87" s="234" t="s">
        <v>41</v>
      </c>
      <c r="L87" s="237" t="s">
        <v>54</v>
      </c>
    </row>
    <row r="88" spans="1:12">
      <c r="A88" s="227"/>
      <c r="B88" s="227"/>
      <c r="C88" s="228"/>
      <c r="D88" s="232"/>
      <c r="E88" s="232" t="s">
        <v>11</v>
      </c>
      <c r="F88" s="232"/>
      <c r="G88" s="232"/>
      <c r="H88" s="235"/>
      <c r="I88" s="235"/>
      <c r="J88" s="235"/>
      <c r="K88" s="235"/>
      <c r="L88" s="238"/>
    </row>
    <row r="89" spans="1:12">
      <c r="A89" s="227"/>
      <c r="B89" s="227"/>
      <c r="C89" s="228"/>
      <c r="D89" s="232"/>
      <c r="E89" s="232" t="s">
        <v>12</v>
      </c>
      <c r="F89" s="232"/>
      <c r="G89" s="232"/>
      <c r="H89" s="235"/>
      <c r="I89" s="235"/>
      <c r="J89" s="235"/>
      <c r="K89" s="235"/>
      <c r="L89" s="238"/>
    </row>
    <row r="90" spans="1:12">
      <c r="A90" s="227"/>
      <c r="B90" s="227"/>
      <c r="C90" s="228"/>
      <c r="D90" s="233"/>
      <c r="E90" s="233"/>
      <c r="F90" s="233"/>
      <c r="G90" s="233"/>
      <c r="H90" s="236"/>
      <c r="I90" s="236"/>
      <c r="J90" s="236"/>
      <c r="K90" s="236"/>
      <c r="L90" s="239"/>
    </row>
    <row r="91" spans="1:12">
      <c r="A91" s="229"/>
      <c r="B91" s="229"/>
      <c r="C91" s="230"/>
      <c r="D91" s="70" t="s">
        <v>8</v>
      </c>
      <c r="E91" s="70" t="s">
        <v>56</v>
      </c>
      <c r="F91" s="70" t="s">
        <v>9</v>
      </c>
      <c r="G91" s="70" t="s">
        <v>8</v>
      </c>
      <c r="H91" s="71" t="s">
        <v>9</v>
      </c>
      <c r="I91" s="70" t="s">
        <v>8</v>
      </c>
      <c r="J91" s="70" t="s">
        <v>9</v>
      </c>
      <c r="K91" s="70" t="s">
        <v>8</v>
      </c>
      <c r="L91" s="72" t="s">
        <v>44</v>
      </c>
    </row>
    <row r="93" spans="1:12">
      <c r="B93" s="67"/>
      <c r="C93" s="67"/>
      <c r="D93" s="111">
        <v>1999</v>
      </c>
      <c r="E93" s="67"/>
      <c r="F93" s="76"/>
      <c r="G93" s="67"/>
      <c r="H93" s="67"/>
      <c r="I93" s="67"/>
      <c r="J93" s="67"/>
      <c r="K93" s="67"/>
      <c r="L93" s="67"/>
    </row>
    <row r="95" spans="1:12">
      <c r="A95" s="68" t="s">
        <v>0</v>
      </c>
      <c r="D95" s="77">
        <v>41297</v>
      </c>
      <c r="E95" s="77">
        <v>226014</v>
      </c>
      <c r="F95" s="78">
        <v>36922.5</v>
      </c>
      <c r="G95" s="77">
        <v>9156</v>
      </c>
      <c r="H95" s="78">
        <v>742.7</v>
      </c>
      <c r="I95" s="77">
        <v>589</v>
      </c>
      <c r="J95" s="78">
        <v>16</v>
      </c>
      <c r="K95" s="77">
        <v>33535</v>
      </c>
      <c r="L95" s="77">
        <v>26733743.730283309</v>
      </c>
    </row>
    <row r="96" spans="1:12">
      <c r="A96" s="68" t="s">
        <v>59</v>
      </c>
      <c r="B96" s="68" t="s">
        <v>60</v>
      </c>
      <c r="D96" s="77">
        <v>2823</v>
      </c>
      <c r="E96" s="77">
        <v>15183</v>
      </c>
      <c r="F96" s="78">
        <v>2597.3000000000002</v>
      </c>
      <c r="G96" s="77">
        <v>424</v>
      </c>
      <c r="H96" s="78">
        <v>26.2</v>
      </c>
      <c r="I96" s="77">
        <v>227</v>
      </c>
      <c r="J96" s="78">
        <v>6.1</v>
      </c>
      <c r="K96" s="77">
        <v>1432</v>
      </c>
      <c r="L96" s="77">
        <v>4033800.9949740004</v>
      </c>
    </row>
    <row r="97" spans="1:12">
      <c r="B97" s="68" t="s">
        <v>61</v>
      </c>
      <c r="D97" s="77">
        <v>30010</v>
      </c>
      <c r="E97" s="77">
        <v>191442</v>
      </c>
      <c r="F97" s="78">
        <v>30726.3</v>
      </c>
      <c r="G97" s="77">
        <v>6576</v>
      </c>
      <c r="H97" s="78">
        <v>547</v>
      </c>
      <c r="I97" s="77">
        <v>151</v>
      </c>
      <c r="J97" s="78">
        <v>3.5</v>
      </c>
      <c r="K97" s="77">
        <v>24331</v>
      </c>
      <c r="L97" s="77">
        <v>19518569.609833166</v>
      </c>
    </row>
    <row r="98" spans="1:12">
      <c r="B98" s="68" t="s">
        <v>62</v>
      </c>
      <c r="D98" s="77">
        <v>6888</v>
      </c>
      <c r="E98" s="77">
        <v>12854</v>
      </c>
      <c r="F98" s="78">
        <v>2327.6999999999998</v>
      </c>
      <c r="G98" s="77">
        <v>1612</v>
      </c>
      <c r="H98" s="78">
        <v>145.19999999999999</v>
      </c>
      <c r="I98" s="77">
        <v>10</v>
      </c>
      <c r="J98" s="78">
        <v>0.3</v>
      </c>
      <c r="K98" s="77">
        <v>6332</v>
      </c>
      <c r="L98" s="77">
        <v>1665218.858489746</v>
      </c>
    </row>
    <row r="99" spans="1:12">
      <c r="B99" s="68" t="s">
        <v>63</v>
      </c>
      <c r="D99" s="77">
        <v>1576</v>
      </c>
      <c r="E99" s="77">
        <v>6535</v>
      </c>
      <c r="F99" s="78">
        <v>1271.2</v>
      </c>
      <c r="G99" s="77">
        <v>544</v>
      </c>
      <c r="H99" s="78">
        <v>24.3</v>
      </c>
      <c r="I99" s="77">
        <v>201</v>
      </c>
      <c r="J99" s="78">
        <v>6</v>
      </c>
      <c r="K99" s="77">
        <v>1440</v>
      </c>
      <c r="L99" s="77">
        <v>1516154.2669863948</v>
      </c>
    </row>
    <row r="100" spans="1:12">
      <c r="D100" s="77"/>
      <c r="E100" s="77"/>
      <c r="F100" s="77"/>
      <c r="G100" s="77"/>
      <c r="H100" s="77"/>
      <c r="I100" s="77"/>
      <c r="J100" s="77"/>
      <c r="K100" s="77"/>
      <c r="L100" s="77"/>
    </row>
    <row r="101" spans="1:12">
      <c r="B101" s="67"/>
      <c r="C101" s="67"/>
      <c r="D101" s="111">
        <v>2000</v>
      </c>
      <c r="E101" s="67"/>
      <c r="F101" s="76"/>
      <c r="G101" s="67"/>
      <c r="H101" s="67"/>
      <c r="I101" s="67"/>
      <c r="J101" s="67"/>
      <c r="K101" s="67"/>
      <c r="L101" s="67"/>
    </row>
    <row r="103" spans="1:12">
      <c r="A103" s="68" t="s">
        <v>0</v>
      </c>
      <c r="D103" s="77">
        <v>39499</v>
      </c>
      <c r="E103" s="77">
        <v>222567</v>
      </c>
      <c r="F103" s="77">
        <v>35756.46</v>
      </c>
      <c r="G103" s="77">
        <v>7610</v>
      </c>
      <c r="H103" s="77">
        <v>634.96</v>
      </c>
      <c r="I103" s="77">
        <v>895</v>
      </c>
      <c r="J103" s="77">
        <v>24.52</v>
      </c>
      <c r="K103" s="77">
        <v>28249</v>
      </c>
      <c r="L103" s="77">
        <v>26153140.610380251</v>
      </c>
    </row>
    <row r="104" spans="1:12">
      <c r="A104" s="68" t="s">
        <v>59</v>
      </c>
      <c r="B104" s="68" t="s">
        <v>60</v>
      </c>
      <c r="D104" s="77">
        <v>2769</v>
      </c>
      <c r="E104" s="77">
        <v>14933</v>
      </c>
      <c r="F104" s="77">
        <v>2550.77</v>
      </c>
      <c r="G104" s="77">
        <v>303</v>
      </c>
      <c r="H104" s="77">
        <v>19.57</v>
      </c>
      <c r="I104" s="77">
        <v>63</v>
      </c>
      <c r="J104" s="77">
        <v>1.49</v>
      </c>
      <c r="K104" s="77">
        <v>932</v>
      </c>
      <c r="L104" s="77">
        <v>3854465.8789363084</v>
      </c>
    </row>
    <row r="105" spans="1:12">
      <c r="B105" s="68" t="s">
        <v>61</v>
      </c>
      <c r="D105" s="77">
        <v>29387</v>
      </c>
      <c r="E105" s="77">
        <v>191095</v>
      </c>
      <c r="F105" s="77">
        <v>30223.07</v>
      </c>
      <c r="G105" s="77">
        <v>5620</v>
      </c>
      <c r="H105" s="77">
        <v>489.33</v>
      </c>
      <c r="I105" s="77">
        <v>327</v>
      </c>
      <c r="J105" s="77">
        <v>11.15</v>
      </c>
      <c r="K105" s="77">
        <v>21156</v>
      </c>
      <c r="L105" s="77">
        <v>19401907.630008746</v>
      </c>
    </row>
    <row r="106" spans="1:12">
      <c r="B106" s="68" t="s">
        <v>62</v>
      </c>
      <c r="D106" s="77">
        <v>5721</v>
      </c>
      <c r="E106" s="77">
        <v>9502</v>
      </c>
      <c r="F106" s="77">
        <v>1714.43</v>
      </c>
      <c r="G106" s="77">
        <v>988</v>
      </c>
      <c r="H106" s="77">
        <v>93.31</v>
      </c>
      <c r="I106" s="77">
        <v>47</v>
      </c>
      <c r="J106" s="77">
        <v>0.96</v>
      </c>
      <c r="K106" s="77">
        <v>4060</v>
      </c>
      <c r="L106" s="77">
        <v>1139310.6762857712</v>
      </c>
    </row>
    <row r="107" spans="1:12">
      <c r="B107" s="68" t="s">
        <v>63</v>
      </c>
      <c r="D107" s="77">
        <v>1622</v>
      </c>
      <c r="E107" s="77">
        <v>7037</v>
      </c>
      <c r="F107" s="77">
        <v>1268.19</v>
      </c>
      <c r="G107" s="77">
        <v>699</v>
      </c>
      <c r="H107" s="77">
        <v>32.75</v>
      </c>
      <c r="I107" s="77">
        <v>458</v>
      </c>
      <c r="J107" s="77">
        <v>10.94</v>
      </c>
      <c r="K107" s="77">
        <v>2101</v>
      </c>
      <c r="L107" s="77">
        <v>1757456.4251494249</v>
      </c>
    </row>
    <row r="108" spans="1:12">
      <c r="D108" s="77"/>
      <c r="E108" s="77"/>
      <c r="F108" s="77"/>
      <c r="G108" s="77"/>
      <c r="H108" s="77"/>
      <c r="I108" s="77"/>
      <c r="J108" s="77"/>
      <c r="K108" s="77"/>
      <c r="L108" s="77"/>
    </row>
    <row r="109" spans="1:12">
      <c r="B109" s="67"/>
      <c r="C109" s="67"/>
      <c r="D109" s="111">
        <v>2001</v>
      </c>
      <c r="E109" s="67"/>
      <c r="F109" s="76"/>
      <c r="G109" s="67"/>
      <c r="H109" s="67"/>
      <c r="I109" s="67"/>
      <c r="J109" s="67"/>
      <c r="K109" s="67"/>
      <c r="L109" s="67"/>
    </row>
    <row r="111" spans="1:12">
      <c r="A111" s="68" t="s">
        <v>0</v>
      </c>
      <c r="D111" s="77">
        <v>35368</v>
      </c>
      <c r="E111" s="77">
        <v>226283</v>
      </c>
      <c r="F111" s="77">
        <v>35561.839999999997</v>
      </c>
      <c r="G111" s="77">
        <v>5473</v>
      </c>
      <c r="H111" s="77">
        <v>489.73</v>
      </c>
      <c r="I111" s="77">
        <v>447</v>
      </c>
      <c r="J111" s="77">
        <v>12.46</v>
      </c>
      <c r="K111" s="77">
        <v>21127</v>
      </c>
      <c r="L111" s="77">
        <v>25890863.214083023</v>
      </c>
    </row>
    <row r="112" spans="1:12">
      <c r="A112" s="68" t="s">
        <v>59</v>
      </c>
      <c r="B112" s="68" t="s">
        <v>60</v>
      </c>
      <c r="D112" s="77">
        <v>2680</v>
      </c>
      <c r="E112" s="77">
        <v>13654</v>
      </c>
      <c r="F112" s="77">
        <v>2295.7199999999998</v>
      </c>
      <c r="G112" s="77">
        <v>149</v>
      </c>
      <c r="H112" s="77">
        <v>11.25</v>
      </c>
      <c r="I112" s="77">
        <v>65</v>
      </c>
      <c r="J112" s="77">
        <v>1.19</v>
      </c>
      <c r="K112" s="77">
        <v>569</v>
      </c>
      <c r="L112" s="77">
        <v>3322528.542869268</v>
      </c>
    </row>
    <row r="113" spans="1:12">
      <c r="B113" s="68" t="s">
        <v>61</v>
      </c>
      <c r="D113" s="77">
        <v>26312</v>
      </c>
      <c r="E113" s="77">
        <v>197150</v>
      </c>
      <c r="F113" s="77">
        <v>30412.92</v>
      </c>
      <c r="G113" s="77">
        <v>4122</v>
      </c>
      <c r="H113" s="77">
        <v>368.89</v>
      </c>
      <c r="I113" s="77">
        <v>223</v>
      </c>
      <c r="J113" s="77">
        <v>7.2</v>
      </c>
      <c r="K113" s="77">
        <v>15705</v>
      </c>
      <c r="L113" s="77">
        <v>19947455.555953227</v>
      </c>
    </row>
    <row r="114" spans="1:12">
      <c r="B114" s="68" t="s">
        <v>62</v>
      </c>
      <c r="D114" s="77">
        <v>4871</v>
      </c>
      <c r="E114" s="77">
        <v>8938</v>
      </c>
      <c r="F114" s="77">
        <v>1631.15</v>
      </c>
      <c r="G114" s="77">
        <v>972</v>
      </c>
      <c r="H114" s="77">
        <v>93.61</v>
      </c>
      <c r="I114" s="77">
        <v>4</v>
      </c>
      <c r="J114" s="77">
        <v>0.12</v>
      </c>
      <c r="K114" s="77">
        <v>4012</v>
      </c>
      <c r="L114" s="77">
        <v>1094766.4163040756</v>
      </c>
    </row>
    <row r="115" spans="1:12">
      <c r="B115" s="68" t="s">
        <v>63</v>
      </c>
      <c r="D115" s="77">
        <v>1505</v>
      </c>
      <c r="E115" s="77">
        <v>6543</v>
      </c>
      <c r="F115" s="77">
        <v>1222.06</v>
      </c>
      <c r="G115" s="77">
        <v>230</v>
      </c>
      <c r="H115" s="77">
        <v>15.96</v>
      </c>
      <c r="I115" s="77">
        <v>155</v>
      </c>
      <c r="J115" s="77">
        <v>3.96</v>
      </c>
      <c r="K115" s="77">
        <v>841</v>
      </c>
      <c r="L115" s="77">
        <v>1526112.6989564532</v>
      </c>
    </row>
    <row r="116" spans="1:12">
      <c r="D116" s="77"/>
      <c r="E116" s="77"/>
      <c r="F116" s="77"/>
      <c r="G116" s="77"/>
      <c r="H116" s="77"/>
      <c r="I116" s="77"/>
      <c r="J116" s="77"/>
      <c r="K116" s="77"/>
      <c r="L116" s="77"/>
    </row>
    <row r="117" spans="1:12">
      <c r="B117" s="67"/>
      <c r="C117" s="67"/>
      <c r="D117" s="111">
        <v>2002</v>
      </c>
      <c r="E117" s="67"/>
      <c r="F117" s="76"/>
      <c r="G117" s="67"/>
      <c r="H117" s="67"/>
      <c r="I117" s="67"/>
      <c r="J117" s="67"/>
      <c r="K117" s="67"/>
      <c r="L117" s="67"/>
    </row>
    <row r="119" spans="1:12">
      <c r="A119" s="68" t="s">
        <v>0</v>
      </c>
      <c r="D119" s="77">
        <v>30934</v>
      </c>
      <c r="E119" s="77">
        <v>191138</v>
      </c>
      <c r="F119" s="77">
        <v>29906.48</v>
      </c>
      <c r="G119" s="77">
        <v>5189</v>
      </c>
      <c r="H119" s="77">
        <v>433.97</v>
      </c>
      <c r="I119" s="77">
        <v>823</v>
      </c>
      <c r="J119" s="77">
        <v>24.12</v>
      </c>
      <c r="K119" s="77">
        <v>19123</v>
      </c>
      <c r="L119" s="77">
        <v>23385799</v>
      </c>
    </row>
    <row r="120" spans="1:12">
      <c r="A120" s="68" t="s">
        <v>59</v>
      </c>
      <c r="B120" s="68" t="s">
        <v>60</v>
      </c>
      <c r="D120" s="77">
        <v>2487</v>
      </c>
      <c r="E120" s="77">
        <v>13643</v>
      </c>
      <c r="F120" s="77">
        <v>2241.87</v>
      </c>
      <c r="G120" s="77">
        <v>268</v>
      </c>
      <c r="H120" s="77">
        <v>14.49</v>
      </c>
      <c r="I120" s="77">
        <v>68</v>
      </c>
      <c r="J120" s="77">
        <v>2.72</v>
      </c>
      <c r="K120" s="77">
        <v>713</v>
      </c>
      <c r="L120" s="77">
        <v>3615514</v>
      </c>
    </row>
    <row r="121" spans="1:12">
      <c r="B121" s="68" t="s">
        <v>61</v>
      </c>
      <c r="D121" s="77">
        <v>22857</v>
      </c>
      <c r="E121" s="77">
        <v>162643</v>
      </c>
      <c r="F121" s="77">
        <v>24972.91</v>
      </c>
      <c r="G121" s="77">
        <v>3563</v>
      </c>
      <c r="H121" s="77">
        <v>315.38</v>
      </c>
      <c r="I121" s="77">
        <v>549</v>
      </c>
      <c r="J121" s="77">
        <v>13.27</v>
      </c>
      <c r="K121" s="77">
        <v>13600</v>
      </c>
      <c r="L121" s="77">
        <v>17303086</v>
      </c>
    </row>
    <row r="122" spans="1:12">
      <c r="B122" s="68" t="s">
        <v>62</v>
      </c>
      <c r="D122" s="77">
        <v>4183</v>
      </c>
      <c r="E122" s="77">
        <v>8190</v>
      </c>
      <c r="F122" s="77">
        <v>1453.14</v>
      </c>
      <c r="G122" s="77">
        <v>747</v>
      </c>
      <c r="H122" s="77">
        <v>73.069999999999993</v>
      </c>
      <c r="I122" s="77">
        <v>53</v>
      </c>
      <c r="J122" s="77">
        <v>1.23</v>
      </c>
      <c r="K122" s="77">
        <v>3199</v>
      </c>
      <c r="L122" s="77">
        <v>972474</v>
      </c>
    </row>
    <row r="123" spans="1:12">
      <c r="B123" s="68" t="s">
        <v>63</v>
      </c>
      <c r="D123" s="77">
        <v>1407</v>
      </c>
      <c r="E123" s="77">
        <v>6661</v>
      </c>
      <c r="F123" s="77">
        <v>1238.55</v>
      </c>
      <c r="G123" s="77">
        <v>611</v>
      </c>
      <c r="H123" s="77">
        <v>31.04</v>
      </c>
      <c r="I123" s="77">
        <v>153</v>
      </c>
      <c r="J123" s="77">
        <v>6.92</v>
      </c>
      <c r="K123" s="77">
        <v>1611</v>
      </c>
      <c r="L123" s="77">
        <v>1494725</v>
      </c>
    </row>
    <row r="124" spans="1:12" s="116" customFormat="1" ht="15">
      <c r="A124" s="223" t="s">
        <v>98</v>
      </c>
      <c r="B124" s="223"/>
      <c r="C124" s="223"/>
      <c r="D124" s="223"/>
      <c r="E124" s="223"/>
      <c r="F124" s="223"/>
      <c r="G124" s="223"/>
      <c r="H124" s="223"/>
      <c r="I124" s="223"/>
      <c r="J124" s="223"/>
      <c r="K124" s="223"/>
      <c r="L124" s="223"/>
    </row>
    <row r="125" spans="1:12">
      <c r="A125" s="224" t="s">
        <v>13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</row>
    <row r="126" spans="1:12">
      <c r="A126" s="82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</row>
    <row r="127" spans="1:12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</row>
    <row r="128" spans="1:12">
      <c r="A128" s="225" t="s">
        <v>51</v>
      </c>
      <c r="B128" s="225"/>
      <c r="C128" s="226"/>
      <c r="D128" s="231" t="s">
        <v>3</v>
      </c>
      <c r="E128" s="231" t="s">
        <v>4</v>
      </c>
      <c r="F128" s="231" t="s">
        <v>5</v>
      </c>
      <c r="G128" s="231" t="s">
        <v>7</v>
      </c>
      <c r="H128" s="234" t="s">
        <v>52</v>
      </c>
      <c r="I128" s="234" t="s">
        <v>53</v>
      </c>
      <c r="J128" s="234" t="s">
        <v>52</v>
      </c>
      <c r="K128" s="234" t="s">
        <v>41</v>
      </c>
      <c r="L128" s="237" t="s">
        <v>54</v>
      </c>
    </row>
    <row r="129" spans="1:12">
      <c r="A129" s="227"/>
      <c r="B129" s="227"/>
      <c r="C129" s="228"/>
      <c r="D129" s="232"/>
      <c r="E129" s="232" t="s">
        <v>11</v>
      </c>
      <c r="F129" s="232"/>
      <c r="G129" s="232"/>
      <c r="H129" s="235"/>
      <c r="I129" s="235"/>
      <c r="J129" s="235"/>
      <c r="K129" s="235"/>
      <c r="L129" s="238"/>
    </row>
    <row r="130" spans="1:12">
      <c r="A130" s="227"/>
      <c r="B130" s="227"/>
      <c r="C130" s="228"/>
      <c r="D130" s="232"/>
      <c r="E130" s="232" t="s">
        <v>12</v>
      </c>
      <c r="F130" s="232"/>
      <c r="G130" s="232"/>
      <c r="H130" s="235"/>
      <c r="I130" s="235"/>
      <c r="J130" s="235"/>
      <c r="K130" s="235"/>
      <c r="L130" s="238"/>
    </row>
    <row r="131" spans="1:12">
      <c r="A131" s="227"/>
      <c r="B131" s="227"/>
      <c r="C131" s="228"/>
      <c r="D131" s="233"/>
      <c r="E131" s="233"/>
      <c r="F131" s="233"/>
      <c r="G131" s="233"/>
      <c r="H131" s="236"/>
      <c r="I131" s="236"/>
      <c r="J131" s="236"/>
      <c r="K131" s="236"/>
      <c r="L131" s="239"/>
    </row>
    <row r="132" spans="1:12">
      <c r="A132" s="229"/>
      <c r="B132" s="229"/>
      <c r="C132" s="230"/>
      <c r="D132" s="70" t="s">
        <v>8</v>
      </c>
      <c r="E132" s="70" t="s">
        <v>56</v>
      </c>
      <c r="F132" s="70" t="s">
        <v>9</v>
      </c>
      <c r="G132" s="70" t="s">
        <v>8</v>
      </c>
      <c r="H132" s="71" t="s">
        <v>9</v>
      </c>
      <c r="I132" s="70" t="s">
        <v>8</v>
      </c>
      <c r="J132" s="70" t="s">
        <v>9</v>
      </c>
      <c r="K132" s="70" t="s">
        <v>8</v>
      </c>
      <c r="L132" s="72" t="s">
        <v>44</v>
      </c>
    </row>
    <row r="134" spans="1:12">
      <c r="B134" s="67"/>
      <c r="C134" s="67"/>
      <c r="D134" s="111">
        <v>2003</v>
      </c>
      <c r="E134" s="67"/>
      <c r="F134" s="76"/>
      <c r="G134" s="67"/>
      <c r="H134" s="67"/>
      <c r="I134" s="67"/>
      <c r="J134" s="67"/>
      <c r="K134" s="67"/>
      <c r="L134" s="67"/>
    </row>
    <row r="136" spans="1:12">
      <c r="A136" s="68" t="s">
        <v>0</v>
      </c>
      <c r="D136" s="77">
        <v>28400</v>
      </c>
      <c r="E136" s="77">
        <v>175557</v>
      </c>
      <c r="F136" s="77">
        <v>27196</v>
      </c>
      <c r="G136" s="77">
        <v>4259</v>
      </c>
      <c r="H136" s="77">
        <v>387</v>
      </c>
      <c r="I136" s="77">
        <v>772</v>
      </c>
      <c r="J136" s="77">
        <v>18</v>
      </c>
      <c r="K136" s="77">
        <v>16580</v>
      </c>
      <c r="L136" s="77">
        <v>20508413</v>
      </c>
    </row>
    <row r="137" spans="1:12">
      <c r="A137" s="68" t="s">
        <v>59</v>
      </c>
      <c r="B137" s="68" t="s">
        <v>60</v>
      </c>
      <c r="D137" s="77">
        <v>2194</v>
      </c>
      <c r="E137" s="77">
        <v>13060</v>
      </c>
      <c r="F137" s="77">
        <v>2141</v>
      </c>
      <c r="G137" s="77">
        <v>104</v>
      </c>
      <c r="H137" s="77">
        <v>7</v>
      </c>
      <c r="I137" s="81">
        <v>0</v>
      </c>
      <c r="J137" s="81">
        <v>0</v>
      </c>
      <c r="K137" s="77">
        <v>303</v>
      </c>
      <c r="L137" s="77">
        <v>3310182</v>
      </c>
    </row>
    <row r="138" spans="1:12">
      <c r="B138" s="68" t="s">
        <v>61</v>
      </c>
      <c r="D138" s="77">
        <v>20830</v>
      </c>
      <c r="E138" s="77">
        <v>150161</v>
      </c>
      <c r="F138" s="77">
        <v>22766</v>
      </c>
      <c r="G138" s="77">
        <v>3135</v>
      </c>
      <c r="H138" s="77">
        <v>284</v>
      </c>
      <c r="I138" s="77">
        <v>373</v>
      </c>
      <c r="J138" s="77">
        <v>10</v>
      </c>
      <c r="K138" s="77">
        <v>11870</v>
      </c>
      <c r="L138" s="77">
        <v>15101540</v>
      </c>
    </row>
    <row r="139" spans="1:12">
      <c r="B139" s="68" t="s">
        <v>62</v>
      </c>
      <c r="D139" s="77">
        <v>4070</v>
      </c>
      <c r="E139" s="77">
        <v>7058</v>
      </c>
      <c r="F139" s="77">
        <v>1284</v>
      </c>
      <c r="G139" s="77">
        <v>699</v>
      </c>
      <c r="H139" s="77">
        <v>74</v>
      </c>
      <c r="I139" s="77">
        <v>112</v>
      </c>
      <c r="J139" s="77">
        <v>2</v>
      </c>
      <c r="K139" s="77">
        <v>3190</v>
      </c>
      <c r="L139" s="77">
        <v>855603</v>
      </c>
    </row>
    <row r="140" spans="1:12">
      <c r="B140" s="68" t="s">
        <v>63</v>
      </c>
      <c r="D140" s="77">
        <v>1306</v>
      </c>
      <c r="E140" s="77">
        <v>5277</v>
      </c>
      <c r="F140" s="77">
        <v>1003.7</v>
      </c>
      <c r="G140" s="77">
        <v>321</v>
      </c>
      <c r="H140" s="77">
        <v>21.8</v>
      </c>
      <c r="I140" s="77">
        <v>287</v>
      </c>
      <c r="J140" s="77">
        <v>7.1</v>
      </c>
      <c r="K140" s="77">
        <v>1217</v>
      </c>
      <c r="L140" s="77">
        <v>1241088</v>
      </c>
    </row>
    <row r="141" spans="1:12">
      <c r="D141" s="77"/>
      <c r="E141" s="77"/>
      <c r="F141" s="77"/>
      <c r="G141" s="77"/>
      <c r="H141" s="77"/>
      <c r="I141" s="77"/>
      <c r="J141" s="77"/>
      <c r="K141" s="77"/>
      <c r="L141" s="77"/>
    </row>
    <row r="142" spans="1:12">
      <c r="B142" s="67"/>
      <c r="C142" s="67"/>
      <c r="D142" s="111" t="s">
        <v>78</v>
      </c>
      <c r="E142" s="67"/>
      <c r="F142" s="76"/>
      <c r="G142" s="67"/>
      <c r="H142" s="67"/>
      <c r="I142" s="67"/>
      <c r="J142" s="67"/>
      <c r="K142" s="67"/>
      <c r="L142" s="67"/>
    </row>
    <row r="144" spans="1:12">
      <c r="A144" s="68" t="s">
        <v>0</v>
      </c>
      <c r="D144" s="77">
        <v>28138</v>
      </c>
      <c r="E144" s="77">
        <v>165431</v>
      </c>
      <c r="F144" s="77">
        <v>25252</v>
      </c>
      <c r="G144" s="77">
        <v>4054</v>
      </c>
      <c r="H144" s="77">
        <v>366.9</v>
      </c>
      <c r="I144" s="77">
        <v>760</v>
      </c>
      <c r="J144" s="77">
        <v>14.8</v>
      </c>
      <c r="K144" s="77">
        <v>16374</v>
      </c>
      <c r="L144" s="77">
        <v>18428008</v>
      </c>
    </row>
    <row r="145" spans="1:12">
      <c r="A145" s="68" t="s">
        <v>59</v>
      </c>
      <c r="B145" s="68" t="s">
        <v>60</v>
      </c>
      <c r="D145" s="77">
        <v>2248</v>
      </c>
      <c r="E145" s="77">
        <v>12313</v>
      </c>
      <c r="F145" s="77">
        <v>2059</v>
      </c>
      <c r="G145" s="77">
        <v>150</v>
      </c>
      <c r="H145" s="77">
        <v>10.1</v>
      </c>
      <c r="I145" s="77">
        <v>56</v>
      </c>
      <c r="J145" s="77">
        <v>1</v>
      </c>
      <c r="K145" s="77">
        <v>549</v>
      </c>
      <c r="L145" s="77">
        <v>3161457</v>
      </c>
    </row>
    <row r="146" spans="1:12">
      <c r="B146" s="68" t="s">
        <v>61</v>
      </c>
      <c r="D146" s="77">
        <v>20175</v>
      </c>
      <c r="E146" s="77">
        <v>139967</v>
      </c>
      <c r="F146" s="77">
        <v>20795.599999999999</v>
      </c>
      <c r="G146" s="77">
        <v>2851</v>
      </c>
      <c r="H146" s="77">
        <v>260.60000000000002</v>
      </c>
      <c r="I146" s="77">
        <v>272</v>
      </c>
      <c r="J146" s="77">
        <v>6.2</v>
      </c>
      <c r="K146" s="77">
        <v>11323</v>
      </c>
      <c r="L146" s="77">
        <v>13107105</v>
      </c>
    </row>
    <row r="147" spans="1:12">
      <c r="B147" s="68" t="s">
        <v>62</v>
      </c>
      <c r="D147" s="77">
        <v>4416</v>
      </c>
      <c r="E147" s="77">
        <v>7605</v>
      </c>
      <c r="F147" s="77">
        <v>1340.2</v>
      </c>
      <c r="G147" s="77">
        <v>730</v>
      </c>
      <c r="H147" s="77">
        <v>74</v>
      </c>
      <c r="I147" s="77">
        <v>5</v>
      </c>
      <c r="J147" s="77">
        <v>0</v>
      </c>
      <c r="K147" s="77">
        <v>3094</v>
      </c>
      <c r="L147" s="77">
        <v>889191</v>
      </c>
    </row>
    <row r="148" spans="1:12">
      <c r="B148" s="68" t="s">
        <v>63</v>
      </c>
      <c r="D148" s="77">
        <v>1299</v>
      </c>
      <c r="E148" s="77">
        <v>5547</v>
      </c>
      <c r="F148" s="77">
        <v>1057.2</v>
      </c>
      <c r="G148" s="77">
        <v>323</v>
      </c>
      <c r="H148" s="77">
        <v>21.8</v>
      </c>
      <c r="I148" s="77">
        <v>427</v>
      </c>
      <c r="J148" s="77">
        <v>7.4</v>
      </c>
      <c r="K148" s="77">
        <v>1408</v>
      </c>
      <c r="L148" s="77">
        <v>1270255</v>
      </c>
    </row>
    <row r="149" spans="1:12">
      <c r="D149" s="77"/>
      <c r="E149" s="77"/>
      <c r="F149" s="77"/>
      <c r="G149" s="77"/>
      <c r="H149" s="77"/>
      <c r="I149" s="77"/>
      <c r="J149" s="77"/>
      <c r="K149" s="77"/>
      <c r="L149" s="77"/>
    </row>
    <row r="150" spans="1:12">
      <c r="B150" s="67"/>
      <c r="C150" s="67"/>
      <c r="D150" s="111" t="s">
        <v>79</v>
      </c>
      <c r="E150" s="67"/>
      <c r="F150" s="76"/>
      <c r="G150" s="67"/>
      <c r="H150" s="67"/>
      <c r="I150" s="67"/>
      <c r="J150" s="67"/>
      <c r="K150" s="67"/>
      <c r="L150" s="67"/>
    </row>
    <row r="152" spans="1:12">
      <c r="A152" s="68" t="s">
        <v>0</v>
      </c>
      <c r="D152" s="77">
        <v>27038</v>
      </c>
      <c r="E152" s="77">
        <v>164374</v>
      </c>
      <c r="F152" s="77">
        <v>24712</v>
      </c>
      <c r="G152" s="77">
        <v>3600</v>
      </c>
      <c r="H152" s="77">
        <v>319</v>
      </c>
      <c r="I152" s="77">
        <v>839</v>
      </c>
      <c r="J152" s="77">
        <v>16</v>
      </c>
      <c r="K152" s="77">
        <v>14073</v>
      </c>
      <c r="L152" s="77">
        <v>17573425</v>
      </c>
    </row>
    <row r="153" spans="1:12">
      <c r="A153" s="68" t="s">
        <v>59</v>
      </c>
      <c r="B153" s="68" t="s">
        <v>60</v>
      </c>
      <c r="D153" s="77">
        <v>2100</v>
      </c>
      <c r="E153" s="77">
        <v>12403</v>
      </c>
      <c r="F153" s="77">
        <v>2066</v>
      </c>
      <c r="G153" s="77">
        <v>121</v>
      </c>
      <c r="H153" s="77">
        <v>8</v>
      </c>
      <c r="I153" s="81">
        <v>0</v>
      </c>
      <c r="J153" s="81">
        <v>0</v>
      </c>
      <c r="K153" s="77">
        <v>380</v>
      </c>
      <c r="L153" s="77">
        <v>3094708</v>
      </c>
    </row>
    <row r="154" spans="1:12">
      <c r="B154" s="68" t="s">
        <v>61</v>
      </c>
      <c r="D154" s="77">
        <v>19201</v>
      </c>
      <c r="E154" s="77">
        <v>138884</v>
      </c>
      <c r="F154" s="77">
        <v>20301</v>
      </c>
      <c r="G154" s="77">
        <v>2355</v>
      </c>
      <c r="H154" s="77">
        <v>220</v>
      </c>
      <c r="I154" s="77">
        <v>410</v>
      </c>
      <c r="J154" s="77">
        <v>7</v>
      </c>
      <c r="K154" s="77">
        <v>9482</v>
      </c>
      <c r="L154" s="77">
        <v>12377323</v>
      </c>
    </row>
    <row r="155" spans="1:12">
      <c r="B155" s="68" t="s">
        <v>62</v>
      </c>
      <c r="D155" s="77">
        <v>4563</v>
      </c>
      <c r="E155" s="77">
        <v>7790</v>
      </c>
      <c r="F155" s="77">
        <v>1381</v>
      </c>
      <c r="G155" s="77">
        <v>791</v>
      </c>
      <c r="H155" s="77">
        <v>71</v>
      </c>
      <c r="I155" s="77">
        <v>4</v>
      </c>
      <c r="J155" s="77">
        <v>0.1</v>
      </c>
      <c r="K155" s="77">
        <v>2950</v>
      </c>
      <c r="L155" s="77">
        <v>883020</v>
      </c>
    </row>
    <row r="156" spans="1:12">
      <c r="B156" s="68" t="s">
        <v>63</v>
      </c>
      <c r="D156" s="77">
        <v>1174</v>
      </c>
      <c r="E156" s="77">
        <v>5297</v>
      </c>
      <c r="F156" s="77">
        <v>965</v>
      </c>
      <c r="G156" s="77">
        <v>333</v>
      </c>
      <c r="H156" s="77">
        <v>19</v>
      </c>
      <c r="I156" s="77">
        <v>425</v>
      </c>
      <c r="J156" s="77">
        <v>8.3000000000000007</v>
      </c>
      <c r="K156" s="77">
        <v>1261</v>
      </c>
      <c r="L156" s="77">
        <v>1215374</v>
      </c>
    </row>
    <row r="157" spans="1:12">
      <c r="D157" s="77"/>
      <c r="E157" s="77"/>
      <c r="F157" s="77"/>
      <c r="G157" s="77"/>
      <c r="H157" s="77"/>
      <c r="I157" s="77"/>
      <c r="J157" s="77"/>
      <c r="K157" s="77"/>
      <c r="L157" s="77"/>
    </row>
    <row r="158" spans="1:12">
      <c r="B158" s="67"/>
      <c r="C158" s="67"/>
      <c r="D158" s="111" t="s">
        <v>80</v>
      </c>
      <c r="E158" s="67"/>
      <c r="F158" s="76"/>
      <c r="G158" s="67"/>
      <c r="H158" s="67"/>
      <c r="I158" s="67"/>
      <c r="J158" s="67"/>
      <c r="K158" s="67"/>
      <c r="L158" s="67"/>
    </row>
    <row r="160" spans="1:12">
      <c r="A160" s="68" t="s">
        <v>0</v>
      </c>
      <c r="D160" s="77">
        <v>29440</v>
      </c>
      <c r="E160" s="77">
        <v>191001</v>
      </c>
      <c r="F160" s="77">
        <v>27972.97</v>
      </c>
      <c r="G160" s="77">
        <v>4143</v>
      </c>
      <c r="H160" s="77">
        <v>364.62</v>
      </c>
      <c r="I160" s="77">
        <v>814</v>
      </c>
      <c r="J160" s="77">
        <v>20.92</v>
      </c>
      <c r="K160" s="77">
        <v>15702</v>
      </c>
      <c r="L160" s="77">
        <v>19286733</v>
      </c>
    </row>
    <row r="161" spans="1:12">
      <c r="A161" s="68" t="s">
        <v>59</v>
      </c>
      <c r="B161" s="68" t="s">
        <v>60</v>
      </c>
      <c r="D161" s="77">
        <v>2000</v>
      </c>
      <c r="E161" s="77">
        <v>10553</v>
      </c>
      <c r="F161" s="77">
        <v>1757.19</v>
      </c>
      <c r="G161" s="77">
        <v>222</v>
      </c>
      <c r="H161" s="77">
        <v>13.9</v>
      </c>
      <c r="I161" s="77">
        <v>50</v>
      </c>
      <c r="J161" s="77">
        <v>1.53</v>
      </c>
      <c r="K161" s="77">
        <v>606</v>
      </c>
      <c r="L161" s="77">
        <v>2545171</v>
      </c>
    </row>
    <row r="162" spans="1:12">
      <c r="B162" s="68" t="s">
        <v>61</v>
      </c>
      <c r="D162" s="77">
        <v>21483</v>
      </c>
      <c r="E162" s="77">
        <v>166505</v>
      </c>
      <c r="F162" s="77">
        <v>23741.16</v>
      </c>
      <c r="G162" s="77">
        <v>2737</v>
      </c>
      <c r="H162" s="77">
        <v>251.03</v>
      </c>
      <c r="I162" s="77">
        <v>495</v>
      </c>
      <c r="J162" s="77">
        <v>12.7</v>
      </c>
      <c r="K162" s="77">
        <v>10635</v>
      </c>
      <c r="L162" s="77">
        <v>14639285</v>
      </c>
    </row>
    <row r="163" spans="1:12">
      <c r="B163" s="68" t="s">
        <v>62</v>
      </c>
      <c r="D163" s="77">
        <v>4810</v>
      </c>
      <c r="E163" s="77">
        <v>8902</v>
      </c>
      <c r="F163" s="77">
        <v>1518.75</v>
      </c>
      <c r="G163" s="77">
        <v>784</v>
      </c>
      <c r="H163" s="77">
        <v>81.61</v>
      </c>
      <c r="I163" s="77">
        <v>14</v>
      </c>
      <c r="J163" s="77">
        <v>0.35</v>
      </c>
      <c r="K163" s="77">
        <v>3330</v>
      </c>
      <c r="L163" s="77">
        <v>948330</v>
      </c>
    </row>
    <row r="164" spans="1:12">
      <c r="B164" s="68" t="s">
        <v>63</v>
      </c>
      <c r="D164" s="77">
        <v>1147</v>
      </c>
      <c r="E164" s="77">
        <v>5041</v>
      </c>
      <c r="F164" s="77">
        <v>955.87</v>
      </c>
      <c r="G164" s="77">
        <v>400</v>
      </c>
      <c r="H164" s="77">
        <v>18.07</v>
      </c>
      <c r="I164" s="77">
        <v>255</v>
      </c>
      <c r="J164" s="77">
        <v>6.35</v>
      </c>
      <c r="K164" s="77">
        <v>1131</v>
      </c>
      <c r="L164" s="77">
        <v>1153947</v>
      </c>
    </row>
    <row r="165" spans="1:12" s="116" customFormat="1" ht="15">
      <c r="A165" s="223" t="s">
        <v>98</v>
      </c>
      <c r="B165" s="223"/>
      <c r="C165" s="223"/>
      <c r="D165" s="223"/>
      <c r="E165" s="223"/>
      <c r="F165" s="223"/>
      <c r="G165" s="223"/>
      <c r="H165" s="223"/>
      <c r="I165" s="223"/>
      <c r="J165" s="223"/>
      <c r="K165" s="223"/>
      <c r="L165" s="223"/>
    </row>
    <row r="166" spans="1:12">
      <c r="A166" s="224" t="s">
        <v>13</v>
      </c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</row>
    <row r="167" spans="1:12">
      <c r="A167" s="82"/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</row>
    <row r="168" spans="1:12">
      <c r="A168" s="69"/>
      <c r="B168" s="69"/>
      <c r="C168" s="69"/>
      <c r="D168" s="69"/>
      <c r="E168" s="69"/>
      <c r="F168" s="69"/>
      <c r="G168" s="69"/>
      <c r="H168" s="69"/>
      <c r="I168" s="69"/>
      <c r="J168" s="69"/>
      <c r="K168" s="69"/>
      <c r="L168" s="69"/>
    </row>
    <row r="169" spans="1:12">
      <c r="A169" s="225" t="s">
        <v>51</v>
      </c>
      <c r="B169" s="225"/>
      <c r="C169" s="226"/>
      <c r="D169" s="231" t="s">
        <v>3</v>
      </c>
      <c r="E169" s="231" t="s">
        <v>4</v>
      </c>
      <c r="F169" s="231" t="s">
        <v>5</v>
      </c>
      <c r="G169" s="231" t="s">
        <v>7</v>
      </c>
      <c r="H169" s="234" t="s">
        <v>52</v>
      </c>
      <c r="I169" s="234" t="s">
        <v>53</v>
      </c>
      <c r="J169" s="234" t="s">
        <v>52</v>
      </c>
      <c r="K169" s="234" t="s">
        <v>41</v>
      </c>
      <c r="L169" s="237" t="s">
        <v>54</v>
      </c>
    </row>
    <row r="170" spans="1:12">
      <c r="A170" s="227"/>
      <c r="B170" s="227"/>
      <c r="C170" s="228"/>
      <c r="D170" s="232"/>
      <c r="E170" s="232" t="s">
        <v>11</v>
      </c>
      <c r="F170" s="232"/>
      <c r="G170" s="232"/>
      <c r="H170" s="235"/>
      <c r="I170" s="235"/>
      <c r="J170" s="235"/>
      <c r="K170" s="235"/>
      <c r="L170" s="238"/>
    </row>
    <row r="171" spans="1:12">
      <c r="A171" s="227"/>
      <c r="B171" s="227"/>
      <c r="C171" s="228"/>
      <c r="D171" s="232"/>
      <c r="E171" s="232" t="s">
        <v>12</v>
      </c>
      <c r="F171" s="232"/>
      <c r="G171" s="232"/>
      <c r="H171" s="235"/>
      <c r="I171" s="235"/>
      <c r="J171" s="235"/>
      <c r="K171" s="235"/>
      <c r="L171" s="238"/>
    </row>
    <row r="172" spans="1:12">
      <c r="A172" s="227"/>
      <c r="B172" s="227"/>
      <c r="C172" s="228"/>
      <c r="D172" s="233"/>
      <c r="E172" s="233"/>
      <c r="F172" s="233"/>
      <c r="G172" s="233"/>
      <c r="H172" s="236"/>
      <c r="I172" s="236"/>
      <c r="J172" s="236"/>
      <c r="K172" s="236"/>
      <c r="L172" s="239"/>
    </row>
    <row r="173" spans="1:12">
      <c r="A173" s="229"/>
      <c r="B173" s="229"/>
      <c r="C173" s="230"/>
      <c r="D173" s="70" t="s">
        <v>8</v>
      </c>
      <c r="E173" s="70" t="s">
        <v>56</v>
      </c>
      <c r="F173" s="70" t="s">
        <v>9</v>
      </c>
      <c r="G173" s="70" t="s">
        <v>8</v>
      </c>
      <c r="H173" s="71" t="s">
        <v>9</v>
      </c>
      <c r="I173" s="70" t="s">
        <v>8</v>
      </c>
      <c r="J173" s="70" t="s">
        <v>9</v>
      </c>
      <c r="K173" s="70" t="s">
        <v>8</v>
      </c>
      <c r="L173" s="72" t="s">
        <v>44</v>
      </c>
    </row>
    <row r="175" spans="1:12">
      <c r="B175" s="67"/>
      <c r="C175" s="67"/>
      <c r="D175" s="112">
        <v>2007</v>
      </c>
      <c r="E175" s="67"/>
      <c r="F175" s="76"/>
      <c r="G175" s="67"/>
      <c r="H175" s="67"/>
      <c r="I175" s="67"/>
      <c r="J175" s="67"/>
      <c r="K175" s="67"/>
      <c r="L175" s="67"/>
    </row>
    <row r="177" spans="1:12">
      <c r="A177" s="68" t="s">
        <v>0</v>
      </c>
      <c r="D177" s="77">
        <v>29376</v>
      </c>
      <c r="E177" s="77">
        <v>212610</v>
      </c>
      <c r="F177" s="77">
        <v>30516.68</v>
      </c>
      <c r="G177" s="77">
        <v>3872</v>
      </c>
      <c r="H177" s="77">
        <v>330.37</v>
      </c>
      <c r="I177" s="77">
        <v>597</v>
      </c>
      <c r="J177" s="77">
        <v>13.4</v>
      </c>
      <c r="K177" s="77">
        <v>13965</v>
      </c>
      <c r="L177" s="77">
        <v>22038454</v>
      </c>
    </row>
    <row r="178" spans="1:12">
      <c r="A178" s="68" t="s">
        <v>59</v>
      </c>
      <c r="B178" s="68" t="s">
        <v>60</v>
      </c>
      <c r="D178" s="77">
        <v>1932</v>
      </c>
      <c r="E178" s="77">
        <v>11273</v>
      </c>
      <c r="F178" s="77">
        <v>1818.43</v>
      </c>
      <c r="G178" s="77">
        <v>122</v>
      </c>
      <c r="H178" s="77">
        <v>8.89</v>
      </c>
      <c r="I178" s="77">
        <v>0</v>
      </c>
      <c r="J178" s="77">
        <v>0</v>
      </c>
      <c r="K178" s="77">
        <v>472</v>
      </c>
      <c r="L178" s="77">
        <v>3244992</v>
      </c>
    </row>
    <row r="179" spans="1:12">
      <c r="B179" s="68" t="s">
        <v>61</v>
      </c>
      <c r="D179" s="77">
        <v>21895</v>
      </c>
      <c r="E179" s="77">
        <v>189316</v>
      </c>
      <c r="F179" s="77">
        <v>26538.57</v>
      </c>
      <c r="G179" s="77">
        <v>2941</v>
      </c>
      <c r="H179" s="77">
        <v>244.14</v>
      </c>
      <c r="I179" s="77">
        <v>204</v>
      </c>
      <c r="J179" s="77">
        <v>4.67</v>
      </c>
      <c r="K179" s="77">
        <v>10090</v>
      </c>
      <c r="L179" s="77">
        <v>16951380</v>
      </c>
    </row>
    <row r="180" spans="1:12">
      <c r="B180" s="68" t="s">
        <v>62</v>
      </c>
      <c r="D180" s="77">
        <v>4562</v>
      </c>
      <c r="E180" s="77">
        <v>7610</v>
      </c>
      <c r="F180" s="77">
        <v>1324.74</v>
      </c>
      <c r="G180" s="77">
        <v>543</v>
      </c>
      <c r="H180" s="77">
        <v>60.57</v>
      </c>
      <c r="I180" s="77">
        <v>11</v>
      </c>
      <c r="J180" s="77">
        <v>0.36</v>
      </c>
      <c r="K180" s="77">
        <v>2338</v>
      </c>
      <c r="L180" s="77">
        <v>852189</v>
      </c>
    </row>
    <row r="181" spans="1:12">
      <c r="B181" s="68" t="s">
        <v>63</v>
      </c>
      <c r="D181" s="77">
        <v>987</v>
      </c>
      <c r="E181" s="77">
        <v>4412</v>
      </c>
      <c r="F181" s="77">
        <v>834.94</v>
      </c>
      <c r="G181" s="77">
        <v>266</v>
      </c>
      <c r="H181" s="77">
        <v>16.78</v>
      </c>
      <c r="I181" s="77">
        <v>382</v>
      </c>
      <c r="J181" s="77">
        <v>8.3699999999999992</v>
      </c>
      <c r="K181" s="77">
        <v>1065</v>
      </c>
      <c r="L181" s="77">
        <v>989893</v>
      </c>
    </row>
    <row r="182" spans="1:12">
      <c r="D182" s="77"/>
      <c r="E182" s="77"/>
      <c r="F182" s="77"/>
      <c r="G182" s="77"/>
      <c r="H182" s="77"/>
      <c r="I182" s="77"/>
      <c r="J182" s="77"/>
      <c r="K182" s="77"/>
      <c r="L182" s="77"/>
    </row>
    <row r="183" spans="1:12">
      <c r="B183" s="67"/>
      <c r="C183" s="67"/>
      <c r="D183" s="112">
        <v>2008</v>
      </c>
      <c r="E183" s="67"/>
      <c r="F183" s="76"/>
      <c r="G183" s="67"/>
      <c r="H183" s="67"/>
      <c r="I183" s="67"/>
      <c r="J183" s="67"/>
      <c r="K183" s="67"/>
      <c r="L183" s="67"/>
    </row>
    <row r="185" spans="1:12">
      <c r="A185" s="68" t="s">
        <v>0</v>
      </c>
      <c r="D185" s="77">
        <v>31418</v>
      </c>
      <c r="E185" s="77">
        <v>249234</v>
      </c>
      <c r="F185" s="77">
        <v>34879.94</v>
      </c>
      <c r="G185" s="77">
        <v>3360</v>
      </c>
      <c r="H185" s="77">
        <v>308.76</v>
      </c>
      <c r="I185" s="77">
        <v>563</v>
      </c>
      <c r="J185" s="77">
        <v>148.30000000000001</v>
      </c>
      <c r="K185" s="77">
        <v>12688</v>
      </c>
      <c r="L185" s="77">
        <v>25576269</v>
      </c>
    </row>
    <row r="186" spans="1:12">
      <c r="A186" s="68" t="s">
        <v>59</v>
      </c>
      <c r="B186" s="68" t="s">
        <v>60</v>
      </c>
      <c r="D186" s="77">
        <v>2196</v>
      </c>
      <c r="E186" s="77">
        <v>13290</v>
      </c>
      <c r="F186" s="77">
        <v>2204.1</v>
      </c>
      <c r="G186" s="77">
        <v>42</v>
      </c>
      <c r="H186" s="77">
        <v>3.75</v>
      </c>
      <c r="I186" s="77">
        <v>49</v>
      </c>
      <c r="J186" s="77">
        <v>0.78</v>
      </c>
      <c r="K186" s="77">
        <v>212</v>
      </c>
      <c r="L186" s="77">
        <v>3716481</v>
      </c>
    </row>
    <row r="187" spans="1:12">
      <c r="B187" s="68" t="s">
        <v>61</v>
      </c>
      <c r="D187" s="77">
        <v>23522</v>
      </c>
      <c r="E187" s="77">
        <v>222099</v>
      </c>
      <c r="F187" s="77">
        <v>30288.15</v>
      </c>
      <c r="G187" s="77">
        <v>2423</v>
      </c>
      <c r="H187" s="77">
        <v>221.44</v>
      </c>
      <c r="I187" s="77">
        <v>324</v>
      </c>
      <c r="J187" s="77">
        <v>8.32</v>
      </c>
      <c r="K187" s="77">
        <v>9097</v>
      </c>
      <c r="L187" s="77">
        <v>19708502</v>
      </c>
    </row>
    <row r="188" spans="1:12">
      <c r="B188" s="68" t="s">
        <v>62</v>
      </c>
      <c r="D188" s="77">
        <v>4598</v>
      </c>
      <c r="E188" s="77">
        <v>8631</v>
      </c>
      <c r="F188" s="77">
        <v>1481.67</v>
      </c>
      <c r="G188" s="77">
        <v>653</v>
      </c>
      <c r="H188" s="77">
        <v>67.78</v>
      </c>
      <c r="I188" s="77">
        <v>42</v>
      </c>
      <c r="J188" s="77">
        <v>1.17</v>
      </c>
      <c r="K188" s="77">
        <v>2621</v>
      </c>
      <c r="L188" s="77">
        <v>977342</v>
      </c>
    </row>
    <row r="189" spans="1:12">
      <c r="B189" s="68" t="s">
        <v>63</v>
      </c>
      <c r="D189" s="77">
        <v>1102</v>
      </c>
      <c r="E189" s="77">
        <v>5213</v>
      </c>
      <c r="F189" s="77">
        <v>906.02</v>
      </c>
      <c r="G189" s="77">
        <v>242</v>
      </c>
      <c r="H189" s="77">
        <v>15.8</v>
      </c>
      <c r="I189" s="77">
        <v>148</v>
      </c>
      <c r="J189" s="77">
        <v>4.5599999999999996</v>
      </c>
      <c r="K189" s="77">
        <v>758</v>
      </c>
      <c r="L189" s="77">
        <v>1173944</v>
      </c>
    </row>
    <row r="190" spans="1:12">
      <c r="D190" s="77"/>
      <c r="E190" s="77"/>
      <c r="F190" s="77"/>
      <c r="G190" s="77"/>
      <c r="H190" s="77"/>
      <c r="I190" s="77"/>
      <c r="J190" s="77"/>
      <c r="K190" s="77"/>
      <c r="L190" s="77"/>
    </row>
    <row r="191" spans="1:12">
      <c r="A191" s="75"/>
      <c r="B191" s="67"/>
      <c r="C191" s="67"/>
      <c r="D191" s="112">
        <v>2009</v>
      </c>
      <c r="E191" s="67"/>
      <c r="F191" s="76"/>
      <c r="G191" s="67"/>
      <c r="H191" s="67"/>
      <c r="I191" s="67"/>
      <c r="J191" s="67"/>
      <c r="K191" s="67"/>
      <c r="L191" s="67"/>
    </row>
    <row r="193" spans="1:12">
      <c r="A193" s="68" t="s">
        <v>0</v>
      </c>
      <c r="D193" s="77">
        <v>29517</v>
      </c>
      <c r="E193" s="77">
        <v>193389</v>
      </c>
      <c r="F193" s="77">
        <v>288539</v>
      </c>
      <c r="G193" s="77">
        <v>3293</v>
      </c>
      <c r="H193" s="77">
        <v>282</v>
      </c>
      <c r="I193" s="77">
        <v>425</v>
      </c>
      <c r="J193" s="77">
        <v>10</v>
      </c>
      <c r="K193" s="77">
        <v>11553</v>
      </c>
      <c r="L193" s="77">
        <v>23502276</v>
      </c>
    </row>
    <row r="194" spans="1:12">
      <c r="A194" s="68" t="s">
        <v>59</v>
      </c>
      <c r="B194" s="68" t="s">
        <v>60</v>
      </c>
      <c r="D194" s="77">
        <v>2813</v>
      </c>
      <c r="E194" s="77">
        <v>18779</v>
      </c>
      <c r="F194" s="77">
        <v>2989</v>
      </c>
      <c r="G194" s="77">
        <v>144</v>
      </c>
      <c r="H194" s="77">
        <v>10</v>
      </c>
      <c r="I194" s="77">
        <v>88</v>
      </c>
      <c r="J194" s="77">
        <v>1</v>
      </c>
      <c r="K194" s="77">
        <v>500</v>
      </c>
      <c r="L194" s="77">
        <v>5728147</v>
      </c>
    </row>
    <row r="195" spans="1:12">
      <c r="B195" s="68" t="s">
        <v>61</v>
      </c>
      <c r="D195" s="77">
        <v>20780</v>
      </c>
      <c r="E195" s="77">
        <v>161009</v>
      </c>
      <c r="F195" s="77">
        <v>23450</v>
      </c>
      <c r="G195" s="77">
        <v>2153</v>
      </c>
      <c r="H195" s="77">
        <v>187</v>
      </c>
      <c r="I195" s="77">
        <v>230</v>
      </c>
      <c r="J195" s="77">
        <v>6</v>
      </c>
      <c r="K195" s="77">
        <v>7571</v>
      </c>
      <c r="L195" s="77">
        <v>15466455</v>
      </c>
    </row>
    <row r="196" spans="1:12">
      <c r="B196" s="68" t="s">
        <v>62</v>
      </c>
      <c r="D196" s="77">
        <v>4739</v>
      </c>
      <c r="E196" s="77">
        <v>8306</v>
      </c>
      <c r="F196" s="77">
        <v>1444</v>
      </c>
      <c r="G196" s="77">
        <v>656</v>
      </c>
      <c r="H196" s="77">
        <v>63</v>
      </c>
      <c r="I196" s="77">
        <v>0</v>
      </c>
      <c r="J196" s="77">
        <v>0</v>
      </c>
      <c r="K196" s="77">
        <v>2459</v>
      </c>
      <c r="L196" s="77">
        <v>945871</v>
      </c>
    </row>
    <row r="197" spans="1:12">
      <c r="B197" s="68" t="s">
        <v>63</v>
      </c>
      <c r="D197" s="77">
        <v>1185</v>
      </c>
      <c r="E197" s="77">
        <v>5295</v>
      </c>
      <c r="F197" s="77">
        <v>971</v>
      </c>
      <c r="G197" s="77">
        <v>340</v>
      </c>
      <c r="H197" s="77">
        <v>22</v>
      </c>
      <c r="I197" s="77">
        <v>107</v>
      </c>
      <c r="J197" s="77">
        <v>3</v>
      </c>
      <c r="K197" s="77">
        <v>1023</v>
      </c>
      <c r="L197" s="77">
        <v>1361803</v>
      </c>
    </row>
    <row r="198" spans="1:12">
      <c r="D198" s="77"/>
      <c r="E198" s="77"/>
      <c r="F198" s="77"/>
      <c r="G198" s="77"/>
      <c r="H198" s="77"/>
      <c r="I198" s="77"/>
      <c r="J198" s="77"/>
      <c r="K198" s="77"/>
      <c r="L198" s="77"/>
    </row>
    <row r="199" spans="1:12">
      <c r="A199" s="75"/>
      <c r="B199" s="67"/>
      <c r="C199" s="67"/>
      <c r="D199" s="112">
        <v>2010</v>
      </c>
      <c r="E199" s="67"/>
      <c r="F199" s="76"/>
      <c r="G199" s="67"/>
      <c r="H199" s="67"/>
      <c r="I199" s="67"/>
      <c r="J199" s="67"/>
      <c r="K199" s="67"/>
      <c r="L199" s="67"/>
    </row>
    <row r="201" spans="1:12">
      <c r="A201" s="68" t="s">
        <v>0</v>
      </c>
      <c r="D201" s="77">
        <v>31059</v>
      </c>
      <c r="E201" s="77">
        <v>192049</v>
      </c>
      <c r="F201" s="77">
        <v>28096.07</v>
      </c>
      <c r="G201" s="77">
        <v>3148</v>
      </c>
      <c r="H201" s="77">
        <v>275.24</v>
      </c>
      <c r="I201" s="77">
        <v>422</v>
      </c>
      <c r="J201" s="77">
        <v>10.11</v>
      </c>
      <c r="K201" s="77">
        <v>11222</v>
      </c>
      <c r="L201" s="77">
        <v>21009652</v>
      </c>
    </row>
    <row r="202" spans="1:12">
      <c r="A202" s="68" t="s">
        <v>59</v>
      </c>
      <c r="B202" s="68" t="s">
        <v>60</v>
      </c>
      <c r="D202" s="77">
        <v>2583</v>
      </c>
      <c r="E202" s="77">
        <v>17024</v>
      </c>
      <c r="F202" s="77">
        <v>2641.35</v>
      </c>
      <c r="G202" s="77">
        <v>60</v>
      </c>
      <c r="H202" s="77">
        <v>4.34</v>
      </c>
      <c r="I202" s="77">
        <v>168</v>
      </c>
      <c r="J202" s="77">
        <v>3.47</v>
      </c>
      <c r="K202" s="77">
        <v>385</v>
      </c>
      <c r="L202" s="77">
        <v>4786229</v>
      </c>
    </row>
    <row r="203" spans="1:12">
      <c r="B203" s="68" t="s">
        <v>61</v>
      </c>
      <c r="D203" s="77">
        <v>21919</v>
      </c>
      <c r="E203" s="77">
        <v>160109</v>
      </c>
      <c r="F203" s="77">
        <v>22853.46</v>
      </c>
      <c r="G203" s="77">
        <v>2307</v>
      </c>
      <c r="H203" s="77">
        <v>199.15</v>
      </c>
      <c r="I203" s="77">
        <v>105</v>
      </c>
      <c r="J203" s="77">
        <v>3.37</v>
      </c>
      <c r="K203" s="77">
        <v>7776</v>
      </c>
      <c r="L203" s="77">
        <v>13876424</v>
      </c>
    </row>
    <row r="204" spans="1:12">
      <c r="B204" s="68" t="s">
        <v>62</v>
      </c>
      <c r="D204" s="77">
        <v>5358</v>
      </c>
      <c r="E204" s="77">
        <v>9482</v>
      </c>
      <c r="F204" s="77">
        <v>1613.18</v>
      </c>
      <c r="G204" s="77">
        <v>552</v>
      </c>
      <c r="H204" s="77">
        <v>58.44</v>
      </c>
      <c r="I204" s="77">
        <v>2</v>
      </c>
      <c r="J204" s="77">
        <v>0.03</v>
      </c>
      <c r="K204" s="77">
        <v>2309</v>
      </c>
      <c r="L204" s="77">
        <v>999120</v>
      </c>
    </row>
    <row r="205" spans="1:12">
      <c r="B205" s="68" t="s">
        <v>63</v>
      </c>
      <c r="D205" s="77">
        <v>1199</v>
      </c>
      <c r="E205" s="77">
        <v>5435</v>
      </c>
      <c r="F205" s="77">
        <v>988.09</v>
      </c>
      <c r="G205" s="77">
        <v>229</v>
      </c>
      <c r="H205" s="77">
        <v>13.31</v>
      </c>
      <c r="I205" s="77">
        <v>147</v>
      </c>
      <c r="J205" s="77">
        <v>3.24</v>
      </c>
      <c r="K205" s="77">
        <v>752</v>
      </c>
      <c r="L205" s="77">
        <v>1347879</v>
      </c>
    </row>
    <row r="206" spans="1:12" ht="14.25">
      <c r="A206" s="223" t="s">
        <v>98</v>
      </c>
      <c r="B206" s="223"/>
      <c r="C206" s="223"/>
      <c r="D206" s="223"/>
      <c r="E206" s="223"/>
      <c r="F206" s="223"/>
      <c r="G206" s="223"/>
      <c r="H206" s="223"/>
      <c r="I206" s="223"/>
      <c r="J206" s="223"/>
      <c r="K206" s="223"/>
      <c r="L206" s="223"/>
    </row>
    <row r="207" spans="1:12">
      <c r="A207" s="224" t="s">
        <v>13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</row>
    <row r="208" spans="1:12">
      <c r="A208" s="82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</row>
    <row r="209" spans="1:12">
      <c r="A209" s="69"/>
      <c r="B209" s="69"/>
      <c r="C209" s="69"/>
      <c r="D209" s="69"/>
      <c r="E209" s="69"/>
      <c r="F209" s="69"/>
      <c r="G209" s="69"/>
      <c r="H209" s="69"/>
      <c r="I209" s="69"/>
      <c r="J209" s="69"/>
      <c r="K209" s="69"/>
      <c r="L209" s="69"/>
    </row>
    <row r="210" spans="1:12" ht="12.75" customHeight="1">
      <c r="A210" s="225" t="s">
        <v>51</v>
      </c>
      <c r="B210" s="225"/>
      <c r="C210" s="226"/>
      <c r="D210" s="231" t="s">
        <v>3</v>
      </c>
      <c r="E210" s="231" t="s">
        <v>4</v>
      </c>
      <c r="F210" s="231" t="s">
        <v>5</v>
      </c>
      <c r="G210" s="231" t="s">
        <v>7</v>
      </c>
      <c r="H210" s="234" t="s">
        <v>52</v>
      </c>
      <c r="I210" s="214" t="s">
        <v>140</v>
      </c>
      <c r="J210" s="214" t="s">
        <v>141</v>
      </c>
      <c r="K210" s="234" t="s">
        <v>41</v>
      </c>
      <c r="L210" s="237" t="s">
        <v>54</v>
      </c>
    </row>
    <row r="211" spans="1:12">
      <c r="A211" s="227"/>
      <c r="B211" s="227"/>
      <c r="C211" s="228"/>
      <c r="D211" s="232"/>
      <c r="E211" s="232" t="s">
        <v>11</v>
      </c>
      <c r="F211" s="232"/>
      <c r="G211" s="232"/>
      <c r="H211" s="235"/>
      <c r="I211" s="215"/>
      <c r="J211" s="215"/>
      <c r="K211" s="235"/>
      <c r="L211" s="238"/>
    </row>
    <row r="212" spans="1:12">
      <c r="A212" s="227"/>
      <c r="B212" s="227"/>
      <c r="C212" s="228"/>
      <c r="D212" s="232"/>
      <c r="E212" s="232" t="s">
        <v>12</v>
      </c>
      <c r="F212" s="232"/>
      <c r="G212" s="232"/>
      <c r="H212" s="235"/>
      <c r="I212" s="215"/>
      <c r="J212" s="215"/>
      <c r="K212" s="235"/>
      <c r="L212" s="238"/>
    </row>
    <row r="213" spans="1:12">
      <c r="A213" s="227"/>
      <c r="B213" s="227"/>
      <c r="C213" s="228"/>
      <c r="D213" s="233"/>
      <c r="E213" s="233"/>
      <c r="F213" s="233"/>
      <c r="G213" s="233"/>
      <c r="H213" s="236"/>
      <c r="I213" s="216"/>
      <c r="J213" s="216"/>
      <c r="K213" s="236"/>
      <c r="L213" s="239"/>
    </row>
    <row r="214" spans="1:12">
      <c r="A214" s="229"/>
      <c r="B214" s="229"/>
      <c r="C214" s="230"/>
      <c r="D214" s="70" t="s">
        <v>8</v>
      </c>
      <c r="E214" s="70" t="s">
        <v>56</v>
      </c>
      <c r="F214" s="70" t="s">
        <v>9</v>
      </c>
      <c r="G214" s="70" t="s">
        <v>8</v>
      </c>
      <c r="H214" s="71" t="s">
        <v>9</v>
      </c>
      <c r="I214" s="70" t="s">
        <v>8</v>
      </c>
      <c r="J214" s="70" t="s">
        <v>9</v>
      </c>
      <c r="K214" s="70" t="s">
        <v>8</v>
      </c>
      <c r="L214" s="72" t="s">
        <v>44</v>
      </c>
    </row>
    <row r="216" spans="1:12">
      <c r="B216" s="67"/>
      <c r="C216" s="67"/>
      <c r="D216" s="112">
        <v>2011</v>
      </c>
      <c r="E216" s="67"/>
      <c r="F216" s="76"/>
      <c r="G216" s="67"/>
      <c r="H216" s="67"/>
      <c r="I216" s="67"/>
      <c r="J216" s="67"/>
      <c r="K216" s="67"/>
      <c r="L216" s="67"/>
    </row>
    <row r="218" spans="1:12">
      <c r="A218" s="68" t="s">
        <v>0</v>
      </c>
      <c r="D218" s="77">
        <v>32099</v>
      </c>
      <c r="E218" s="77">
        <v>214073</v>
      </c>
      <c r="F218" s="77">
        <v>30360.03</v>
      </c>
      <c r="G218" s="77">
        <v>4663</v>
      </c>
      <c r="H218" s="77">
        <v>365.93</v>
      </c>
      <c r="I218" s="77">
        <v>453</v>
      </c>
      <c r="J218" s="77">
        <v>12.41</v>
      </c>
      <c r="K218" s="77">
        <v>14583</v>
      </c>
      <c r="L218" s="77">
        <v>23664889</v>
      </c>
    </row>
    <row r="219" spans="1:12">
      <c r="A219" s="68" t="s">
        <v>59</v>
      </c>
      <c r="B219" s="68" t="s">
        <v>60</v>
      </c>
      <c r="D219" s="77">
        <v>2076</v>
      </c>
      <c r="E219" s="77">
        <v>11685</v>
      </c>
      <c r="F219" s="77">
        <v>1932.53</v>
      </c>
      <c r="G219" s="77">
        <v>158</v>
      </c>
      <c r="H219" s="77">
        <v>9.5</v>
      </c>
      <c r="I219" s="77">
        <v>44</v>
      </c>
      <c r="J219" s="77">
        <v>1.06</v>
      </c>
      <c r="K219" s="77">
        <v>452</v>
      </c>
      <c r="L219" s="77">
        <v>3676949</v>
      </c>
    </row>
    <row r="220" spans="1:12">
      <c r="B220" s="68" t="s">
        <v>61</v>
      </c>
      <c r="D220" s="77">
        <v>23038</v>
      </c>
      <c r="E220" s="77">
        <v>186090</v>
      </c>
      <c r="F220" s="77">
        <v>25590.76</v>
      </c>
      <c r="G220" s="77">
        <v>3430</v>
      </c>
      <c r="H220" s="77">
        <v>259.2</v>
      </c>
      <c r="I220" s="77">
        <v>266</v>
      </c>
      <c r="J220" s="77">
        <v>7.08</v>
      </c>
      <c r="K220" s="77">
        <v>10149</v>
      </c>
      <c r="L220" s="77">
        <v>17366595</v>
      </c>
    </row>
    <row r="221" spans="1:12">
      <c r="B221" s="68" t="s">
        <v>62</v>
      </c>
      <c r="D221" s="77">
        <v>5831</v>
      </c>
      <c r="E221" s="77">
        <v>10999</v>
      </c>
      <c r="F221" s="77">
        <v>1843.94</v>
      </c>
      <c r="G221" s="77">
        <v>735</v>
      </c>
      <c r="H221" s="77">
        <v>78.66</v>
      </c>
      <c r="I221" s="77">
        <v>21</v>
      </c>
      <c r="J221" s="77">
        <v>0.56000000000000005</v>
      </c>
      <c r="K221" s="77">
        <v>3043</v>
      </c>
      <c r="L221" s="77">
        <v>1206646</v>
      </c>
    </row>
    <row r="222" spans="1:12">
      <c r="B222" s="68" t="s">
        <v>63</v>
      </c>
      <c r="D222" s="77">
        <v>1154</v>
      </c>
      <c r="E222" s="77">
        <v>5299</v>
      </c>
      <c r="F222" s="77">
        <v>992.81</v>
      </c>
      <c r="G222" s="77">
        <v>340</v>
      </c>
      <c r="H222" s="77">
        <v>18.57</v>
      </c>
      <c r="I222" s="77">
        <v>122</v>
      </c>
      <c r="J222" s="77">
        <v>3.7</v>
      </c>
      <c r="K222" s="77">
        <v>939</v>
      </c>
      <c r="L222" s="77">
        <v>1414699</v>
      </c>
    </row>
    <row r="223" spans="1:12">
      <c r="D223" s="77"/>
      <c r="E223" s="77"/>
      <c r="F223" s="77"/>
      <c r="G223" s="77"/>
      <c r="H223" s="77"/>
      <c r="I223" s="77"/>
      <c r="J223" s="77"/>
      <c r="K223" s="77"/>
      <c r="L223" s="77"/>
    </row>
    <row r="224" spans="1:12">
      <c r="B224" s="67"/>
      <c r="C224" s="67"/>
      <c r="D224" s="112">
        <v>2012</v>
      </c>
      <c r="E224" s="67"/>
      <c r="F224" s="76"/>
      <c r="G224" s="67"/>
      <c r="H224" s="67"/>
      <c r="I224" s="67"/>
      <c r="J224" s="67"/>
      <c r="K224" s="67"/>
      <c r="L224" s="67"/>
    </row>
    <row r="226" spans="1:12">
      <c r="A226" s="68" t="s">
        <v>0</v>
      </c>
      <c r="D226" s="92">
        <v>30364</v>
      </c>
      <c r="E226" s="92">
        <v>212066</v>
      </c>
      <c r="F226" s="92">
        <v>30126.11</v>
      </c>
      <c r="G226" s="92">
        <v>3958</v>
      </c>
      <c r="H226" s="92">
        <v>339.39</v>
      </c>
      <c r="I226" s="92">
        <v>0</v>
      </c>
      <c r="J226" s="92">
        <v>0</v>
      </c>
      <c r="K226" s="92">
        <v>12833</v>
      </c>
      <c r="L226" s="92">
        <v>24429922</v>
      </c>
    </row>
    <row r="227" spans="1:12">
      <c r="A227" s="68" t="s">
        <v>59</v>
      </c>
      <c r="B227" s="68" t="s">
        <v>60</v>
      </c>
      <c r="D227" s="92">
        <v>2056</v>
      </c>
      <c r="E227" s="92">
        <v>11242</v>
      </c>
      <c r="F227" s="92">
        <v>1892.51</v>
      </c>
      <c r="G227" s="92">
        <v>113</v>
      </c>
      <c r="H227" s="92">
        <v>9.42</v>
      </c>
      <c r="I227" s="92">
        <v>0</v>
      </c>
      <c r="J227" s="92">
        <v>0</v>
      </c>
      <c r="K227" s="92">
        <v>341</v>
      </c>
      <c r="L227" s="92">
        <v>3637571</v>
      </c>
    </row>
    <row r="228" spans="1:12">
      <c r="B228" s="68" t="s">
        <v>61</v>
      </c>
      <c r="D228" s="92">
        <v>21344</v>
      </c>
      <c r="E228" s="92">
        <v>185386</v>
      </c>
      <c r="F228" s="92">
        <v>25543.19</v>
      </c>
      <c r="G228" s="92">
        <v>2634</v>
      </c>
      <c r="H228" s="92">
        <v>229.37</v>
      </c>
      <c r="I228" s="92">
        <v>0</v>
      </c>
      <c r="J228" s="92">
        <v>0</v>
      </c>
      <c r="K228" s="92">
        <v>8468</v>
      </c>
      <c r="L228" s="92">
        <v>18195641</v>
      </c>
    </row>
    <row r="229" spans="1:12">
      <c r="B229" s="68" t="s">
        <v>62</v>
      </c>
      <c r="D229" s="92">
        <v>5882</v>
      </c>
      <c r="E229" s="92">
        <v>10586</v>
      </c>
      <c r="F229" s="92">
        <v>1814.88</v>
      </c>
      <c r="G229" s="92">
        <v>715</v>
      </c>
      <c r="H229" s="92">
        <v>75.17</v>
      </c>
      <c r="I229" s="92">
        <v>0</v>
      </c>
      <c r="J229" s="92">
        <v>0</v>
      </c>
      <c r="K229" s="92">
        <v>2848</v>
      </c>
      <c r="L229" s="92">
        <v>1262775</v>
      </c>
    </row>
    <row r="230" spans="1:12">
      <c r="B230" s="68" t="s">
        <v>63</v>
      </c>
      <c r="D230" s="92">
        <v>1082</v>
      </c>
      <c r="E230" s="92">
        <v>4851</v>
      </c>
      <c r="F230" s="92">
        <v>875.53</v>
      </c>
      <c r="G230" s="92">
        <v>496</v>
      </c>
      <c r="H230" s="92">
        <v>25.43</v>
      </c>
      <c r="I230" s="92">
        <v>0</v>
      </c>
      <c r="J230" s="92">
        <v>0</v>
      </c>
      <c r="K230" s="92">
        <v>1176</v>
      </c>
      <c r="L230" s="92">
        <v>1333935</v>
      </c>
    </row>
    <row r="231" spans="1:12">
      <c r="D231" s="77"/>
      <c r="E231" s="77"/>
      <c r="F231" s="77"/>
      <c r="G231" s="77"/>
      <c r="H231" s="77"/>
      <c r="I231" s="77"/>
      <c r="J231" s="77"/>
      <c r="K231" s="77"/>
      <c r="L231" s="77"/>
    </row>
    <row r="232" spans="1:12">
      <c r="B232" s="67"/>
      <c r="C232" s="67"/>
      <c r="D232" s="112">
        <v>2013</v>
      </c>
      <c r="E232" s="67"/>
      <c r="F232" s="76"/>
      <c r="G232" s="67"/>
      <c r="H232" s="67"/>
      <c r="I232" s="67"/>
      <c r="J232" s="67"/>
      <c r="K232" s="67"/>
      <c r="L232" s="67"/>
    </row>
    <row r="234" spans="1:12">
      <c r="A234" s="68" t="s">
        <v>0</v>
      </c>
      <c r="D234" s="92">
        <v>28611</v>
      </c>
      <c r="E234" s="92">
        <v>201503</v>
      </c>
      <c r="F234" s="92">
        <v>28823.7</v>
      </c>
      <c r="G234" s="92">
        <v>4875</v>
      </c>
      <c r="H234" s="92">
        <v>367.61</v>
      </c>
      <c r="I234" s="92">
        <v>0</v>
      </c>
      <c r="J234" s="92">
        <v>0</v>
      </c>
      <c r="K234" s="92">
        <v>13784</v>
      </c>
      <c r="L234" s="92">
        <v>25533157</v>
      </c>
    </row>
    <row r="235" spans="1:12">
      <c r="A235" s="68" t="s">
        <v>59</v>
      </c>
      <c r="B235" s="68" t="s">
        <v>60</v>
      </c>
      <c r="D235" s="92">
        <v>2163</v>
      </c>
      <c r="E235" s="92">
        <v>12647</v>
      </c>
      <c r="F235" s="92">
        <v>1986.2400000000002</v>
      </c>
      <c r="G235" s="92">
        <v>107</v>
      </c>
      <c r="H235" s="92">
        <v>6.99</v>
      </c>
      <c r="I235" s="92">
        <v>0</v>
      </c>
      <c r="J235" s="92">
        <v>0</v>
      </c>
      <c r="K235" s="92">
        <v>288</v>
      </c>
      <c r="L235" s="92">
        <v>4146666</v>
      </c>
    </row>
    <row r="236" spans="1:12">
      <c r="B236" s="68" t="s">
        <v>61</v>
      </c>
      <c r="D236" s="92">
        <v>19735</v>
      </c>
      <c r="E236" s="92">
        <v>171728</v>
      </c>
      <c r="F236" s="92">
        <v>23876.07</v>
      </c>
      <c r="G236" s="92">
        <v>3273</v>
      </c>
      <c r="H236" s="92">
        <v>250.34</v>
      </c>
      <c r="I236" s="92">
        <v>0</v>
      </c>
      <c r="J236" s="92">
        <v>0</v>
      </c>
      <c r="K236" s="92">
        <v>9252</v>
      </c>
      <c r="L236" s="92">
        <v>17877341</v>
      </c>
    </row>
    <row r="237" spans="1:12">
      <c r="B237" s="68" t="s">
        <v>62</v>
      </c>
      <c r="D237" s="92">
        <v>5637</v>
      </c>
      <c r="E237" s="92">
        <v>11022</v>
      </c>
      <c r="F237" s="92">
        <v>1896.0400000000002</v>
      </c>
      <c r="G237" s="92">
        <v>907</v>
      </c>
      <c r="H237" s="92">
        <v>82.27000000000001</v>
      </c>
      <c r="I237" s="92">
        <v>0</v>
      </c>
      <c r="J237" s="92">
        <v>0</v>
      </c>
      <c r="K237" s="92">
        <v>3037</v>
      </c>
      <c r="L237" s="92">
        <v>1349276</v>
      </c>
    </row>
    <row r="238" spans="1:12">
      <c r="B238" s="68" t="s">
        <v>63</v>
      </c>
      <c r="D238" s="92">
        <v>1076</v>
      </c>
      <c r="E238" s="92">
        <v>6106</v>
      </c>
      <c r="F238" s="92">
        <v>1065.3499999999999</v>
      </c>
      <c r="G238" s="92">
        <v>588</v>
      </c>
      <c r="H238" s="92">
        <v>28.01</v>
      </c>
      <c r="I238" s="92">
        <v>0</v>
      </c>
      <c r="J238" s="92">
        <v>0</v>
      </c>
      <c r="K238" s="92">
        <v>1207</v>
      </c>
      <c r="L238" s="92">
        <v>2159874</v>
      </c>
    </row>
    <row r="239" spans="1:12">
      <c r="D239" s="77"/>
      <c r="E239" s="77"/>
      <c r="F239" s="77"/>
      <c r="G239" s="77"/>
      <c r="H239" s="77"/>
      <c r="I239" s="77"/>
      <c r="J239" s="77"/>
      <c r="K239" s="77"/>
      <c r="L239" s="77"/>
    </row>
    <row r="240" spans="1:12">
      <c r="B240" s="67"/>
      <c r="C240" s="67"/>
      <c r="D240" s="112">
        <v>2014</v>
      </c>
      <c r="E240" s="67"/>
      <c r="F240" s="76"/>
      <c r="G240" s="67"/>
      <c r="H240" s="67"/>
      <c r="I240" s="67"/>
      <c r="J240" s="67"/>
      <c r="K240" s="67"/>
      <c r="L240" s="67"/>
    </row>
    <row r="242" spans="1:12">
      <c r="A242" s="68" t="s">
        <v>0</v>
      </c>
      <c r="D242" s="92">
        <v>26765</v>
      </c>
      <c r="E242" s="92">
        <v>186761</v>
      </c>
      <c r="F242" s="92">
        <v>26343.32</v>
      </c>
      <c r="G242" s="92">
        <v>5151</v>
      </c>
      <c r="H242" s="92">
        <v>391.99</v>
      </c>
      <c r="I242" s="92">
        <v>0</v>
      </c>
      <c r="J242" s="92">
        <v>0</v>
      </c>
      <c r="K242" s="92">
        <v>14347</v>
      </c>
      <c r="L242" s="92">
        <v>24052850</v>
      </c>
    </row>
    <row r="243" spans="1:12">
      <c r="A243" s="68" t="s">
        <v>59</v>
      </c>
      <c r="B243" s="68" t="s">
        <v>60</v>
      </c>
      <c r="D243" s="92">
        <v>1887</v>
      </c>
      <c r="E243" s="92">
        <v>11656</v>
      </c>
      <c r="F243" s="92">
        <v>1872.85</v>
      </c>
      <c r="G243" s="92">
        <v>265</v>
      </c>
      <c r="H243" s="92">
        <v>13.63</v>
      </c>
      <c r="I243" s="92">
        <v>0</v>
      </c>
      <c r="J243" s="92">
        <v>0</v>
      </c>
      <c r="K243" s="92">
        <v>525</v>
      </c>
      <c r="L243" s="92">
        <v>3832529</v>
      </c>
    </row>
    <row r="244" spans="1:12">
      <c r="B244" s="68" t="s">
        <v>61</v>
      </c>
      <c r="D244" s="92">
        <v>18354</v>
      </c>
      <c r="E244" s="92">
        <v>160737</v>
      </c>
      <c r="F244" s="92">
        <v>21956.02</v>
      </c>
      <c r="G244" s="92">
        <v>3403</v>
      </c>
      <c r="H244" s="92">
        <v>271.68</v>
      </c>
      <c r="I244" s="92">
        <v>0</v>
      </c>
      <c r="J244" s="92">
        <v>0</v>
      </c>
      <c r="K244" s="92">
        <v>9694</v>
      </c>
      <c r="L244" s="92">
        <v>17504968</v>
      </c>
    </row>
    <row r="245" spans="1:12">
      <c r="B245" s="68" t="s">
        <v>62</v>
      </c>
      <c r="D245" s="92">
        <v>5618</v>
      </c>
      <c r="E245" s="92">
        <v>10317</v>
      </c>
      <c r="F245" s="92">
        <v>1790.64</v>
      </c>
      <c r="G245" s="92">
        <v>898</v>
      </c>
      <c r="H245" s="92">
        <v>84.78</v>
      </c>
      <c r="I245" s="92">
        <v>0</v>
      </c>
      <c r="J245" s="92">
        <v>0</v>
      </c>
      <c r="K245" s="92">
        <v>3210</v>
      </c>
      <c r="L245" s="92">
        <v>1462752</v>
      </c>
    </row>
    <row r="246" spans="1:12">
      <c r="B246" s="68" t="s">
        <v>63</v>
      </c>
      <c r="D246" s="92">
        <v>906</v>
      </c>
      <c r="E246" s="92">
        <v>4051</v>
      </c>
      <c r="F246" s="92">
        <v>723.82</v>
      </c>
      <c r="G246" s="92">
        <v>585</v>
      </c>
      <c r="H246" s="92">
        <v>21.89</v>
      </c>
      <c r="I246" s="92">
        <v>0</v>
      </c>
      <c r="J246" s="92">
        <v>0</v>
      </c>
      <c r="K246" s="92">
        <v>918</v>
      </c>
      <c r="L246" s="92">
        <v>1252601</v>
      </c>
    </row>
    <row r="248" spans="1:12">
      <c r="A248" s="1" t="s">
        <v>109</v>
      </c>
    </row>
    <row r="249" spans="1:12">
      <c r="A249" s="1" t="s">
        <v>138</v>
      </c>
    </row>
    <row r="250" spans="1:12" ht="14.25">
      <c r="A250" s="223" t="s">
        <v>98</v>
      </c>
      <c r="B250" s="223"/>
      <c r="C250" s="223"/>
      <c r="D250" s="223"/>
      <c r="E250" s="223"/>
      <c r="F250" s="223"/>
      <c r="G250" s="223"/>
      <c r="H250" s="223"/>
      <c r="I250" s="223"/>
      <c r="J250" s="223"/>
      <c r="K250" s="223"/>
      <c r="L250" s="223"/>
    </row>
    <row r="251" spans="1:12">
      <c r="A251" s="224" t="s">
        <v>13</v>
      </c>
      <c r="B251" s="201"/>
      <c r="C251" s="201"/>
      <c r="D251" s="201"/>
      <c r="E251" s="201"/>
      <c r="F251" s="201"/>
      <c r="G251" s="201"/>
      <c r="H251" s="201"/>
      <c r="I251" s="201"/>
      <c r="J251" s="201"/>
      <c r="K251" s="201"/>
      <c r="L251" s="201"/>
    </row>
    <row r="252" spans="1:12">
      <c r="A252" s="82"/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</row>
    <row r="253" spans="1:12">
      <c r="A253" s="69"/>
      <c r="B253" s="69"/>
      <c r="C253" s="69"/>
      <c r="D253" s="69"/>
      <c r="E253" s="69"/>
      <c r="F253" s="69"/>
      <c r="G253" s="69"/>
      <c r="H253" s="69"/>
      <c r="I253" s="69"/>
      <c r="J253" s="69"/>
      <c r="K253" s="69"/>
      <c r="L253" s="69"/>
    </row>
    <row r="254" spans="1:12">
      <c r="A254" s="225" t="s">
        <v>51</v>
      </c>
      <c r="B254" s="225"/>
      <c r="C254" s="226"/>
      <c r="D254" s="231" t="s">
        <v>3</v>
      </c>
      <c r="E254" s="231" t="s">
        <v>4</v>
      </c>
      <c r="F254" s="231" t="s">
        <v>5</v>
      </c>
      <c r="G254" s="231" t="s">
        <v>7</v>
      </c>
      <c r="H254" s="234" t="s">
        <v>52</v>
      </c>
      <c r="I254" s="214" t="s">
        <v>140</v>
      </c>
      <c r="J254" s="214" t="s">
        <v>141</v>
      </c>
      <c r="K254" s="234" t="s">
        <v>41</v>
      </c>
      <c r="L254" s="237" t="s">
        <v>54</v>
      </c>
    </row>
    <row r="255" spans="1:12">
      <c r="A255" s="227"/>
      <c r="B255" s="227"/>
      <c r="C255" s="228"/>
      <c r="D255" s="232"/>
      <c r="E255" s="232" t="s">
        <v>11</v>
      </c>
      <c r="F255" s="232"/>
      <c r="G255" s="232"/>
      <c r="H255" s="235"/>
      <c r="I255" s="215"/>
      <c r="J255" s="215"/>
      <c r="K255" s="235"/>
      <c r="L255" s="238"/>
    </row>
    <row r="256" spans="1:12">
      <c r="A256" s="227"/>
      <c r="B256" s="227"/>
      <c r="C256" s="228"/>
      <c r="D256" s="232"/>
      <c r="E256" s="232" t="s">
        <v>12</v>
      </c>
      <c r="F256" s="232"/>
      <c r="G256" s="232"/>
      <c r="H256" s="235"/>
      <c r="I256" s="215"/>
      <c r="J256" s="215"/>
      <c r="K256" s="235"/>
      <c r="L256" s="238"/>
    </row>
    <row r="257" spans="1:12">
      <c r="A257" s="227"/>
      <c r="B257" s="227"/>
      <c r="C257" s="228"/>
      <c r="D257" s="233"/>
      <c r="E257" s="233"/>
      <c r="F257" s="233"/>
      <c r="G257" s="233"/>
      <c r="H257" s="236"/>
      <c r="I257" s="216"/>
      <c r="J257" s="216"/>
      <c r="K257" s="236"/>
      <c r="L257" s="239"/>
    </row>
    <row r="258" spans="1:12">
      <c r="A258" s="229"/>
      <c r="B258" s="229"/>
      <c r="C258" s="230"/>
      <c r="D258" s="70" t="s">
        <v>8</v>
      </c>
      <c r="E258" s="70" t="s">
        <v>56</v>
      </c>
      <c r="F258" s="70" t="s">
        <v>9</v>
      </c>
      <c r="G258" s="70" t="s">
        <v>8</v>
      </c>
      <c r="H258" s="71" t="s">
        <v>9</v>
      </c>
      <c r="I258" s="70" t="s">
        <v>8</v>
      </c>
      <c r="J258" s="70" t="s">
        <v>9</v>
      </c>
      <c r="K258" s="70" t="s">
        <v>8</v>
      </c>
      <c r="L258" s="72" t="s">
        <v>44</v>
      </c>
    </row>
    <row r="260" spans="1:12">
      <c r="B260" s="67"/>
      <c r="C260" s="67"/>
      <c r="D260" s="112">
        <v>2015</v>
      </c>
      <c r="E260" s="67"/>
      <c r="F260" s="76"/>
      <c r="G260" s="67"/>
      <c r="H260" s="67"/>
      <c r="I260" s="67"/>
      <c r="J260" s="67"/>
      <c r="K260" s="67"/>
      <c r="L260" s="67"/>
    </row>
    <row r="262" spans="1:12">
      <c r="A262" s="68" t="s">
        <v>0</v>
      </c>
      <c r="D262" s="77">
        <v>26533</v>
      </c>
      <c r="E262" s="77">
        <v>194036</v>
      </c>
      <c r="F262" s="77">
        <v>27507.19</v>
      </c>
      <c r="G262" s="77">
        <v>3951</v>
      </c>
      <c r="H262" s="77">
        <v>324.42</v>
      </c>
      <c r="I262" s="92">
        <v>0</v>
      </c>
      <c r="J262" s="92">
        <v>0</v>
      </c>
      <c r="K262" s="77">
        <v>11809</v>
      </c>
      <c r="L262" s="77">
        <v>25489570</v>
      </c>
    </row>
    <row r="263" spans="1:12">
      <c r="A263" s="68" t="s">
        <v>59</v>
      </c>
      <c r="B263" s="68" t="s">
        <v>60</v>
      </c>
      <c r="D263" s="77">
        <v>1976</v>
      </c>
      <c r="E263" s="77">
        <v>12175</v>
      </c>
      <c r="F263" s="77">
        <v>1988.33</v>
      </c>
      <c r="G263" s="77">
        <v>265</v>
      </c>
      <c r="H263" s="77">
        <v>11.9</v>
      </c>
      <c r="I263" s="92">
        <v>0</v>
      </c>
      <c r="J263" s="92">
        <v>0</v>
      </c>
      <c r="K263" s="77">
        <v>445</v>
      </c>
      <c r="L263" s="77">
        <v>4465763</v>
      </c>
    </row>
    <row r="264" spans="1:12">
      <c r="B264" s="68" t="s">
        <v>61</v>
      </c>
      <c r="D264" s="77">
        <v>18113</v>
      </c>
      <c r="E264" s="77">
        <v>167624</v>
      </c>
      <c r="F264" s="77">
        <v>22936.95</v>
      </c>
      <c r="G264" s="77">
        <v>2476</v>
      </c>
      <c r="H264" s="77">
        <v>209.36</v>
      </c>
      <c r="I264" s="92">
        <v>0</v>
      </c>
      <c r="J264" s="92">
        <v>0</v>
      </c>
      <c r="K264" s="77">
        <v>7691</v>
      </c>
      <c r="L264" s="77">
        <v>18487073</v>
      </c>
    </row>
    <row r="265" spans="1:12">
      <c r="B265" s="68" t="s">
        <v>62</v>
      </c>
      <c r="D265" s="77">
        <v>5591</v>
      </c>
      <c r="E265" s="77">
        <v>10441</v>
      </c>
      <c r="F265" s="77">
        <v>1867.13</v>
      </c>
      <c r="G265" s="77">
        <v>796</v>
      </c>
      <c r="H265" s="77">
        <v>78.180000000000007</v>
      </c>
      <c r="I265" s="92">
        <v>0</v>
      </c>
      <c r="J265" s="92">
        <v>0</v>
      </c>
      <c r="K265" s="77">
        <v>2755</v>
      </c>
      <c r="L265" s="77">
        <v>1445552</v>
      </c>
    </row>
    <row r="266" spans="1:12">
      <c r="B266" s="68" t="s">
        <v>63</v>
      </c>
      <c r="D266" s="77">
        <v>853</v>
      </c>
      <c r="E266" s="77">
        <v>3797</v>
      </c>
      <c r="F266" s="77">
        <v>714.8</v>
      </c>
      <c r="G266" s="77">
        <v>414</v>
      </c>
      <c r="H266" s="77">
        <v>24.98</v>
      </c>
      <c r="I266" s="92">
        <v>0</v>
      </c>
      <c r="J266" s="92">
        <v>0</v>
      </c>
      <c r="K266" s="77">
        <v>918</v>
      </c>
      <c r="L266" s="77">
        <v>1091182</v>
      </c>
    </row>
    <row r="267" spans="1:12">
      <c r="D267" s="77"/>
      <c r="E267" s="77"/>
      <c r="F267" s="77"/>
      <c r="G267" s="77"/>
      <c r="H267" s="77"/>
      <c r="I267" s="77"/>
      <c r="J267" s="77"/>
      <c r="K267" s="77"/>
      <c r="L267" s="77"/>
    </row>
    <row r="268" spans="1:12">
      <c r="B268" s="67"/>
      <c r="C268" s="67"/>
      <c r="D268" s="112">
        <v>2016</v>
      </c>
      <c r="E268" s="67"/>
      <c r="F268" s="76"/>
      <c r="G268" s="67"/>
      <c r="H268" s="67"/>
      <c r="I268" s="67"/>
      <c r="J268" s="67"/>
      <c r="K268" s="67"/>
      <c r="L268" s="67"/>
    </row>
    <row r="270" spans="1:12">
      <c r="A270" s="68" t="s">
        <v>0</v>
      </c>
      <c r="D270" s="77">
        <v>29101</v>
      </c>
      <c r="E270" s="77">
        <v>216493</v>
      </c>
      <c r="F270" s="77">
        <v>30097.35</v>
      </c>
      <c r="G270" s="77">
        <v>6492</v>
      </c>
      <c r="H270" s="77">
        <v>463.89</v>
      </c>
      <c r="I270" s="92">
        <v>0</v>
      </c>
      <c r="J270" s="92">
        <v>0</v>
      </c>
      <c r="K270" s="77">
        <v>16689</v>
      </c>
      <c r="L270" s="77">
        <v>30720038</v>
      </c>
    </row>
    <row r="271" spans="1:12">
      <c r="A271" s="68" t="s">
        <v>59</v>
      </c>
      <c r="B271" s="68" t="s">
        <v>60</v>
      </c>
      <c r="D271" s="77">
        <v>2383</v>
      </c>
      <c r="E271" s="77">
        <v>14390</v>
      </c>
      <c r="F271" s="77">
        <v>2333.44</v>
      </c>
      <c r="G271" s="77">
        <v>158</v>
      </c>
      <c r="H271" s="77">
        <v>11.03</v>
      </c>
      <c r="I271" s="92">
        <v>0</v>
      </c>
      <c r="J271" s="92">
        <v>0</v>
      </c>
      <c r="K271" s="77">
        <v>426</v>
      </c>
      <c r="L271" s="77">
        <v>5297250</v>
      </c>
    </row>
    <row r="272" spans="1:12">
      <c r="B272" s="68" t="s">
        <v>61</v>
      </c>
      <c r="D272" s="77">
        <v>19423</v>
      </c>
      <c r="E272" s="77">
        <v>184534</v>
      </c>
      <c r="F272" s="77">
        <v>24718.67</v>
      </c>
      <c r="G272" s="77">
        <v>4669</v>
      </c>
      <c r="H272" s="77">
        <v>326.76</v>
      </c>
      <c r="I272" s="92">
        <v>0</v>
      </c>
      <c r="J272" s="92">
        <v>0</v>
      </c>
      <c r="K272" s="77">
        <v>11590</v>
      </c>
      <c r="L272" s="77">
        <v>22023923</v>
      </c>
    </row>
    <row r="273" spans="1:12">
      <c r="B273" s="68" t="s">
        <v>62</v>
      </c>
      <c r="D273" s="77">
        <v>6257</v>
      </c>
      <c r="E273" s="77">
        <v>11645</v>
      </c>
      <c r="F273" s="77">
        <v>2060.71</v>
      </c>
      <c r="G273" s="77">
        <v>997</v>
      </c>
      <c r="H273" s="77">
        <v>96.83</v>
      </c>
      <c r="I273" s="92">
        <v>0</v>
      </c>
      <c r="J273" s="92">
        <v>0</v>
      </c>
      <c r="K273" s="77">
        <v>3519</v>
      </c>
      <c r="L273" s="77">
        <v>1730787</v>
      </c>
    </row>
    <row r="274" spans="1:12">
      <c r="B274" s="68" t="s">
        <v>63</v>
      </c>
      <c r="D274" s="77">
        <v>1038</v>
      </c>
      <c r="E274" s="77">
        <v>5925</v>
      </c>
      <c r="F274" s="77">
        <v>984.53</v>
      </c>
      <c r="G274" s="77">
        <v>668</v>
      </c>
      <c r="H274" s="77">
        <v>29.27</v>
      </c>
      <c r="I274" s="92">
        <v>0</v>
      </c>
      <c r="J274" s="92">
        <v>0</v>
      </c>
      <c r="K274" s="77">
        <v>1154</v>
      </c>
      <c r="L274" s="77">
        <v>1668078</v>
      </c>
    </row>
    <row r="275" spans="1:12">
      <c r="D275" s="77"/>
      <c r="E275" s="77"/>
      <c r="F275" s="77"/>
      <c r="G275" s="77"/>
      <c r="H275" s="77"/>
      <c r="I275" s="77"/>
      <c r="J275" s="77"/>
      <c r="K275" s="77"/>
      <c r="L275" s="77"/>
    </row>
    <row r="276" spans="1:12">
      <c r="B276" s="67"/>
      <c r="C276" s="67"/>
      <c r="D276" s="112">
        <v>2017</v>
      </c>
      <c r="E276" s="67"/>
      <c r="F276" s="76"/>
      <c r="G276" s="67"/>
      <c r="H276" s="67"/>
      <c r="I276" s="67"/>
      <c r="J276" s="67"/>
      <c r="K276" s="67"/>
      <c r="L276" s="67"/>
    </row>
    <row r="278" spans="1:12">
      <c r="A278" s="68" t="s">
        <v>0</v>
      </c>
      <c r="D278" s="92">
        <v>26952</v>
      </c>
      <c r="E278" s="92">
        <v>217472</v>
      </c>
      <c r="F278" s="92">
        <v>30240.959999999999</v>
      </c>
      <c r="G278" s="92">
        <v>5310</v>
      </c>
      <c r="H278" s="92">
        <v>387.29</v>
      </c>
      <c r="I278" s="92" t="s">
        <v>131</v>
      </c>
      <c r="J278" s="92" t="s">
        <v>131</v>
      </c>
      <c r="K278" s="92">
        <v>14214</v>
      </c>
      <c r="L278" s="92">
        <v>31590657</v>
      </c>
    </row>
    <row r="279" spans="1:12">
      <c r="A279" s="68" t="s">
        <v>59</v>
      </c>
      <c r="B279" s="68" t="s">
        <v>60</v>
      </c>
      <c r="D279" s="92">
        <v>2282</v>
      </c>
      <c r="E279" s="92">
        <v>14024</v>
      </c>
      <c r="F279" s="92">
        <v>2247.5100000000002</v>
      </c>
      <c r="G279" s="92">
        <v>257</v>
      </c>
      <c r="H279" s="92">
        <v>17.03</v>
      </c>
      <c r="I279" s="92" t="s">
        <v>131</v>
      </c>
      <c r="J279" s="92" t="s">
        <v>131</v>
      </c>
      <c r="K279" s="92">
        <v>725</v>
      </c>
      <c r="L279" s="92">
        <v>5406759</v>
      </c>
    </row>
    <row r="280" spans="1:12">
      <c r="B280" s="68" t="s">
        <v>61</v>
      </c>
      <c r="D280" s="92">
        <v>17556</v>
      </c>
      <c r="E280" s="92">
        <v>187234</v>
      </c>
      <c r="F280" s="92">
        <v>25108.81</v>
      </c>
      <c r="G280" s="92">
        <v>3568</v>
      </c>
      <c r="H280" s="92">
        <v>253.14</v>
      </c>
      <c r="I280" s="92" t="s">
        <v>131</v>
      </c>
      <c r="J280" s="92" t="s">
        <v>131</v>
      </c>
      <c r="K280" s="92">
        <v>9322</v>
      </c>
      <c r="L280" s="92">
        <v>22759713</v>
      </c>
    </row>
    <row r="281" spans="1:12">
      <c r="B281" s="68" t="s">
        <v>62</v>
      </c>
      <c r="D281" s="92">
        <v>6089</v>
      </c>
      <c r="E281" s="92">
        <v>10786</v>
      </c>
      <c r="F281" s="92">
        <v>1876.61</v>
      </c>
      <c r="G281" s="92">
        <v>905</v>
      </c>
      <c r="H281" s="92">
        <v>91.08</v>
      </c>
      <c r="I281" s="92" t="s">
        <v>131</v>
      </c>
      <c r="J281" s="92" t="s">
        <v>131</v>
      </c>
      <c r="K281" s="92">
        <v>3183</v>
      </c>
      <c r="L281" s="92">
        <v>1611195</v>
      </c>
    </row>
    <row r="282" spans="1:12">
      <c r="B282" s="68" t="s">
        <v>63</v>
      </c>
      <c r="D282" s="92">
        <v>1025</v>
      </c>
      <c r="E282" s="92">
        <v>5428</v>
      </c>
      <c r="F282" s="92">
        <v>1008.03</v>
      </c>
      <c r="G282" s="92">
        <v>580</v>
      </c>
      <c r="H282" s="92">
        <v>26.04</v>
      </c>
      <c r="I282" s="92" t="s">
        <v>131</v>
      </c>
      <c r="J282" s="92" t="s">
        <v>131</v>
      </c>
      <c r="K282" s="92">
        <v>984</v>
      </c>
      <c r="L282" s="92">
        <v>1812990</v>
      </c>
    </row>
    <row r="283" spans="1:12">
      <c r="D283" s="77"/>
      <c r="E283" s="77"/>
      <c r="F283" s="77"/>
      <c r="G283" s="77"/>
      <c r="H283" s="77"/>
      <c r="I283" s="77"/>
      <c r="J283" s="77"/>
      <c r="K283" s="77"/>
      <c r="L283" s="77"/>
    </row>
    <row r="284" spans="1:12">
      <c r="B284" s="67"/>
      <c r="C284" s="67"/>
      <c r="D284" s="112">
        <v>2018</v>
      </c>
      <c r="E284" s="67"/>
      <c r="F284" s="76"/>
      <c r="G284" s="67"/>
      <c r="H284" s="67"/>
      <c r="I284" s="67"/>
      <c r="J284" s="67"/>
      <c r="K284" s="67"/>
      <c r="L284" s="67"/>
    </row>
    <row r="286" spans="1:12">
      <c r="A286" s="68" t="s">
        <v>0</v>
      </c>
      <c r="D286" s="92">
        <v>27147</v>
      </c>
      <c r="E286" s="92">
        <v>225557</v>
      </c>
      <c r="F286" s="92">
        <v>31908.32</v>
      </c>
      <c r="G286" s="92">
        <v>5953</v>
      </c>
      <c r="H286" s="92">
        <v>426.17</v>
      </c>
      <c r="I286" s="92" t="s">
        <v>131</v>
      </c>
      <c r="J286" s="92" t="s">
        <v>131</v>
      </c>
      <c r="K286" s="92">
        <v>15396</v>
      </c>
      <c r="L286" s="92">
        <v>35690000</v>
      </c>
    </row>
    <row r="287" spans="1:12">
      <c r="A287" s="68" t="s">
        <v>59</v>
      </c>
      <c r="B287" s="68" t="s">
        <v>60</v>
      </c>
      <c r="D287" s="92">
        <v>2302</v>
      </c>
      <c r="E287" s="92">
        <v>16450</v>
      </c>
      <c r="F287" s="92">
        <v>2595.25</v>
      </c>
      <c r="G287" s="92">
        <v>140</v>
      </c>
      <c r="H287" s="92">
        <v>9.99</v>
      </c>
      <c r="I287" s="92" t="s">
        <v>131</v>
      </c>
      <c r="J287" s="92" t="s">
        <v>131</v>
      </c>
      <c r="K287" s="92">
        <v>367</v>
      </c>
      <c r="L287" s="92">
        <v>6280914</v>
      </c>
    </row>
    <row r="288" spans="1:12">
      <c r="B288" s="68" t="s">
        <v>61</v>
      </c>
      <c r="D288" s="92">
        <v>17987</v>
      </c>
      <c r="E288" s="92">
        <v>192872</v>
      </c>
      <c r="F288" s="92">
        <v>26468.84</v>
      </c>
      <c r="G288" s="92">
        <v>4459</v>
      </c>
      <c r="H288" s="92">
        <v>302.86</v>
      </c>
      <c r="I288" s="92" t="s">
        <v>131</v>
      </c>
      <c r="J288" s="92" t="s">
        <v>131</v>
      </c>
      <c r="K288" s="92">
        <v>10962</v>
      </c>
      <c r="L288" s="92">
        <v>25994722</v>
      </c>
    </row>
    <row r="289" spans="1:12">
      <c r="B289" s="68" t="s">
        <v>62</v>
      </c>
      <c r="D289" s="92">
        <v>5817</v>
      </c>
      <c r="E289" s="92">
        <v>10205</v>
      </c>
      <c r="F289" s="92">
        <v>1755.18</v>
      </c>
      <c r="G289" s="92">
        <v>854</v>
      </c>
      <c r="H289" s="92">
        <v>84.29</v>
      </c>
      <c r="I289" s="92" t="s">
        <v>131</v>
      </c>
      <c r="J289" s="92" t="s">
        <v>131</v>
      </c>
      <c r="K289" s="92">
        <v>2980</v>
      </c>
      <c r="L289" s="92">
        <v>1548860</v>
      </c>
    </row>
    <row r="290" spans="1:12">
      <c r="B290" s="68" t="s">
        <v>63</v>
      </c>
      <c r="D290" s="92">
        <v>1041</v>
      </c>
      <c r="E290" s="92">
        <v>6030</v>
      </c>
      <c r="F290" s="92">
        <v>1089.06</v>
      </c>
      <c r="G290" s="92">
        <v>500</v>
      </c>
      <c r="H290" s="92">
        <v>29.03</v>
      </c>
      <c r="I290" s="92" t="s">
        <v>131</v>
      </c>
      <c r="J290" s="92" t="s">
        <v>131</v>
      </c>
      <c r="K290" s="92">
        <v>1087</v>
      </c>
      <c r="L290" s="92">
        <v>1865504</v>
      </c>
    </row>
    <row r="292" spans="1:12">
      <c r="A292" s="1" t="s">
        <v>109</v>
      </c>
    </row>
    <row r="293" spans="1:12">
      <c r="A293" s="1" t="s">
        <v>138</v>
      </c>
    </row>
    <row r="295" spans="1:12" ht="14.25">
      <c r="A295" s="223" t="s">
        <v>98</v>
      </c>
      <c r="B295" s="223"/>
      <c r="C295" s="223"/>
      <c r="D295" s="223"/>
      <c r="E295" s="223"/>
      <c r="F295" s="223"/>
      <c r="G295" s="223"/>
      <c r="H295" s="223"/>
      <c r="I295" s="223"/>
      <c r="J295" s="223"/>
      <c r="K295" s="223"/>
      <c r="L295" s="223"/>
    </row>
    <row r="296" spans="1:12">
      <c r="A296" s="224" t="s">
        <v>13</v>
      </c>
      <c r="B296" s="201"/>
      <c r="C296" s="201"/>
      <c r="D296" s="201"/>
      <c r="E296" s="201"/>
      <c r="F296" s="201"/>
      <c r="G296" s="201"/>
      <c r="H296" s="201"/>
      <c r="I296" s="201"/>
      <c r="J296" s="201"/>
      <c r="K296" s="201"/>
      <c r="L296" s="201"/>
    </row>
    <row r="297" spans="1:12">
      <c r="A297" s="82"/>
      <c r="B297" s="67"/>
      <c r="C297" s="67"/>
      <c r="D297" s="67"/>
      <c r="E297" s="67"/>
      <c r="F297" s="67"/>
      <c r="G297" s="67"/>
      <c r="H297" s="67"/>
      <c r="I297" s="67"/>
      <c r="J297" s="67"/>
      <c r="K297" s="67"/>
      <c r="L297" s="67"/>
    </row>
    <row r="298" spans="1:12">
      <c r="A298" s="69"/>
      <c r="B298" s="69"/>
      <c r="C298" s="69"/>
      <c r="D298" s="69"/>
      <c r="E298" s="69"/>
      <c r="F298" s="69"/>
      <c r="G298" s="69"/>
      <c r="H298" s="69"/>
      <c r="I298" s="69"/>
      <c r="J298" s="69"/>
      <c r="K298" s="69"/>
      <c r="L298" s="69"/>
    </row>
    <row r="299" spans="1:12">
      <c r="A299" s="225" t="s">
        <v>51</v>
      </c>
      <c r="B299" s="225"/>
      <c r="C299" s="226"/>
      <c r="D299" s="231" t="s">
        <v>3</v>
      </c>
      <c r="E299" s="231" t="s">
        <v>4</v>
      </c>
      <c r="F299" s="231" t="s">
        <v>5</v>
      </c>
      <c r="G299" s="231" t="s">
        <v>7</v>
      </c>
      <c r="H299" s="234" t="s">
        <v>52</v>
      </c>
      <c r="I299" s="214" t="s">
        <v>140</v>
      </c>
      <c r="J299" s="214" t="s">
        <v>141</v>
      </c>
      <c r="K299" s="234" t="s">
        <v>41</v>
      </c>
      <c r="L299" s="237" t="s">
        <v>54</v>
      </c>
    </row>
    <row r="300" spans="1:12">
      <c r="A300" s="227"/>
      <c r="B300" s="227"/>
      <c r="C300" s="228"/>
      <c r="D300" s="232"/>
      <c r="E300" s="232" t="s">
        <v>11</v>
      </c>
      <c r="F300" s="232"/>
      <c r="G300" s="232"/>
      <c r="H300" s="235"/>
      <c r="I300" s="215"/>
      <c r="J300" s="215"/>
      <c r="K300" s="235"/>
      <c r="L300" s="238"/>
    </row>
    <row r="301" spans="1:12">
      <c r="A301" s="227"/>
      <c r="B301" s="227"/>
      <c r="C301" s="228"/>
      <c r="D301" s="232"/>
      <c r="E301" s="232" t="s">
        <v>12</v>
      </c>
      <c r="F301" s="232"/>
      <c r="G301" s="232"/>
      <c r="H301" s="235"/>
      <c r="I301" s="215"/>
      <c r="J301" s="215"/>
      <c r="K301" s="235"/>
      <c r="L301" s="238"/>
    </row>
    <row r="302" spans="1:12">
      <c r="A302" s="227"/>
      <c r="B302" s="227"/>
      <c r="C302" s="228"/>
      <c r="D302" s="233"/>
      <c r="E302" s="233"/>
      <c r="F302" s="233"/>
      <c r="G302" s="233"/>
      <c r="H302" s="236"/>
      <c r="I302" s="216"/>
      <c r="J302" s="216"/>
      <c r="K302" s="236"/>
      <c r="L302" s="239"/>
    </row>
    <row r="303" spans="1:12">
      <c r="A303" s="229"/>
      <c r="B303" s="229"/>
      <c r="C303" s="230"/>
      <c r="D303" s="70" t="s">
        <v>8</v>
      </c>
      <c r="E303" s="70" t="s">
        <v>56</v>
      </c>
      <c r="F303" s="70" t="s">
        <v>9</v>
      </c>
      <c r="G303" s="70" t="s">
        <v>8</v>
      </c>
      <c r="H303" s="71" t="s">
        <v>9</v>
      </c>
      <c r="I303" s="70" t="s">
        <v>8</v>
      </c>
      <c r="J303" s="70" t="s">
        <v>9</v>
      </c>
      <c r="K303" s="70" t="s">
        <v>8</v>
      </c>
      <c r="L303" s="72" t="s">
        <v>44</v>
      </c>
    </row>
    <row r="305" spans="1:12">
      <c r="B305" s="67"/>
      <c r="C305" s="67"/>
      <c r="D305" s="112">
        <v>2019</v>
      </c>
      <c r="E305" s="67"/>
      <c r="F305" s="76"/>
      <c r="G305" s="67"/>
      <c r="H305" s="67"/>
      <c r="I305" s="67"/>
      <c r="J305" s="67"/>
      <c r="K305" s="67"/>
      <c r="L305" s="67"/>
    </row>
    <row r="307" spans="1:12">
      <c r="A307" s="68" t="s">
        <v>0</v>
      </c>
      <c r="D307" s="92">
        <v>27036</v>
      </c>
      <c r="E307" s="92">
        <v>223072</v>
      </c>
      <c r="F307" s="92">
        <v>31925.53</v>
      </c>
      <c r="G307" s="92">
        <v>6685</v>
      </c>
      <c r="H307" s="92">
        <v>476.93</v>
      </c>
      <c r="I307" s="92">
        <v>0</v>
      </c>
      <c r="J307" s="92">
        <v>0</v>
      </c>
      <c r="K307" s="92">
        <v>16983</v>
      </c>
      <c r="L307" s="92">
        <v>38959271</v>
      </c>
    </row>
    <row r="308" spans="1:12">
      <c r="A308" s="68" t="s">
        <v>59</v>
      </c>
      <c r="B308" s="68" t="s">
        <v>60</v>
      </c>
      <c r="D308" s="92">
        <v>2594</v>
      </c>
      <c r="E308" s="92">
        <v>17841</v>
      </c>
      <c r="F308" s="92">
        <v>2866.31</v>
      </c>
      <c r="G308" s="92">
        <v>388</v>
      </c>
      <c r="H308" s="92">
        <v>27.62</v>
      </c>
      <c r="I308" s="92">
        <v>0</v>
      </c>
      <c r="J308" s="92">
        <v>0</v>
      </c>
      <c r="K308" s="92">
        <v>801</v>
      </c>
      <c r="L308" s="92">
        <v>7622406</v>
      </c>
    </row>
    <row r="309" spans="1:12">
      <c r="B309" s="68" t="s">
        <v>61</v>
      </c>
      <c r="D309" s="92">
        <v>17431</v>
      </c>
      <c r="E309" s="92">
        <v>189150</v>
      </c>
      <c r="F309" s="92">
        <v>26209.25</v>
      </c>
      <c r="G309" s="92">
        <v>4354</v>
      </c>
      <c r="H309" s="92">
        <v>321.56</v>
      </c>
      <c r="I309" s="92">
        <v>0</v>
      </c>
      <c r="J309" s="92">
        <v>0</v>
      </c>
      <c r="K309" s="92">
        <v>11402</v>
      </c>
      <c r="L309" s="92">
        <v>27532026</v>
      </c>
    </row>
    <row r="310" spans="1:12">
      <c r="B310" s="68" t="s">
        <v>62</v>
      </c>
      <c r="D310" s="92">
        <v>6000</v>
      </c>
      <c r="E310" s="92">
        <v>10036</v>
      </c>
      <c r="F310" s="92">
        <v>1763.95</v>
      </c>
      <c r="G310" s="92">
        <v>1131</v>
      </c>
      <c r="H310" s="92">
        <v>93.2</v>
      </c>
      <c r="I310" s="92">
        <v>0</v>
      </c>
      <c r="J310" s="92">
        <v>0</v>
      </c>
      <c r="K310" s="92">
        <v>3395</v>
      </c>
      <c r="L310" s="92">
        <v>1611746</v>
      </c>
    </row>
    <row r="311" spans="1:12">
      <c r="B311" s="68" t="s">
        <v>63</v>
      </c>
      <c r="D311" s="92">
        <v>1011</v>
      </c>
      <c r="E311" s="92">
        <v>6045</v>
      </c>
      <c r="F311" s="92">
        <v>1086.02</v>
      </c>
      <c r="G311" s="92">
        <v>812</v>
      </c>
      <c r="H311" s="92">
        <v>34.56</v>
      </c>
      <c r="I311" s="92">
        <v>0</v>
      </c>
      <c r="J311" s="92">
        <v>0</v>
      </c>
      <c r="K311" s="92">
        <v>1385</v>
      </c>
      <c r="L311" s="92">
        <v>2193093</v>
      </c>
    </row>
    <row r="312" spans="1:12">
      <c r="D312" s="77"/>
      <c r="E312" s="77"/>
      <c r="F312" s="77"/>
      <c r="G312" s="77"/>
      <c r="H312" s="77"/>
      <c r="I312" s="77"/>
      <c r="J312" s="77"/>
      <c r="K312" s="77"/>
      <c r="L312" s="77"/>
    </row>
    <row r="313" spans="1:12">
      <c r="B313" s="67"/>
      <c r="C313" s="67"/>
      <c r="D313" s="112"/>
      <c r="E313" s="67"/>
      <c r="F313" s="76"/>
      <c r="G313" s="67"/>
      <c r="H313" s="67"/>
      <c r="I313" s="67"/>
      <c r="J313" s="67"/>
      <c r="K313" s="67"/>
      <c r="L313" s="67"/>
    </row>
    <row r="315" spans="1:12">
      <c r="D315" s="77"/>
      <c r="E315" s="77"/>
      <c r="F315" s="77"/>
      <c r="G315" s="77"/>
      <c r="H315" s="77"/>
      <c r="I315" s="92"/>
      <c r="J315" s="92"/>
      <c r="K315" s="77"/>
      <c r="L315" s="77"/>
    </row>
    <row r="316" spans="1:12">
      <c r="D316" s="77"/>
      <c r="E316" s="77"/>
      <c r="F316" s="77"/>
      <c r="G316" s="77"/>
      <c r="H316" s="77"/>
      <c r="I316" s="92"/>
      <c r="J316" s="92"/>
      <c r="K316" s="77"/>
      <c r="L316" s="77"/>
    </row>
    <row r="317" spans="1:12">
      <c r="D317" s="77"/>
      <c r="E317" s="77"/>
      <c r="F317" s="77"/>
      <c r="G317" s="77"/>
      <c r="H317" s="77"/>
      <c r="I317" s="92"/>
      <c r="J317" s="92"/>
      <c r="K317" s="77"/>
      <c r="L317" s="77"/>
    </row>
    <row r="318" spans="1:12">
      <c r="D318" s="77"/>
      <c r="E318" s="77"/>
      <c r="F318" s="77"/>
      <c r="G318" s="77"/>
      <c r="H318" s="77"/>
      <c r="I318" s="92"/>
      <c r="J318" s="92"/>
      <c r="K318" s="77"/>
      <c r="L318" s="77"/>
    </row>
    <row r="319" spans="1:12">
      <c r="D319" s="77"/>
      <c r="E319" s="77"/>
      <c r="F319" s="77"/>
      <c r="G319" s="77"/>
      <c r="H319" s="77"/>
      <c r="I319" s="92"/>
      <c r="J319" s="92"/>
      <c r="K319" s="77"/>
      <c r="L319" s="77"/>
    </row>
    <row r="320" spans="1:12">
      <c r="D320" s="77"/>
      <c r="E320" s="77"/>
      <c r="F320" s="77"/>
      <c r="G320" s="77"/>
      <c r="H320" s="77"/>
      <c r="I320" s="77"/>
      <c r="J320" s="77"/>
      <c r="K320" s="77"/>
      <c r="L320" s="77"/>
    </row>
    <row r="321" spans="2:12">
      <c r="B321" s="67"/>
      <c r="C321" s="67"/>
      <c r="D321" s="112"/>
      <c r="E321" s="67"/>
      <c r="F321" s="76"/>
      <c r="G321" s="67"/>
      <c r="H321" s="67"/>
      <c r="I321" s="67"/>
      <c r="J321" s="67"/>
      <c r="K321" s="67"/>
      <c r="L321" s="67"/>
    </row>
    <row r="323" spans="2:12">
      <c r="D323" s="92"/>
      <c r="E323" s="92"/>
      <c r="F323" s="92"/>
      <c r="G323" s="92"/>
      <c r="H323" s="92"/>
      <c r="I323" s="92"/>
      <c r="J323" s="92"/>
      <c r="K323" s="92"/>
      <c r="L323" s="92"/>
    </row>
    <row r="324" spans="2:12">
      <c r="D324" s="92"/>
      <c r="E324" s="92"/>
      <c r="F324" s="92"/>
      <c r="G324" s="92"/>
      <c r="H324" s="92"/>
      <c r="I324" s="92"/>
      <c r="J324" s="92"/>
      <c r="K324" s="92"/>
      <c r="L324" s="92"/>
    </row>
    <row r="325" spans="2:12">
      <c r="D325" s="92"/>
      <c r="E325" s="92"/>
      <c r="F325" s="92"/>
      <c r="G325" s="92"/>
      <c r="H325" s="92"/>
      <c r="I325" s="92"/>
      <c r="J325" s="92"/>
      <c r="K325" s="92"/>
      <c r="L325" s="92"/>
    </row>
    <row r="326" spans="2:12">
      <c r="D326" s="92"/>
      <c r="E326" s="92"/>
      <c r="F326" s="92"/>
      <c r="G326" s="92"/>
      <c r="H326" s="92"/>
      <c r="I326" s="92"/>
      <c r="J326" s="92"/>
      <c r="K326" s="92"/>
      <c r="L326" s="92"/>
    </row>
    <row r="327" spans="2:12">
      <c r="D327" s="92"/>
      <c r="E327" s="92"/>
      <c r="F327" s="92"/>
      <c r="G327" s="92"/>
      <c r="H327" s="92"/>
      <c r="I327" s="92"/>
      <c r="J327" s="92"/>
      <c r="K327" s="92"/>
      <c r="L327" s="92"/>
    </row>
    <row r="328" spans="2:12">
      <c r="D328" s="77"/>
      <c r="E328" s="77"/>
      <c r="F328" s="77"/>
      <c r="G328" s="77"/>
      <c r="H328" s="77"/>
      <c r="I328" s="77"/>
      <c r="J328" s="77"/>
      <c r="K328" s="77"/>
      <c r="L328" s="77"/>
    </row>
    <row r="329" spans="2:12">
      <c r="B329" s="67"/>
      <c r="C329" s="67"/>
      <c r="D329" s="112"/>
      <c r="E329" s="67"/>
      <c r="F329" s="76"/>
      <c r="G329" s="67"/>
      <c r="H329" s="67"/>
      <c r="I329" s="67"/>
      <c r="J329" s="67"/>
      <c r="K329" s="67"/>
      <c r="L329" s="67"/>
    </row>
    <row r="331" spans="2:12">
      <c r="D331" s="92"/>
      <c r="E331" s="92"/>
      <c r="F331" s="92"/>
      <c r="G331" s="92"/>
      <c r="H331" s="92"/>
      <c r="I331" s="92"/>
      <c r="J331" s="92"/>
      <c r="K331" s="92"/>
      <c r="L331" s="92"/>
    </row>
    <row r="332" spans="2:12">
      <c r="D332" s="92"/>
      <c r="E332" s="92"/>
      <c r="F332" s="92"/>
      <c r="G332" s="92"/>
      <c r="H332" s="92"/>
      <c r="I332" s="92"/>
      <c r="J332" s="92"/>
      <c r="K332" s="92"/>
      <c r="L332" s="92"/>
    </row>
    <row r="333" spans="2:12">
      <c r="D333" s="92"/>
      <c r="E333" s="92"/>
      <c r="F333" s="92"/>
      <c r="G333" s="92"/>
      <c r="H333" s="92"/>
      <c r="I333" s="92"/>
      <c r="J333" s="92"/>
      <c r="K333" s="92"/>
      <c r="L333" s="92"/>
    </row>
    <row r="334" spans="2:12">
      <c r="D334" s="92"/>
      <c r="E334" s="92"/>
      <c r="F334" s="92"/>
      <c r="G334" s="92"/>
      <c r="H334" s="92"/>
      <c r="I334" s="92"/>
      <c r="J334" s="92"/>
      <c r="K334" s="92"/>
      <c r="L334" s="92"/>
    </row>
    <row r="335" spans="2:12">
      <c r="D335" s="92"/>
      <c r="E335" s="92"/>
      <c r="F335" s="92"/>
      <c r="G335" s="92"/>
      <c r="H335" s="92"/>
      <c r="I335" s="92"/>
      <c r="J335" s="92"/>
      <c r="K335" s="92"/>
      <c r="L335" s="92"/>
    </row>
    <row r="337" spans="1:1">
      <c r="A337" s="1" t="s">
        <v>109</v>
      </c>
    </row>
    <row r="338" spans="1:1">
      <c r="A338" s="1" t="s">
        <v>138</v>
      </c>
    </row>
  </sheetData>
  <mergeCells count="96">
    <mergeCell ref="A207:L207"/>
    <mergeCell ref="J169:J172"/>
    <mergeCell ref="A128:C132"/>
    <mergeCell ref="A83:L83"/>
    <mergeCell ref="A206:L206"/>
    <mergeCell ref="A169:C173"/>
    <mergeCell ref="D169:D172"/>
    <mergeCell ref="E169:E172"/>
    <mergeCell ref="F169:F172"/>
    <mergeCell ref="K169:K172"/>
    <mergeCell ref="L169:L172"/>
    <mergeCell ref="F87:F90"/>
    <mergeCell ref="G128:G131"/>
    <mergeCell ref="H128:H131"/>
    <mergeCell ref="G169:G172"/>
    <mergeCell ref="H169:H172"/>
    <mergeCell ref="A2:L2"/>
    <mergeCell ref="A43:L43"/>
    <mergeCell ref="A84:L84"/>
    <mergeCell ref="A125:L125"/>
    <mergeCell ref="A166:L166"/>
    <mergeCell ref="E128:E131"/>
    <mergeCell ref="K128:K131"/>
    <mergeCell ref="J128:J131"/>
    <mergeCell ref="I128:I131"/>
    <mergeCell ref="L128:L131"/>
    <mergeCell ref="G87:G90"/>
    <mergeCell ref="F128:F131"/>
    <mergeCell ref="G46:G49"/>
    <mergeCell ref="A87:C91"/>
    <mergeCell ref="D87:D90"/>
    <mergeCell ref="E87:E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I169:I172"/>
    <mergeCell ref="A124:L124"/>
    <mergeCell ref="A165:L165"/>
    <mergeCell ref="D128:D131"/>
    <mergeCell ref="A42:L42"/>
    <mergeCell ref="L5:L8"/>
    <mergeCell ref="A46:C50"/>
    <mergeCell ref="D46:D49"/>
    <mergeCell ref="A5:C9"/>
    <mergeCell ref="D5:D8"/>
    <mergeCell ref="E5:E8"/>
    <mergeCell ref="F5:F8"/>
    <mergeCell ref="E46:E49"/>
    <mergeCell ref="F46:F49"/>
    <mergeCell ref="A1:L1"/>
    <mergeCell ref="H46:H49"/>
    <mergeCell ref="I46:I49"/>
    <mergeCell ref="H87:H90"/>
    <mergeCell ref="I87:I90"/>
    <mergeCell ref="J87:J90"/>
    <mergeCell ref="L87:L90"/>
    <mergeCell ref="J46:J49"/>
    <mergeCell ref="L46:L49"/>
    <mergeCell ref="K87:K90"/>
    <mergeCell ref="G5:G8"/>
    <mergeCell ref="K46:K49"/>
    <mergeCell ref="H5:H8"/>
    <mergeCell ref="I5:I8"/>
    <mergeCell ref="J5:J8"/>
    <mergeCell ref="K5:K8"/>
    <mergeCell ref="A210:C214"/>
    <mergeCell ref="D210:D213"/>
    <mergeCell ref="E210:E213"/>
    <mergeCell ref="F210:F213"/>
    <mergeCell ref="K210:K213"/>
    <mergeCell ref="L210:L213"/>
    <mergeCell ref="G210:G213"/>
    <mergeCell ref="H210:H213"/>
    <mergeCell ref="I210:I213"/>
    <mergeCell ref="J210:J213"/>
    <mergeCell ref="A295:L295"/>
    <mergeCell ref="A296:L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1" max="11" man="1"/>
    <brk id="82" max="11" man="1"/>
    <brk id="123" max="11" man="1"/>
    <brk id="164" max="11" man="1"/>
    <brk id="205" max="11" man="1"/>
    <brk id="249" max="11" man="1"/>
    <brk id="294" max="11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6.28515625" style="68" customWidth="1"/>
    <col min="2" max="2" width="6.7109375" style="68" customWidth="1"/>
    <col min="3" max="3" width="25.7109375" style="68" customWidth="1"/>
    <col min="4" max="11" width="11.7109375" style="68" customWidth="1"/>
    <col min="12" max="12" width="12.7109375" style="68" customWidth="1"/>
    <col min="13" max="16384" width="11.42578125" style="68"/>
  </cols>
  <sheetData>
    <row r="1" spans="1:12" s="116" customFormat="1" ht="15">
      <c r="A1" s="223" t="s">
        <v>99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>
      <c r="A2" s="224" t="s">
        <v>50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</row>
    <row r="4" spans="1:1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>
      <c r="A5" s="225" t="s">
        <v>51</v>
      </c>
      <c r="B5" s="225"/>
      <c r="C5" s="226"/>
      <c r="D5" s="231" t="s">
        <v>3</v>
      </c>
      <c r="E5" s="231" t="s">
        <v>4</v>
      </c>
      <c r="F5" s="231" t="s">
        <v>5</v>
      </c>
      <c r="G5" s="231" t="s">
        <v>7</v>
      </c>
      <c r="H5" s="234" t="s">
        <v>52</v>
      </c>
      <c r="I5" s="234" t="s">
        <v>53</v>
      </c>
      <c r="J5" s="234" t="s">
        <v>52</v>
      </c>
      <c r="K5" s="234" t="s">
        <v>41</v>
      </c>
      <c r="L5" s="237" t="s">
        <v>54</v>
      </c>
    </row>
    <row r="6" spans="1:12">
      <c r="A6" s="227"/>
      <c r="B6" s="227"/>
      <c r="C6" s="228"/>
      <c r="D6" s="232"/>
      <c r="E6" s="232" t="s">
        <v>11</v>
      </c>
      <c r="F6" s="232"/>
      <c r="G6" s="232"/>
      <c r="H6" s="235"/>
      <c r="I6" s="235"/>
      <c r="J6" s="235"/>
      <c r="K6" s="235"/>
      <c r="L6" s="238"/>
    </row>
    <row r="7" spans="1:12">
      <c r="A7" s="227"/>
      <c r="B7" s="227"/>
      <c r="C7" s="228"/>
      <c r="D7" s="232"/>
      <c r="E7" s="232" t="s">
        <v>12</v>
      </c>
      <c r="F7" s="232"/>
      <c r="G7" s="232"/>
      <c r="H7" s="235"/>
      <c r="I7" s="235"/>
      <c r="J7" s="235"/>
      <c r="K7" s="235"/>
      <c r="L7" s="238"/>
    </row>
    <row r="8" spans="1:12">
      <c r="A8" s="227"/>
      <c r="B8" s="227"/>
      <c r="C8" s="228"/>
      <c r="D8" s="233"/>
      <c r="E8" s="233"/>
      <c r="F8" s="233"/>
      <c r="G8" s="233"/>
      <c r="H8" s="236"/>
      <c r="I8" s="236"/>
      <c r="J8" s="236"/>
      <c r="K8" s="236"/>
      <c r="L8" s="239"/>
    </row>
    <row r="9" spans="1:12">
      <c r="A9" s="229"/>
      <c r="B9" s="229"/>
      <c r="C9" s="230"/>
      <c r="D9" s="70" t="s">
        <v>8</v>
      </c>
      <c r="E9" s="70" t="s">
        <v>56</v>
      </c>
      <c r="F9" s="70" t="s">
        <v>9</v>
      </c>
      <c r="G9" s="70" t="s">
        <v>8</v>
      </c>
      <c r="H9" s="71" t="s">
        <v>9</v>
      </c>
      <c r="I9" s="70" t="s">
        <v>8</v>
      </c>
      <c r="J9" s="70" t="s">
        <v>9</v>
      </c>
      <c r="K9" s="70" t="s">
        <v>8</v>
      </c>
      <c r="L9" s="72" t="s">
        <v>44</v>
      </c>
    </row>
    <row r="10" spans="1:12">
      <c r="A10" s="73"/>
      <c r="B10" s="73"/>
      <c r="C10" s="73"/>
      <c r="D10" s="74"/>
      <c r="E10" s="74"/>
      <c r="F10" s="74"/>
      <c r="G10" s="74"/>
      <c r="H10" s="74"/>
      <c r="I10" s="74"/>
      <c r="J10" s="74"/>
      <c r="K10" s="74"/>
      <c r="L10" s="74"/>
    </row>
    <row r="11" spans="1:12">
      <c r="B11" s="67"/>
      <c r="C11" s="67"/>
      <c r="D11" s="111">
        <v>1980</v>
      </c>
      <c r="E11" s="67"/>
      <c r="F11" s="76"/>
      <c r="G11" s="67"/>
      <c r="H11" s="67"/>
      <c r="I11" s="67"/>
      <c r="J11" s="67"/>
      <c r="K11" s="67"/>
      <c r="L11" s="67"/>
    </row>
    <row r="12" spans="1:12">
      <c r="A12" s="66"/>
      <c r="B12" s="67"/>
      <c r="C12" s="67"/>
      <c r="D12" s="67"/>
      <c r="E12" s="67"/>
      <c r="F12" s="67"/>
      <c r="G12" s="76"/>
      <c r="H12" s="67"/>
      <c r="I12" s="67"/>
      <c r="J12" s="67"/>
      <c r="K12" s="67"/>
      <c r="L12" s="67"/>
    </row>
    <row r="13" spans="1:12">
      <c r="A13" s="68" t="s">
        <v>0</v>
      </c>
      <c r="D13" s="77">
        <v>38861</v>
      </c>
      <c r="E13" s="77">
        <v>173803</v>
      </c>
      <c r="F13" s="78">
        <v>29327.4</v>
      </c>
      <c r="G13" s="77">
        <v>8862</v>
      </c>
      <c r="H13" s="78">
        <v>784.2</v>
      </c>
      <c r="I13" s="77">
        <v>747</v>
      </c>
      <c r="J13" s="78">
        <v>17.600000000000001</v>
      </c>
      <c r="K13" s="77">
        <v>35395</v>
      </c>
      <c r="L13" s="81">
        <v>15327035.069510132</v>
      </c>
    </row>
    <row r="14" spans="1:12">
      <c r="A14" s="68" t="s">
        <v>59</v>
      </c>
      <c r="B14" s="68" t="s">
        <v>60</v>
      </c>
      <c r="D14" s="77">
        <v>3592</v>
      </c>
      <c r="E14" s="77">
        <v>25207</v>
      </c>
      <c r="F14" s="78">
        <v>4342.8</v>
      </c>
      <c r="G14" s="77">
        <v>577</v>
      </c>
      <c r="H14" s="78">
        <v>40.299999999999997</v>
      </c>
      <c r="I14" s="77">
        <v>122</v>
      </c>
      <c r="J14" s="78">
        <v>2.5</v>
      </c>
      <c r="K14" s="77">
        <v>2055</v>
      </c>
      <c r="L14" s="81">
        <v>4456383.7347826753</v>
      </c>
    </row>
    <row r="15" spans="1:12">
      <c r="B15" s="68" t="s">
        <v>61</v>
      </c>
      <c r="D15" s="77">
        <v>27361</v>
      </c>
      <c r="E15" s="77">
        <v>125092</v>
      </c>
      <c r="F15" s="78">
        <v>20812.400000000001</v>
      </c>
      <c r="G15" s="77">
        <v>5383</v>
      </c>
      <c r="H15" s="78">
        <v>485.1</v>
      </c>
      <c r="I15" s="77">
        <v>138</v>
      </c>
      <c r="J15" s="78">
        <v>3.3</v>
      </c>
      <c r="K15" s="77">
        <v>21385</v>
      </c>
      <c r="L15" s="81">
        <v>8582220.8474151641</v>
      </c>
    </row>
    <row r="16" spans="1:12">
      <c r="B16" s="68" t="s">
        <v>62</v>
      </c>
      <c r="D16" s="77">
        <v>6205</v>
      </c>
      <c r="E16" s="77">
        <v>16029</v>
      </c>
      <c r="F16" s="78">
        <v>2785.3</v>
      </c>
      <c r="G16" s="77">
        <v>2368</v>
      </c>
      <c r="H16" s="78">
        <v>219.3</v>
      </c>
      <c r="I16" s="77">
        <v>56</v>
      </c>
      <c r="J16" s="78">
        <v>1.7</v>
      </c>
      <c r="K16" s="77">
        <v>9684</v>
      </c>
      <c r="L16" s="81">
        <v>1217936.1191923635</v>
      </c>
    </row>
    <row r="17" spans="1:12">
      <c r="B17" s="68" t="s">
        <v>63</v>
      </c>
      <c r="D17" s="77">
        <v>1703</v>
      </c>
      <c r="E17" s="77">
        <v>7474</v>
      </c>
      <c r="F17" s="78">
        <v>1386.8</v>
      </c>
      <c r="G17" s="77">
        <v>534</v>
      </c>
      <c r="H17" s="78">
        <v>39.4</v>
      </c>
      <c r="I17" s="77">
        <v>431</v>
      </c>
      <c r="J17" s="78">
        <v>10.199999999999999</v>
      </c>
      <c r="K17" s="77">
        <v>2271</v>
      </c>
      <c r="L17" s="81">
        <v>1070494.3681199288</v>
      </c>
    </row>
    <row r="18" spans="1:12">
      <c r="D18" s="77"/>
      <c r="E18" s="77"/>
      <c r="F18" s="77"/>
      <c r="G18" s="77"/>
      <c r="H18" s="77"/>
      <c r="I18" s="77"/>
      <c r="J18" s="77"/>
      <c r="K18" s="77"/>
      <c r="L18" s="77"/>
    </row>
    <row r="19" spans="1:12">
      <c r="B19" s="67"/>
      <c r="C19" s="67"/>
      <c r="D19" s="111" t="s">
        <v>64</v>
      </c>
      <c r="E19" s="67"/>
      <c r="F19" s="76"/>
      <c r="G19" s="67"/>
      <c r="H19" s="67"/>
      <c r="I19" s="67"/>
      <c r="J19" s="67"/>
      <c r="K19" s="67"/>
      <c r="L19" s="67"/>
    </row>
    <row r="20" spans="1:12">
      <c r="F20" s="78"/>
    </row>
    <row r="21" spans="1:12">
      <c r="A21" s="68" t="s">
        <v>0</v>
      </c>
      <c r="D21" s="77">
        <v>34120</v>
      </c>
      <c r="E21" s="77">
        <v>154629</v>
      </c>
      <c r="F21" s="78">
        <v>25986.1</v>
      </c>
      <c r="G21" s="77">
        <v>8415</v>
      </c>
      <c r="H21" s="78">
        <v>751.8</v>
      </c>
      <c r="I21" s="77">
        <v>742</v>
      </c>
      <c r="J21" s="78">
        <v>20.8</v>
      </c>
      <c r="K21" s="77">
        <v>33841</v>
      </c>
      <c r="L21" s="81">
        <v>14767486.437982852</v>
      </c>
    </row>
    <row r="22" spans="1:12">
      <c r="A22" s="68" t="s">
        <v>59</v>
      </c>
      <c r="B22" s="68" t="s">
        <v>60</v>
      </c>
      <c r="D22" s="77">
        <v>3188</v>
      </c>
      <c r="E22" s="77">
        <v>21782</v>
      </c>
      <c r="F22" s="78">
        <v>3761.8</v>
      </c>
      <c r="G22" s="77">
        <v>374</v>
      </c>
      <c r="H22" s="78">
        <v>32.700000000000003</v>
      </c>
      <c r="I22" s="77">
        <v>56</v>
      </c>
      <c r="J22" s="78">
        <v>1.5</v>
      </c>
      <c r="K22" s="77">
        <v>1651</v>
      </c>
      <c r="L22" s="81">
        <v>4162854.1335392138</v>
      </c>
    </row>
    <row r="23" spans="1:12">
      <c r="B23" s="68" t="s">
        <v>61</v>
      </c>
      <c r="D23" s="77">
        <v>25898</v>
      </c>
      <c r="E23" s="77">
        <v>117736</v>
      </c>
      <c r="F23" s="78">
        <v>19487.900000000001</v>
      </c>
      <c r="G23" s="77">
        <v>5777</v>
      </c>
      <c r="H23" s="78">
        <v>528.29999999999995</v>
      </c>
      <c r="I23" s="77">
        <v>206</v>
      </c>
      <c r="J23" s="78">
        <v>4.9000000000000004</v>
      </c>
      <c r="K23" s="77">
        <v>23396</v>
      </c>
      <c r="L23" s="81">
        <v>8840691.675656883</v>
      </c>
    </row>
    <row r="24" spans="1:12">
      <c r="B24" s="68" t="s">
        <v>62</v>
      </c>
      <c r="D24" s="77">
        <v>3379</v>
      </c>
      <c r="E24" s="77">
        <v>8159</v>
      </c>
      <c r="F24" s="78">
        <v>1438.6</v>
      </c>
      <c r="G24" s="77">
        <v>1717</v>
      </c>
      <c r="H24" s="78">
        <v>153.69999999999999</v>
      </c>
      <c r="I24" s="77">
        <v>21</v>
      </c>
      <c r="J24" s="78">
        <v>0.6</v>
      </c>
      <c r="K24" s="77">
        <v>6667</v>
      </c>
      <c r="L24" s="81">
        <v>746878.81871123775</v>
      </c>
    </row>
    <row r="25" spans="1:12">
      <c r="B25" s="68" t="s">
        <v>63</v>
      </c>
      <c r="D25" s="77">
        <v>1655</v>
      </c>
      <c r="E25" s="77">
        <v>6953</v>
      </c>
      <c r="F25" s="78">
        <v>1297.8</v>
      </c>
      <c r="G25" s="77">
        <v>547</v>
      </c>
      <c r="H25" s="78">
        <v>37</v>
      </c>
      <c r="I25" s="77">
        <v>459</v>
      </c>
      <c r="J25" s="78">
        <v>13.9</v>
      </c>
      <c r="K25" s="77">
        <v>2127</v>
      </c>
      <c r="L25" s="81">
        <v>1017061.8100755179</v>
      </c>
    </row>
    <row r="26" spans="1:12">
      <c r="D26" s="77"/>
      <c r="E26" s="77"/>
      <c r="F26" s="77"/>
      <c r="G26" s="77"/>
      <c r="H26" s="77"/>
      <c r="I26" s="77"/>
      <c r="J26" s="77"/>
      <c r="K26" s="77"/>
      <c r="L26" s="77"/>
    </row>
    <row r="27" spans="1:12">
      <c r="B27" s="67"/>
      <c r="C27" s="67"/>
      <c r="D27" s="113" t="s">
        <v>65</v>
      </c>
      <c r="E27" s="67"/>
      <c r="F27" s="67"/>
      <c r="G27" s="67"/>
      <c r="H27" s="67"/>
      <c r="I27" s="67"/>
      <c r="J27" s="67"/>
      <c r="K27" s="67"/>
      <c r="L27" s="67"/>
    </row>
    <row r="29" spans="1:12">
      <c r="A29" s="68" t="s">
        <v>0</v>
      </c>
      <c r="D29" s="79">
        <v>31810</v>
      </c>
      <c r="E29" s="79">
        <v>140548</v>
      </c>
      <c r="F29" s="80">
        <v>23707.599999999999</v>
      </c>
      <c r="G29" s="79">
        <v>8632</v>
      </c>
      <c r="H29" s="80">
        <v>706</v>
      </c>
      <c r="I29" s="79">
        <v>675</v>
      </c>
      <c r="J29" s="80">
        <v>18</v>
      </c>
      <c r="K29" s="79">
        <v>32137</v>
      </c>
      <c r="L29" s="81">
        <v>14452420.200119643</v>
      </c>
    </row>
    <row r="30" spans="1:12">
      <c r="A30" s="68" t="s">
        <v>59</v>
      </c>
      <c r="B30" s="68" t="s">
        <v>60</v>
      </c>
      <c r="D30" s="79">
        <v>2624</v>
      </c>
      <c r="E30" s="79">
        <v>17669</v>
      </c>
      <c r="F30" s="80">
        <v>3090.2</v>
      </c>
      <c r="G30" s="79">
        <v>312</v>
      </c>
      <c r="H30" s="80">
        <v>27.8</v>
      </c>
      <c r="I30" s="79">
        <v>162</v>
      </c>
      <c r="J30" s="80">
        <v>3.9</v>
      </c>
      <c r="K30" s="79">
        <v>1502</v>
      </c>
      <c r="L30" s="81">
        <v>3609949.2287161974</v>
      </c>
    </row>
    <row r="31" spans="1:12">
      <c r="B31" s="68" t="s">
        <v>61</v>
      </c>
      <c r="D31" s="79">
        <v>24846</v>
      </c>
      <c r="E31" s="79">
        <v>109175</v>
      </c>
      <c r="F31" s="80">
        <v>18080.099999999999</v>
      </c>
      <c r="G31" s="79">
        <v>6188</v>
      </c>
      <c r="H31" s="80">
        <v>520.70000000000005</v>
      </c>
      <c r="I31" s="79">
        <v>131</v>
      </c>
      <c r="J31" s="80">
        <v>3.8</v>
      </c>
      <c r="K31" s="79">
        <v>23242</v>
      </c>
      <c r="L31" s="81">
        <v>9110420.1285387799</v>
      </c>
    </row>
    <row r="32" spans="1:12">
      <c r="B32" s="68" t="s">
        <v>62</v>
      </c>
      <c r="D32" s="79">
        <v>2845</v>
      </c>
      <c r="E32" s="79">
        <v>8010</v>
      </c>
      <c r="F32" s="80">
        <v>1486</v>
      </c>
      <c r="G32" s="79">
        <v>1601</v>
      </c>
      <c r="H32" s="80">
        <v>126.2</v>
      </c>
      <c r="I32" s="81">
        <v>0</v>
      </c>
      <c r="J32" s="81">
        <v>0</v>
      </c>
      <c r="K32" s="79">
        <v>5585</v>
      </c>
      <c r="L32" s="81">
        <v>808448.07575300511</v>
      </c>
    </row>
    <row r="33" spans="1:12">
      <c r="B33" s="68" t="s">
        <v>63</v>
      </c>
      <c r="D33" s="79">
        <v>1495</v>
      </c>
      <c r="E33" s="79">
        <v>5694</v>
      </c>
      <c r="F33" s="80">
        <v>1051.3</v>
      </c>
      <c r="G33" s="79">
        <v>531</v>
      </c>
      <c r="H33" s="80">
        <v>31.3</v>
      </c>
      <c r="I33" s="79">
        <v>382</v>
      </c>
      <c r="J33" s="80">
        <v>10.3</v>
      </c>
      <c r="K33" s="79">
        <v>1808</v>
      </c>
      <c r="L33" s="81">
        <v>923602.76711166103</v>
      </c>
    </row>
    <row r="34" spans="1:12">
      <c r="D34" s="77"/>
      <c r="E34" s="77"/>
      <c r="F34" s="77"/>
      <c r="G34" s="77"/>
      <c r="H34" s="77"/>
      <c r="I34" s="77"/>
      <c r="J34" s="77"/>
      <c r="K34" s="77"/>
      <c r="L34" s="77"/>
    </row>
    <row r="35" spans="1:12">
      <c r="B35" s="67"/>
      <c r="C35" s="67"/>
      <c r="D35" s="113" t="s">
        <v>66</v>
      </c>
      <c r="E35" s="67"/>
      <c r="F35" s="67"/>
      <c r="G35" s="67"/>
      <c r="H35" s="67"/>
      <c r="I35" s="67"/>
      <c r="J35" s="67"/>
      <c r="K35" s="67"/>
      <c r="L35" s="67"/>
    </row>
    <row r="37" spans="1:12">
      <c r="A37" s="68" t="s">
        <v>0</v>
      </c>
      <c r="D37" s="77">
        <v>38580</v>
      </c>
      <c r="E37" s="77">
        <v>161775</v>
      </c>
      <c r="F37" s="78">
        <v>27661.5</v>
      </c>
      <c r="G37" s="77">
        <v>10383</v>
      </c>
      <c r="H37" s="78">
        <v>839.9</v>
      </c>
      <c r="I37" s="77">
        <v>1425</v>
      </c>
      <c r="J37" s="78">
        <v>35.6</v>
      </c>
      <c r="K37" s="77">
        <v>38602</v>
      </c>
      <c r="L37" s="81">
        <v>16559212.712761335</v>
      </c>
    </row>
    <row r="38" spans="1:12">
      <c r="A38" s="68" t="s">
        <v>59</v>
      </c>
      <c r="B38" s="68" t="s">
        <v>60</v>
      </c>
      <c r="D38" s="77">
        <v>2311</v>
      </c>
      <c r="E38" s="77">
        <v>14333</v>
      </c>
      <c r="F38" s="78">
        <v>2457.5</v>
      </c>
      <c r="G38" s="77">
        <v>240</v>
      </c>
      <c r="H38" s="78">
        <v>24.9</v>
      </c>
      <c r="I38" s="77">
        <v>155</v>
      </c>
      <c r="J38" s="78">
        <v>4.0999999999999996</v>
      </c>
      <c r="K38" s="77">
        <v>1206</v>
      </c>
      <c r="L38" s="81">
        <v>3331116.2013058397</v>
      </c>
    </row>
    <row r="39" spans="1:12">
      <c r="B39" s="68" t="s">
        <v>61</v>
      </c>
      <c r="D39" s="77">
        <v>32211</v>
      </c>
      <c r="E39" s="77">
        <v>135033</v>
      </c>
      <c r="F39" s="78">
        <v>22912.2</v>
      </c>
      <c r="G39" s="77">
        <v>7702</v>
      </c>
      <c r="H39" s="78">
        <v>651.5</v>
      </c>
      <c r="I39" s="77">
        <v>441</v>
      </c>
      <c r="J39" s="78">
        <v>10</v>
      </c>
      <c r="K39" s="77">
        <v>29063</v>
      </c>
      <c r="L39" s="81">
        <v>11469013.155540103</v>
      </c>
    </row>
    <row r="40" spans="1:12">
      <c r="B40" s="68" t="s">
        <v>62</v>
      </c>
      <c r="D40" s="77">
        <v>2664</v>
      </c>
      <c r="E40" s="77">
        <v>6814</v>
      </c>
      <c r="F40" s="78">
        <v>1254.5999999999999</v>
      </c>
      <c r="G40" s="77">
        <v>1672</v>
      </c>
      <c r="H40" s="78">
        <v>124.1</v>
      </c>
      <c r="I40" s="77">
        <v>138</v>
      </c>
      <c r="J40" s="78">
        <v>3.3</v>
      </c>
      <c r="K40" s="77">
        <v>5818</v>
      </c>
      <c r="L40" s="81">
        <v>798122.02492036636</v>
      </c>
    </row>
    <row r="41" spans="1:12">
      <c r="B41" s="68" t="s">
        <v>63</v>
      </c>
      <c r="D41" s="77">
        <v>1394</v>
      </c>
      <c r="E41" s="77">
        <v>5594</v>
      </c>
      <c r="F41" s="78">
        <v>1037.2</v>
      </c>
      <c r="G41" s="77">
        <v>769</v>
      </c>
      <c r="H41" s="78">
        <v>39.299999999999997</v>
      </c>
      <c r="I41" s="77">
        <v>691</v>
      </c>
      <c r="J41" s="78">
        <v>18.3</v>
      </c>
      <c r="K41" s="77">
        <v>2515</v>
      </c>
      <c r="L41" s="81">
        <v>960961.33099502511</v>
      </c>
    </row>
    <row r="42" spans="1:12" s="116" customFormat="1" ht="15">
      <c r="A42" s="223" t="s">
        <v>99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</row>
    <row r="43" spans="1:12">
      <c r="A43" s="224" t="s">
        <v>50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</row>
    <row r="44" spans="1:12">
      <c r="A44" s="82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</row>
    <row r="45" spans="1:1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1:12">
      <c r="A46" s="225" t="s">
        <v>51</v>
      </c>
      <c r="B46" s="225"/>
      <c r="C46" s="226"/>
      <c r="D46" s="231" t="s">
        <v>3</v>
      </c>
      <c r="E46" s="231" t="s">
        <v>4</v>
      </c>
      <c r="F46" s="231" t="s">
        <v>5</v>
      </c>
      <c r="G46" s="231" t="s">
        <v>7</v>
      </c>
      <c r="H46" s="234" t="s">
        <v>52</v>
      </c>
      <c r="I46" s="234" t="s">
        <v>53</v>
      </c>
      <c r="J46" s="234" t="s">
        <v>52</v>
      </c>
      <c r="K46" s="234" t="s">
        <v>41</v>
      </c>
      <c r="L46" s="237" t="s">
        <v>54</v>
      </c>
    </row>
    <row r="47" spans="1:12">
      <c r="A47" s="227"/>
      <c r="B47" s="227"/>
      <c r="C47" s="228"/>
      <c r="D47" s="232"/>
      <c r="E47" s="232" t="s">
        <v>11</v>
      </c>
      <c r="F47" s="232"/>
      <c r="G47" s="232"/>
      <c r="H47" s="235"/>
      <c r="I47" s="235"/>
      <c r="J47" s="235"/>
      <c r="K47" s="235"/>
      <c r="L47" s="238"/>
    </row>
    <row r="48" spans="1:12">
      <c r="A48" s="227"/>
      <c r="B48" s="227"/>
      <c r="C48" s="228"/>
      <c r="D48" s="232"/>
      <c r="E48" s="232" t="s">
        <v>12</v>
      </c>
      <c r="F48" s="232"/>
      <c r="G48" s="232"/>
      <c r="H48" s="235"/>
      <c r="I48" s="235"/>
      <c r="J48" s="235"/>
      <c r="K48" s="235"/>
      <c r="L48" s="238"/>
    </row>
    <row r="49" spans="1:12">
      <c r="A49" s="227"/>
      <c r="B49" s="227"/>
      <c r="C49" s="228"/>
      <c r="D49" s="233"/>
      <c r="E49" s="233"/>
      <c r="F49" s="233"/>
      <c r="G49" s="233"/>
      <c r="H49" s="236"/>
      <c r="I49" s="236"/>
      <c r="J49" s="236"/>
      <c r="K49" s="236"/>
      <c r="L49" s="239"/>
    </row>
    <row r="50" spans="1:12">
      <c r="A50" s="229"/>
      <c r="B50" s="229"/>
      <c r="C50" s="230"/>
      <c r="D50" s="70" t="s">
        <v>8</v>
      </c>
      <c r="E50" s="70" t="s">
        <v>56</v>
      </c>
      <c r="F50" s="70" t="s">
        <v>9</v>
      </c>
      <c r="G50" s="70" t="s">
        <v>8</v>
      </c>
      <c r="H50" s="71" t="s">
        <v>9</v>
      </c>
      <c r="I50" s="70" t="s">
        <v>8</v>
      </c>
      <c r="J50" s="70" t="s">
        <v>9</v>
      </c>
      <c r="K50" s="70" t="s">
        <v>8</v>
      </c>
      <c r="L50" s="72" t="s">
        <v>44</v>
      </c>
    </row>
    <row r="51" spans="1:12">
      <c r="A51" s="73"/>
      <c r="B51" s="73"/>
      <c r="C51" s="73"/>
      <c r="D51" s="74"/>
      <c r="E51" s="74"/>
      <c r="F51" s="74"/>
      <c r="G51" s="74"/>
      <c r="H51" s="74"/>
      <c r="I51" s="74"/>
      <c r="J51" s="74"/>
      <c r="K51" s="74"/>
      <c r="L51" s="83"/>
    </row>
    <row r="52" spans="1:12">
      <c r="B52" s="66"/>
      <c r="C52" s="67"/>
      <c r="D52" s="101">
        <v>1984</v>
      </c>
      <c r="E52" s="84"/>
      <c r="F52" s="84"/>
      <c r="G52" s="84"/>
      <c r="H52" s="84"/>
      <c r="I52" s="84"/>
      <c r="J52" s="84"/>
      <c r="K52" s="84"/>
      <c r="L52" s="76"/>
    </row>
    <row r="53" spans="1:12">
      <c r="D53" s="84"/>
      <c r="E53" s="84"/>
      <c r="F53" s="84"/>
      <c r="G53" s="84"/>
      <c r="H53" s="84"/>
      <c r="I53" s="84"/>
      <c r="J53" s="84"/>
      <c r="K53" s="84"/>
      <c r="L53" s="77"/>
    </row>
    <row r="54" spans="1:12">
      <c r="A54" s="68" t="s">
        <v>0</v>
      </c>
      <c r="D54" s="77">
        <v>30085</v>
      </c>
      <c r="E54" s="77">
        <v>119599</v>
      </c>
      <c r="F54" s="78">
        <v>20103</v>
      </c>
      <c r="G54" s="77">
        <v>7119</v>
      </c>
      <c r="H54" s="78">
        <v>577.29999999999995</v>
      </c>
      <c r="I54" s="77">
        <v>346</v>
      </c>
      <c r="J54" s="78">
        <v>9.4</v>
      </c>
      <c r="K54" s="77">
        <v>26552</v>
      </c>
      <c r="L54" s="81">
        <v>12203419.520101441</v>
      </c>
    </row>
    <row r="55" spans="1:12">
      <c r="A55" s="68" t="s">
        <v>59</v>
      </c>
      <c r="B55" s="68" t="s">
        <v>60</v>
      </c>
      <c r="D55" s="77">
        <v>2440</v>
      </c>
      <c r="E55" s="77">
        <v>12544</v>
      </c>
      <c r="F55" s="78">
        <v>2128</v>
      </c>
      <c r="G55" s="77">
        <v>235</v>
      </c>
      <c r="H55" s="78">
        <v>20.3</v>
      </c>
      <c r="I55" s="81">
        <v>0</v>
      </c>
      <c r="J55" s="81">
        <v>0</v>
      </c>
      <c r="K55" s="77">
        <v>914</v>
      </c>
      <c r="L55" s="81">
        <v>2720105.530644279</v>
      </c>
    </row>
    <row r="56" spans="1:12">
      <c r="B56" s="68" t="s">
        <v>61</v>
      </c>
      <c r="D56" s="77">
        <v>24103</v>
      </c>
      <c r="E56" s="77">
        <v>97212</v>
      </c>
      <c r="F56" s="78">
        <v>16169.1</v>
      </c>
      <c r="G56" s="77">
        <v>5414</v>
      </c>
      <c r="H56" s="78">
        <v>445.8</v>
      </c>
      <c r="I56" s="77">
        <v>50</v>
      </c>
      <c r="J56" s="78">
        <v>0.9</v>
      </c>
      <c r="K56" s="77">
        <v>20158</v>
      </c>
      <c r="L56" s="81">
        <v>8067799.3486141432</v>
      </c>
    </row>
    <row r="57" spans="1:12">
      <c r="B57" s="68" t="s">
        <v>62</v>
      </c>
      <c r="D57" s="77">
        <v>2265</v>
      </c>
      <c r="E57" s="77">
        <v>5279</v>
      </c>
      <c r="F57" s="78">
        <v>974.7</v>
      </c>
      <c r="G57" s="77">
        <v>1057</v>
      </c>
      <c r="H57" s="78">
        <v>84.4</v>
      </c>
      <c r="I57" s="77">
        <v>130</v>
      </c>
      <c r="J57" s="78">
        <v>2.8</v>
      </c>
      <c r="K57" s="77">
        <v>3957</v>
      </c>
      <c r="L57" s="81">
        <v>587980.03916495806</v>
      </c>
    </row>
    <row r="58" spans="1:12">
      <c r="B58" s="68" t="s">
        <v>63</v>
      </c>
      <c r="D58" s="77">
        <v>1277</v>
      </c>
      <c r="E58" s="77">
        <v>4564</v>
      </c>
      <c r="F58" s="78">
        <v>831</v>
      </c>
      <c r="G58" s="77">
        <v>413</v>
      </c>
      <c r="H58" s="78">
        <v>26.8</v>
      </c>
      <c r="I58" s="77">
        <v>166</v>
      </c>
      <c r="J58" s="78">
        <v>5.8</v>
      </c>
      <c r="K58" s="77">
        <v>1523</v>
      </c>
      <c r="L58" s="81">
        <v>827534.60167806002</v>
      </c>
    </row>
    <row r="59" spans="1:12">
      <c r="D59" s="77"/>
      <c r="E59" s="77"/>
      <c r="F59" s="77"/>
      <c r="G59" s="77"/>
      <c r="H59" s="77"/>
      <c r="I59" s="77"/>
      <c r="J59" s="77"/>
      <c r="K59" s="77"/>
      <c r="L59" s="77"/>
    </row>
    <row r="60" spans="1:12">
      <c r="B60" s="67"/>
      <c r="C60" s="67"/>
      <c r="D60" s="113" t="s">
        <v>67</v>
      </c>
      <c r="E60" s="84"/>
      <c r="F60" s="84"/>
      <c r="G60" s="84"/>
      <c r="H60" s="84"/>
      <c r="I60" s="84"/>
      <c r="J60" s="84"/>
      <c r="K60" s="84"/>
      <c r="L60" s="85"/>
    </row>
    <row r="61" spans="1:12">
      <c r="D61" s="84"/>
      <c r="E61" s="84"/>
      <c r="F61" s="84"/>
      <c r="G61" s="84"/>
      <c r="H61" s="84"/>
      <c r="I61" s="84"/>
      <c r="J61" s="84"/>
      <c r="K61" s="84"/>
      <c r="L61" s="85"/>
    </row>
    <row r="62" spans="1:12">
      <c r="A62" s="68" t="s">
        <v>0</v>
      </c>
      <c r="D62" s="51">
        <v>30011</v>
      </c>
      <c r="E62" s="77">
        <v>127915</v>
      </c>
      <c r="F62" s="78">
        <v>21254.9</v>
      </c>
      <c r="G62" s="77">
        <v>6590</v>
      </c>
      <c r="H62" s="78">
        <v>538</v>
      </c>
      <c r="I62" s="77">
        <v>538</v>
      </c>
      <c r="J62" s="78">
        <v>14.7</v>
      </c>
      <c r="K62" s="77">
        <v>25159</v>
      </c>
      <c r="L62" s="81">
        <v>12837453.664173268</v>
      </c>
    </row>
    <row r="63" spans="1:12">
      <c r="A63" s="68" t="s">
        <v>59</v>
      </c>
      <c r="B63" s="68" t="s">
        <v>60</v>
      </c>
      <c r="D63" s="51">
        <v>2415</v>
      </c>
      <c r="E63" s="77">
        <v>13445</v>
      </c>
      <c r="F63" s="78">
        <v>2324.5</v>
      </c>
      <c r="G63" s="77">
        <v>205</v>
      </c>
      <c r="H63" s="78">
        <v>17.8</v>
      </c>
      <c r="I63" s="77">
        <v>124</v>
      </c>
      <c r="J63" s="78">
        <v>4.5</v>
      </c>
      <c r="K63" s="77">
        <v>1104</v>
      </c>
      <c r="L63" s="81">
        <v>2900238.2620166377</v>
      </c>
    </row>
    <row r="64" spans="1:12">
      <c r="B64" s="68" t="s">
        <v>61</v>
      </c>
      <c r="D64" s="51">
        <v>24032</v>
      </c>
      <c r="E64" s="77">
        <v>104380</v>
      </c>
      <c r="F64" s="78">
        <v>17102.5</v>
      </c>
      <c r="G64" s="77">
        <v>5113</v>
      </c>
      <c r="H64" s="78">
        <v>420.1</v>
      </c>
      <c r="I64" s="77">
        <v>145</v>
      </c>
      <c r="J64" s="78">
        <v>3.2</v>
      </c>
      <c r="K64" s="77">
        <v>19145</v>
      </c>
      <c r="L64" s="81">
        <v>8553510.7857022341</v>
      </c>
    </row>
    <row r="65" spans="1:12">
      <c r="B65" s="68" t="s">
        <v>62</v>
      </c>
      <c r="D65" s="51">
        <v>2263</v>
      </c>
      <c r="E65" s="77">
        <v>5304</v>
      </c>
      <c r="F65" s="78">
        <v>938.6</v>
      </c>
      <c r="G65" s="77">
        <v>974</v>
      </c>
      <c r="H65" s="78">
        <v>78.400000000000006</v>
      </c>
      <c r="I65" s="81">
        <v>0</v>
      </c>
      <c r="J65" s="81">
        <v>0</v>
      </c>
      <c r="K65" s="77">
        <v>3612</v>
      </c>
      <c r="L65" s="81">
        <v>526324.88508714968</v>
      </c>
    </row>
    <row r="66" spans="1:12">
      <c r="B66" s="68" t="s">
        <v>63</v>
      </c>
      <c r="D66" s="51">
        <v>1301</v>
      </c>
      <c r="E66" s="77">
        <v>4786</v>
      </c>
      <c r="F66" s="78">
        <v>889.2</v>
      </c>
      <c r="G66" s="77">
        <v>298</v>
      </c>
      <c r="H66" s="78">
        <v>21.7</v>
      </c>
      <c r="I66" s="77">
        <v>269</v>
      </c>
      <c r="J66" s="78">
        <v>7.1</v>
      </c>
      <c r="K66" s="77">
        <v>1298</v>
      </c>
      <c r="L66" s="81">
        <v>857379.73136724567</v>
      </c>
    </row>
    <row r="67" spans="1:12">
      <c r="D67" s="77"/>
      <c r="E67" s="77"/>
      <c r="F67" s="77"/>
      <c r="G67" s="77"/>
      <c r="H67" s="77"/>
      <c r="I67" s="77"/>
      <c r="J67" s="77"/>
      <c r="K67" s="77"/>
      <c r="L67" s="77"/>
    </row>
    <row r="68" spans="1:12">
      <c r="B68" s="84"/>
      <c r="C68" s="84"/>
      <c r="D68" s="111" t="s">
        <v>68</v>
      </c>
      <c r="E68" s="84"/>
      <c r="F68" s="84"/>
      <c r="G68" s="84"/>
      <c r="H68" s="84"/>
      <c r="I68" s="84"/>
      <c r="J68" s="84"/>
      <c r="K68" s="84"/>
      <c r="L68" s="85"/>
    </row>
    <row r="70" spans="1:12">
      <c r="A70" s="68" t="s">
        <v>0</v>
      </c>
      <c r="D70" s="86">
        <v>30209</v>
      </c>
      <c r="E70" s="86">
        <v>140296</v>
      </c>
      <c r="F70" s="87">
        <v>23081.599999999999</v>
      </c>
      <c r="G70" s="86">
        <v>6450</v>
      </c>
      <c r="H70" s="87">
        <v>508.7</v>
      </c>
      <c r="I70" s="86">
        <v>529</v>
      </c>
      <c r="J70" s="87">
        <v>13.9</v>
      </c>
      <c r="K70" s="86">
        <v>23715</v>
      </c>
      <c r="L70" s="81">
        <v>14588553.197363779</v>
      </c>
    </row>
    <row r="71" spans="1:12">
      <c r="A71" s="68" t="s">
        <v>59</v>
      </c>
      <c r="B71" s="68" t="s">
        <v>60</v>
      </c>
      <c r="D71" s="86">
        <v>2805</v>
      </c>
      <c r="E71" s="86">
        <v>15216</v>
      </c>
      <c r="F71" s="87">
        <v>2621.4</v>
      </c>
      <c r="G71" s="86">
        <v>375</v>
      </c>
      <c r="H71" s="87">
        <v>28.8</v>
      </c>
      <c r="I71" s="86">
        <v>127</v>
      </c>
      <c r="J71" s="87">
        <v>3.7</v>
      </c>
      <c r="K71" s="86">
        <v>1449</v>
      </c>
      <c r="L71" s="81">
        <v>3234496.3519324278</v>
      </c>
    </row>
    <row r="72" spans="1:12">
      <c r="B72" s="68" t="s">
        <v>61</v>
      </c>
      <c r="D72" s="86">
        <v>23571</v>
      </c>
      <c r="E72" s="86">
        <v>115067</v>
      </c>
      <c r="F72" s="87">
        <v>18666.2</v>
      </c>
      <c r="G72" s="86">
        <v>4727</v>
      </c>
      <c r="H72" s="87">
        <v>384.9</v>
      </c>
      <c r="I72" s="86">
        <v>107</v>
      </c>
      <c r="J72" s="87">
        <v>2.1</v>
      </c>
      <c r="K72" s="86">
        <v>17652</v>
      </c>
      <c r="L72" s="81">
        <v>10025300.256157232</v>
      </c>
    </row>
    <row r="73" spans="1:12">
      <c r="B73" s="68" t="s">
        <v>62</v>
      </c>
      <c r="D73" s="86">
        <v>2636</v>
      </c>
      <c r="E73" s="86">
        <v>5650</v>
      </c>
      <c r="F73" s="87">
        <v>1003.1</v>
      </c>
      <c r="G73" s="86">
        <v>834</v>
      </c>
      <c r="H73" s="87">
        <v>70.2</v>
      </c>
      <c r="I73" s="88">
        <v>0</v>
      </c>
      <c r="J73" s="88">
        <v>0</v>
      </c>
      <c r="K73" s="86">
        <v>3100</v>
      </c>
      <c r="L73" s="81">
        <v>551616.96057428303</v>
      </c>
    </row>
    <row r="74" spans="1:12">
      <c r="B74" s="68" t="s">
        <v>63</v>
      </c>
      <c r="D74" s="86">
        <v>1197</v>
      </c>
      <c r="E74" s="86">
        <v>4362</v>
      </c>
      <c r="F74" s="87">
        <v>790.8</v>
      </c>
      <c r="G74" s="86">
        <v>514</v>
      </c>
      <c r="H74" s="87">
        <v>24.7</v>
      </c>
      <c r="I74" s="86">
        <v>295</v>
      </c>
      <c r="J74" s="87">
        <v>8.1</v>
      </c>
      <c r="K74" s="86">
        <v>1514</v>
      </c>
      <c r="L74" s="81">
        <v>777139.62869983586</v>
      </c>
    </row>
    <row r="75" spans="1:12">
      <c r="D75" s="77"/>
      <c r="E75" s="77"/>
      <c r="F75" s="77"/>
      <c r="G75" s="77"/>
      <c r="H75" s="77"/>
      <c r="I75" s="77"/>
      <c r="J75" s="77"/>
      <c r="K75" s="77"/>
      <c r="L75" s="77"/>
    </row>
    <row r="76" spans="1:12">
      <c r="B76" s="67"/>
      <c r="C76" s="67"/>
      <c r="D76" s="111" t="s">
        <v>69</v>
      </c>
      <c r="E76" s="67"/>
      <c r="F76" s="67"/>
      <c r="G76" s="67"/>
      <c r="H76" s="67"/>
      <c r="I76" s="67"/>
      <c r="J76" s="67"/>
      <c r="K76" s="67"/>
      <c r="L76" s="67"/>
    </row>
    <row r="78" spans="1:12">
      <c r="A78" s="68" t="s">
        <v>0</v>
      </c>
      <c r="D78" s="77">
        <v>30441</v>
      </c>
      <c r="E78" s="77">
        <v>144392</v>
      </c>
      <c r="F78" s="78">
        <v>23785</v>
      </c>
      <c r="G78" s="77">
        <v>5493</v>
      </c>
      <c r="H78" s="78">
        <v>461.3</v>
      </c>
      <c r="I78" s="77">
        <v>237</v>
      </c>
      <c r="J78" s="78">
        <v>8.1</v>
      </c>
      <c r="K78" s="77">
        <v>21048</v>
      </c>
      <c r="L78" s="81">
        <v>15117716.77497533</v>
      </c>
    </row>
    <row r="79" spans="1:12">
      <c r="A79" s="68" t="s">
        <v>59</v>
      </c>
      <c r="B79" s="68" t="s">
        <v>60</v>
      </c>
      <c r="D79" s="77">
        <v>2733</v>
      </c>
      <c r="E79" s="77">
        <v>16238</v>
      </c>
      <c r="F79" s="78">
        <v>2731.8</v>
      </c>
      <c r="G79" s="77">
        <v>250</v>
      </c>
      <c r="H79" s="78">
        <v>19</v>
      </c>
      <c r="I79" s="77">
        <v>50</v>
      </c>
      <c r="J79" s="78">
        <v>2.5</v>
      </c>
      <c r="K79" s="77">
        <v>1004</v>
      </c>
      <c r="L79" s="81">
        <v>3492323.9749876014</v>
      </c>
    </row>
    <row r="80" spans="1:12">
      <c r="B80" s="68" t="s">
        <v>61</v>
      </c>
      <c r="D80" s="77">
        <v>22597</v>
      </c>
      <c r="E80" s="77">
        <v>116410</v>
      </c>
      <c r="F80" s="78">
        <v>18947.3</v>
      </c>
      <c r="G80" s="77">
        <v>3956</v>
      </c>
      <c r="H80" s="78">
        <v>342.2</v>
      </c>
      <c r="I80" s="77">
        <v>16</v>
      </c>
      <c r="J80" s="78">
        <v>0.5</v>
      </c>
      <c r="K80" s="77">
        <v>15293</v>
      </c>
      <c r="L80" s="81">
        <v>10035440.196745116</v>
      </c>
    </row>
    <row r="81" spans="1:12">
      <c r="B81" s="68" t="s">
        <v>62</v>
      </c>
      <c r="D81" s="77">
        <v>3786</v>
      </c>
      <c r="E81" s="77">
        <v>7209</v>
      </c>
      <c r="F81" s="78">
        <v>1266.0999999999999</v>
      </c>
      <c r="G81" s="77">
        <v>993</v>
      </c>
      <c r="H81" s="78">
        <v>83.4</v>
      </c>
      <c r="I81" s="77">
        <v>6</v>
      </c>
      <c r="J81" s="78">
        <v>0.2</v>
      </c>
      <c r="K81" s="77">
        <v>3818</v>
      </c>
      <c r="L81" s="81">
        <v>797704.81074531015</v>
      </c>
    </row>
    <row r="82" spans="1:12">
      <c r="B82" s="68" t="s">
        <v>63</v>
      </c>
      <c r="D82" s="77">
        <v>1325</v>
      </c>
      <c r="E82" s="77">
        <v>4534</v>
      </c>
      <c r="F82" s="78">
        <v>839.8</v>
      </c>
      <c r="G82" s="77">
        <v>294</v>
      </c>
      <c r="H82" s="78">
        <v>16.7</v>
      </c>
      <c r="I82" s="77">
        <v>165</v>
      </c>
      <c r="J82" s="78">
        <v>4.9000000000000004</v>
      </c>
      <c r="K82" s="77">
        <v>933</v>
      </c>
      <c r="L82" s="81">
        <v>792247.79249730299</v>
      </c>
    </row>
    <row r="83" spans="1:12" s="116" customFormat="1" ht="15">
      <c r="A83" s="223" t="s">
        <v>99</v>
      </c>
      <c r="B83" s="223"/>
      <c r="C83" s="223"/>
      <c r="D83" s="223"/>
      <c r="E83" s="223"/>
      <c r="F83" s="223"/>
      <c r="G83" s="223"/>
      <c r="H83" s="223"/>
      <c r="I83" s="223"/>
      <c r="J83" s="223"/>
      <c r="K83" s="223"/>
      <c r="L83" s="223"/>
    </row>
    <row r="84" spans="1:12">
      <c r="A84" s="224" t="s">
        <v>50</v>
      </c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L84" s="201"/>
    </row>
    <row r="85" spans="1:12">
      <c r="A85" s="82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</row>
    <row r="86" spans="1:12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</row>
    <row r="87" spans="1:12">
      <c r="A87" s="225" t="s">
        <v>51</v>
      </c>
      <c r="B87" s="225"/>
      <c r="C87" s="226"/>
      <c r="D87" s="231" t="s">
        <v>3</v>
      </c>
      <c r="E87" s="231" t="s">
        <v>4</v>
      </c>
      <c r="F87" s="231" t="s">
        <v>5</v>
      </c>
      <c r="G87" s="231" t="s">
        <v>7</v>
      </c>
      <c r="H87" s="234" t="s">
        <v>52</v>
      </c>
      <c r="I87" s="234" t="s">
        <v>53</v>
      </c>
      <c r="J87" s="234" t="s">
        <v>52</v>
      </c>
      <c r="K87" s="234" t="s">
        <v>41</v>
      </c>
      <c r="L87" s="237" t="s">
        <v>54</v>
      </c>
    </row>
    <row r="88" spans="1:12">
      <c r="A88" s="227"/>
      <c r="B88" s="227"/>
      <c r="C88" s="228"/>
      <c r="D88" s="232"/>
      <c r="E88" s="232" t="s">
        <v>11</v>
      </c>
      <c r="F88" s="232"/>
      <c r="G88" s="232"/>
      <c r="H88" s="235"/>
      <c r="I88" s="235"/>
      <c r="J88" s="235"/>
      <c r="K88" s="235"/>
      <c r="L88" s="238"/>
    </row>
    <row r="89" spans="1:12">
      <c r="A89" s="227"/>
      <c r="B89" s="227"/>
      <c r="C89" s="228"/>
      <c r="D89" s="232"/>
      <c r="E89" s="232" t="s">
        <v>12</v>
      </c>
      <c r="F89" s="232"/>
      <c r="G89" s="232"/>
      <c r="H89" s="235"/>
      <c r="I89" s="235"/>
      <c r="J89" s="235"/>
      <c r="K89" s="235"/>
      <c r="L89" s="238"/>
    </row>
    <row r="90" spans="1:12">
      <c r="A90" s="227"/>
      <c r="B90" s="227"/>
      <c r="C90" s="228"/>
      <c r="D90" s="233"/>
      <c r="E90" s="233"/>
      <c r="F90" s="233"/>
      <c r="G90" s="233"/>
      <c r="H90" s="236"/>
      <c r="I90" s="236"/>
      <c r="J90" s="236"/>
      <c r="K90" s="236"/>
      <c r="L90" s="239"/>
    </row>
    <row r="91" spans="1:12">
      <c r="A91" s="229"/>
      <c r="B91" s="229"/>
      <c r="C91" s="230"/>
      <c r="D91" s="70" t="s">
        <v>8</v>
      </c>
      <c r="E91" s="70" t="s">
        <v>56</v>
      </c>
      <c r="F91" s="70" t="s">
        <v>9</v>
      </c>
      <c r="G91" s="70" t="s">
        <v>8</v>
      </c>
      <c r="H91" s="71" t="s">
        <v>9</v>
      </c>
      <c r="I91" s="70" t="s">
        <v>8</v>
      </c>
      <c r="J91" s="70" t="s">
        <v>9</v>
      </c>
      <c r="K91" s="70" t="s">
        <v>8</v>
      </c>
      <c r="L91" s="72" t="s">
        <v>44</v>
      </c>
    </row>
    <row r="92" spans="1:12">
      <c r="A92" s="73"/>
      <c r="B92" s="73"/>
      <c r="C92" s="73"/>
      <c r="D92" s="74"/>
      <c r="E92" s="74"/>
      <c r="F92" s="74"/>
      <c r="G92" s="74"/>
      <c r="H92" s="74"/>
      <c r="I92" s="74"/>
      <c r="J92" s="74"/>
      <c r="K92" s="74"/>
      <c r="L92" s="83"/>
    </row>
    <row r="93" spans="1:12">
      <c r="B93" s="67"/>
      <c r="C93" s="67"/>
      <c r="D93" s="113" t="s">
        <v>70</v>
      </c>
      <c r="E93" s="67"/>
      <c r="F93" s="67"/>
      <c r="G93" s="67"/>
      <c r="H93" s="67"/>
      <c r="I93" s="67"/>
      <c r="J93" s="67"/>
      <c r="K93" s="67"/>
      <c r="L93" s="67"/>
    </row>
    <row r="95" spans="1:12">
      <c r="A95" s="68" t="s">
        <v>0</v>
      </c>
      <c r="D95" s="77">
        <v>32019</v>
      </c>
      <c r="E95" s="77">
        <v>155049</v>
      </c>
      <c r="F95" s="78">
        <v>25620.7</v>
      </c>
      <c r="G95" s="77">
        <v>6140</v>
      </c>
      <c r="H95" s="78">
        <v>514</v>
      </c>
      <c r="I95" s="77">
        <v>315</v>
      </c>
      <c r="J95" s="78">
        <v>6.5</v>
      </c>
      <c r="K95" s="77">
        <v>23051</v>
      </c>
      <c r="L95" s="81">
        <v>17235860.478671461</v>
      </c>
    </row>
    <row r="96" spans="1:12">
      <c r="A96" s="68" t="s">
        <v>59</v>
      </c>
      <c r="B96" s="68" t="s">
        <v>60</v>
      </c>
      <c r="D96" s="77">
        <v>2758</v>
      </c>
      <c r="E96" s="77">
        <v>16248</v>
      </c>
      <c r="F96" s="78">
        <v>2744.5</v>
      </c>
      <c r="G96" s="77">
        <v>207</v>
      </c>
      <c r="H96" s="78">
        <v>18.7</v>
      </c>
      <c r="I96" s="77">
        <v>47</v>
      </c>
      <c r="J96" s="78">
        <v>1</v>
      </c>
      <c r="K96" s="77">
        <v>903</v>
      </c>
      <c r="L96" s="81">
        <v>4085584.1254096725</v>
      </c>
    </row>
    <row r="97" spans="1:12">
      <c r="B97" s="68" t="s">
        <v>61</v>
      </c>
      <c r="D97" s="77">
        <v>23966</v>
      </c>
      <c r="E97" s="77">
        <v>126753</v>
      </c>
      <c r="F97" s="78">
        <v>20740.3</v>
      </c>
      <c r="G97" s="77">
        <v>4932</v>
      </c>
      <c r="H97" s="78">
        <v>410.8</v>
      </c>
      <c r="I97" s="77">
        <v>143</v>
      </c>
      <c r="J97" s="78">
        <v>2.7</v>
      </c>
      <c r="K97" s="77">
        <v>18238</v>
      </c>
      <c r="L97" s="81">
        <v>11552977.508270146</v>
      </c>
    </row>
    <row r="98" spans="1:12">
      <c r="B98" s="68" t="s">
        <v>62</v>
      </c>
      <c r="D98" s="77">
        <v>3910</v>
      </c>
      <c r="E98" s="77">
        <v>7144</v>
      </c>
      <c r="F98" s="78">
        <v>1259</v>
      </c>
      <c r="G98" s="77">
        <v>810</v>
      </c>
      <c r="H98" s="78">
        <v>69.7</v>
      </c>
      <c r="I98" s="77">
        <v>13</v>
      </c>
      <c r="J98" s="78">
        <v>0.2</v>
      </c>
      <c r="K98" s="77">
        <v>3069</v>
      </c>
      <c r="L98" s="81">
        <v>701332.42664239742</v>
      </c>
    </row>
    <row r="99" spans="1:12">
      <c r="B99" s="68" t="s">
        <v>63</v>
      </c>
      <c r="D99" s="77">
        <v>1385</v>
      </c>
      <c r="E99" s="77">
        <v>4904</v>
      </c>
      <c r="F99" s="78">
        <v>876.9</v>
      </c>
      <c r="G99" s="77">
        <v>191</v>
      </c>
      <c r="H99" s="78">
        <v>14.9</v>
      </c>
      <c r="I99" s="77">
        <v>112</v>
      </c>
      <c r="J99" s="78">
        <v>2.6</v>
      </c>
      <c r="K99" s="77">
        <v>841</v>
      </c>
      <c r="L99" s="81">
        <v>895966.418349243</v>
      </c>
    </row>
    <row r="100" spans="1:12">
      <c r="D100" s="77"/>
      <c r="E100" s="77"/>
      <c r="F100" s="77"/>
      <c r="G100" s="77"/>
      <c r="H100" s="77"/>
      <c r="I100" s="77"/>
      <c r="J100" s="77"/>
      <c r="K100" s="77"/>
      <c r="L100" s="77"/>
    </row>
    <row r="101" spans="1:12">
      <c r="B101" s="84"/>
      <c r="C101" s="84"/>
      <c r="D101" s="111" t="s">
        <v>71</v>
      </c>
      <c r="E101" s="84"/>
      <c r="F101" s="84"/>
      <c r="G101" s="84"/>
      <c r="H101" s="84"/>
      <c r="I101" s="84"/>
      <c r="J101" s="84"/>
      <c r="K101" s="84"/>
      <c r="L101" s="85"/>
    </row>
    <row r="103" spans="1:12">
      <c r="A103" s="68" t="s">
        <v>0</v>
      </c>
      <c r="D103" s="77">
        <v>33510</v>
      </c>
      <c r="E103" s="77">
        <v>174512</v>
      </c>
      <c r="F103" s="78">
        <v>28713.599999999999</v>
      </c>
      <c r="G103" s="77">
        <v>7106</v>
      </c>
      <c r="H103" s="78">
        <v>594.9</v>
      </c>
      <c r="I103" s="77">
        <v>802</v>
      </c>
      <c r="J103" s="78">
        <v>20.9</v>
      </c>
      <c r="K103" s="77">
        <v>27206</v>
      </c>
      <c r="L103" s="81">
        <v>18016109.784592729</v>
      </c>
    </row>
    <row r="104" spans="1:12">
      <c r="A104" s="68" t="s">
        <v>59</v>
      </c>
      <c r="B104" s="68" t="s">
        <v>60</v>
      </c>
      <c r="D104" s="77">
        <v>2542</v>
      </c>
      <c r="E104" s="77">
        <v>13415</v>
      </c>
      <c r="F104" s="78">
        <v>2325</v>
      </c>
      <c r="G104" s="77">
        <v>196</v>
      </c>
      <c r="H104" s="78">
        <v>16.7</v>
      </c>
      <c r="I104" s="77">
        <v>62</v>
      </c>
      <c r="J104" s="78">
        <v>1.5</v>
      </c>
      <c r="K104" s="77">
        <v>875</v>
      </c>
      <c r="L104" s="81">
        <v>2910372.0671019466</v>
      </c>
    </row>
    <row r="105" spans="1:12">
      <c r="B105" s="68" t="s">
        <v>61</v>
      </c>
      <c r="D105" s="77">
        <v>25544</v>
      </c>
      <c r="E105" s="77">
        <v>148726</v>
      </c>
      <c r="F105" s="78">
        <v>24137.5</v>
      </c>
      <c r="G105" s="77">
        <v>5746</v>
      </c>
      <c r="H105" s="78">
        <v>481.6</v>
      </c>
      <c r="I105" s="77">
        <v>467</v>
      </c>
      <c r="J105" s="78">
        <v>11.4</v>
      </c>
      <c r="K105" s="77">
        <v>21773</v>
      </c>
      <c r="L105" s="81">
        <v>13394795.048649423</v>
      </c>
    </row>
    <row r="106" spans="1:12">
      <c r="B106" s="68" t="s">
        <v>62</v>
      </c>
      <c r="D106" s="77">
        <v>4079</v>
      </c>
      <c r="E106" s="77">
        <v>7470</v>
      </c>
      <c r="F106" s="78">
        <v>1367.2</v>
      </c>
      <c r="G106" s="77">
        <v>948</v>
      </c>
      <c r="H106" s="78">
        <v>80.7</v>
      </c>
      <c r="I106" s="77">
        <v>22</v>
      </c>
      <c r="J106" s="78">
        <v>0.5</v>
      </c>
      <c r="K106" s="77">
        <v>3528</v>
      </c>
      <c r="L106" s="81">
        <v>827868.47527648113</v>
      </c>
    </row>
    <row r="107" spans="1:12">
      <c r="B107" s="68" t="s">
        <v>63</v>
      </c>
      <c r="D107" s="77">
        <v>1345</v>
      </c>
      <c r="E107" s="77">
        <v>4901</v>
      </c>
      <c r="F107" s="78">
        <v>883.9</v>
      </c>
      <c r="G107" s="77">
        <v>216</v>
      </c>
      <c r="H107" s="78">
        <v>16</v>
      </c>
      <c r="I107" s="77">
        <v>251</v>
      </c>
      <c r="J107" s="78">
        <v>7.5</v>
      </c>
      <c r="K107" s="77">
        <v>1030</v>
      </c>
      <c r="L107" s="81">
        <v>883074.19356488041</v>
      </c>
    </row>
    <row r="108" spans="1:12">
      <c r="D108" s="77"/>
      <c r="E108" s="77"/>
      <c r="F108" s="77"/>
      <c r="G108" s="77"/>
      <c r="H108" s="77"/>
      <c r="I108" s="77"/>
      <c r="J108" s="77"/>
      <c r="K108" s="77"/>
      <c r="L108" s="77"/>
    </row>
    <row r="109" spans="1:12">
      <c r="B109" s="67"/>
      <c r="C109" s="67"/>
      <c r="D109" s="101">
        <v>1990</v>
      </c>
      <c r="E109" s="67"/>
      <c r="F109" s="67"/>
      <c r="G109" s="67"/>
      <c r="H109" s="67"/>
      <c r="I109" s="67"/>
      <c r="J109" s="67"/>
      <c r="K109" s="67"/>
      <c r="L109" s="67"/>
    </row>
    <row r="110" spans="1:12">
      <c r="L110" s="77"/>
    </row>
    <row r="111" spans="1:12">
      <c r="A111" s="68" t="s">
        <v>0</v>
      </c>
      <c r="D111" s="77">
        <v>34849</v>
      </c>
      <c r="E111" s="77">
        <v>189034</v>
      </c>
      <c r="F111" s="78">
        <v>31175.8</v>
      </c>
      <c r="G111" s="77">
        <v>8448</v>
      </c>
      <c r="H111" s="78">
        <v>693.2</v>
      </c>
      <c r="I111" s="77">
        <v>951</v>
      </c>
      <c r="J111" s="78">
        <v>17.899999999999999</v>
      </c>
      <c r="K111" s="77">
        <v>31667</v>
      </c>
      <c r="L111" s="81">
        <v>21092550.477290973</v>
      </c>
    </row>
    <row r="112" spans="1:12">
      <c r="A112" s="68" t="s">
        <v>59</v>
      </c>
      <c r="B112" s="68" t="s">
        <v>60</v>
      </c>
      <c r="D112" s="77">
        <v>2465</v>
      </c>
      <c r="E112" s="77">
        <v>14779</v>
      </c>
      <c r="F112" s="78">
        <v>2648.6</v>
      </c>
      <c r="G112" s="77">
        <v>290</v>
      </c>
      <c r="H112" s="78">
        <v>23.5</v>
      </c>
      <c r="I112" s="77">
        <v>840</v>
      </c>
      <c r="J112" s="78">
        <v>14.5</v>
      </c>
      <c r="K112" s="77">
        <v>1930</v>
      </c>
      <c r="L112" s="81">
        <v>3775714.6582269422</v>
      </c>
    </row>
    <row r="113" spans="1:12">
      <c r="B113" s="68" t="s">
        <v>61</v>
      </c>
      <c r="D113" s="77">
        <v>26412</v>
      </c>
      <c r="E113" s="77">
        <v>159677</v>
      </c>
      <c r="F113" s="78">
        <v>25846.6</v>
      </c>
      <c r="G113" s="77">
        <v>6365</v>
      </c>
      <c r="H113" s="78">
        <v>531.9</v>
      </c>
      <c r="I113" s="77">
        <v>27</v>
      </c>
      <c r="J113" s="78">
        <v>0.7</v>
      </c>
      <c r="K113" s="77">
        <v>23565</v>
      </c>
      <c r="L113" s="81">
        <v>15218477.066002669</v>
      </c>
    </row>
    <row r="114" spans="1:12">
      <c r="B114" s="68" t="s">
        <v>62</v>
      </c>
      <c r="D114" s="77">
        <v>4674</v>
      </c>
      <c r="E114" s="77">
        <v>9747</v>
      </c>
      <c r="F114" s="78">
        <v>1768.2</v>
      </c>
      <c r="G114" s="77">
        <v>1394</v>
      </c>
      <c r="H114" s="78">
        <v>112.5</v>
      </c>
      <c r="I114" s="77">
        <v>10</v>
      </c>
      <c r="J114" s="78">
        <v>0.2</v>
      </c>
      <c r="K114" s="77">
        <v>4857</v>
      </c>
      <c r="L114" s="81">
        <v>1220942.004161916</v>
      </c>
    </row>
    <row r="115" spans="1:12">
      <c r="B115" s="68" t="s">
        <v>63</v>
      </c>
      <c r="D115" s="77">
        <v>1298</v>
      </c>
      <c r="E115" s="77">
        <v>4830</v>
      </c>
      <c r="F115" s="78">
        <v>912.5</v>
      </c>
      <c r="G115" s="77">
        <v>399</v>
      </c>
      <c r="H115" s="78">
        <v>25.4</v>
      </c>
      <c r="I115" s="77">
        <v>74</v>
      </c>
      <c r="J115" s="78">
        <v>2.5</v>
      </c>
      <c r="K115" s="77">
        <v>1315</v>
      </c>
      <c r="L115" s="81">
        <v>877416.74889944424</v>
      </c>
    </row>
    <row r="116" spans="1:12">
      <c r="D116" s="77"/>
      <c r="E116" s="77"/>
      <c r="F116" s="77"/>
      <c r="G116" s="77"/>
      <c r="H116" s="77"/>
      <c r="I116" s="77"/>
      <c r="J116" s="77"/>
      <c r="K116" s="77"/>
      <c r="L116" s="77"/>
    </row>
    <row r="117" spans="1:12">
      <c r="B117" s="67"/>
      <c r="C117" s="67"/>
      <c r="D117" s="101">
        <v>1991</v>
      </c>
      <c r="E117" s="67"/>
      <c r="F117" s="67"/>
      <c r="G117" s="67"/>
      <c r="H117" s="67"/>
      <c r="I117" s="67"/>
      <c r="J117" s="67"/>
      <c r="K117" s="67"/>
      <c r="L117" s="67"/>
    </row>
    <row r="118" spans="1:12">
      <c r="L118" s="77"/>
    </row>
    <row r="119" spans="1:12">
      <c r="A119" s="68" t="s">
        <v>0</v>
      </c>
      <c r="D119" s="77">
        <v>35102</v>
      </c>
      <c r="E119" s="77">
        <v>192540</v>
      </c>
      <c r="F119" s="78">
        <v>31676.9</v>
      </c>
      <c r="G119" s="77">
        <v>9211</v>
      </c>
      <c r="H119" s="78">
        <v>722</v>
      </c>
      <c r="I119" s="77">
        <v>1211</v>
      </c>
      <c r="J119" s="78">
        <v>26.4</v>
      </c>
      <c r="K119" s="77">
        <v>33183</v>
      </c>
      <c r="L119" s="81">
        <v>22551215.085155662</v>
      </c>
    </row>
    <row r="120" spans="1:12">
      <c r="A120" s="68" t="s">
        <v>59</v>
      </c>
      <c r="B120" s="68" t="s">
        <v>60</v>
      </c>
      <c r="D120" s="77">
        <v>2600</v>
      </c>
      <c r="E120" s="77">
        <v>13518</v>
      </c>
      <c r="F120" s="78">
        <v>2330.6</v>
      </c>
      <c r="G120" s="77">
        <v>376</v>
      </c>
      <c r="H120" s="78">
        <v>23.3</v>
      </c>
      <c r="I120" s="77">
        <v>777</v>
      </c>
      <c r="J120" s="78">
        <v>15.5</v>
      </c>
      <c r="K120" s="77">
        <v>1856</v>
      </c>
      <c r="L120" s="81">
        <v>3616431.898477884</v>
      </c>
    </row>
    <row r="121" spans="1:12">
      <c r="B121" s="68" t="s">
        <v>61</v>
      </c>
      <c r="D121" s="77">
        <v>26107</v>
      </c>
      <c r="E121" s="77">
        <v>163340</v>
      </c>
      <c r="F121" s="78">
        <v>26561.7</v>
      </c>
      <c r="G121" s="77">
        <v>6941</v>
      </c>
      <c r="H121" s="78">
        <v>550.4</v>
      </c>
      <c r="I121" s="77">
        <v>54</v>
      </c>
      <c r="J121" s="78">
        <v>1.3</v>
      </c>
      <c r="K121" s="77">
        <v>24394</v>
      </c>
      <c r="L121" s="81">
        <v>16457517.268883288</v>
      </c>
    </row>
    <row r="122" spans="1:12">
      <c r="B122" s="68" t="s">
        <v>62</v>
      </c>
      <c r="D122" s="77">
        <v>5025</v>
      </c>
      <c r="E122" s="77">
        <v>9829</v>
      </c>
      <c r="F122" s="78">
        <v>1758.7</v>
      </c>
      <c r="G122" s="77">
        <v>1540</v>
      </c>
      <c r="H122" s="78">
        <v>125</v>
      </c>
      <c r="I122" s="77">
        <v>2</v>
      </c>
      <c r="J122" s="78">
        <v>0.1</v>
      </c>
      <c r="K122" s="77">
        <v>5501</v>
      </c>
      <c r="L122" s="81">
        <v>1250725.2675334769</v>
      </c>
    </row>
    <row r="123" spans="1:12">
      <c r="B123" s="68" t="s">
        <v>63</v>
      </c>
      <c r="D123" s="77">
        <v>1370</v>
      </c>
      <c r="E123" s="77">
        <v>5853</v>
      </c>
      <c r="F123" s="78">
        <v>1026</v>
      </c>
      <c r="G123" s="77">
        <v>354</v>
      </c>
      <c r="H123" s="78">
        <v>23.3</v>
      </c>
      <c r="I123" s="77">
        <v>378</v>
      </c>
      <c r="J123" s="78">
        <v>9.5</v>
      </c>
      <c r="K123" s="77">
        <v>1432</v>
      </c>
      <c r="L123" s="81">
        <v>1226540.6502610145</v>
      </c>
    </row>
    <row r="124" spans="1:12" s="116" customFormat="1" ht="15">
      <c r="A124" s="223" t="s">
        <v>99</v>
      </c>
      <c r="B124" s="223"/>
      <c r="C124" s="223"/>
      <c r="D124" s="223"/>
      <c r="E124" s="223"/>
      <c r="F124" s="223"/>
      <c r="G124" s="223"/>
      <c r="H124" s="223"/>
      <c r="I124" s="223"/>
      <c r="J124" s="223"/>
      <c r="K124" s="223"/>
      <c r="L124" s="223"/>
    </row>
    <row r="125" spans="1:12">
      <c r="A125" s="224" t="s">
        <v>50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</row>
    <row r="126" spans="1:12">
      <c r="A126" s="82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</row>
    <row r="127" spans="1:12">
      <c r="A127" s="90"/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</row>
    <row r="128" spans="1:12">
      <c r="A128" s="225" t="s">
        <v>51</v>
      </c>
      <c r="B128" s="225"/>
      <c r="C128" s="226"/>
      <c r="D128" s="231" t="s">
        <v>3</v>
      </c>
      <c r="E128" s="231" t="s">
        <v>4</v>
      </c>
      <c r="F128" s="231" t="s">
        <v>5</v>
      </c>
      <c r="G128" s="231" t="s">
        <v>7</v>
      </c>
      <c r="H128" s="234" t="s">
        <v>52</v>
      </c>
      <c r="I128" s="234" t="s">
        <v>53</v>
      </c>
      <c r="J128" s="234" t="s">
        <v>52</v>
      </c>
      <c r="K128" s="234" t="s">
        <v>41</v>
      </c>
      <c r="L128" s="237" t="s">
        <v>54</v>
      </c>
    </row>
    <row r="129" spans="1:12">
      <c r="A129" s="227"/>
      <c r="B129" s="227"/>
      <c r="C129" s="228"/>
      <c r="D129" s="232"/>
      <c r="E129" s="232" t="s">
        <v>11</v>
      </c>
      <c r="F129" s="232"/>
      <c r="G129" s="232"/>
      <c r="H129" s="235"/>
      <c r="I129" s="235"/>
      <c r="J129" s="235"/>
      <c r="K129" s="235"/>
      <c r="L129" s="238"/>
    </row>
    <row r="130" spans="1:12">
      <c r="A130" s="227"/>
      <c r="B130" s="227"/>
      <c r="C130" s="228"/>
      <c r="D130" s="232"/>
      <c r="E130" s="232" t="s">
        <v>12</v>
      </c>
      <c r="F130" s="232"/>
      <c r="G130" s="232"/>
      <c r="H130" s="235"/>
      <c r="I130" s="235"/>
      <c r="J130" s="235"/>
      <c r="K130" s="235"/>
      <c r="L130" s="238"/>
    </row>
    <row r="131" spans="1:12">
      <c r="A131" s="227"/>
      <c r="B131" s="227"/>
      <c r="C131" s="228"/>
      <c r="D131" s="233"/>
      <c r="E131" s="233"/>
      <c r="F131" s="233"/>
      <c r="G131" s="233"/>
      <c r="H131" s="236"/>
      <c r="I131" s="236"/>
      <c r="J131" s="236"/>
      <c r="K131" s="236"/>
      <c r="L131" s="239"/>
    </row>
    <row r="132" spans="1:12">
      <c r="A132" s="229"/>
      <c r="B132" s="229"/>
      <c r="C132" s="230"/>
      <c r="D132" s="70" t="s">
        <v>8</v>
      </c>
      <c r="E132" s="70" t="s">
        <v>56</v>
      </c>
      <c r="F132" s="70" t="s">
        <v>9</v>
      </c>
      <c r="G132" s="70" t="s">
        <v>8</v>
      </c>
      <c r="H132" s="71" t="s">
        <v>9</v>
      </c>
      <c r="I132" s="70" t="s">
        <v>8</v>
      </c>
      <c r="J132" s="70" t="s">
        <v>9</v>
      </c>
      <c r="K132" s="70" t="s">
        <v>8</v>
      </c>
      <c r="L132" s="72" t="s">
        <v>44</v>
      </c>
    </row>
    <row r="133" spans="1:12">
      <c r="A133" s="73"/>
      <c r="B133" s="73"/>
      <c r="C133" s="73"/>
      <c r="D133" s="74"/>
      <c r="E133" s="74"/>
      <c r="F133" s="74"/>
      <c r="G133" s="74"/>
      <c r="H133" s="74"/>
      <c r="I133" s="74"/>
      <c r="J133" s="74"/>
      <c r="K133" s="74"/>
      <c r="L133" s="83"/>
    </row>
    <row r="134" spans="1:12">
      <c r="B134" s="67"/>
      <c r="C134" s="67"/>
      <c r="D134" s="113" t="s">
        <v>72</v>
      </c>
      <c r="E134" s="67"/>
      <c r="F134" s="67"/>
      <c r="G134" s="67"/>
      <c r="H134" s="67"/>
      <c r="I134" s="67"/>
      <c r="J134" s="67"/>
      <c r="K134" s="67"/>
      <c r="L134" s="67"/>
    </row>
    <row r="136" spans="1:12">
      <c r="A136" s="68" t="s">
        <v>0</v>
      </c>
      <c r="D136" s="77">
        <v>33906</v>
      </c>
      <c r="E136" s="77">
        <v>182606</v>
      </c>
      <c r="F136" s="78">
        <v>30582.400000000001</v>
      </c>
      <c r="G136" s="77">
        <v>10086</v>
      </c>
      <c r="H136" s="78">
        <v>788.5</v>
      </c>
      <c r="I136" s="77">
        <v>1176</v>
      </c>
      <c r="J136" s="78">
        <v>32.6</v>
      </c>
      <c r="K136" s="77">
        <v>36292</v>
      </c>
      <c r="L136" s="81">
        <v>24463271.347714271</v>
      </c>
    </row>
    <row r="137" spans="1:12">
      <c r="A137" s="68" t="s">
        <v>59</v>
      </c>
      <c r="B137" s="68" t="s">
        <v>60</v>
      </c>
      <c r="D137" s="77">
        <v>2585</v>
      </c>
      <c r="E137" s="77">
        <v>13313</v>
      </c>
      <c r="F137" s="78">
        <v>2307.6</v>
      </c>
      <c r="G137" s="77">
        <v>299</v>
      </c>
      <c r="H137" s="78">
        <v>23.5</v>
      </c>
      <c r="I137" s="77">
        <v>161</v>
      </c>
      <c r="J137" s="78">
        <v>4.5</v>
      </c>
      <c r="K137" s="77">
        <v>1278</v>
      </c>
      <c r="L137" s="81">
        <v>3799963.698276435</v>
      </c>
    </row>
    <row r="138" spans="1:12">
      <c r="B138" s="68" t="s">
        <v>61</v>
      </c>
      <c r="D138" s="77">
        <v>24629</v>
      </c>
      <c r="E138" s="77">
        <v>153080</v>
      </c>
      <c r="F138" s="78">
        <v>25241.3</v>
      </c>
      <c r="G138" s="77">
        <v>7757</v>
      </c>
      <c r="H138" s="78">
        <v>615</v>
      </c>
      <c r="I138" s="77">
        <v>192</v>
      </c>
      <c r="J138" s="78">
        <v>5.7</v>
      </c>
      <c r="K138" s="77">
        <v>27475</v>
      </c>
      <c r="L138" s="81">
        <v>17990880.086715102</v>
      </c>
    </row>
    <row r="139" spans="1:12">
      <c r="B139" s="68" t="s">
        <v>62</v>
      </c>
      <c r="D139" s="77">
        <v>5231</v>
      </c>
      <c r="E139" s="77">
        <v>10498</v>
      </c>
      <c r="F139" s="78">
        <v>1915.9</v>
      </c>
      <c r="G139" s="77">
        <v>1525</v>
      </c>
      <c r="H139" s="78">
        <v>120.7</v>
      </c>
      <c r="I139" s="77">
        <v>124</v>
      </c>
      <c r="J139" s="78">
        <v>3</v>
      </c>
      <c r="K139" s="77">
        <v>5519</v>
      </c>
      <c r="L139" s="81">
        <v>1441582.8574058074</v>
      </c>
    </row>
    <row r="140" spans="1:12">
      <c r="B140" s="68" t="s">
        <v>63</v>
      </c>
      <c r="D140" s="77">
        <v>1461</v>
      </c>
      <c r="E140" s="77">
        <v>5716</v>
      </c>
      <c r="F140" s="78">
        <v>1117.5</v>
      </c>
      <c r="G140" s="77">
        <v>505</v>
      </c>
      <c r="H140" s="78">
        <v>29.3</v>
      </c>
      <c r="I140" s="77">
        <v>699</v>
      </c>
      <c r="J140" s="78">
        <v>19.5</v>
      </c>
      <c r="K140" s="77">
        <v>2020</v>
      </c>
      <c r="L140" s="81">
        <v>1230844.7053169243</v>
      </c>
    </row>
    <row r="141" spans="1:12">
      <c r="D141" s="77"/>
      <c r="E141" s="77"/>
      <c r="F141" s="77"/>
      <c r="G141" s="77"/>
      <c r="H141" s="77"/>
      <c r="I141" s="77"/>
      <c r="J141" s="77"/>
      <c r="K141" s="77"/>
      <c r="L141" s="77"/>
    </row>
    <row r="142" spans="1:12">
      <c r="B142" s="67"/>
      <c r="C142" s="67"/>
      <c r="D142" s="111" t="s">
        <v>73</v>
      </c>
      <c r="E142" s="67"/>
      <c r="F142" s="67"/>
      <c r="G142" s="67"/>
      <c r="H142" s="67"/>
      <c r="I142" s="67"/>
      <c r="J142" s="67"/>
      <c r="K142" s="67"/>
      <c r="L142" s="67"/>
    </row>
    <row r="144" spans="1:12">
      <c r="A144" s="68" t="s">
        <v>0</v>
      </c>
      <c r="D144" s="77">
        <v>32129</v>
      </c>
      <c r="E144" s="77">
        <v>165674</v>
      </c>
      <c r="F144" s="78">
        <v>28048.7</v>
      </c>
      <c r="G144" s="77">
        <v>11340</v>
      </c>
      <c r="H144" s="78">
        <v>818.6</v>
      </c>
      <c r="I144" s="77">
        <v>1038</v>
      </c>
      <c r="J144" s="78">
        <v>25.1</v>
      </c>
      <c r="K144" s="77">
        <v>38835</v>
      </c>
      <c r="L144" s="81">
        <v>23389448.469447754</v>
      </c>
    </row>
    <row r="145" spans="1:12">
      <c r="A145" s="68" t="s">
        <v>59</v>
      </c>
      <c r="B145" s="68" t="s">
        <v>60</v>
      </c>
      <c r="D145" s="77">
        <v>2492</v>
      </c>
      <c r="E145" s="77">
        <v>12766</v>
      </c>
      <c r="F145" s="78">
        <v>2165.1</v>
      </c>
      <c r="G145" s="77">
        <v>384</v>
      </c>
      <c r="H145" s="78">
        <v>27.6</v>
      </c>
      <c r="I145" s="77">
        <v>78</v>
      </c>
      <c r="J145" s="78">
        <v>1.8</v>
      </c>
      <c r="K145" s="77">
        <v>1330</v>
      </c>
      <c r="L145" s="81">
        <v>3314948.6407305337</v>
      </c>
    </row>
    <row r="146" spans="1:12">
      <c r="B146" s="68" t="s">
        <v>61</v>
      </c>
      <c r="D146" s="77">
        <v>22481</v>
      </c>
      <c r="E146" s="77">
        <v>136469</v>
      </c>
      <c r="F146" s="78">
        <v>22853.599999999999</v>
      </c>
      <c r="G146" s="77">
        <v>8500</v>
      </c>
      <c r="H146" s="78">
        <v>616.6</v>
      </c>
      <c r="I146" s="77">
        <v>314</v>
      </c>
      <c r="J146" s="78">
        <v>7.6</v>
      </c>
      <c r="K146" s="77">
        <v>28538</v>
      </c>
      <c r="L146" s="81">
        <v>17055972.656110194</v>
      </c>
    </row>
    <row r="147" spans="1:12">
      <c r="B147" s="68" t="s">
        <v>62</v>
      </c>
      <c r="D147" s="77">
        <v>5681</v>
      </c>
      <c r="E147" s="77">
        <v>9828</v>
      </c>
      <c r="F147" s="78">
        <v>1819.6</v>
      </c>
      <c r="G147" s="77">
        <v>1988</v>
      </c>
      <c r="H147" s="78">
        <v>142.30000000000001</v>
      </c>
      <c r="I147" s="77">
        <v>47</v>
      </c>
      <c r="J147" s="78">
        <v>1.1000000000000001</v>
      </c>
      <c r="K147" s="77">
        <v>6647</v>
      </c>
      <c r="L147" s="81">
        <v>1510716.1665379915</v>
      </c>
    </row>
    <row r="148" spans="1:12">
      <c r="B148" s="68" t="s">
        <v>63</v>
      </c>
      <c r="D148" s="77">
        <v>1475</v>
      </c>
      <c r="E148" s="77">
        <v>6611</v>
      </c>
      <c r="F148" s="78">
        <v>1210.4000000000001</v>
      </c>
      <c r="G148" s="77">
        <v>568</v>
      </c>
      <c r="H148" s="78">
        <v>32.1</v>
      </c>
      <c r="I148" s="77">
        <v>599</v>
      </c>
      <c r="J148" s="78">
        <v>14.7</v>
      </c>
      <c r="K148" s="77">
        <v>2320</v>
      </c>
      <c r="L148" s="81">
        <v>1507811.0060690346</v>
      </c>
    </row>
    <row r="149" spans="1:12">
      <c r="D149" s="77"/>
      <c r="E149" s="77"/>
      <c r="F149" s="77"/>
      <c r="G149" s="77"/>
      <c r="H149" s="77"/>
      <c r="I149" s="77"/>
      <c r="J149" s="77"/>
      <c r="K149" s="77"/>
      <c r="L149" s="77"/>
    </row>
    <row r="150" spans="1:12">
      <c r="B150" s="67"/>
      <c r="C150" s="67"/>
      <c r="D150" s="113" t="s">
        <v>74</v>
      </c>
      <c r="E150" s="67"/>
      <c r="F150" s="67"/>
      <c r="G150" s="67"/>
      <c r="H150" s="67"/>
      <c r="I150" s="67"/>
      <c r="J150" s="67"/>
      <c r="K150" s="67"/>
      <c r="L150" s="67"/>
    </row>
    <row r="152" spans="1:12">
      <c r="A152" s="68" t="s">
        <v>0</v>
      </c>
      <c r="D152" s="77">
        <v>32555</v>
      </c>
      <c r="E152" s="77">
        <v>162196</v>
      </c>
      <c r="F152" s="78">
        <v>27857.200000000001</v>
      </c>
      <c r="G152" s="77">
        <v>11091</v>
      </c>
      <c r="H152" s="78">
        <v>859</v>
      </c>
      <c r="I152" s="77">
        <v>514</v>
      </c>
      <c r="J152" s="78">
        <v>11.4</v>
      </c>
      <c r="K152" s="77">
        <v>39173</v>
      </c>
      <c r="L152" s="81">
        <v>23718434.628776532</v>
      </c>
    </row>
    <row r="153" spans="1:12">
      <c r="A153" s="68" t="s">
        <v>59</v>
      </c>
      <c r="B153" s="68" t="s">
        <v>60</v>
      </c>
      <c r="D153" s="77">
        <v>2262</v>
      </c>
      <c r="E153" s="77">
        <v>12176</v>
      </c>
      <c r="F153" s="78">
        <v>2103.6</v>
      </c>
      <c r="G153" s="77">
        <v>310</v>
      </c>
      <c r="H153" s="78">
        <v>19.8</v>
      </c>
      <c r="I153" s="77">
        <v>169</v>
      </c>
      <c r="J153" s="78">
        <v>3.5</v>
      </c>
      <c r="K153" s="77">
        <v>1088</v>
      </c>
      <c r="L153" s="81">
        <v>3849559.0107524684</v>
      </c>
    </row>
    <row r="154" spans="1:12">
      <c r="B154" s="68" t="s">
        <v>61</v>
      </c>
      <c r="D154" s="77">
        <v>23252</v>
      </c>
      <c r="E154" s="77">
        <v>135011</v>
      </c>
      <c r="F154" s="78">
        <v>22960</v>
      </c>
      <c r="G154" s="77">
        <v>8498</v>
      </c>
      <c r="H154" s="78">
        <v>667.5</v>
      </c>
      <c r="I154" s="77">
        <v>92</v>
      </c>
      <c r="J154" s="78">
        <v>1.9</v>
      </c>
      <c r="K154" s="77">
        <v>29946</v>
      </c>
      <c r="L154" s="81">
        <v>17187109.309091281</v>
      </c>
    </row>
    <row r="155" spans="1:12">
      <c r="B155" s="68" t="s">
        <v>62</v>
      </c>
      <c r="D155" s="77">
        <v>5617</v>
      </c>
      <c r="E155" s="77">
        <v>9452</v>
      </c>
      <c r="F155" s="78">
        <v>1698.9</v>
      </c>
      <c r="G155" s="77">
        <v>1798</v>
      </c>
      <c r="H155" s="78">
        <v>144.1</v>
      </c>
      <c r="I155" s="92">
        <v>0</v>
      </c>
      <c r="J155" s="93">
        <v>0</v>
      </c>
      <c r="K155" s="77">
        <v>6545</v>
      </c>
      <c r="L155" s="81">
        <v>1322417.5925310482</v>
      </c>
    </row>
    <row r="156" spans="1:12">
      <c r="B156" s="68" t="s">
        <v>63</v>
      </c>
      <c r="D156" s="77">
        <v>1424</v>
      </c>
      <c r="E156" s="77">
        <v>5557</v>
      </c>
      <c r="F156" s="78">
        <v>1094.8</v>
      </c>
      <c r="G156" s="77">
        <v>485</v>
      </c>
      <c r="H156" s="78">
        <v>27.5</v>
      </c>
      <c r="I156" s="77">
        <v>253</v>
      </c>
      <c r="J156" s="78">
        <v>6.1</v>
      </c>
      <c r="K156" s="77">
        <v>1594</v>
      </c>
      <c r="L156" s="81">
        <v>1359348.7164017323</v>
      </c>
    </row>
    <row r="157" spans="1:12">
      <c r="D157" s="77"/>
      <c r="E157" s="77"/>
      <c r="F157" s="77"/>
      <c r="G157" s="77"/>
      <c r="H157" s="77"/>
      <c r="I157" s="77"/>
      <c r="J157" s="77"/>
      <c r="K157" s="77"/>
      <c r="L157" s="77"/>
    </row>
    <row r="158" spans="1:12">
      <c r="B158" s="67"/>
      <c r="C158" s="67"/>
      <c r="D158" s="101">
        <v>1995</v>
      </c>
      <c r="E158" s="67"/>
      <c r="F158" s="67"/>
      <c r="G158" s="67"/>
      <c r="H158" s="67"/>
      <c r="I158" s="67"/>
      <c r="J158" s="67"/>
      <c r="K158" s="67"/>
      <c r="L158" s="67"/>
    </row>
    <row r="159" spans="1:12">
      <c r="A159" s="94"/>
    </row>
    <row r="160" spans="1:12">
      <c r="A160" s="68" t="s">
        <v>0</v>
      </c>
      <c r="D160" s="77">
        <v>31983</v>
      </c>
      <c r="E160" s="77">
        <v>155888</v>
      </c>
      <c r="F160" s="78">
        <v>26222.1</v>
      </c>
      <c r="G160" s="77">
        <v>10117</v>
      </c>
      <c r="H160" s="78">
        <v>763.5</v>
      </c>
      <c r="I160" s="77">
        <v>872</v>
      </c>
      <c r="J160" s="78">
        <v>23.3</v>
      </c>
      <c r="K160" s="77">
        <v>35314</v>
      </c>
      <c r="L160" s="81">
        <v>22329501.030253142</v>
      </c>
    </row>
    <row r="161" spans="1:12">
      <c r="A161" s="68" t="s">
        <v>59</v>
      </c>
      <c r="B161" s="68" t="s">
        <v>60</v>
      </c>
      <c r="D161" s="77">
        <v>2111</v>
      </c>
      <c r="E161" s="77">
        <v>11884</v>
      </c>
      <c r="F161" s="78">
        <v>1984.3</v>
      </c>
      <c r="G161" s="77">
        <v>306</v>
      </c>
      <c r="H161" s="78">
        <v>20.100000000000001</v>
      </c>
      <c r="I161" s="77">
        <v>156</v>
      </c>
      <c r="J161" s="78">
        <v>3.8</v>
      </c>
      <c r="K161" s="77">
        <v>1122</v>
      </c>
      <c r="L161" s="81">
        <v>3488796.0610073474</v>
      </c>
    </row>
    <row r="162" spans="1:12">
      <c r="B162" s="68" t="s">
        <v>61</v>
      </c>
      <c r="D162" s="77">
        <v>23513</v>
      </c>
      <c r="E162" s="77">
        <v>131531</v>
      </c>
      <c r="F162" s="78">
        <v>21845.3</v>
      </c>
      <c r="G162" s="77">
        <v>7980</v>
      </c>
      <c r="H162" s="78">
        <v>610.4</v>
      </c>
      <c r="I162" s="77">
        <v>159</v>
      </c>
      <c r="J162" s="78">
        <v>3.4</v>
      </c>
      <c r="K162" s="77">
        <v>27585</v>
      </c>
      <c r="L162" s="81">
        <v>16484616.249878569</v>
      </c>
    </row>
    <row r="163" spans="1:12">
      <c r="B163" s="68" t="s">
        <v>62</v>
      </c>
      <c r="D163" s="77">
        <v>4981</v>
      </c>
      <c r="E163" s="77">
        <v>7331</v>
      </c>
      <c r="F163" s="78">
        <v>1397.6</v>
      </c>
      <c r="G163" s="77">
        <v>1446</v>
      </c>
      <c r="H163" s="78">
        <v>107.1</v>
      </c>
      <c r="I163" s="77">
        <v>50</v>
      </c>
      <c r="J163" s="78">
        <v>1</v>
      </c>
      <c r="K163" s="77">
        <v>4801</v>
      </c>
      <c r="L163" s="81">
        <v>1101548.7031081433</v>
      </c>
    </row>
    <row r="164" spans="1:12">
      <c r="B164" s="68" t="s">
        <v>63</v>
      </c>
      <c r="D164" s="77">
        <v>1378</v>
      </c>
      <c r="E164" s="77">
        <v>5141</v>
      </c>
      <c r="F164" s="78">
        <v>994.9</v>
      </c>
      <c r="G164" s="77">
        <v>385</v>
      </c>
      <c r="H164" s="78">
        <v>25.9</v>
      </c>
      <c r="I164" s="77">
        <v>507</v>
      </c>
      <c r="J164" s="78">
        <v>15.2</v>
      </c>
      <c r="K164" s="77">
        <v>1806</v>
      </c>
      <c r="L164" s="81">
        <v>1254540.0162590819</v>
      </c>
    </row>
    <row r="165" spans="1:12" s="116" customFormat="1" ht="15">
      <c r="A165" s="223" t="s">
        <v>99</v>
      </c>
      <c r="B165" s="223"/>
      <c r="C165" s="223"/>
      <c r="D165" s="223"/>
      <c r="E165" s="223"/>
      <c r="F165" s="223"/>
      <c r="G165" s="223"/>
      <c r="H165" s="223"/>
      <c r="I165" s="223"/>
      <c r="J165" s="223"/>
      <c r="K165" s="223"/>
      <c r="L165" s="223"/>
    </row>
    <row r="166" spans="1:12">
      <c r="A166" s="224" t="s">
        <v>50</v>
      </c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</row>
    <row r="167" spans="1:12">
      <c r="A167" s="82"/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</row>
    <row r="168" spans="1:12">
      <c r="A168" s="90"/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</row>
    <row r="169" spans="1:12">
      <c r="A169" s="225" t="s">
        <v>51</v>
      </c>
      <c r="B169" s="225"/>
      <c r="C169" s="226"/>
      <c r="D169" s="231" t="s">
        <v>3</v>
      </c>
      <c r="E169" s="231" t="s">
        <v>4</v>
      </c>
      <c r="F169" s="231" t="s">
        <v>5</v>
      </c>
      <c r="G169" s="231" t="s">
        <v>7</v>
      </c>
      <c r="H169" s="234" t="s">
        <v>52</v>
      </c>
      <c r="I169" s="234" t="s">
        <v>53</v>
      </c>
      <c r="J169" s="234" t="s">
        <v>52</v>
      </c>
      <c r="K169" s="234" t="s">
        <v>41</v>
      </c>
      <c r="L169" s="237" t="s">
        <v>54</v>
      </c>
    </row>
    <row r="170" spans="1:12">
      <c r="A170" s="227"/>
      <c r="B170" s="227"/>
      <c r="C170" s="228"/>
      <c r="D170" s="232"/>
      <c r="E170" s="232" t="s">
        <v>11</v>
      </c>
      <c r="F170" s="232"/>
      <c r="G170" s="232"/>
      <c r="H170" s="235"/>
      <c r="I170" s="235"/>
      <c r="J170" s="235"/>
      <c r="K170" s="235"/>
      <c r="L170" s="238"/>
    </row>
    <row r="171" spans="1:12">
      <c r="A171" s="227"/>
      <c r="B171" s="227"/>
      <c r="C171" s="228"/>
      <c r="D171" s="232"/>
      <c r="E171" s="232" t="s">
        <v>12</v>
      </c>
      <c r="F171" s="232"/>
      <c r="G171" s="232"/>
      <c r="H171" s="235"/>
      <c r="I171" s="235"/>
      <c r="J171" s="235"/>
      <c r="K171" s="235"/>
      <c r="L171" s="238"/>
    </row>
    <row r="172" spans="1:12">
      <c r="A172" s="227"/>
      <c r="B172" s="227"/>
      <c r="C172" s="228"/>
      <c r="D172" s="233"/>
      <c r="E172" s="233"/>
      <c r="F172" s="233"/>
      <c r="G172" s="233"/>
      <c r="H172" s="236"/>
      <c r="I172" s="236"/>
      <c r="J172" s="236"/>
      <c r="K172" s="236"/>
      <c r="L172" s="239"/>
    </row>
    <row r="173" spans="1:12">
      <c r="A173" s="229"/>
      <c r="B173" s="229"/>
      <c r="C173" s="230"/>
      <c r="D173" s="70" t="s">
        <v>8</v>
      </c>
      <c r="E173" s="70" t="s">
        <v>56</v>
      </c>
      <c r="F173" s="70" t="s">
        <v>9</v>
      </c>
      <c r="G173" s="70" t="s">
        <v>8</v>
      </c>
      <c r="H173" s="71" t="s">
        <v>9</v>
      </c>
      <c r="I173" s="70" t="s">
        <v>8</v>
      </c>
      <c r="J173" s="70" t="s">
        <v>9</v>
      </c>
      <c r="K173" s="70" t="s">
        <v>8</v>
      </c>
      <c r="L173" s="72" t="s">
        <v>44</v>
      </c>
    </row>
    <row r="174" spans="1:12">
      <c r="A174" s="73"/>
      <c r="B174" s="73"/>
      <c r="C174" s="73"/>
      <c r="D174" s="74"/>
      <c r="E174" s="74"/>
      <c r="F174" s="74"/>
      <c r="G174" s="74"/>
      <c r="H174" s="74"/>
      <c r="I174" s="74"/>
      <c r="J174" s="74"/>
      <c r="K174" s="74"/>
      <c r="L174" s="83"/>
    </row>
    <row r="175" spans="1:12">
      <c r="B175" s="67"/>
      <c r="C175" s="67"/>
      <c r="D175" s="101">
        <v>1996</v>
      </c>
      <c r="E175" s="67"/>
      <c r="F175" s="67"/>
      <c r="G175" s="67"/>
      <c r="H175" s="67"/>
      <c r="I175" s="67"/>
      <c r="J175" s="67"/>
      <c r="K175" s="67"/>
      <c r="L175" s="67"/>
    </row>
    <row r="176" spans="1:12">
      <c r="A176" s="66"/>
      <c r="B176" s="67"/>
      <c r="C176" s="67"/>
      <c r="D176" s="67"/>
      <c r="E176" s="67"/>
      <c r="F176" s="67"/>
      <c r="G176" s="67"/>
      <c r="H176" s="67"/>
      <c r="I176" s="67"/>
      <c r="J176" s="67"/>
      <c r="K176" s="67"/>
      <c r="L176" s="67"/>
    </row>
    <row r="177" spans="1:12">
      <c r="A177" s="68" t="s">
        <v>0</v>
      </c>
      <c r="D177" s="77">
        <v>31589</v>
      </c>
      <c r="E177" s="77">
        <v>151626</v>
      </c>
      <c r="F177" s="78">
        <v>25617.1</v>
      </c>
      <c r="G177" s="77">
        <v>8550</v>
      </c>
      <c r="H177" s="78">
        <v>685.9</v>
      </c>
      <c r="I177" s="77">
        <v>611</v>
      </c>
      <c r="J177" s="78">
        <v>14.4</v>
      </c>
      <c r="K177" s="77">
        <v>31218</v>
      </c>
      <c r="L177" s="81">
        <v>19909840.834837385</v>
      </c>
    </row>
    <row r="178" spans="1:12">
      <c r="A178" s="68" t="s">
        <v>59</v>
      </c>
      <c r="B178" s="68" t="s">
        <v>60</v>
      </c>
      <c r="D178" s="77">
        <v>1964</v>
      </c>
      <c r="E178" s="77">
        <v>9866</v>
      </c>
      <c r="F178" s="78">
        <v>1729.8</v>
      </c>
      <c r="G178" s="77">
        <v>358</v>
      </c>
      <c r="H178" s="78">
        <v>19.899999999999999</v>
      </c>
      <c r="I178" s="77">
        <v>116</v>
      </c>
      <c r="J178" s="78">
        <v>3.1</v>
      </c>
      <c r="K178" s="77">
        <v>1004</v>
      </c>
      <c r="L178" s="81">
        <v>2793015.2416109787</v>
      </c>
    </row>
    <row r="179" spans="1:12">
      <c r="B179" s="68" t="s">
        <v>61</v>
      </c>
      <c r="D179" s="77">
        <v>22587</v>
      </c>
      <c r="E179" s="77">
        <v>128376</v>
      </c>
      <c r="F179" s="78">
        <v>21357.1</v>
      </c>
      <c r="G179" s="77">
        <v>6381</v>
      </c>
      <c r="H179" s="78">
        <v>520.6</v>
      </c>
      <c r="I179" s="77">
        <v>313</v>
      </c>
      <c r="J179" s="78">
        <v>7.4</v>
      </c>
      <c r="K179" s="77">
        <v>23407</v>
      </c>
      <c r="L179" s="81">
        <v>14782835.420256361</v>
      </c>
    </row>
    <row r="180" spans="1:12">
      <c r="B180" s="68" t="s">
        <v>62</v>
      </c>
      <c r="D180" s="77">
        <v>5740</v>
      </c>
      <c r="E180" s="77">
        <v>8850</v>
      </c>
      <c r="F180" s="78">
        <v>1658.7</v>
      </c>
      <c r="G180" s="77">
        <v>1441</v>
      </c>
      <c r="H180" s="78">
        <v>123.8</v>
      </c>
      <c r="I180" s="77">
        <v>1</v>
      </c>
      <c r="J180" s="78">
        <v>0</v>
      </c>
      <c r="K180" s="77">
        <v>5581</v>
      </c>
      <c r="L180" s="81">
        <v>1285420.5120076898</v>
      </c>
    </row>
    <row r="181" spans="1:12">
      <c r="B181" s="68" t="s">
        <v>63</v>
      </c>
      <c r="D181" s="77">
        <v>1298</v>
      </c>
      <c r="E181" s="77">
        <v>4535</v>
      </c>
      <c r="F181" s="78">
        <v>871.5</v>
      </c>
      <c r="G181" s="77">
        <v>370</v>
      </c>
      <c r="H181" s="78">
        <v>21.7</v>
      </c>
      <c r="I181" s="77">
        <v>181</v>
      </c>
      <c r="J181" s="78">
        <v>3.8</v>
      </c>
      <c r="K181" s="77">
        <v>1226</v>
      </c>
      <c r="L181" s="81">
        <v>1048569.6609623536</v>
      </c>
    </row>
    <row r="182" spans="1:12">
      <c r="D182" s="77"/>
      <c r="E182" s="77"/>
      <c r="F182" s="77"/>
      <c r="G182" s="77"/>
      <c r="H182" s="77"/>
      <c r="I182" s="77"/>
      <c r="J182" s="77"/>
      <c r="K182" s="77"/>
      <c r="L182" s="77"/>
    </row>
    <row r="183" spans="1:12">
      <c r="B183" s="67"/>
      <c r="C183" s="67"/>
      <c r="D183" s="101">
        <v>1997</v>
      </c>
      <c r="E183" s="67"/>
      <c r="F183" s="67"/>
      <c r="G183" s="67"/>
      <c r="H183" s="67"/>
      <c r="I183" s="67"/>
      <c r="J183" s="67"/>
      <c r="K183" s="67"/>
      <c r="L183" s="67"/>
    </row>
    <row r="185" spans="1:12">
      <c r="A185" s="68" t="s">
        <v>0</v>
      </c>
      <c r="D185" s="77">
        <v>32937</v>
      </c>
      <c r="E185" s="77">
        <v>151265</v>
      </c>
      <c r="F185" s="78">
        <v>25685</v>
      </c>
      <c r="G185" s="77">
        <v>8515</v>
      </c>
      <c r="H185" s="78">
        <v>682.8</v>
      </c>
      <c r="I185" s="77">
        <v>460</v>
      </c>
      <c r="J185" s="78">
        <v>12.8</v>
      </c>
      <c r="K185" s="77">
        <v>31072</v>
      </c>
      <c r="L185" s="81">
        <v>19185629.119095217</v>
      </c>
    </row>
    <row r="186" spans="1:12">
      <c r="A186" s="68" t="s">
        <v>59</v>
      </c>
      <c r="B186" s="68" t="s">
        <v>60</v>
      </c>
      <c r="D186" s="77">
        <v>1892</v>
      </c>
      <c r="E186" s="77">
        <v>9802</v>
      </c>
      <c r="F186" s="78">
        <v>1670.8</v>
      </c>
      <c r="G186" s="77">
        <v>222</v>
      </c>
      <c r="H186" s="78">
        <v>16.899999999999999</v>
      </c>
      <c r="I186" s="77">
        <v>0</v>
      </c>
      <c r="J186" s="78">
        <v>0</v>
      </c>
      <c r="K186" s="77">
        <v>733</v>
      </c>
      <c r="L186" s="81">
        <v>2914756.3949832041</v>
      </c>
    </row>
    <row r="187" spans="1:12">
      <c r="B187" s="68" t="s">
        <v>61</v>
      </c>
      <c r="D187" s="77">
        <v>23737</v>
      </c>
      <c r="E187" s="77">
        <v>126583</v>
      </c>
      <c r="F187" s="78">
        <v>21249.9</v>
      </c>
      <c r="G187" s="77">
        <v>6477</v>
      </c>
      <c r="H187" s="78">
        <v>506.9</v>
      </c>
      <c r="I187" s="77">
        <v>288</v>
      </c>
      <c r="J187" s="78">
        <v>8.5</v>
      </c>
      <c r="K187" s="77">
        <v>23361</v>
      </c>
      <c r="L187" s="81">
        <v>13815554.521609752</v>
      </c>
    </row>
    <row r="188" spans="1:12">
      <c r="B188" s="68" t="s">
        <v>62</v>
      </c>
      <c r="D188" s="77">
        <v>6051</v>
      </c>
      <c r="E188" s="77">
        <v>10749</v>
      </c>
      <c r="F188" s="78">
        <v>1964.1</v>
      </c>
      <c r="G188" s="77">
        <v>1524</v>
      </c>
      <c r="H188" s="78">
        <v>136.80000000000001</v>
      </c>
      <c r="I188" s="77">
        <v>40</v>
      </c>
      <c r="J188" s="78">
        <v>0.4</v>
      </c>
      <c r="K188" s="77">
        <v>5838</v>
      </c>
      <c r="L188" s="81">
        <v>1488345.1015681322</v>
      </c>
    </row>
    <row r="189" spans="1:12">
      <c r="B189" s="68" t="s">
        <v>63</v>
      </c>
      <c r="D189" s="77">
        <v>1257</v>
      </c>
      <c r="E189" s="77">
        <v>4130</v>
      </c>
      <c r="F189" s="78">
        <v>800.1</v>
      </c>
      <c r="G189" s="77">
        <v>292</v>
      </c>
      <c r="H189" s="78">
        <v>22.2</v>
      </c>
      <c r="I189" s="77">
        <v>132</v>
      </c>
      <c r="J189" s="78">
        <v>3.9</v>
      </c>
      <c r="K189" s="77">
        <v>1140</v>
      </c>
      <c r="L189" s="81">
        <v>966973.10093413026</v>
      </c>
    </row>
    <row r="190" spans="1:12">
      <c r="D190" s="77"/>
      <c r="E190" s="77"/>
      <c r="F190" s="77"/>
      <c r="G190" s="77"/>
      <c r="H190" s="77"/>
      <c r="I190" s="77"/>
      <c r="J190" s="77"/>
      <c r="K190" s="77"/>
      <c r="L190" s="77"/>
    </row>
    <row r="191" spans="1:12">
      <c r="B191" s="67"/>
      <c r="C191" s="67"/>
      <c r="D191" s="101">
        <v>1998</v>
      </c>
      <c r="E191" s="67"/>
      <c r="F191" s="67"/>
      <c r="G191" s="67"/>
      <c r="H191" s="67"/>
      <c r="I191" s="67"/>
      <c r="J191" s="67"/>
      <c r="K191" s="67"/>
      <c r="L191" s="67"/>
    </row>
    <row r="193" spans="1:12">
      <c r="A193" s="68" t="s">
        <v>0</v>
      </c>
      <c r="D193" s="77">
        <v>36786</v>
      </c>
      <c r="E193" s="77">
        <v>174458</v>
      </c>
      <c r="F193" s="78">
        <v>29243.7</v>
      </c>
      <c r="G193" s="77">
        <v>6942</v>
      </c>
      <c r="H193" s="78">
        <v>602.70000000000005</v>
      </c>
      <c r="I193" s="77">
        <v>473</v>
      </c>
      <c r="J193" s="78">
        <v>14</v>
      </c>
      <c r="K193" s="77">
        <v>26413</v>
      </c>
      <c r="L193" s="81">
        <v>20208026.259951018</v>
      </c>
    </row>
    <row r="194" spans="1:12">
      <c r="A194" s="68" t="s">
        <v>59</v>
      </c>
      <c r="B194" s="68" t="s">
        <v>60</v>
      </c>
      <c r="D194" s="77">
        <v>1963</v>
      </c>
      <c r="E194" s="77">
        <v>10102</v>
      </c>
      <c r="F194" s="78">
        <v>1762.5</v>
      </c>
      <c r="G194" s="77">
        <v>113</v>
      </c>
      <c r="H194" s="78">
        <v>9.8000000000000007</v>
      </c>
      <c r="I194" s="77">
        <v>25</v>
      </c>
      <c r="J194" s="78">
        <v>1</v>
      </c>
      <c r="K194" s="77">
        <v>487</v>
      </c>
      <c r="L194" s="81">
        <v>2587061.2476544487</v>
      </c>
    </row>
    <row r="195" spans="1:12">
      <c r="B195" s="68" t="s">
        <v>61</v>
      </c>
      <c r="D195" s="77">
        <v>27115</v>
      </c>
      <c r="E195" s="77">
        <v>149282</v>
      </c>
      <c r="F195" s="78">
        <v>24666.1</v>
      </c>
      <c r="G195" s="77">
        <v>5216</v>
      </c>
      <c r="H195" s="78">
        <v>456</v>
      </c>
      <c r="I195" s="77">
        <v>304</v>
      </c>
      <c r="J195" s="78">
        <v>9.5</v>
      </c>
      <c r="K195" s="77">
        <v>19742</v>
      </c>
      <c r="L195" s="81">
        <v>15232597.413885666</v>
      </c>
    </row>
    <row r="196" spans="1:12">
      <c r="B196" s="68" t="s">
        <v>62</v>
      </c>
      <c r="D196" s="77">
        <v>6437</v>
      </c>
      <c r="E196" s="77">
        <v>10543</v>
      </c>
      <c r="F196" s="78">
        <v>1937.6</v>
      </c>
      <c r="G196" s="77">
        <v>1326</v>
      </c>
      <c r="H196" s="78">
        <v>120.6</v>
      </c>
      <c r="I196" s="77">
        <v>3</v>
      </c>
      <c r="J196" s="78">
        <v>0.1</v>
      </c>
      <c r="K196" s="77">
        <v>5229</v>
      </c>
      <c r="L196" s="81">
        <v>1369833.7790094232</v>
      </c>
    </row>
    <row r="197" spans="1:12">
      <c r="B197" s="68" t="s">
        <v>63</v>
      </c>
      <c r="D197" s="77">
        <v>1271</v>
      </c>
      <c r="E197" s="77">
        <v>4530</v>
      </c>
      <c r="F197" s="78">
        <v>877.5</v>
      </c>
      <c r="G197" s="77">
        <v>287</v>
      </c>
      <c r="H197" s="78">
        <v>16.399999999999999</v>
      </c>
      <c r="I197" s="77">
        <v>141</v>
      </c>
      <c r="J197" s="78">
        <v>3.3</v>
      </c>
      <c r="K197" s="77">
        <v>955</v>
      </c>
      <c r="L197" s="81">
        <v>1018533.8194014818</v>
      </c>
    </row>
    <row r="198" spans="1:12">
      <c r="D198" s="77"/>
      <c r="E198" s="77"/>
      <c r="F198" s="77"/>
      <c r="G198" s="77"/>
      <c r="H198" s="77"/>
      <c r="I198" s="77"/>
      <c r="J198" s="77"/>
      <c r="K198" s="77"/>
      <c r="L198" s="77"/>
    </row>
    <row r="199" spans="1:12">
      <c r="B199" s="67"/>
      <c r="C199" s="67"/>
      <c r="D199" s="101">
        <v>1999</v>
      </c>
      <c r="E199" s="67"/>
      <c r="F199" s="67"/>
      <c r="G199" s="67"/>
      <c r="H199" s="67"/>
      <c r="I199" s="67"/>
      <c r="J199" s="67"/>
      <c r="K199" s="67"/>
      <c r="L199" s="67"/>
    </row>
    <row r="201" spans="1:12">
      <c r="A201" s="68" t="s">
        <v>0</v>
      </c>
      <c r="D201" s="77">
        <v>34966</v>
      </c>
      <c r="E201" s="95">
        <v>185354</v>
      </c>
      <c r="F201" s="78">
        <v>30493.1</v>
      </c>
      <c r="G201" s="77">
        <v>7197</v>
      </c>
      <c r="H201" s="78">
        <v>612.70000000000005</v>
      </c>
      <c r="I201" s="77">
        <v>337</v>
      </c>
      <c r="J201" s="78">
        <v>9.1999999999999993</v>
      </c>
      <c r="K201" s="77">
        <v>27268</v>
      </c>
      <c r="L201" s="81">
        <v>20881448.285382677</v>
      </c>
    </row>
    <row r="202" spans="1:12">
      <c r="A202" s="68" t="s">
        <v>59</v>
      </c>
      <c r="B202" s="68" t="s">
        <v>60</v>
      </c>
      <c r="D202" s="77">
        <v>1964</v>
      </c>
      <c r="E202" s="95">
        <v>8377</v>
      </c>
      <c r="F202" s="78">
        <v>1548.4</v>
      </c>
      <c r="G202" s="77">
        <v>264</v>
      </c>
      <c r="H202" s="78">
        <v>18.2</v>
      </c>
      <c r="I202" s="77">
        <v>55</v>
      </c>
      <c r="J202" s="78">
        <v>1.3</v>
      </c>
      <c r="K202" s="77">
        <v>920</v>
      </c>
      <c r="L202" s="81">
        <v>2097969.6599397697</v>
      </c>
    </row>
    <row r="203" spans="1:12">
      <c r="B203" s="68" t="s">
        <v>61</v>
      </c>
      <c r="D203" s="77">
        <v>25957</v>
      </c>
      <c r="E203" s="95">
        <v>160948</v>
      </c>
      <c r="F203" s="78">
        <v>25994.5</v>
      </c>
      <c r="G203" s="77">
        <v>5235</v>
      </c>
      <c r="H203" s="78">
        <v>456.4</v>
      </c>
      <c r="I203" s="77">
        <v>143</v>
      </c>
      <c r="J203" s="78">
        <v>3.3</v>
      </c>
      <c r="K203" s="77">
        <v>20206</v>
      </c>
      <c r="L203" s="81">
        <v>16306391.659806835</v>
      </c>
    </row>
    <row r="204" spans="1:12">
      <c r="B204" s="68" t="s">
        <v>62</v>
      </c>
      <c r="D204" s="77">
        <v>5812</v>
      </c>
      <c r="E204" s="95">
        <v>11586</v>
      </c>
      <c r="F204" s="78">
        <v>2079.4</v>
      </c>
      <c r="G204" s="77">
        <v>1327</v>
      </c>
      <c r="H204" s="78">
        <v>121.5</v>
      </c>
      <c r="I204" s="77">
        <v>2</v>
      </c>
      <c r="J204" s="78">
        <v>0.1</v>
      </c>
      <c r="K204" s="77">
        <v>5219</v>
      </c>
      <c r="L204" s="81">
        <v>1500721.4328443678</v>
      </c>
    </row>
    <row r="205" spans="1:12">
      <c r="B205" s="68" t="s">
        <v>63</v>
      </c>
      <c r="D205" s="77">
        <v>1233</v>
      </c>
      <c r="E205" s="95">
        <v>4443</v>
      </c>
      <c r="F205" s="78">
        <v>870.8</v>
      </c>
      <c r="G205" s="77">
        <v>371</v>
      </c>
      <c r="H205" s="78">
        <v>16.600000000000001</v>
      </c>
      <c r="I205" s="77">
        <v>137</v>
      </c>
      <c r="J205" s="78">
        <v>4.5</v>
      </c>
      <c r="K205" s="77">
        <v>923</v>
      </c>
      <c r="L205" s="81">
        <v>976365.53279170487</v>
      </c>
    </row>
    <row r="206" spans="1:12" ht="14.25">
      <c r="A206" s="223" t="s">
        <v>99</v>
      </c>
      <c r="B206" s="223"/>
      <c r="C206" s="223"/>
      <c r="D206" s="223"/>
      <c r="E206" s="223"/>
      <c r="F206" s="223"/>
      <c r="G206" s="223"/>
      <c r="H206" s="223"/>
      <c r="I206" s="223"/>
      <c r="J206" s="223"/>
      <c r="K206" s="223"/>
      <c r="L206" s="223"/>
    </row>
    <row r="207" spans="1:12">
      <c r="A207" s="224" t="s">
        <v>50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</row>
    <row r="208" spans="1:12">
      <c r="A208" s="82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</row>
    <row r="209" spans="1:12">
      <c r="A209" s="90"/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</row>
    <row r="210" spans="1:12">
      <c r="A210" s="225" t="s">
        <v>51</v>
      </c>
      <c r="B210" s="225"/>
      <c r="C210" s="226"/>
      <c r="D210" s="231" t="s">
        <v>3</v>
      </c>
      <c r="E210" s="231" t="s">
        <v>4</v>
      </c>
      <c r="F210" s="231" t="s">
        <v>5</v>
      </c>
      <c r="G210" s="231" t="s">
        <v>7</v>
      </c>
      <c r="H210" s="234" t="s">
        <v>52</v>
      </c>
      <c r="I210" s="234" t="s">
        <v>53</v>
      </c>
      <c r="J210" s="234" t="s">
        <v>52</v>
      </c>
      <c r="K210" s="234" t="s">
        <v>41</v>
      </c>
      <c r="L210" s="237" t="s">
        <v>54</v>
      </c>
    </row>
    <row r="211" spans="1:12">
      <c r="A211" s="227"/>
      <c r="B211" s="227"/>
      <c r="C211" s="228"/>
      <c r="D211" s="232"/>
      <c r="E211" s="232" t="s">
        <v>11</v>
      </c>
      <c r="F211" s="232"/>
      <c r="G211" s="232"/>
      <c r="H211" s="235"/>
      <c r="I211" s="235"/>
      <c r="J211" s="235"/>
      <c r="K211" s="235"/>
      <c r="L211" s="238"/>
    </row>
    <row r="212" spans="1:12">
      <c r="A212" s="227"/>
      <c r="B212" s="227"/>
      <c r="C212" s="228"/>
      <c r="D212" s="232"/>
      <c r="E212" s="232" t="s">
        <v>12</v>
      </c>
      <c r="F212" s="232"/>
      <c r="G212" s="232"/>
      <c r="H212" s="235"/>
      <c r="I212" s="235"/>
      <c r="J212" s="235"/>
      <c r="K212" s="235"/>
      <c r="L212" s="238"/>
    </row>
    <row r="213" spans="1:12">
      <c r="A213" s="227"/>
      <c r="B213" s="227"/>
      <c r="C213" s="228"/>
      <c r="D213" s="233"/>
      <c r="E213" s="233"/>
      <c r="F213" s="233"/>
      <c r="G213" s="233"/>
      <c r="H213" s="236"/>
      <c r="I213" s="236"/>
      <c r="J213" s="236"/>
      <c r="K213" s="236"/>
      <c r="L213" s="239"/>
    </row>
    <row r="214" spans="1:12">
      <c r="A214" s="229"/>
      <c r="B214" s="229"/>
      <c r="C214" s="230"/>
      <c r="D214" s="70" t="s">
        <v>8</v>
      </c>
      <c r="E214" s="70" t="s">
        <v>56</v>
      </c>
      <c r="F214" s="70" t="s">
        <v>9</v>
      </c>
      <c r="G214" s="70" t="s">
        <v>8</v>
      </c>
      <c r="H214" s="71" t="s">
        <v>9</v>
      </c>
      <c r="I214" s="70" t="s">
        <v>8</v>
      </c>
      <c r="J214" s="70" t="s">
        <v>9</v>
      </c>
      <c r="K214" s="70" t="s">
        <v>8</v>
      </c>
      <c r="L214" s="72" t="s">
        <v>44</v>
      </c>
    </row>
    <row r="215" spans="1:12">
      <c r="A215" s="73"/>
      <c r="B215" s="73"/>
      <c r="C215" s="73"/>
      <c r="D215" s="74"/>
      <c r="E215" s="74"/>
      <c r="F215" s="74"/>
      <c r="G215" s="74"/>
      <c r="H215" s="74"/>
      <c r="I215" s="74"/>
      <c r="J215" s="74"/>
      <c r="K215" s="74"/>
      <c r="L215" s="83"/>
    </row>
    <row r="216" spans="1:12">
      <c r="B216" s="67"/>
      <c r="C216" s="67"/>
      <c r="D216" s="101">
        <v>2000</v>
      </c>
      <c r="E216" s="67"/>
      <c r="F216" s="67"/>
      <c r="G216" s="67"/>
      <c r="H216" s="67"/>
      <c r="I216" s="67"/>
      <c r="J216" s="67"/>
      <c r="K216" s="67"/>
      <c r="L216" s="67"/>
    </row>
    <row r="218" spans="1:12">
      <c r="A218" s="68" t="s">
        <v>0</v>
      </c>
      <c r="D218" s="77">
        <v>33994</v>
      </c>
      <c r="E218" s="77">
        <v>185924</v>
      </c>
      <c r="F218" s="77">
        <v>30089.65</v>
      </c>
      <c r="G218" s="77">
        <v>6371</v>
      </c>
      <c r="H218" s="77">
        <v>545.82000000000005</v>
      </c>
      <c r="I218" s="77">
        <v>676</v>
      </c>
      <c r="J218" s="77">
        <v>16.809999999999999</v>
      </c>
      <c r="K218" s="77">
        <v>24071</v>
      </c>
      <c r="L218" s="77">
        <v>21189537.945526965</v>
      </c>
    </row>
    <row r="219" spans="1:12">
      <c r="A219" s="68" t="s">
        <v>59</v>
      </c>
      <c r="B219" s="68" t="s">
        <v>60</v>
      </c>
      <c r="D219" s="77">
        <v>2050</v>
      </c>
      <c r="E219" s="77">
        <v>10029</v>
      </c>
      <c r="F219" s="77">
        <v>1774.12</v>
      </c>
      <c r="G219" s="77">
        <v>249</v>
      </c>
      <c r="H219" s="77">
        <v>14.14</v>
      </c>
      <c r="I219" s="77">
        <v>62</v>
      </c>
      <c r="J219" s="77">
        <v>1.4</v>
      </c>
      <c r="K219" s="77">
        <v>708</v>
      </c>
      <c r="L219" s="77">
        <v>2454665.2827699748</v>
      </c>
    </row>
    <row r="220" spans="1:12">
      <c r="B220" s="68" t="s">
        <v>61</v>
      </c>
      <c r="D220" s="77">
        <v>25688</v>
      </c>
      <c r="E220" s="77">
        <v>162409</v>
      </c>
      <c r="F220" s="77">
        <v>25854.07</v>
      </c>
      <c r="G220" s="77">
        <v>4784</v>
      </c>
      <c r="H220" s="77">
        <v>425.7</v>
      </c>
      <c r="I220" s="77">
        <v>219</v>
      </c>
      <c r="J220" s="77">
        <v>6.2</v>
      </c>
      <c r="K220" s="77">
        <v>18281</v>
      </c>
      <c r="L220" s="77">
        <v>16616137.905646197</v>
      </c>
    </row>
    <row r="221" spans="1:12">
      <c r="B221" s="68" t="s">
        <v>62</v>
      </c>
      <c r="D221" s="77">
        <v>4928</v>
      </c>
      <c r="E221" s="77">
        <v>8364</v>
      </c>
      <c r="F221" s="77">
        <v>1510.04</v>
      </c>
      <c r="G221" s="77">
        <v>844</v>
      </c>
      <c r="H221" s="77">
        <v>83.15</v>
      </c>
      <c r="I221" s="77">
        <v>45</v>
      </c>
      <c r="J221" s="77">
        <v>0.89</v>
      </c>
      <c r="K221" s="77">
        <v>3598</v>
      </c>
      <c r="L221" s="77">
        <v>1014228.7417618096</v>
      </c>
    </row>
    <row r="222" spans="1:12">
      <c r="B222" s="68" t="s">
        <v>63</v>
      </c>
      <c r="D222" s="77">
        <v>1328</v>
      </c>
      <c r="E222" s="77">
        <v>5122</v>
      </c>
      <c r="F222" s="77">
        <v>951.42</v>
      </c>
      <c r="G222" s="77">
        <v>494</v>
      </c>
      <c r="H222" s="77">
        <v>22.83</v>
      </c>
      <c r="I222" s="77">
        <v>350</v>
      </c>
      <c r="J222" s="77">
        <v>8.33</v>
      </c>
      <c r="K222" s="77">
        <v>1484</v>
      </c>
      <c r="L222" s="77">
        <v>1104506.0153489823</v>
      </c>
    </row>
    <row r="223" spans="1:12">
      <c r="D223" s="77"/>
      <c r="E223" s="77"/>
      <c r="F223" s="77"/>
      <c r="G223" s="77"/>
      <c r="H223" s="77"/>
      <c r="I223" s="77"/>
      <c r="J223" s="77"/>
      <c r="K223" s="77"/>
      <c r="L223" s="77"/>
    </row>
    <row r="224" spans="1:12">
      <c r="B224" s="67"/>
      <c r="C224" s="67"/>
      <c r="D224" s="111">
        <v>2001</v>
      </c>
      <c r="E224" s="67"/>
      <c r="F224" s="76"/>
      <c r="G224" s="67"/>
      <c r="H224" s="67"/>
      <c r="I224" s="67"/>
      <c r="J224" s="67"/>
      <c r="K224" s="67"/>
      <c r="L224" s="67"/>
    </row>
    <row r="226" spans="1:12">
      <c r="A226" s="68" t="s">
        <v>0</v>
      </c>
      <c r="D226" s="77">
        <v>30510</v>
      </c>
      <c r="E226" s="77">
        <v>196124</v>
      </c>
      <c r="F226" s="77">
        <v>30960.59</v>
      </c>
      <c r="G226" s="77">
        <v>4608</v>
      </c>
      <c r="H226" s="77">
        <v>427.53</v>
      </c>
      <c r="I226" s="77">
        <v>357</v>
      </c>
      <c r="J226" s="77">
        <v>9.69</v>
      </c>
      <c r="K226" s="77">
        <v>18163</v>
      </c>
      <c r="L226" s="77">
        <v>22362845.952869114</v>
      </c>
    </row>
    <row r="227" spans="1:12">
      <c r="A227" s="68" t="s">
        <v>59</v>
      </c>
      <c r="B227" s="68" t="s">
        <v>60</v>
      </c>
      <c r="D227" s="77">
        <v>1992</v>
      </c>
      <c r="E227" s="77">
        <v>10109</v>
      </c>
      <c r="F227" s="77">
        <v>1754.55</v>
      </c>
      <c r="G227" s="77">
        <v>129</v>
      </c>
      <c r="H227" s="77">
        <v>9.5299999999999994</v>
      </c>
      <c r="I227" s="77">
        <v>65</v>
      </c>
      <c r="J227" s="77">
        <v>1.19</v>
      </c>
      <c r="K227" s="77">
        <v>489</v>
      </c>
      <c r="L227" s="77">
        <v>2468288.6549444483</v>
      </c>
    </row>
    <row r="228" spans="1:12">
      <c r="B228" s="68" t="s">
        <v>61</v>
      </c>
      <c r="D228" s="77">
        <v>23229</v>
      </c>
      <c r="E228" s="77">
        <v>172901</v>
      </c>
      <c r="F228" s="77">
        <v>26815.82</v>
      </c>
      <c r="G228" s="77">
        <v>3443</v>
      </c>
      <c r="H228" s="77">
        <v>321.39</v>
      </c>
      <c r="I228" s="77">
        <v>139</v>
      </c>
      <c r="J228" s="77">
        <v>4.6900000000000004</v>
      </c>
      <c r="K228" s="77">
        <v>13403</v>
      </c>
      <c r="L228" s="77">
        <v>17778180.618969951</v>
      </c>
    </row>
    <row r="229" spans="1:12">
      <c r="B229" s="68" t="s">
        <v>62</v>
      </c>
      <c r="D229" s="77">
        <v>4068</v>
      </c>
      <c r="E229" s="77">
        <v>8147</v>
      </c>
      <c r="F229" s="77">
        <v>1471.14</v>
      </c>
      <c r="G229" s="77">
        <v>849</v>
      </c>
      <c r="H229" s="77">
        <v>83.1</v>
      </c>
      <c r="I229" s="81">
        <v>0</v>
      </c>
      <c r="J229" s="81">
        <v>0</v>
      </c>
      <c r="K229" s="77">
        <v>3531</v>
      </c>
      <c r="L229" s="77">
        <v>1002961.9138677698</v>
      </c>
    </row>
    <row r="230" spans="1:12">
      <c r="B230" s="68" t="s">
        <v>63</v>
      </c>
      <c r="D230" s="77">
        <v>1221</v>
      </c>
      <c r="E230" s="77">
        <v>4968</v>
      </c>
      <c r="F230" s="77">
        <v>919.09</v>
      </c>
      <c r="G230" s="77">
        <v>187</v>
      </c>
      <c r="H230" s="77">
        <v>13.5</v>
      </c>
      <c r="I230" s="77">
        <v>153</v>
      </c>
      <c r="J230" s="77">
        <v>3.82</v>
      </c>
      <c r="K230" s="77">
        <v>740</v>
      </c>
      <c r="L230" s="77">
        <v>1113414.7650869451</v>
      </c>
    </row>
    <row r="231" spans="1:12">
      <c r="D231" s="77"/>
      <c r="E231" s="77"/>
      <c r="F231" s="77"/>
      <c r="G231" s="77"/>
      <c r="H231" s="77"/>
      <c r="I231" s="77"/>
      <c r="J231" s="77"/>
      <c r="K231" s="77"/>
      <c r="L231" s="77"/>
    </row>
    <row r="232" spans="1:12">
      <c r="B232" s="67"/>
      <c r="C232" s="67"/>
      <c r="D232" s="111">
        <v>2002</v>
      </c>
      <c r="E232" s="67"/>
      <c r="F232" s="76"/>
      <c r="G232" s="67"/>
      <c r="H232" s="67"/>
      <c r="I232" s="67"/>
      <c r="J232" s="67"/>
      <c r="K232" s="67"/>
      <c r="L232" s="67"/>
    </row>
    <row r="234" spans="1:12">
      <c r="A234" s="68" t="s">
        <v>0</v>
      </c>
      <c r="D234" s="77">
        <v>26750</v>
      </c>
      <c r="E234" s="77">
        <v>166612</v>
      </c>
      <c r="F234" s="77">
        <v>26127.65</v>
      </c>
      <c r="G234" s="77">
        <v>4249</v>
      </c>
      <c r="H234" s="77">
        <v>374.31</v>
      </c>
      <c r="I234" s="77">
        <v>567</v>
      </c>
      <c r="J234" s="77">
        <v>17.71</v>
      </c>
      <c r="K234" s="77">
        <v>16296</v>
      </c>
      <c r="L234" s="77">
        <v>20231516</v>
      </c>
    </row>
    <row r="235" spans="1:12">
      <c r="A235" s="68" t="s">
        <v>59</v>
      </c>
      <c r="B235" s="68" t="s">
        <v>60</v>
      </c>
      <c r="D235" s="77">
        <v>1863</v>
      </c>
      <c r="E235" s="77">
        <v>10445</v>
      </c>
      <c r="F235" s="77">
        <v>1717.58</v>
      </c>
      <c r="G235" s="77">
        <v>94</v>
      </c>
      <c r="H235" s="77">
        <v>8.07</v>
      </c>
      <c r="I235" s="77">
        <v>67</v>
      </c>
      <c r="J235" s="77">
        <v>2.7</v>
      </c>
      <c r="K235" s="77">
        <v>448</v>
      </c>
      <c r="L235" s="77">
        <v>2749503</v>
      </c>
    </row>
    <row r="236" spans="1:12">
      <c r="B236" s="68" t="s">
        <v>61</v>
      </c>
      <c r="D236" s="77">
        <v>20323</v>
      </c>
      <c r="E236" s="77">
        <v>143549</v>
      </c>
      <c r="F236" s="77">
        <v>22157.3</v>
      </c>
      <c r="G236" s="77">
        <v>3015</v>
      </c>
      <c r="H236" s="77">
        <v>274.83</v>
      </c>
      <c r="I236" s="77">
        <v>348</v>
      </c>
      <c r="J236" s="77">
        <v>8.35</v>
      </c>
      <c r="K236" s="77">
        <v>11669</v>
      </c>
      <c r="L236" s="77">
        <v>15471196</v>
      </c>
    </row>
    <row r="237" spans="1:12">
      <c r="B237" s="68" t="s">
        <v>62</v>
      </c>
      <c r="D237" s="77">
        <v>3416</v>
      </c>
      <c r="E237" s="77">
        <v>7481</v>
      </c>
      <c r="F237" s="77">
        <v>1305.6600000000001</v>
      </c>
      <c r="G237" s="77">
        <v>672</v>
      </c>
      <c r="H237" s="77">
        <v>67.02</v>
      </c>
      <c r="I237" s="77">
        <v>52</v>
      </c>
      <c r="J237" s="77">
        <v>1.2</v>
      </c>
      <c r="K237" s="77">
        <v>2917</v>
      </c>
      <c r="L237" s="77">
        <v>890234</v>
      </c>
    </row>
    <row r="238" spans="1:12">
      <c r="B238" s="68" t="s">
        <v>63</v>
      </c>
      <c r="D238" s="77">
        <v>1148</v>
      </c>
      <c r="E238" s="77">
        <v>5136</v>
      </c>
      <c r="F238" s="77">
        <v>947.1</v>
      </c>
      <c r="G238" s="77">
        <v>468</v>
      </c>
      <c r="H238" s="77">
        <v>24.39</v>
      </c>
      <c r="I238" s="77">
        <v>100</v>
      </c>
      <c r="J238" s="77">
        <v>5.47</v>
      </c>
      <c r="K238" s="77">
        <v>1262</v>
      </c>
      <c r="L238" s="77">
        <v>1120583</v>
      </c>
    </row>
    <row r="239" spans="1:12">
      <c r="D239" s="77"/>
      <c r="E239" s="77"/>
      <c r="F239" s="77"/>
      <c r="G239" s="77"/>
      <c r="H239" s="77"/>
      <c r="I239" s="77"/>
      <c r="J239" s="77"/>
      <c r="K239" s="77"/>
      <c r="L239" s="77"/>
    </row>
    <row r="240" spans="1:12">
      <c r="B240" s="67"/>
      <c r="C240" s="67"/>
      <c r="D240" s="111">
        <v>2003</v>
      </c>
      <c r="E240" s="67"/>
      <c r="F240" s="76"/>
      <c r="G240" s="67"/>
      <c r="H240" s="67"/>
      <c r="I240" s="67"/>
      <c r="J240" s="67"/>
      <c r="K240" s="67"/>
      <c r="L240" s="67"/>
    </row>
    <row r="242" spans="1:12">
      <c r="A242" s="68" t="s">
        <v>0</v>
      </c>
      <c r="D242" s="77">
        <v>24316</v>
      </c>
      <c r="E242" s="77">
        <v>144834</v>
      </c>
      <c r="F242" s="77">
        <v>22810</v>
      </c>
      <c r="G242" s="77">
        <v>3749</v>
      </c>
      <c r="H242" s="77">
        <v>352</v>
      </c>
      <c r="I242" s="77">
        <v>340</v>
      </c>
      <c r="J242" s="77">
        <v>8</v>
      </c>
      <c r="K242" s="77">
        <v>14691</v>
      </c>
      <c r="L242" s="77">
        <v>16618498</v>
      </c>
    </row>
    <row r="243" spans="1:12">
      <c r="A243" s="68" t="s">
        <v>59</v>
      </c>
      <c r="B243" s="68" t="s">
        <v>60</v>
      </c>
      <c r="D243" s="77">
        <v>1622</v>
      </c>
      <c r="E243" s="77">
        <v>9605</v>
      </c>
      <c r="F243" s="77">
        <v>1599</v>
      </c>
      <c r="G243" s="77">
        <v>43</v>
      </c>
      <c r="H243" s="77">
        <v>4</v>
      </c>
      <c r="I243" s="81">
        <v>0</v>
      </c>
      <c r="J243" s="81">
        <v>0</v>
      </c>
      <c r="K243" s="77">
        <v>163</v>
      </c>
      <c r="L243" s="77">
        <v>2303444</v>
      </c>
    </row>
    <row r="244" spans="1:12">
      <c r="B244" s="68" t="s">
        <v>61</v>
      </c>
      <c r="D244" s="77">
        <v>18367</v>
      </c>
      <c r="E244" s="77">
        <v>124640</v>
      </c>
      <c r="F244" s="77">
        <v>19262</v>
      </c>
      <c r="G244" s="77">
        <v>2809</v>
      </c>
      <c r="H244" s="77">
        <v>262</v>
      </c>
      <c r="I244" s="77">
        <v>123</v>
      </c>
      <c r="J244" s="77">
        <v>4</v>
      </c>
      <c r="K244" s="77">
        <v>10759</v>
      </c>
      <c r="L244" s="77">
        <v>12524230</v>
      </c>
    </row>
    <row r="245" spans="1:12">
      <c r="B245" s="68" t="s">
        <v>62</v>
      </c>
      <c r="D245" s="77">
        <v>3249</v>
      </c>
      <c r="E245" s="77">
        <v>6311</v>
      </c>
      <c r="F245" s="77">
        <v>1134</v>
      </c>
      <c r="G245" s="77">
        <v>621</v>
      </c>
      <c r="H245" s="77">
        <v>67</v>
      </c>
      <c r="I245" s="77">
        <v>109</v>
      </c>
      <c r="J245" s="77">
        <v>2</v>
      </c>
      <c r="K245" s="77">
        <v>2873</v>
      </c>
      <c r="L245" s="77">
        <v>765451</v>
      </c>
    </row>
    <row r="246" spans="1:12">
      <c r="B246" s="68" t="s">
        <v>63</v>
      </c>
      <c r="D246" s="77">
        <v>1078</v>
      </c>
      <c r="E246" s="77">
        <v>4278</v>
      </c>
      <c r="F246" s="77">
        <v>814</v>
      </c>
      <c r="G246" s="77">
        <v>276</v>
      </c>
      <c r="H246" s="77">
        <v>19</v>
      </c>
      <c r="I246" s="77">
        <v>108</v>
      </c>
      <c r="J246" s="77">
        <v>3</v>
      </c>
      <c r="K246" s="77">
        <v>896</v>
      </c>
      <c r="L246" s="77">
        <v>1025373</v>
      </c>
    </row>
    <row r="247" spans="1:12" ht="14.25">
      <c r="A247" s="223" t="s">
        <v>99</v>
      </c>
      <c r="B247" s="223"/>
      <c r="C247" s="223"/>
      <c r="D247" s="223"/>
      <c r="E247" s="223"/>
      <c r="F247" s="223"/>
      <c r="G247" s="223"/>
      <c r="H247" s="223"/>
      <c r="I247" s="223"/>
      <c r="J247" s="223"/>
      <c r="K247" s="223"/>
      <c r="L247" s="223"/>
    </row>
    <row r="248" spans="1:12">
      <c r="A248" s="224" t="s">
        <v>31</v>
      </c>
      <c r="B248" s="201"/>
      <c r="C248" s="201"/>
      <c r="D248" s="201"/>
      <c r="E248" s="201"/>
      <c r="F248" s="201"/>
      <c r="G248" s="201"/>
      <c r="H248" s="201"/>
      <c r="I248" s="201"/>
      <c r="J248" s="201"/>
      <c r="K248" s="201"/>
      <c r="L248" s="201"/>
    </row>
    <row r="249" spans="1:12">
      <c r="A249" s="82"/>
      <c r="B249" s="67"/>
      <c r="C249" s="67"/>
      <c r="D249" s="67"/>
      <c r="E249" s="67"/>
      <c r="F249" s="67"/>
      <c r="G249" s="67"/>
      <c r="H249" s="67"/>
      <c r="I249" s="67"/>
      <c r="J249" s="67"/>
      <c r="K249" s="67"/>
      <c r="L249" s="67"/>
    </row>
    <row r="250" spans="1:12">
      <c r="A250" s="90"/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</row>
    <row r="251" spans="1:12">
      <c r="A251" s="225" t="s">
        <v>51</v>
      </c>
      <c r="B251" s="225"/>
      <c r="C251" s="226"/>
      <c r="D251" s="231" t="s">
        <v>3</v>
      </c>
      <c r="E251" s="231" t="s">
        <v>4</v>
      </c>
      <c r="F251" s="231" t="s">
        <v>5</v>
      </c>
      <c r="G251" s="231" t="s">
        <v>7</v>
      </c>
      <c r="H251" s="234" t="s">
        <v>52</v>
      </c>
      <c r="I251" s="234" t="s">
        <v>53</v>
      </c>
      <c r="J251" s="234" t="s">
        <v>52</v>
      </c>
      <c r="K251" s="234" t="s">
        <v>41</v>
      </c>
      <c r="L251" s="237" t="s">
        <v>54</v>
      </c>
    </row>
    <row r="252" spans="1:12">
      <c r="A252" s="227"/>
      <c r="B252" s="227"/>
      <c r="C252" s="228"/>
      <c r="D252" s="232"/>
      <c r="E252" s="232" t="s">
        <v>11</v>
      </c>
      <c r="F252" s="232"/>
      <c r="G252" s="232"/>
      <c r="H252" s="235"/>
      <c r="I252" s="235"/>
      <c r="J252" s="235"/>
      <c r="K252" s="235"/>
      <c r="L252" s="238"/>
    </row>
    <row r="253" spans="1:12">
      <c r="A253" s="227"/>
      <c r="B253" s="227"/>
      <c r="C253" s="228"/>
      <c r="D253" s="232"/>
      <c r="E253" s="232" t="s">
        <v>12</v>
      </c>
      <c r="F253" s="232"/>
      <c r="G253" s="232"/>
      <c r="H253" s="235"/>
      <c r="I253" s="235"/>
      <c r="J253" s="235"/>
      <c r="K253" s="235"/>
      <c r="L253" s="238"/>
    </row>
    <row r="254" spans="1:12">
      <c r="A254" s="227"/>
      <c r="B254" s="227"/>
      <c r="C254" s="228"/>
      <c r="D254" s="233"/>
      <c r="E254" s="233"/>
      <c r="F254" s="233"/>
      <c r="G254" s="233"/>
      <c r="H254" s="236"/>
      <c r="I254" s="236"/>
      <c r="J254" s="236"/>
      <c r="K254" s="236"/>
      <c r="L254" s="239"/>
    </row>
    <row r="255" spans="1:12">
      <c r="A255" s="229"/>
      <c r="B255" s="229"/>
      <c r="C255" s="230"/>
      <c r="D255" s="70" t="s">
        <v>8</v>
      </c>
      <c r="E255" s="70" t="s">
        <v>56</v>
      </c>
      <c r="F255" s="70" t="s">
        <v>9</v>
      </c>
      <c r="G255" s="70" t="s">
        <v>8</v>
      </c>
      <c r="H255" s="71" t="s">
        <v>9</v>
      </c>
      <c r="I255" s="70" t="s">
        <v>8</v>
      </c>
      <c r="J255" s="70" t="s">
        <v>9</v>
      </c>
      <c r="K255" s="70" t="s">
        <v>8</v>
      </c>
      <c r="L255" s="72" t="s">
        <v>44</v>
      </c>
    </row>
    <row r="256" spans="1:12">
      <c r="A256" s="73"/>
      <c r="B256" s="73"/>
      <c r="C256" s="73"/>
      <c r="D256" s="74"/>
      <c r="E256" s="74"/>
      <c r="F256" s="74"/>
      <c r="G256" s="74"/>
      <c r="H256" s="74"/>
      <c r="I256" s="74"/>
      <c r="J256" s="74"/>
      <c r="K256" s="74"/>
      <c r="L256" s="83"/>
    </row>
    <row r="257" spans="1:12">
      <c r="B257" s="67"/>
      <c r="C257" s="67"/>
      <c r="D257" s="111">
        <v>2004</v>
      </c>
      <c r="E257" s="67"/>
      <c r="F257" s="76"/>
      <c r="G257" s="67"/>
      <c r="H257" s="67"/>
      <c r="I257" s="67"/>
      <c r="J257" s="67"/>
      <c r="K257" s="67"/>
      <c r="L257" s="67"/>
    </row>
    <row r="259" spans="1:12">
      <c r="A259" s="68" t="s">
        <v>0</v>
      </c>
      <c r="D259" s="77">
        <v>23840</v>
      </c>
      <c r="E259" s="77">
        <v>137175</v>
      </c>
      <c r="F259" s="77">
        <v>21236</v>
      </c>
      <c r="G259" s="77">
        <v>3633</v>
      </c>
      <c r="H259" s="77">
        <v>333.1</v>
      </c>
      <c r="I259" s="77">
        <v>662</v>
      </c>
      <c r="J259" s="77">
        <v>12.5</v>
      </c>
      <c r="K259" s="77">
        <v>14873</v>
      </c>
      <c r="L259" s="77">
        <v>15159144</v>
      </c>
    </row>
    <row r="260" spans="1:12">
      <c r="A260" s="68" t="s">
        <v>59</v>
      </c>
      <c r="B260" s="68" t="s">
        <v>60</v>
      </c>
      <c r="D260" s="77">
        <v>1695</v>
      </c>
      <c r="E260" s="77">
        <v>9525</v>
      </c>
      <c r="F260" s="77">
        <v>1633</v>
      </c>
      <c r="G260" s="77">
        <v>143</v>
      </c>
      <c r="H260" s="77">
        <v>10.1</v>
      </c>
      <c r="I260" s="77">
        <v>56</v>
      </c>
      <c r="J260" s="77">
        <v>1</v>
      </c>
      <c r="K260" s="77">
        <v>522</v>
      </c>
      <c r="L260" s="77">
        <v>2327684</v>
      </c>
    </row>
    <row r="261" spans="1:12">
      <c r="B261" s="68" t="s">
        <v>61</v>
      </c>
      <c r="D261" s="77">
        <v>17555</v>
      </c>
      <c r="E261" s="77">
        <v>116096</v>
      </c>
      <c r="F261" s="77">
        <v>17505</v>
      </c>
      <c r="G261" s="77">
        <v>2554</v>
      </c>
      <c r="H261" s="77">
        <v>236.7</v>
      </c>
      <c r="I261" s="77">
        <v>174</v>
      </c>
      <c r="J261" s="77">
        <v>3.9</v>
      </c>
      <c r="K261" s="77">
        <v>10219</v>
      </c>
      <c r="L261" s="77">
        <v>10922730</v>
      </c>
    </row>
    <row r="262" spans="1:12">
      <c r="B262" s="68" t="s">
        <v>62</v>
      </c>
      <c r="D262" s="77">
        <v>3558</v>
      </c>
      <c r="E262" s="77">
        <v>6724</v>
      </c>
      <c r="F262" s="77">
        <v>1177</v>
      </c>
      <c r="G262" s="77">
        <v>622</v>
      </c>
      <c r="H262" s="77">
        <v>65.2</v>
      </c>
      <c r="I262" s="77">
        <v>5</v>
      </c>
      <c r="J262" s="77">
        <v>0</v>
      </c>
      <c r="K262" s="77">
        <v>2750</v>
      </c>
      <c r="L262" s="77">
        <v>804085</v>
      </c>
    </row>
    <row r="263" spans="1:12">
      <c r="B263" s="68" t="s">
        <v>63</v>
      </c>
      <c r="D263" s="77">
        <v>1032</v>
      </c>
      <c r="E263" s="77">
        <v>4831</v>
      </c>
      <c r="F263" s="77">
        <v>921.2</v>
      </c>
      <c r="G263" s="77">
        <v>314</v>
      </c>
      <c r="H263" s="77">
        <v>21.1</v>
      </c>
      <c r="I263" s="77">
        <v>427</v>
      </c>
      <c r="J263" s="77">
        <v>7.4</v>
      </c>
      <c r="K263" s="77">
        <v>1382</v>
      </c>
      <c r="L263" s="77">
        <v>1104645</v>
      </c>
    </row>
    <row r="265" spans="1:12">
      <c r="B265" s="67"/>
      <c r="C265" s="67"/>
      <c r="D265" s="112">
        <v>2005</v>
      </c>
      <c r="E265" s="67"/>
      <c r="F265" s="76"/>
      <c r="G265" s="67"/>
      <c r="H265" s="67"/>
      <c r="I265" s="67"/>
      <c r="J265" s="67"/>
      <c r="K265" s="67"/>
      <c r="L265" s="67"/>
    </row>
    <row r="267" spans="1:12">
      <c r="A267" s="68" t="s">
        <v>0</v>
      </c>
      <c r="D267" s="77">
        <v>23119</v>
      </c>
      <c r="E267" s="77">
        <v>138372</v>
      </c>
      <c r="F267" s="77">
        <v>21058</v>
      </c>
      <c r="G267" s="77">
        <v>3226</v>
      </c>
      <c r="H267" s="77">
        <v>286</v>
      </c>
      <c r="I267" s="77">
        <v>812</v>
      </c>
      <c r="J267" s="77">
        <v>15</v>
      </c>
      <c r="K267" s="77">
        <v>12743</v>
      </c>
      <c r="L267" s="77">
        <v>14812826</v>
      </c>
    </row>
    <row r="268" spans="1:12">
      <c r="A268" s="68" t="s">
        <v>59</v>
      </c>
      <c r="B268" s="68" t="s">
        <v>60</v>
      </c>
      <c r="D268" s="81">
        <v>1644</v>
      </c>
      <c r="E268" s="81">
        <v>9664</v>
      </c>
      <c r="F268" s="81">
        <v>1657</v>
      </c>
      <c r="G268" s="81">
        <v>118</v>
      </c>
      <c r="H268" s="81">
        <v>8</v>
      </c>
      <c r="I268" s="81">
        <v>0</v>
      </c>
      <c r="J268" s="81">
        <v>0</v>
      </c>
      <c r="K268" s="81">
        <v>373</v>
      </c>
      <c r="L268" s="81">
        <v>2478081</v>
      </c>
    </row>
    <row r="269" spans="1:12">
      <c r="B269" s="68" t="s">
        <v>61</v>
      </c>
      <c r="D269" s="77">
        <v>16805</v>
      </c>
      <c r="E269" s="77">
        <v>117235</v>
      </c>
      <c r="F269" s="77">
        <v>17355</v>
      </c>
      <c r="G269" s="77">
        <v>2105</v>
      </c>
      <c r="H269" s="77">
        <v>197</v>
      </c>
      <c r="I269" s="77">
        <v>406</v>
      </c>
      <c r="J269" s="77">
        <v>7</v>
      </c>
      <c r="K269" s="77">
        <v>8619</v>
      </c>
      <c r="L269" s="77">
        <v>10514337</v>
      </c>
    </row>
    <row r="270" spans="1:12">
      <c r="B270" s="68" t="s">
        <v>62</v>
      </c>
      <c r="D270" s="81">
        <v>3696</v>
      </c>
      <c r="E270" s="81">
        <v>7053</v>
      </c>
      <c r="F270" s="81">
        <v>1234</v>
      </c>
      <c r="G270" s="81">
        <v>681</v>
      </c>
      <c r="H270" s="81">
        <v>62</v>
      </c>
      <c r="I270" s="81">
        <v>1</v>
      </c>
      <c r="J270" s="77">
        <v>0</v>
      </c>
      <c r="K270" s="81">
        <v>2546</v>
      </c>
      <c r="L270" s="81">
        <v>808151</v>
      </c>
    </row>
    <row r="271" spans="1:12">
      <c r="B271" s="68" t="s">
        <v>63</v>
      </c>
      <c r="D271" s="77">
        <v>974</v>
      </c>
      <c r="E271" s="77">
        <v>4420</v>
      </c>
      <c r="F271" s="77">
        <v>813</v>
      </c>
      <c r="G271" s="77">
        <v>322</v>
      </c>
      <c r="H271" s="77">
        <v>18</v>
      </c>
      <c r="I271" s="77">
        <v>405</v>
      </c>
      <c r="J271" s="77">
        <v>8</v>
      </c>
      <c r="K271" s="77">
        <v>1205</v>
      </c>
      <c r="L271" s="77">
        <v>1009257</v>
      </c>
    </row>
    <row r="273" spans="1:12">
      <c r="B273" s="67"/>
      <c r="C273" s="67"/>
      <c r="D273" s="112">
        <v>2006</v>
      </c>
      <c r="E273" s="67"/>
      <c r="F273" s="76"/>
      <c r="G273" s="67"/>
      <c r="H273" s="67"/>
      <c r="I273" s="67"/>
      <c r="J273" s="67"/>
      <c r="K273" s="67"/>
      <c r="L273" s="67"/>
    </row>
    <row r="275" spans="1:12">
      <c r="A275" s="68" t="s">
        <v>0</v>
      </c>
      <c r="D275" s="77">
        <v>25132</v>
      </c>
      <c r="E275" s="77">
        <v>162695</v>
      </c>
      <c r="F275" s="77">
        <v>23975.7</v>
      </c>
      <c r="G275" s="77">
        <v>3521</v>
      </c>
      <c r="H275" s="77">
        <v>320.3</v>
      </c>
      <c r="I275" s="77">
        <v>606</v>
      </c>
      <c r="J275" s="77">
        <v>14.01</v>
      </c>
      <c r="K275" s="77">
        <v>13836</v>
      </c>
      <c r="L275" s="77">
        <v>16305171</v>
      </c>
    </row>
    <row r="276" spans="1:12">
      <c r="A276" s="68" t="s">
        <v>59</v>
      </c>
      <c r="B276" s="68" t="s">
        <v>60</v>
      </c>
      <c r="D276" s="81">
        <v>1536</v>
      </c>
      <c r="E276" s="81">
        <v>8179</v>
      </c>
      <c r="F276" s="81">
        <v>1390.52</v>
      </c>
      <c r="G276" s="81">
        <v>164</v>
      </c>
      <c r="H276" s="81">
        <v>9.2100000000000009</v>
      </c>
      <c r="I276" s="81">
        <v>20</v>
      </c>
      <c r="J276" s="81">
        <v>0.34</v>
      </c>
      <c r="K276" s="81">
        <v>389</v>
      </c>
      <c r="L276" s="81">
        <v>2049190</v>
      </c>
    </row>
    <row r="277" spans="1:12">
      <c r="B277" s="68" t="s">
        <v>61</v>
      </c>
      <c r="D277" s="77">
        <v>18805</v>
      </c>
      <c r="E277" s="77">
        <v>142244</v>
      </c>
      <c r="F277" s="77">
        <v>20426.59</v>
      </c>
      <c r="G277" s="77">
        <v>2495</v>
      </c>
      <c r="H277" s="77">
        <v>227.39</v>
      </c>
      <c r="I277" s="77">
        <v>321</v>
      </c>
      <c r="J277" s="77">
        <v>7.14</v>
      </c>
      <c r="K277" s="77">
        <v>9714</v>
      </c>
      <c r="L277" s="77">
        <v>12447894</v>
      </c>
    </row>
    <row r="278" spans="1:12">
      <c r="B278" s="68" t="s">
        <v>62</v>
      </c>
      <c r="D278" s="81">
        <v>3847</v>
      </c>
      <c r="E278" s="81">
        <v>8212</v>
      </c>
      <c r="F278" s="81">
        <v>1375.64</v>
      </c>
      <c r="G278" s="81">
        <v>669</v>
      </c>
      <c r="H278" s="81">
        <v>71.2</v>
      </c>
      <c r="I278" s="81">
        <v>10</v>
      </c>
      <c r="J278" s="77">
        <v>0.19</v>
      </c>
      <c r="K278" s="81">
        <v>2908</v>
      </c>
      <c r="L278" s="81">
        <v>868637</v>
      </c>
    </row>
    <row r="279" spans="1:12">
      <c r="B279" s="68" t="s">
        <v>63</v>
      </c>
      <c r="D279" s="77">
        <v>944</v>
      </c>
      <c r="E279" s="77">
        <v>4060</v>
      </c>
      <c r="F279" s="77">
        <v>782.95</v>
      </c>
      <c r="G279" s="77">
        <v>193</v>
      </c>
      <c r="H279" s="77">
        <v>12.5</v>
      </c>
      <c r="I279" s="77">
        <v>255</v>
      </c>
      <c r="J279" s="77">
        <v>6.35</v>
      </c>
      <c r="K279" s="77">
        <v>825</v>
      </c>
      <c r="L279" s="77">
        <v>939450</v>
      </c>
    </row>
    <row r="281" spans="1:12">
      <c r="B281" s="67"/>
      <c r="C281" s="67"/>
      <c r="D281" s="112">
        <v>2007</v>
      </c>
      <c r="E281" s="67"/>
      <c r="F281" s="76"/>
      <c r="G281" s="67"/>
      <c r="H281" s="67"/>
      <c r="I281" s="67"/>
      <c r="J281" s="67"/>
      <c r="K281" s="67"/>
      <c r="L281" s="67"/>
    </row>
    <row r="283" spans="1:12">
      <c r="A283" s="68" t="s">
        <v>0</v>
      </c>
      <c r="D283" s="77">
        <v>24987</v>
      </c>
      <c r="E283" s="77">
        <v>183128</v>
      </c>
      <c r="F283" s="77">
        <v>26262</v>
      </c>
      <c r="G283" s="77">
        <v>3492</v>
      </c>
      <c r="H283" s="77">
        <v>301</v>
      </c>
      <c r="I283" s="77">
        <v>522</v>
      </c>
      <c r="J283" s="77">
        <v>11</v>
      </c>
      <c r="K283" s="77">
        <v>12803</v>
      </c>
      <c r="L283" s="77">
        <v>18775467</v>
      </c>
    </row>
    <row r="284" spans="1:12">
      <c r="A284" s="68" t="s">
        <v>59</v>
      </c>
      <c r="B284" s="68" t="s">
        <v>60</v>
      </c>
      <c r="D284" s="96">
        <v>1526</v>
      </c>
      <c r="E284" s="96">
        <v>8387</v>
      </c>
      <c r="F284" s="96">
        <v>1411.34</v>
      </c>
      <c r="G284" s="96">
        <v>118</v>
      </c>
      <c r="H284" s="96">
        <v>8.57</v>
      </c>
      <c r="I284" s="96">
        <v>0</v>
      </c>
      <c r="J284" s="96">
        <v>0</v>
      </c>
      <c r="K284" s="96">
        <v>458</v>
      </c>
      <c r="L284" s="96">
        <v>2369990</v>
      </c>
    </row>
    <row r="285" spans="1:12">
      <c r="B285" s="68" t="s">
        <v>61</v>
      </c>
      <c r="D285" s="96">
        <v>19151</v>
      </c>
      <c r="E285" s="96">
        <v>164218</v>
      </c>
      <c r="F285" s="96">
        <v>22978.83</v>
      </c>
      <c r="G285" s="96">
        <v>2633</v>
      </c>
      <c r="H285" s="96">
        <v>222.21</v>
      </c>
      <c r="I285" s="96">
        <v>131</v>
      </c>
      <c r="J285" s="96">
        <v>2.48</v>
      </c>
      <c r="K285" s="96">
        <v>9208</v>
      </c>
      <c r="L285" s="96">
        <v>14774144</v>
      </c>
    </row>
    <row r="286" spans="1:12">
      <c r="B286" s="68" t="s">
        <v>62</v>
      </c>
      <c r="D286" s="96">
        <v>3517</v>
      </c>
      <c r="E286" s="96">
        <v>6872</v>
      </c>
      <c r="F286" s="96">
        <v>1169.77</v>
      </c>
      <c r="G286" s="96">
        <v>494</v>
      </c>
      <c r="H286" s="96">
        <v>55.21</v>
      </c>
      <c r="I286" s="96">
        <v>9</v>
      </c>
      <c r="J286" s="96">
        <v>0.31</v>
      </c>
      <c r="K286" s="96">
        <v>2123</v>
      </c>
      <c r="L286" s="96">
        <v>775629</v>
      </c>
    </row>
    <row r="287" spans="1:12">
      <c r="B287" s="68" t="s">
        <v>63</v>
      </c>
      <c r="D287" s="96">
        <v>793</v>
      </c>
      <c r="E287" s="96">
        <v>3651</v>
      </c>
      <c r="F287" s="96">
        <v>702.25</v>
      </c>
      <c r="G287" s="96">
        <v>247</v>
      </c>
      <c r="H287" s="96">
        <v>15.49</v>
      </c>
      <c r="I287" s="96">
        <v>382</v>
      </c>
      <c r="J287" s="96">
        <v>8.3699999999999992</v>
      </c>
      <c r="K287" s="96">
        <v>1014</v>
      </c>
      <c r="L287" s="96">
        <v>855704</v>
      </c>
    </row>
    <row r="288" spans="1:12" ht="14.25">
      <c r="A288" s="223" t="s">
        <v>99</v>
      </c>
      <c r="B288" s="223"/>
      <c r="C288" s="223"/>
      <c r="D288" s="223"/>
      <c r="E288" s="223"/>
      <c r="F288" s="223"/>
      <c r="G288" s="223"/>
      <c r="H288" s="223"/>
      <c r="I288" s="223"/>
      <c r="J288" s="223"/>
      <c r="K288" s="223"/>
      <c r="L288" s="223"/>
    </row>
    <row r="289" spans="1:12">
      <c r="A289" s="224" t="s">
        <v>31</v>
      </c>
      <c r="B289" s="201"/>
      <c r="C289" s="201"/>
      <c r="D289" s="201"/>
      <c r="E289" s="201"/>
      <c r="F289" s="201"/>
      <c r="G289" s="201"/>
      <c r="H289" s="201"/>
      <c r="I289" s="201"/>
      <c r="J289" s="201"/>
      <c r="K289" s="201"/>
      <c r="L289" s="201"/>
    </row>
    <row r="290" spans="1:12">
      <c r="A290" s="82"/>
      <c r="B290" s="67"/>
      <c r="C290" s="67"/>
      <c r="D290" s="67"/>
      <c r="E290" s="67"/>
      <c r="F290" s="67"/>
      <c r="G290" s="67"/>
      <c r="H290" s="67"/>
      <c r="I290" s="67"/>
      <c r="J290" s="67"/>
      <c r="K290" s="67"/>
      <c r="L290" s="67"/>
    </row>
    <row r="291" spans="1:12">
      <c r="A291" s="90"/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</row>
    <row r="292" spans="1:12">
      <c r="A292" s="225" t="s">
        <v>51</v>
      </c>
      <c r="B292" s="225"/>
      <c r="C292" s="226"/>
      <c r="D292" s="231" t="s">
        <v>3</v>
      </c>
      <c r="E292" s="231" t="s">
        <v>4</v>
      </c>
      <c r="F292" s="231" t="s">
        <v>5</v>
      </c>
      <c r="G292" s="231" t="s">
        <v>7</v>
      </c>
      <c r="H292" s="234" t="s">
        <v>52</v>
      </c>
      <c r="I292" s="234" t="s">
        <v>53</v>
      </c>
      <c r="J292" s="234" t="s">
        <v>52</v>
      </c>
      <c r="K292" s="234" t="s">
        <v>41</v>
      </c>
      <c r="L292" s="237" t="s">
        <v>54</v>
      </c>
    </row>
    <row r="293" spans="1:12">
      <c r="A293" s="227"/>
      <c r="B293" s="227"/>
      <c r="C293" s="228"/>
      <c r="D293" s="232"/>
      <c r="E293" s="232" t="s">
        <v>11</v>
      </c>
      <c r="F293" s="232"/>
      <c r="G293" s="232"/>
      <c r="H293" s="235"/>
      <c r="I293" s="235"/>
      <c r="J293" s="235"/>
      <c r="K293" s="235"/>
      <c r="L293" s="238"/>
    </row>
    <row r="294" spans="1:12">
      <c r="A294" s="227"/>
      <c r="B294" s="227"/>
      <c r="C294" s="228"/>
      <c r="D294" s="232"/>
      <c r="E294" s="232" t="s">
        <v>12</v>
      </c>
      <c r="F294" s="232"/>
      <c r="G294" s="232"/>
      <c r="H294" s="235"/>
      <c r="I294" s="235"/>
      <c r="J294" s="235"/>
      <c r="K294" s="235"/>
      <c r="L294" s="238"/>
    </row>
    <row r="295" spans="1:12">
      <c r="A295" s="227"/>
      <c r="B295" s="227"/>
      <c r="C295" s="228"/>
      <c r="D295" s="233"/>
      <c r="E295" s="233"/>
      <c r="F295" s="233"/>
      <c r="G295" s="233"/>
      <c r="H295" s="236"/>
      <c r="I295" s="236"/>
      <c r="J295" s="236"/>
      <c r="K295" s="236"/>
      <c r="L295" s="239"/>
    </row>
    <row r="296" spans="1:12">
      <c r="A296" s="229"/>
      <c r="B296" s="229"/>
      <c r="C296" s="230"/>
      <c r="D296" s="70" t="s">
        <v>8</v>
      </c>
      <c r="E296" s="70" t="s">
        <v>56</v>
      </c>
      <c r="F296" s="70" t="s">
        <v>9</v>
      </c>
      <c r="G296" s="70" t="s">
        <v>8</v>
      </c>
      <c r="H296" s="71" t="s">
        <v>9</v>
      </c>
      <c r="I296" s="70" t="s">
        <v>8</v>
      </c>
      <c r="J296" s="70" t="s">
        <v>9</v>
      </c>
      <c r="K296" s="70" t="s">
        <v>8</v>
      </c>
      <c r="L296" s="72" t="s">
        <v>44</v>
      </c>
    </row>
    <row r="297" spans="1:12">
      <c r="A297" s="73"/>
      <c r="B297" s="73"/>
      <c r="C297" s="73"/>
      <c r="D297" s="74"/>
      <c r="E297" s="74"/>
      <c r="F297" s="74"/>
      <c r="G297" s="74"/>
      <c r="H297" s="74"/>
      <c r="I297" s="74"/>
      <c r="J297" s="74"/>
      <c r="K297" s="74"/>
      <c r="L297" s="83"/>
    </row>
    <row r="298" spans="1:12">
      <c r="B298" s="67"/>
      <c r="C298" s="67"/>
      <c r="D298" s="112">
        <v>2008</v>
      </c>
      <c r="E298" s="67"/>
      <c r="F298" s="76"/>
      <c r="G298" s="67"/>
      <c r="H298" s="67"/>
      <c r="I298" s="67"/>
      <c r="J298" s="67"/>
      <c r="K298" s="67"/>
      <c r="L298" s="67"/>
    </row>
    <row r="300" spans="1:12">
      <c r="A300" s="68" t="s">
        <v>0</v>
      </c>
      <c r="D300" s="77">
        <v>26664</v>
      </c>
      <c r="E300" s="77">
        <v>205729</v>
      </c>
      <c r="F300" s="77">
        <v>29227.25</v>
      </c>
      <c r="G300" s="77">
        <v>2919</v>
      </c>
      <c r="H300" s="77">
        <v>276.83999999999997</v>
      </c>
      <c r="I300" s="77">
        <v>514</v>
      </c>
      <c r="J300" s="77">
        <v>14.04</v>
      </c>
      <c r="K300" s="77">
        <v>11476</v>
      </c>
      <c r="L300" s="77">
        <v>21294610</v>
      </c>
    </row>
    <row r="301" spans="1:12">
      <c r="A301" s="68" t="s">
        <v>59</v>
      </c>
      <c r="B301" s="68" t="s">
        <v>60</v>
      </c>
      <c r="D301" s="77">
        <v>1754</v>
      </c>
      <c r="E301" s="77">
        <v>11329</v>
      </c>
      <c r="F301" s="77">
        <v>1848.34</v>
      </c>
      <c r="G301" s="77">
        <v>37</v>
      </c>
      <c r="H301" s="77">
        <v>3.22</v>
      </c>
      <c r="I301" s="77">
        <v>0</v>
      </c>
      <c r="J301" s="77">
        <v>0</v>
      </c>
      <c r="K301" s="77">
        <v>140</v>
      </c>
      <c r="L301" s="77">
        <v>3163936</v>
      </c>
    </row>
    <row r="302" spans="1:12">
      <c r="B302" s="68" t="s">
        <v>61</v>
      </c>
      <c r="D302" s="77">
        <v>20440</v>
      </c>
      <c r="E302" s="77">
        <v>182269</v>
      </c>
      <c r="F302" s="77">
        <v>25313.3</v>
      </c>
      <c r="G302" s="77">
        <v>2104</v>
      </c>
      <c r="H302" s="77">
        <v>199.25</v>
      </c>
      <c r="I302" s="77">
        <v>324</v>
      </c>
      <c r="J302" s="77">
        <v>8.32</v>
      </c>
      <c r="K302" s="77">
        <v>8269</v>
      </c>
      <c r="L302" s="77">
        <v>16277291</v>
      </c>
    </row>
    <row r="303" spans="1:12">
      <c r="B303" s="68" t="s">
        <v>62</v>
      </c>
      <c r="D303" s="77">
        <v>3595</v>
      </c>
      <c r="E303" s="77">
        <v>7805</v>
      </c>
      <c r="F303" s="77">
        <v>1313.41</v>
      </c>
      <c r="G303" s="77">
        <v>569</v>
      </c>
      <c r="H303" s="77">
        <v>60.82</v>
      </c>
      <c r="I303" s="77">
        <v>42</v>
      </c>
      <c r="J303" s="77">
        <v>1.17</v>
      </c>
      <c r="K303" s="77">
        <v>2352</v>
      </c>
      <c r="L303" s="77">
        <v>891094</v>
      </c>
    </row>
    <row r="304" spans="1:12">
      <c r="B304" s="68" t="s">
        <v>63</v>
      </c>
      <c r="D304" s="77">
        <v>875</v>
      </c>
      <c r="E304" s="77">
        <v>4327</v>
      </c>
      <c r="F304" s="77">
        <v>752.2</v>
      </c>
      <c r="G304" s="77">
        <v>209</v>
      </c>
      <c r="H304" s="77">
        <v>13.55</v>
      </c>
      <c r="I304" s="77">
        <v>148</v>
      </c>
      <c r="J304" s="77">
        <v>4.5599999999999996</v>
      </c>
      <c r="K304" s="77">
        <v>715</v>
      </c>
      <c r="L304" s="77">
        <v>962289</v>
      </c>
    </row>
    <row r="305" spans="1:12">
      <c r="D305" s="77"/>
      <c r="E305" s="77"/>
      <c r="F305" s="77"/>
      <c r="G305" s="77"/>
      <c r="H305" s="77"/>
      <c r="I305" s="77"/>
      <c r="J305" s="77"/>
      <c r="K305" s="77"/>
      <c r="L305" s="77"/>
    </row>
    <row r="306" spans="1:12">
      <c r="A306" s="84"/>
      <c r="B306" s="67"/>
      <c r="C306" s="67"/>
      <c r="D306" s="112">
        <v>2009</v>
      </c>
      <c r="E306" s="67"/>
      <c r="F306" s="76"/>
      <c r="G306" s="67"/>
      <c r="H306" s="67"/>
      <c r="I306" s="67"/>
      <c r="J306" s="67"/>
      <c r="K306" s="67"/>
      <c r="L306" s="67"/>
    </row>
    <row r="308" spans="1:12">
      <c r="A308" s="68" t="s">
        <v>0</v>
      </c>
      <c r="D308" s="77">
        <v>25217</v>
      </c>
      <c r="E308" s="77">
        <v>163041</v>
      </c>
      <c r="F308" s="77">
        <v>24489.05</v>
      </c>
      <c r="G308" s="77">
        <v>2859</v>
      </c>
      <c r="H308" s="77">
        <v>250.86</v>
      </c>
      <c r="I308" s="77">
        <v>305</v>
      </c>
      <c r="J308" s="77">
        <v>7.72</v>
      </c>
      <c r="K308" s="77">
        <v>10263</v>
      </c>
      <c r="L308" s="77">
        <v>19883896</v>
      </c>
    </row>
    <row r="309" spans="1:12">
      <c r="A309" s="68" t="s">
        <v>59</v>
      </c>
      <c r="B309" s="68" t="s">
        <v>60</v>
      </c>
      <c r="D309" s="77">
        <v>2163</v>
      </c>
      <c r="E309" s="77">
        <v>15324</v>
      </c>
      <c r="F309" s="77">
        <v>2477.6</v>
      </c>
      <c r="G309" s="77">
        <v>131</v>
      </c>
      <c r="H309" s="77">
        <v>8.5399999999999991</v>
      </c>
      <c r="I309" s="77">
        <v>33</v>
      </c>
      <c r="J309" s="77">
        <v>0.6</v>
      </c>
      <c r="K309" s="77">
        <v>404</v>
      </c>
      <c r="L309" s="77">
        <v>4810162</v>
      </c>
    </row>
    <row r="310" spans="1:12">
      <c r="B310" s="68" t="s">
        <v>61</v>
      </c>
      <c r="D310" s="77">
        <v>18252</v>
      </c>
      <c r="E310" s="77">
        <v>135755</v>
      </c>
      <c r="F310" s="77">
        <v>19900.28</v>
      </c>
      <c r="G310" s="77">
        <v>1886</v>
      </c>
      <c r="H310" s="77">
        <v>166.9</v>
      </c>
      <c r="I310" s="77">
        <v>165</v>
      </c>
      <c r="J310" s="77">
        <v>4.5</v>
      </c>
      <c r="K310" s="77">
        <v>6753</v>
      </c>
      <c r="L310" s="77">
        <v>13055022</v>
      </c>
    </row>
    <row r="311" spans="1:12">
      <c r="B311" s="68" t="s">
        <v>62</v>
      </c>
      <c r="D311" s="77">
        <v>3801</v>
      </c>
      <c r="E311" s="77">
        <v>7459</v>
      </c>
      <c r="F311" s="77">
        <v>1280.21</v>
      </c>
      <c r="G311" s="77">
        <v>537</v>
      </c>
      <c r="H311" s="77">
        <v>56.17</v>
      </c>
      <c r="I311" s="77">
        <v>0</v>
      </c>
      <c r="J311" s="77">
        <v>0</v>
      </c>
      <c r="K311" s="77">
        <v>2198</v>
      </c>
      <c r="L311" s="77">
        <v>843602</v>
      </c>
    </row>
    <row r="312" spans="1:12">
      <c r="B312" s="68" t="s">
        <v>63</v>
      </c>
      <c r="D312" s="77">
        <v>1001</v>
      </c>
      <c r="E312" s="77">
        <v>4502</v>
      </c>
      <c r="F312" s="77">
        <v>830.95</v>
      </c>
      <c r="G312" s="77">
        <v>305</v>
      </c>
      <c r="H312" s="77">
        <v>19.25</v>
      </c>
      <c r="I312" s="77">
        <v>107</v>
      </c>
      <c r="J312" s="77">
        <v>2.62</v>
      </c>
      <c r="K312" s="77">
        <v>908</v>
      </c>
      <c r="L312" s="77">
        <v>1175110</v>
      </c>
    </row>
    <row r="314" spans="1:12">
      <c r="A314" s="84"/>
      <c r="B314" s="67"/>
      <c r="C314" s="67"/>
      <c r="D314" s="112">
        <v>2010</v>
      </c>
      <c r="E314" s="67"/>
      <c r="F314" s="76"/>
      <c r="G314" s="67"/>
      <c r="H314" s="67"/>
      <c r="I314" s="67"/>
      <c r="J314" s="67"/>
      <c r="K314" s="67"/>
      <c r="L314" s="67"/>
    </row>
    <row r="316" spans="1:12">
      <c r="A316" s="68" t="s">
        <v>0</v>
      </c>
      <c r="D316" s="77">
        <v>26712</v>
      </c>
      <c r="E316" s="77">
        <v>161836</v>
      </c>
      <c r="F316" s="77">
        <v>23820.16</v>
      </c>
      <c r="G316" s="77">
        <v>2746</v>
      </c>
      <c r="H316" s="77">
        <v>243.39</v>
      </c>
      <c r="I316" s="77">
        <v>207</v>
      </c>
      <c r="J316" s="77">
        <v>5.1100000000000003</v>
      </c>
      <c r="K316" s="77">
        <v>9722</v>
      </c>
      <c r="L316" s="77">
        <v>17372212</v>
      </c>
    </row>
    <row r="317" spans="1:12">
      <c r="A317" s="68" t="s">
        <v>59</v>
      </c>
      <c r="B317" s="68" t="s">
        <v>60</v>
      </c>
      <c r="D317" s="77">
        <v>1999</v>
      </c>
      <c r="E317" s="77">
        <v>13440</v>
      </c>
      <c r="F317" s="77">
        <v>2113.2600000000002</v>
      </c>
      <c r="G317" s="77">
        <v>45</v>
      </c>
      <c r="H317" s="77">
        <v>3.9</v>
      </c>
      <c r="I317" s="77">
        <v>14</v>
      </c>
      <c r="J317" s="77">
        <v>0.19</v>
      </c>
      <c r="K317" s="77">
        <v>212</v>
      </c>
      <c r="L317" s="77">
        <v>3689854</v>
      </c>
    </row>
    <row r="318" spans="1:12">
      <c r="B318" s="68" t="s">
        <v>61</v>
      </c>
      <c r="D318" s="77">
        <v>19389</v>
      </c>
      <c r="E318" s="77">
        <v>135323</v>
      </c>
      <c r="F318" s="77">
        <v>19432.48</v>
      </c>
      <c r="G318" s="77">
        <v>1999</v>
      </c>
      <c r="H318" s="77">
        <v>173.66</v>
      </c>
      <c r="I318" s="77">
        <v>83</v>
      </c>
      <c r="J318" s="77">
        <v>2.5499999999999998</v>
      </c>
      <c r="K318" s="77">
        <v>6752</v>
      </c>
      <c r="L318" s="77">
        <v>11674207</v>
      </c>
    </row>
    <row r="319" spans="1:12">
      <c r="B319" s="68" t="s">
        <v>62</v>
      </c>
      <c r="D319" s="77">
        <v>4341</v>
      </c>
      <c r="E319" s="77">
        <v>8623</v>
      </c>
      <c r="F319" s="77">
        <v>1452.95</v>
      </c>
      <c r="G319" s="77">
        <v>513</v>
      </c>
      <c r="H319" s="77">
        <v>54.66</v>
      </c>
      <c r="I319" s="77">
        <v>2</v>
      </c>
      <c r="J319" s="77">
        <v>0.03</v>
      </c>
      <c r="K319" s="77">
        <v>2152</v>
      </c>
      <c r="L319" s="77">
        <v>920195</v>
      </c>
    </row>
    <row r="320" spans="1:12">
      <c r="B320" s="68" t="s">
        <v>63</v>
      </c>
      <c r="D320" s="77">
        <v>983</v>
      </c>
      <c r="E320" s="77">
        <v>4450</v>
      </c>
      <c r="F320" s="77">
        <v>821.48</v>
      </c>
      <c r="G320" s="77">
        <v>189</v>
      </c>
      <c r="H320" s="77">
        <v>11.17</v>
      </c>
      <c r="I320" s="77">
        <v>108</v>
      </c>
      <c r="J320" s="77">
        <v>2.34</v>
      </c>
      <c r="K320" s="77">
        <v>606</v>
      </c>
      <c r="L320" s="77">
        <v>1087956</v>
      </c>
    </row>
    <row r="322" spans="1:12">
      <c r="A322" s="84"/>
      <c r="B322" s="67"/>
      <c r="C322" s="67"/>
      <c r="D322" s="112">
        <v>2011</v>
      </c>
      <c r="E322" s="67"/>
      <c r="F322" s="76"/>
      <c r="G322" s="67"/>
      <c r="H322" s="67"/>
      <c r="I322" s="67"/>
      <c r="J322" s="67"/>
      <c r="K322" s="67"/>
      <c r="L322" s="67"/>
    </row>
    <row r="324" spans="1:12">
      <c r="A324" s="68" t="s">
        <v>0</v>
      </c>
      <c r="D324" s="77">
        <v>27675</v>
      </c>
      <c r="E324" s="77">
        <v>183977</v>
      </c>
      <c r="F324" s="77">
        <v>26259.439999999999</v>
      </c>
      <c r="G324" s="77">
        <v>4076</v>
      </c>
      <c r="H324" s="77">
        <v>329.09</v>
      </c>
      <c r="I324" s="77">
        <v>310</v>
      </c>
      <c r="J324" s="77">
        <v>8.1</v>
      </c>
      <c r="K324" s="77">
        <v>13028</v>
      </c>
      <c r="L324" s="77">
        <v>20664608</v>
      </c>
    </row>
    <row r="325" spans="1:12">
      <c r="A325" s="68" t="s">
        <v>59</v>
      </c>
      <c r="B325" s="68" t="s">
        <v>60</v>
      </c>
      <c r="D325" s="77">
        <v>1667</v>
      </c>
      <c r="E325" s="77">
        <v>9833</v>
      </c>
      <c r="F325" s="77">
        <v>1645.46</v>
      </c>
      <c r="G325" s="77">
        <v>68</v>
      </c>
      <c r="H325" s="77">
        <v>5.44</v>
      </c>
      <c r="I325" s="77">
        <v>24</v>
      </c>
      <c r="J325" s="77">
        <v>0.47</v>
      </c>
      <c r="K325" s="77">
        <v>258</v>
      </c>
      <c r="L325" s="77">
        <v>3168074</v>
      </c>
    </row>
    <row r="326" spans="1:12">
      <c r="B326" s="68" t="s">
        <v>61</v>
      </c>
      <c r="D326" s="77">
        <v>20351</v>
      </c>
      <c r="E326" s="77">
        <v>159563</v>
      </c>
      <c r="F326" s="77">
        <v>22109.83</v>
      </c>
      <c r="G326" s="77">
        <v>3035</v>
      </c>
      <c r="H326" s="77">
        <v>234.47</v>
      </c>
      <c r="I326" s="77">
        <v>266</v>
      </c>
      <c r="J326" s="77">
        <v>7.08</v>
      </c>
      <c r="K326" s="77">
        <v>9202</v>
      </c>
      <c r="L326" s="77">
        <v>15184825</v>
      </c>
    </row>
    <row r="327" spans="1:12">
      <c r="B327" s="68" t="s">
        <v>62</v>
      </c>
      <c r="D327" s="77">
        <v>4727</v>
      </c>
      <c r="E327" s="77">
        <v>10096</v>
      </c>
      <c r="F327" s="77">
        <v>1664.41</v>
      </c>
      <c r="G327" s="77">
        <v>667</v>
      </c>
      <c r="H327" s="77">
        <v>72.400000000000006</v>
      </c>
      <c r="I327" s="77">
        <v>20</v>
      </c>
      <c r="J327" s="77">
        <v>0.55000000000000004</v>
      </c>
      <c r="K327" s="77">
        <v>2826</v>
      </c>
      <c r="L327" s="77">
        <v>1105003</v>
      </c>
    </row>
    <row r="328" spans="1:12">
      <c r="B328" s="68" t="s">
        <v>63</v>
      </c>
      <c r="D328" s="77">
        <v>930</v>
      </c>
      <c r="E328" s="77">
        <v>4485</v>
      </c>
      <c r="F328" s="77">
        <v>839.74</v>
      </c>
      <c r="G328" s="77">
        <v>306</v>
      </c>
      <c r="H328" s="77">
        <v>16.78</v>
      </c>
      <c r="I328" s="120">
        <v>0</v>
      </c>
      <c r="J328" s="120">
        <v>0</v>
      </c>
      <c r="K328" s="77">
        <v>742</v>
      </c>
      <c r="L328" s="77">
        <v>1206706</v>
      </c>
    </row>
    <row r="329" spans="1:12" ht="14.25">
      <c r="A329" s="223" t="s">
        <v>99</v>
      </c>
      <c r="B329" s="223"/>
      <c r="C329" s="223"/>
      <c r="D329" s="223"/>
      <c r="E329" s="223"/>
      <c r="F329" s="223"/>
      <c r="G329" s="223"/>
      <c r="H329" s="223"/>
      <c r="I329" s="223"/>
      <c r="J329" s="223"/>
      <c r="K329" s="223"/>
      <c r="L329" s="223"/>
    </row>
    <row r="330" spans="1:12">
      <c r="A330" s="224" t="s">
        <v>31</v>
      </c>
      <c r="B330" s="201"/>
      <c r="C330" s="201"/>
      <c r="D330" s="201"/>
      <c r="E330" s="201"/>
      <c r="F330" s="201"/>
      <c r="G330" s="201"/>
      <c r="H330" s="201"/>
      <c r="I330" s="201"/>
      <c r="J330" s="201"/>
      <c r="K330" s="201"/>
      <c r="L330" s="201"/>
    </row>
    <row r="331" spans="1:12">
      <c r="A331" s="82"/>
      <c r="B331" s="67"/>
      <c r="C331" s="67"/>
      <c r="D331" s="67"/>
      <c r="E331" s="67"/>
      <c r="F331" s="67"/>
      <c r="G331" s="67"/>
      <c r="H331" s="67"/>
      <c r="I331" s="67"/>
      <c r="J331" s="67"/>
      <c r="K331" s="67"/>
      <c r="L331" s="67"/>
    </row>
    <row r="332" spans="1:12">
      <c r="A332" s="90"/>
      <c r="B332" s="91"/>
      <c r="C332" s="91"/>
      <c r="D332" s="91"/>
      <c r="E332" s="91"/>
      <c r="F332" s="91"/>
      <c r="G332" s="91"/>
      <c r="H332" s="91"/>
      <c r="I332" s="91"/>
      <c r="J332" s="91"/>
      <c r="K332" s="91"/>
      <c r="L332" s="91"/>
    </row>
    <row r="333" spans="1:12" ht="12.75" customHeight="1">
      <c r="A333" s="225" t="s">
        <v>51</v>
      </c>
      <c r="B333" s="225"/>
      <c r="C333" s="226"/>
      <c r="D333" s="231" t="s">
        <v>3</v>
      </c>
      <c r="E333" s="231" t="s">
        <v>4</v>
      </c>
      <c r="F333" s="231" t="s">
        <v>5</v>
      </c>
      <c r="G333" s="231" t="s">
        <v>7</v>
      </c>
      <c r="H333" s="234" t="s">
        <v>52</v>
      </c>
      <c r="I333" s="214" t="s">
        <v>140</v>
      </c>
      <c r="J333" s="214" t="s">
        <v>141</v>
      </c>
      <c r="K333" s="234" t="s">
        <v>41</v>
      </c>
      <c r="L333" s="237" t="s">
        <v>54</v>
      </c>
    </row>
    <row r="334" spans="1:12">
      <c r="A334" s="227"/>
      <c r="B334" s="227"/>
      <c r="C334" s="228"/>
      <c r="D334" s="232"/>
      <c r="E334" s="232" t="s">
        <v>11</v>
      </c>
      <c r="F334" s="232"/>
      <c r="G334" s="232"/>
      <c r="H334" s="235"/>
      <c r="I334" s="215"/>
      <c r="J334" s="215"/>
      <c r="K334" s="235"/>
      <c r="L334" s="238"/>
    </row>
    <row r="335" spans="1:12">
      <c r="A335" s="227"/>
      <c r="B335" s="227"/>
      <c r="C335" s="228"/>
      <c r="D335" s="232"/>
      <c r="E335" s="232" t="s">
        <v>12</v>
      </c>
      <c r="F335" s="232"/>
      <c r="G335" s="232"/>
      <c r="H335" s="235"/>
      <c r="I335" s="215"/>
      <c r="J335" s="215"/>
      <c r="K335" s="235"/>
      <c r="L335" s="238"/>
    </row>
    <row r="336" spans="1:12">
      <c r="A336" s="227"/>
      <c r="B336" s="227"/>
      <c r="C336" s="228"/>
      <c r="D336" s="233"/>
      <c r="E336" s="233"/>
      <c r="F336" s="233"/>
      <c r="G336" s="233"/>
      <c r="H336" s="236"/>
      <c r="I336" s="216"/>
      <c r="J336" s="216"/>
      <c r="K336" s="236"/>
      <c r="L336" s="239"/>
    </row>
    <row r="337" spans="1:12">
      <c r="A337" s="229"/>
      <c r="B337" s="229"/>
      <c r="C337" s="230"/>
      <c r="D337" s="70" t="s">
        <v>8</v>
      </c>
      <c r="E337" s="70" t="s">
        <v>56</v>
      </c>
      <c r="F337" s="70" t="s">
        <v>9</v>
      </c>
      <c r="G337" s="70" t="s">
        <v>8</v>
      </c>
      <c r="H337" s="71" t="s">
        <v>9</v>
      </c>
      <c r="I337" s="70" t="s">
        <v>8</v>
      </c>
      <c r="J337" s="70" t="s">
        <v>9</v>
      </c>
      <c r="K337" s="70" t="s">
        <v>8</v>
      </c>
      <c r="L337" s="72" t="s">
        <v>44</v>
      </c>
    </row>
    <row r="339" spans="1:12">
      <c r="A339" s="84"/>
      <c r="B339" s="67"/>
      <c r="C339" s="67"/>
      <c r="D339" s="112">
        <v>2012</v>
      </c>
      <c r="E339" s="67"/>
      <c r="F339" s="76"/>
      <c r="G339" s="67"/>
      <c r="H339" s="67"/>
      <c r="I339" s="67"/>
      <c r="J339" s="67"/>
      <c r="K339" s="67"/>
      <c r="L339" s="67"/>
    </row>
    <row r="341" spans="1:12">
      <c r="A341" s="68" t="s">
        <v>0</v>
      </c>
      <c r="D341" s="77">
        <v>26141</v>
      </c>
      <c r="E341" s="77">
        <v>181688</v>
      </c>
      <c r="F341" s="77">
        <v>25931.22</v>
      </c>
      <c r="G341" s="77">
        <v>3392</v>
      </c>
      <c r="H341" s="77">
        <v>293.01</v>
      </c>
      <c r="I341" s="120">
        <v>0</v>
      </c>
      <c r="J341" s="120">
        <v>0</v>
      </c>
      <c r="K341" s="77">
        <v>11077</v>
      </c>
      <c r="L341" s="77">
        <v>21126596</v>
      </c>
    </row>
    <row r="342" spans="1:12">
      <c r="A342" s="68" t="s">
        <v>59</v>
      </c>
      <c r="B342" s="68" t="s">
        <v>60</v>
      </c>
      <c r="D342" s="77">
        <v>1689</v>
      </c>
      <c r="E342" s="77">
        <v>9084</v>
      </c>
      <c r="F342" s="77">
        <v>1561.98</v>
      </c>
      <c r="G342" s="77">
        <v>57</v>
      </c>
      <c r="H342" s="77">
        <v>4.87</v>
      </c>
      <c r="I342" s="120">
        <v>0</v>
      </c>
      <c r="J342" s="120">
        <v>0</v>
      </c>
      <c r="K342" s="77">
        <v>199</v>
      </c>
      <c r="L342" s="77">
        <v>2975211</v>
      </c>
    </row>
    <row r="343" spans="1:12">
      <c r="B343" s="68" t="s">
        <v>61</v>
      </c>
      <c r="D343" s="77">
        <v>18800</v>
      </c>
      <c r="E343" s="77">
        <v>158841</v>
      </c>
      <c r="F343" s="77">
        <v>22014.31</v>
      </c>
      <c r="G343" s="77">
        <v>2337</v>
      </c>
      <c r="H343" s="77">
        <v>202.6</v>
      </c>
      <c r="I343" s="120">
        <v>0</v>
      </c>
      <c r="J343" s="120">
        <v>0</v>
      </c>
      <c r="K343" s="77">
        <v>7651</v>
      </c>
      <c r="L343" s="77">
        <v>15875296</v>
      </c>
    </row>
    <row r="344" spans="1:12">
      <c r="B344" s="68" t="s">
        <v>62</v>
      </c>
      <c r="D344" s="77">
        <v>4741</v>
      </c>
      <c r="E344" s="77">
        <v>9647</v>
      </c>
      <c r="F344" s="77">
        <v>1614.2</v>
      </c>
      <c r="G344" s="77">
        <v>627</v>
      </c>
      <c r="H344" s="77">
        <v>67.52</v>
      </c>
      <c r="I344" s="120">
        <v>0</v>
      </c>
      <c r="J344" s="120">
        <v>0</v>
      </c>
      <c r="K344" s="77">
        <v>2521</v>
      </c>
      <c r="L344" s="77">
        <v>1146733</v>
      </c>
    </row>
    <row r="345" spans="1:12">
      <c r="B345" s="68" t="s">
        <v>63</v>
      </c>
      <c r="D345" s="77">
        <v>911</v>
      </c>
      <c r="E345" s="77">
        <v>4116</v>
      </c>
      <c r="F345" s="77">
        <v>740.73</v>
      </c>
      <c r="G345" s="77">
        <v>371</v>
      </c>
      <c r="H345" s="77">
        <v>18.02</v>
      </c>
      <c r="I345" s="120">
        <v>0</v>
      </c>
      <c r="J345" s="120">
        <v>0</v>
      </c>
      <c r="K345" s="77">
        <v>706</v>
      </c>
      <c r="L345" s="77">
        <v>1129356</v>
      </c>
    </row>
    <row r="347" spans="1:12">
      <c r="A347" s="84"/>
      <c r="B347" s="67"/>
      <c r="C347" s="67"/>
      <c r="D347" s="112">
        <v>2013</v>
      </c>
      <c r="E347" s="67"/>
      <c r="F347" s="76"/>
      <c r="G347" s="67"/>
      <c r="H347" s="67"/>
      <c r="I347" s="67"/>
      <c r="J347" s="67"/>
      <c r="K347" s="67"/>
      <c r="L347" s="67"/>
    </row>
    <row r="349" spans="1:12">
      <c r="A349" s="68" t="s">
        <v>0</v>
      </c>
      <c r="D349" s="77">
        <v>24199</v>
      </c>
      <c r="E349" s="77">
        <v>171478</v>
      </c>
      <c r="F349" s="77">
        <v>24710.989999999998</v>
      </c>
      <c r="G349" s="77">
        <v>4061</v>
      </c>
      <c r="H349" s="77">
        <v>332.53000000000003</v>
      </c>
      <c r="I349" s="127" t="s">
        <v>131</v>
      </c>
      <c r="J349" s="127" t="s">
        <v>131</v>
      </c>
      <c r="K349" s="77">
        <v>12381</v>
      </c>
      <c r="L349" s="77">
        <v>21546459</v>
      </c>
    </row>
    <row r="350" spans="1:12">
      <c r="A350" s="68" t="s">
        <v>59</v>
      </c>
      <c r="B350" s="68" t="s">
        <v>60</v>
      </c>
      <c r="D350" s="77">
        <v>1734</v>
      </c>
      <c r="E350" s="77">
        <v>10130</v>
      </c>
      <c r="F350" s="77">
        <v>1581.76</v>
      </c>
      <c r="G350" s="77">
        <v>67</v>
      </c>
      <c r="H350" s="77">
        <v>4.8899999999999997</v>
      </c>
      <c r="I350" s="127" t="s">
        <v>131</v>
      </c>
      <c r="J350" s="127" t="s">
        <v>131</v>
      </c>
      <c r="K350" s="77">
        <v>209</v>
      </c>
      <c r="L350" s="77">
        <v>3372778</v>
      </c>
    </row>
    <row r="351" spans="1:12">
      <c r="B351" s="68" t="s">
        <v>61</v>
      </c>
      <c r="D351" s="77">
        <v>17043</v>
      </c>
      <c r="E351" s="77">
        <v>146692</v>
      </c>
      <c r="F351" s="77">
        <v>20564.79</v>
      </c>
      <c r="G351" s="77">
        <v>2757</v>
      </c>
      <c r="H351" s="77">
        <v>227.95</v>
      </c>
      <c r="I351" s="127" t="s">
        <v>131</v>
      </c>
      <c r="J351" s="127" t="s">
        <v>131</v>
      </c>
      <c r="K351" s="77">
        <v>8371</v>
      </c>
      <c r="L351" s="77">
        <v>15430417</v>
      </c>
    </row>
    <row r="352" spans="1:12">
      <c r="B352" s="68" t="s">
        <v>62</v>
      </c>
      <c r="D352" s="77">
        <v>4549</v>
      </c>
      <c r="E352" s="77">
        <v>10025</v>
      </c>
      <c r="F352" s="77">
        <v>1696.97</v>
      </c>
      <c r="G352" s="77">
        <v>762</v>
      </c>
      <c r="H352" s="77">
        <v>75.070000000000007</v>
      </c>
      <c r="I352" s="127" t="s">
        <v>131</v>
      </c>
      <c r="J352" s="127" t="s">
        <v>131</v>
      </c>
      <c r="K352" s="77">
        <v>2754</v>
      </c>
      <c r="L352" s="77">
        <v>1235346</v>
      </c>
    </row>
    <row r="353" spans="1:12">
      <c r="B353" s="68" t="s">
        <v>63</v>
      </c>
      <c r="D353" s="77">
        <v>873</v>
      </c>
      <c r="E353" s="77">
        <v>4631</v>
      </c>
      <c r="F353" s="77">
        <v>867.47</v>
      </c>
      <c r="G353" s="77">
        <v>475</v>
      </c>
      <c r="H353" s="77">
        <v>24.619999999999997</v>
      </c>
      <c r="I353" s="127" t="s">
        <v>131</v>
      </c>
      <c r="J353" s="127" t="s">
        <v>131</v>
      </c>
      <c r="K353" s="77">
        <v>1047</v>
      </c>
      <c r="L353" s="77">
        <v>1507918</v>
      </c>
    </row>
    <row r="355" spans="1:12">
      <c r="A355" s="84"/>
      <c r="B355" s="67"/>
      <c r="C355" s="67"/>
      <c r="D355" s="112">
        <v>2014</v>
      </c>
      <c r="E355" s="67"/>
      <c r="F355" s="76"/>
      <c r="G355" s="67"/>
      <c r="H355" s="67"/>
      <c r="I355" s="67"/>
      <c r="J355" s="67"/>
      <c r="K355" s="67"/>
      <c r="L355" s="67"/>
    </row>
    <row r="357" spans="1:12">
      <c r="A357" s="68" t="s">
        <v>0</v>
      </c>
      <c r="D357" s="77">
        <v>22714</v>
      </c>
      <c r="E357" s="77">
        <v>162169</v>
      </c>
      <c r="F357" s="77">
        <v>22787.83</v>
      </c>
      <c r="G357" s="77">
        <v>4371</v>
      </c>
      <c r="H357" s="77">
        <v>343.81</v>
      </c>
      <c r="I357" s="127" t="s">
        <v>131</v>
      </c>
      <c r="J357" s="127" t="s">
        <v>131</v>
      </c>
      <c r="K357" s="77">
        <v>12549</v>
      </c>
      <c r="L357" s="77">
        <v>20806367</v>
      </c>
    </row>
    <row r="358" spans="1:12">
      <c r="A358" s="68" t="s">
        <v>59</v>
      </c>
      <c r="B358" s="68" t="s">
        <v>60</v>
      </c>
      <c r="D358" s="77">
        <v>1449</v>
      </c>
      <c r="E358" s="77">
        <v>9521</v>
      </c>
      <c r="F358" s="77">
        <v>1523.92</v>
      </c>
      <c r="G358" s="77">
        <v>259</v>
      </c>
      <c r="H358" s="77">
        <v>13.27</v>
      </c>
      <c r="I358" s="127" t="s">
        <v>131</v>
      </c>
      <c r="J358" s="127" t="s">
        <v>131</v>
      </c>
      <c r="K358" s="77">
        <v>510</v>
      </c>
      <c r="L358" s="77">
        <v>3210186</v>
      </c>
    </row>
    <row r="359" spans="1:12">
      <c r="B359" s="68" t="s">
        <v>61</v>
      </c>
      <c r="D359" s="77">
        <v>15907</v>
      </c>
      <c r="E359" s="77">
        <v>139683</v>
      </c>
      <c r="F359" s="77">
        <v>19021.62</v>
      </c>
      <c r="G359" s="77">
        <v>2889</v>
      </c>
      <c r="H359" s="77">
        <v>234.84</v>
      </c>
      <c r="I359" s="127" t="s">
        <v>131</v>
      </c>
      <c r="J359" s="127" t="s">
        <v>131</v>
      </c>
      <c r="K359" s="77">
        <v>8422</v>
      </c>
      <c r="L359" s="77">
        <v>15203376</v>
      </c>
    </row>
    <row r="360" spans="1:12">
      <c r="B360" s="68" t="s">
        <v>62</v>
      </c>
      <c r="D360" s="77">
        <v>4599</v>
      </c>
      <c r="E360" s="77">
        <v>9547</v>
      </c>
      <c r="F360" s="77">
        <v>1625.75</v>
      </c>
      <c r="G360" s="77">
        <v>835</v>
      </c>
      <c r="H360" s="77">
        <v>79.84</v>
      </c>
      <c r="I360" s="127" t="s">
        <v>131</v>
      </c>
      <c r="J360" s="127" t="s">
        <v>131</v>
      </c>
      <c r="K360" s="77">
        <v>3007</v>
      </c>
      <c r="L360" s="77">
        <v>1352197</v>
      </c>
    </row>
    <row r="361" spans="1:12">
      <c r="B361" s="68" t="s">
        <v>63</v>
      </c>
      <c r="D361" s="77">
        <v>759</v>
      </c>
      <c r="E361" s="77">
        <v>3418</v>
      </c>
      <c r="F361" s="77">
        <v>616.54999999999995</v>
      </c>
      <c r="G361" s="77">
        <v>388</v>
      </c>
      <c r="H361" s="77">
        <v>15.85</v>
      </c>
      <c r="I361" s="127" t="s">
        <v>131</v>
      </c>
      <c r="J361" s="127" t="s">
        <v>131</v>
      </c>
      <c r="K361" s="77">
        <v>610</v>
      </c>
      <c r="L361" s="77">
        <v>1040608</v>
      </c>
    </row>
    <row r="363" spans="1:12">
      <c r="A363" s="84"/>
      <c r="B363" s="67"/>
      <c r="C363" s="67"/>
      <c r="D363" s="112">
        <v>2015</v>
      </c>
      <c r="E363" s="67"/>
      <c r="F363" s="76"/>
      <c r="G363" s="67"/>
      <c r="H363" s="67"/>
      <c r="I363" s="67"/>
      <c r="J363" s="67"/>
      <c r="K363" s="67"/>
      <c r="L363" s="67"/>
    </row>
    <row r="365" spans="1:12">
      <c r="A365" s="68" t="s">
        <v>0</v>
      </c>
      <c r="D365" s="77">
        <v>22289</v>
      </c>
      <c r="E365" s="77">
        <v>168465</v>
      </c>
      <c r="F365" s="77">
        <v>23967.4</v>
      </c>
      <c r="G365" s="77">
        <v>3537</v>
      </c>
      <c r="H365" s="77">
        <v>293.89999999999998</v>
      </c>
      <c r="I365" s="127" t="s">
        <v>131</v>
      </c>
      <c r="J365" s="127" t="s">
        <v>131</v>
      </c>
      <c r="K365" s="77">
        <v>10642</v>
      </c>
      <c r="L365" s="77">
        <v>22042914</v>
      </c>
    </row>
    <row r="366" spans="1:12">
      <c r="A366" s="68" t="s">
        <v>59</v>
      </c>
      <c r="B366" s="68" t="s">
        <v>60</v>
      </c>
      <c r="D366" s="77">
        <v>1435</v>
      </c>
      <c r="E366" s="77">
        <v>9631</v>
      </c>
      <c r="F366" s="77">
        <v>1585.5</v>
      </c>
      <c r="G366" s="77">
        <v>227</v>
      </c>
      <c r="H366" s="77">
        <v>9.9600000000000009</v>
      </c>
      <c r="I366" s="127" t="s">
        <v>131</v>
      </c>
      <c r="J366" s="127" t="s">
        <v>131</v>
      </c>
      <c r="K366" s="77">
        <v>385</v>
      </c>
      <c r="L366" s="77">
        <v>3621917</v>
      </c>
    </row>
    <row r="367" spans="1:12">
      <c r="B367" s="68" t="s">
        <v>61</v>
      </c>
      <c r="D367" s="77">
        <v>15555</v>
      </c>
      <c r="E367" s="77">
        <v>145961</v>
      </c>
      <c r="F367" s="77">
        <v>20082.400000000001</v>
      </c>
      <c r="G367" s="77">
        <v>2226</v>
      </c>
      <c r="H367" s="77">
        <v>189.79</v>
      </c>
      <c r="I367" s="127" t="s">
        <v>131</v>
      </c>
      <c r="J367" s="127" t="s">
        <v>131</v>
      </c>
      <c r="K367" s="77">
        <v>6936</v>
      </c>
      <c r="L367" s="77">
        <v>16154068</v>
      </c>
    </row>
    <row r="368" spans="1:12">
      <c r="B368" s="68" t="s">
        <v>62</v>
      </c>
      <c r="D368" s="77">
        <v>4585</v>
      </c>
      <c r="E368" s="77">
        <v>9579</v>
      </c>
      <c r="F368" s="77">
        <v>1683.02</v>
      </c>
      <c r="G368" s="77">
        <v>759</v>
      </c>
      <c r="H368" s="77">
        <v>75.27</v>
      </c>
      <c r="I368" s="127" t="s">
        <v>131</v>
      </c>
      <c r="J368" s="127" t="s">
        <v>131</v>
      </c>
      <c r="K368" s="77">
        <v>2633</v>
      </c>
      <c r="L368" s="77">
        <v>1325525</v>
      </c>
    </row>
    <row r="369" spans="1:12">
      <c r="B369" s="68" t="s">
        <v>63</v>
      </c>
      <c r="D369" s="77">
        <v>714</v>
      </c>
      <c r="E369" s="77">
        <v>3293</v>
      </c>
      <c r="F369" s="77">
        <v>616.48</v>
      </c>
      <c r="G369" s="77">
        <v>325</v>
      </c>
      <c r="H369" s="77">
        <v>18.88</v>
      </c>
      <c r="I369" s="127" t="s">
        <v>131</v>
      </c>
      <c r="J369" s="127" t="s">
        <v>131</v>
      </c>
      <c r="K369" s="77">
        <v>688</v>
      </c>
      <c r="L369" s="77">
        <v>941404</v>
      </c>
    </row>
    <row r="371" spans="1:12">
      <c r="A371" s="123" t="s">
        <v>138</v>
      </c>
      <c r="B371" s="129"/>
    </row>
    <row r="374" spans="1:12" ht="14.25">
      <c r="A374" s="223" t="s">
        <v>99</v>
      </c>
      <c r="B374" s="223"/>
      <c r="C374" s="223"/>
      <c r="D374" s="223"/>
      <c r="E374" s="223"/>
      <c r="F374" s="223"/>
      <c r="G374" s="223"/>
      <c r="H374" s="223"/>
      <c r="I374" s="223"/>
      <c r="J374" s="223"/>
      <c r="K374" s="223"/>
      <c r="L374" s="223"/>
    </row>
    <row r="375" spans="1:12">
      <c r="A375" s="224" t="s">
        <v>31</v>
      </c>
      <c r="B375" s="201"/>
      <c r="C375" s="201"/>
      <c r="D375" s="201"/>
      <c r="E375" s="201"/>
      <c r="F375" s="201"/>
      <c r="G375" s="201"/>
      <c r="H375" s="201"/>
      <c r="I375" s="201"/>
      <c r="J375" s="201"/>
      <c r="K375" s="201"/>
      <c r="L375" s="201"/>
    </row>
    <row r="376" spans="1:12">
      <c r="A376" s="82"/>
      <c r="B376" s="67"/>
      <c r="C376" s="67"/>
      <c r="D376" s="67"/>
      <c r="E376" s="67"/>
      <c r="F376" s="67"/>
      <c r="G376" s="67"/>
      <c r="H376" s="67"/>
      <c r="I376" s="67"/>
      <c r="J376" s="67"/>
      <c r="K376" s="67"/>
      <c r="L376" s="67"/>
    </row>
    <row r="377" spans="1:12">
      <c r="A377" s="90"/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</row>
    <row r="378" spans="1:12">
      <c r="A378" s="225" t="s">
        <v>51</v>
      </c>
      <c r="B378" s="225"/>
      <c r="C378" s="226"/>
      <c r="D378" s="231" t="s">
        <v>3</v>
      </c>
      <c r="E378" s="231" t="s">
        <v>4</v>
      </c>
      <c r="F378" s="231" t="s">
        <v>5</v>
      </c>
      <c r="G378" s="231" t="s">
        <v>7</v>
      </c>
      <c r="H378" s="234" t="s">
        <v>52</v>
      </c>
      <c r="I378" s="214" t="s">
        <v>140</v>
      </c>
      <c r="J378" s="214" t="s">
        <v>141</v>
      </c>
      <c r="K378" s="234" t="s">
        <v>41</v>
      </c>
      <c r="L378" s="237" t="s">
        <v>54</v>
      </c>
    </row>
    <row r="379" spans="1:12">
      <c r="A379" s="227"/>
      <c r="B379" s="227"/>
      <c r="C379" s="228"/>
      <c r="D379" s="232"/>
      <c r="E379" s="232" t="s">
        <v>11</v>
      </c>
      <c r="F379" s="232"/>
      <c r="G379" s="232"/>
      <c r="H379" s="235"/>
      <c r="I379" s="215"/>
      <c r="J379" s="215"/>
      <c r="K379" s="235"/>
      <c r="L379" s="238"/>
    </row>
    <row r="380" spans="1:12">
      <c r="A380" s="227"/>
      <c r="B380" s="227"/>
      <c r="C380" s="228"/>
      <c r="D380" s="232"/>
      <c r="E380" s="232" t="s">
        <v>12</v>
      </c>
      <c r="F380" s="232"/>
      <c r="G380" s="232"/>
      <c r="H380" s="235"/>
      <c r="I380" s="215"/>
      <c r="J380" s="215"/>
      <c r="K380" s="235"/>
      <c r="L380" s="238"/>
    </row>
    <row r="381" spans="1:12">
      <c r="A381" s="227"/>
      <c r="B381" s="227"/>
      <c r="C381" s="228"/>
      <c r="D381" s="233"/>
      <c r="E381" s="233"/>
      <c r="F381" s="233"/>
      <c r="G381" s="233"/>
      <c r="H381" s="236"/>
      <c r="I381" s="216"/>
      <c r="J381" s="216"/>
      <c r="K381" s="236"/>
      <c r="L381" s="239"/>
    </row>
    <row r="382" spans="1:12">
      <c r="A382" s="229"/>
      <c r="B382" s="229"/>
      <c r="C382" s="230"/>
      <c r="D382" s="70" t="s">
        <v>8</v>
      </c>
      <c r="E382" s="70" t="s">
        <v>56</v>
      </c>
      <c r="F382" s="70" t="s">
        <v>9</v>
      </c>
      <c r="G382" s="70" t="s">
        <v>8</v>
      </c>
      <c r="H382" s="71" t="s">
        <v>9</v>
      </c>
      <c r="I382" s="70" t="s">
        <v>8</v>
      </c>
      <c r="J382" s="70" t="s">
        <v>9</v>
      </c>
      <c r="K382" s="70" t="s">
        <v>8</v>
      </c>
      <c r="L382" s="72" t="s">
        <v>44</v>
      </c>
    </row>
    <row r="384" spans="1:12">
      <c r="A384" s="84"/>
      <c r="B384" s="67"/>
      <c r="C384" s="67"/>
      <c r="D384" s="112">
        <v>2016</v>
      </c>
      <c r="E384" s="67"/>
      <c r="F384" s="76"/>
      <c r="G384" s="67"/>
      <c r="H384" s="67"/>
      <c r="I384" s="67"/>
      <c r="J384" s="67"/>
      <c r="K384" s="67"/>
      <c r="L384" s="67"/>
    </row>
    <row r="386" spans="1:12">
      <c r="A386" s="68" t="s">
        <v>0</v>
      </c>
      <c r="D386" s="77">
        <v>24577</v>
      </c>
      <c r="E386" s="77">
        <v>187517</v>
      </c>
      <c r="F386" s="77">
        <v>26115.69</v>
      </c>
      <c r="G386" s="77">
        <v>5886</v>
      </c>
      <c r="H386" s="77">
        <v>431.48</v>
      </c>
      <c r="I386" s="127">
        <v>0</v>
      </c>
      <c r="J386" s="127">
        <v>0</v>
      </c>
      <c r="K386" s="77">
        <v>15532</v>
      </c>
      <c r="L386" s="77">
        <v>26946789</v>
      </c>
    </row>
    <row r="387" spans="1:12">
      <c r="A387" s="68" t="s">
        <v>59</v>
      </c>
      <c r="B387" s="68" t="s">
        <v>60</v>
      </c>
      <c r="D387" s="77">
        <v>1750</v>
      </c>
      <c r="E387" s="77">
        <v>12184</v>
      </c>
      <c r="F387" s="77">
        <v>1974.57</v>
      </c>
      <c r="G387" s="77">
        <v>132</v>
      </c>
      <c r="H387" s="77">
        <v>8.58</v>
      </c>
      <c r="I387" s="127">
        <v>0</v>
      </c>
      <c r="J387" s="127">
        <v>0</v>
      </c>
      <c r="K387" s="77">
        <v>349</v>
      </c>
      <c r="L387" s="77">
        <v>4572148</v>
      </c>
    </row>
    <row r="388" spans="1:12">
      <c r="B388" s="68" t="s">
        <v>61</v>
      </c>
      <c r="D388" s="77">
        <v>16940</v>
      </c>
      <c r="E388" s="77">
        <v>159966</v>
      </c>
      <c r="F388" s="77">
        <v>21487.57</v>
      </c>
      <c r="G388" s="77">
        <v>4283</v>
      </c>
      <c r="H388" s="77">
        <v>305.33999999999997</v>
      </c>
      <c r="I388" s="127">
        <v>0</v>
      </c>
      <c r="J388" s="127">
        <v>0</v>
      </c>
      <c r="K388" s="77">
        <v>10857</v>
      </c>
      <c r="L388" s="77">
        <v>19441357</v>
      </c>
    </row>
    <row r="389" spans="1:12">
      <c r="B389" s="68" t="s">
        <v>62</v>
      </c>
      <c r="D389" s="77">
        <v>5028</v>
      </c>
      <c r="E389" s="77">
        <v>10499</v>
      </c>
      <c r="F389" s="77">
        <v>1840.48</v>
      </c>
      <c r="G389" s="77">
        <v>936</v>
      </c>
      <c r="H389" s="77">
        <v>91.77</v>
      </c>
      <c r="I389" s="127">
        <v>0</v>
      </c>
      <c r="J389" s="127">
        <v>0</v>
      </c>
      <c r="K389" s="77">
        <v>3333</v>
      </c>
      <c r="L389" s="77">
        <v>1560161</v>
      </c>
    </row>
    <row r="390" spans="1:12">
      <c r="B390" s="68" t="s">
        <v>63</v>
      </c>
      <c r="D390" s="77">
        <v>859</v>
      </c>
      <c r="E390" s="77">
        <v>4869</v>
      </c>
      <c r="F390" s="77">
        <v>813.07</v>
      </c>
      <c r="G390" s="77">
        <v>535</v>
      </c>
      <c r="H390" s="77">
        <v>25.79</v>
      </c>
      <c r="I390" s="127">
        <v>0</v>
      </c>
      <c r="J390" s="127">
        <v>0</v>
      </c>
      <c r="K390" s="77">
        <v>993</v>
      </c>
      <c r="L390" s="77">
        <v>1373123</v>
      </c>
    </row>
    <row r="392" spans="1:12">
      <c r="A392" s="84"/>
      <c r="B392" s="67"/>
      <c r="C392" s="67"/>
      <c r="D392" s="112">
        <v>2017</v>
      </c>
      <c r="E392" s="67"/>
      <c r="F392" s="76"/>
      <c r="G392" s="67"/>
      <c r="H392" s="67"/>
      <c r="I392" s="67"/>
      <c r="J392" s="67"/>
      <c r="K392" s="67"/>
      <c r="L392" s="67"/>
    </row>
    <row r="394" spans="1:12">
      <c r="A394" s="68" t="s">
        <v>0</v>
      </c>
      <c r="D394" s="77">
        <v>22414</v>
      </c>
      <c r="E394" s="77">
        <v>181866</v>
      </c>
      <c r="F394" s="77">
        <v>25641.51</v>
      </c>
      <c r="G394" s="77">
        <v>4838</v>
      </c>
      <c r="H394" s="77">
        <v>354.45</v>
      </c>
      <c r="I394" s="127">
        <v>0</v>
      </c>
      <c r="J394" s="127">
        <v>0</v>
      </c>
      <c r="K394" s="77">
        <v>13062</v>
      </c>
      <c r="L394" s="77">
        <v>27045554</v>
      </c>
    </row>
    <row r="395" spans="1:12">
      <c r="A395" s="68" t="s">
        <v>59</v>
      </c>
      <c r="B395" s="68" t="s">
        <v>60</v>
      </c>
      <c r="D395" s="77">
        <v>1675</v>
      </c>
      <c r="E395" s="77">
        <v>10976</v>
      </c>
      <c r="F395" s="77">
        <v>1788.58</v>
      </c>
      <c r="G395" s="77">
        <v>252</v>
      </c>
      <c r="H395" s="77">
        <v>16.670000000000002</v>
      </c>
      <c r="I395" s="127">
        <v>0</v>
      </c>
      <c r="J395" s="127">
        <v>0</v>
      </c>
      <c r="K395" s="77">
        <v>712</v>
      </c>
      <c r="L395" s="77">
        <v>4394112</v>
      </c>
    </row>
    <row r="396" spans="1:12">
      <c r="B396" s="68" t="s">
        <v>61</v>
      </c>
      <c r="D396" s="77">
        <v>15107</v>
      </c>
      <c r="E396" s="77">
        <v>156708</v>
      </c>
      <c r="F396" s="77">
        <v>21361.01</v>
      </c>
      <c r="G396" s="77">
        <v>3285</v>
      </c>
      <c r="H396" s="77">
        <v>232.66</v>
      </c>
      <c r="I396" s="127">
        <v>0</v>
      </c>
      <c r="J396" s="127">
        <v>0</v>
      </c>
      <c r="K396" s="77">
        <v>8607</v>
      </c>
      <c r="L396" s="77">
        <v>19651151</v>
      </c>
    </row>
    <row r="397" spans="1:12">
      <c r="B397" s="68" t="s">
        <v>62</v>
      </c>
      <c r="D397" s="77">
        <v>4776</v>
      </c>
      <c r="E397" s="77">
        <v>9536</v>
      </c>
      <c r="F397" s="77">
        <v>1637.08</v>
      </c>
      <c r="G397" s="77">
        <v>785</v>
      </c>
      <c r="H397" s="77">
        <v>81.41</v>
      </c>
      <c r="I397" s="127">
        <v>0</v>
      </c>
      <c r="J397" s="127">
        <v>0</v>
      </c>
      <c r="K397" s="77">
        <v>2851</v>
      </c>
      <c r="L397" s="77">
        <v>1437091</v>
      </c>
    </row>
    <row r="398" spans="1:12">
      <c r="B398" s="68" t="s">
        <v>63</v>
      </c>
      <c r="D398" s="77">
        <v>856</v>
      </c>
      <c r="E398" s="77">
        <v>4646</v>
      </c>
      <c r="F398" s="77">
        <v>854.84</v>
      </c>
      <c r="G398" s="77">
        <v>516</v>
      </c>
      <c r="H398" s="77">
        <v>23.7</v>
      </c>
      <c r="I398" s="127">
        <v>0</v>
      </c>
      <c r="J398" s="127">
        <v>0</v>
      </c>
      <c r="K398" s="77">
        <v>892</v>
      </c>
      <c r="L398" s="77">
        <v>1563200</v>
      </c>
    </row>
    <row r="400" spans="1:12">
      <c r="A400" s="84"/>
      <c r="B400" s="67"/>
      <c r="C400" s="67"/>
      <c r="D400" s="112">
        <v>2018</v>
      </c>
      <c r="E400" s="67"/>
      <c r="F400" s="76"/>
      <c r="G400" s="67"/>
      <c r="H400" s="67"/>
      <c r="I400" s="67"/>
      <c r="J400" s="67"/>
      <c r="K400" s="67"/>
      <c r="L400" s="67"/>
    </row>
    <row r="402" spans="1:12">
      <c r="A402" s="68" t="s">
        <v>0</v>
      </c>
      <c r="D402" s="77">
        <v>22766</v>
      </c>
      <c r="E402" s="77">
        <v>191470</v>
      </c>
      <c r="F402" s="77">
        <v>27210.12</v>
      </c>
      <c r="G402" s="77">
        <v>4728</v>
      </c>
      <c r="H402" s="77">
        <v>365.31</v>
      </c>
      <c r="I402" s="127">
        <v>0</v>
      </c>
      <c r="J402" s="127">
        <v>0</v>
      </c>
      <c r="K402" s="77">
        <v>12988</v>
      </c>
      <c r="L402" s="77">
        <v>30368078</v>
      </c>
    </row>
    <row r="403" spans="1:12">
      <c r="A403" s="68" t="s">
        <v>59</v>
      </c>
      <c r="B403" s="68" t="s">
        <v>60</v>
      </c>
      <c r="D403" s="77">
        <v>1832</v>
      </c>
      <c r="E403" s="77">
        <v>13476</v>
      </c>
      <c r="F403" s="77">
        <v>2149.5100000000002</v>
      </c>
      <c r="G403" s="77">
        <v>124</v>
      </c>
      <c r="H403" s="77">
        <v>9.34</v>
      </c>
      <c r="I403" s="127">
        <v>0</v>
      </c>
      <c r="J403" s="127">
        <v>0</v>
      </c>
      <c r="K403" s="77">
        <v>344</v>
      </c>
      <c r="L403" s="77">
        <v>5091535</v>
      </c>
    </row>
    <row r="404" spans="1:12">
      <c r="B404" s="68" t="s">
        <v>61</v>
      </c>
      <c r="D404" s="77">
        <v>15628</v>
      </c>
      <c r="E404" s="77">
        <v>164058</v>
      </c>
      <c r="F404" s="77">
        <v>22639.26</v>
      </c>
      <c r="G404" s="77">
        <v>3502</v>
      </c>
      <c r="H404" s="77">
        <v>255.74</v>
      </c>
      <c r="I404" s="127">
        <v>0</v>
      </c>
      <c r="J404" s="127">
        <v>0</v>
      </c>
      <c r="K404" s="77">
        <v>9034</v>
      </c>
      <c r="L404" s="77">
        <v>22366635</v>
      </c>
    </row>
    <row r="405" spans="1:12">
      <c r="B405" s="68" t="s">
        <v>62</v>
      </c>
      <c r="D405" s="77">
        <v>4468</v>
      </c>
      <c r="E405" s="77">
        <v>8726</v>
      </c>
      <c r="F405" s="77">
        <v>1475.9</v>
      </c>
      <c r="G405" s="77">
        <v>714</v>
      </c>
      <c r="H405" s="77">
        <v>75.61</v>
      </c>
      <c r="I405" s="127">
        <v>0</v>
      </c>
      <c r="J405" s="127">
        <v>0</v>
      </c>
      <c r="K405" s="77">
        <v>2674</v>
      </c>
      <c r="L405" s="77">
        <v>1342145</v>
      </c>
    </row>
    <row r="406" spans="1:12">
      <c r="B406" s="68" t="s">
        <v>63</v>
      </c>
      <c r="D406" s="77">
        <v>838</v>
      </c>
      <c r="E406" s="77">
        <v>5209</v>
      </c>
      <c r="F406" s="77">
        <v>945.45</v>
      </c>
      <c r="G406" s="77">
        <v>388</v>
      </c>
      <c r="H406" s="77">
        <v>24.62</v>
      </c>
      <c r="I406" s="127">
        <v>0</v>
      </c>
      <c r="J406" s="127">
        <v>0</v>
      </c>
      <c r="K406" s="77">
        <v>936</v>
      </c>
      <c r="L406" s="77">
        <v>1567763</v>
      </c>
    </row>
    <row r="408" spans="1:12">
      <c r="A408" s="84"/>
      <c r="B408" s="67"/>
      <c r="C408" s="67"/>
      <c r="D408" s="112">
        <v>2019</v>
      </c>
      <c r="E408" s="67"/>
      <c r="F408" s="76"/>
      <c r="G408" s="67"/>
      <c r="H408" s="67"/>
      <c r="I408" s="67"/>
      <c r="J408" s="67"/>
      <c r="K408" s="67"/>
      <c r="L408" s="67"/>
    </row>
    <row r="410" spans="1:12">
      <c r="A410" s="68" t="s">
        <v>0</v>
      </c>
      <c r="D410" s="77">
        <v>22247</v>
      </c>
      <c r="E410" s="77">
        <v>183667</v>
      </c>
      <c r="F410" s="77">
        <v>26637.42</v>
      </c>
      <c r="G410" s="77">
        <v>5531</v>
      </c>
      <c r="H410" s="77">
        <v>413.25</v>
      </c>
      <c r="I410" s="127">
        <v>0</v>
      </c>
      <c r="J410" s="127">
        <v>0</v>
      </c>
      <c r="K410" s="77">
        <v>14758</v>
      </c>
      <c r="L410" s="77">
        <v>32486343</v>
      </c>
    </row>
    <row r="411" spans="1:12">
      <c r="A411" s="68" t="s">
        <v>59</v>
      </c>
      <c r="B411" s="68" t="s">
        <v>60</v>
      </c>
      <c r="D411" s="77">
        <v>1971</v>
      </c>
      <c r="E411" s="77">
        <v>13880</v>
      </c>
      <c r="F411" s="77">
        <v>2250</v>
      </c>
      <c r="G411" s="77">
        <v>351</v>
      </c>
      <c r="H411" s="77">
        <v>26.67</v>
      </c>
      <c r="I411" s="127">
        <v>0</v>
      </c>
      <c r="J411" s="127">
        <v>0</v>
      </c>
      <c r="K411" s="77">
        <v>757</v>
      </c>
      <c r="L411" s="77">
        <v>5994405</v>
      </c>
    </row>
    <row r="412" spans="1:12">
      <c r="B412" s="68" t="s">
        <v>61</v>
      </c>
      <c r="D412" s="77">
        <v>14958</v>
      </c>
      <c r="E412" s="77">
        <v>156445</v>
      </c>
      <c r="F412" s="77">
        <v>22022.74</v>
      </c>
      <c r="G412" s="77">
        <v>3595</v>
      </c>
      <c r="H412" s="77">
        <v>276.58</v>
      </c>
      <c r="I412" s="127">
        <v>0</v>
      </c>
      <c r="J412" s="127">
        <v>0</v>
      </c>
      <c r="K412" s="77">
        <v>9887</v>
      </c>
      <c r="L412" s="77">
        <v>23399446</v>
      </c>
    </row>
    <row r="413" spans="1:12">
      <c r="B413" s="68" t="s">
        <v>62</v>
      </c>
      <c r="D413" s="77">
        <v>4505</v>
      </c>
      <c r="E413" s="77">
        <v>8286</v>
      </c>
      <c r="F413" s="77">
        <v>1439.42</v>
      </c>
      <c r="G413" s="77">
        <v>822</v>
      </c>
      <c r="H413" s="77">
        <v>77.86</v>
      </c>
      <c r="I413" s="127">
        <v>0</v>
      </c>
      <c r="J413" s="127">
        <v>0</v>
      </c>
      <c r="K413" s="77">
        <v>2829</v>
      </c>
      <c r="L413" s="77">
        <v>1314665</v>
      </c>
    </row>
    <row r="414" spans="1:12">
      <c r="B414" s="68" t="s">
        <v>63</v>
      </c>
      <c r="D414" s="77">
        <v>813</v>
      </c>
      <c r="E414" s="77">
        <v>5056</v>
      </c>
      <c r="F414" s="77">
        <v>925.27</v>
      </c>
      <c r="G414" s="77">
        <v>763</v>
      </c>
      <c r="H414" s="77">
        <v>32.14</v>
      </c>
      <c r="I414" s="127">
        <v>0</v>
      </c>
      <c r="J414" s="127">
        <v>0</v>
      </c>
      <c r="K414" s="77">
        <v>1285</v>
      </c>
      <c r="L414" s="77">
        <v>1777827</v>
      </c>
    </row>
    <row r="415" spans="1:12">
      <c r="D415" s="77"/>
      <c r="E415" s="77"/>
      <c r="F415" s="77"/>
      <c r="G415" s="77"/>
      <c r="H415" s="77"/>
      <c r="I415" s="127"/>
      <c r="J415" s="127"/>
      <c r="K415" s="77"/>
      <c r="L415" s="77"/>
    </row>
    <row r="416" spans="1:12">
      <c r="D416" s="77"/>
      <c r="E416" s="77"/>
      <c r="F416" s="77"/>
      <c r="G416" s="77"/>
      <c r="H416" s="77"/>
      <c r="I416" s="127"/>
      <c r="J416" s="127"/>
      <c r="K416" s="77"/>
      <c r="L416" s="77"/>
    </row>
    <row r="418" spans="1:2">
      <c r="A418" s="123" t="s">
        <v>138</v>
      </c>
      <c r="B418" s="129"/>
    </row>
  </sheetData>
  <mergeCells count="120">
    <mergeCell ref="L5:L8"/>
    <mergeCell ref="G46:G49"/>
    <mergeCell ref="I46:I49"/>
    <mergeCell ref="J87:J90"/>
    <mergeCell ref="H87:H90"/>
    <mergeCell ref="H46:H49"/>
    <mergeCell ref="A42:L42"/>
    <mergeCell ref="I87:I90"/>
    <mergeCell ref="D46:D49"/>
    <mergeCell ref="E46:E49"/>
    <mergeCell ref="K46:K49"/>
    <mergeCell ref="J46:J49"/>
    <mergeCell ref="F87:F90"/>
    <mergeCell ref="G87:G90"/>
    <mergeCell ref="E5:E8"/>
    <mergeCell ref="A46:C50"/>
    <mergeCell ref="H5:H8"/>
    <mergeCell ref="F5:F8"/>
    <mergeCell ref="J5:J8"/>
    <mergeCell ref="D5:D8"/>
    <mergeCell ref="G5:G8"/>
    <mergeCell ref="F46:F49"/>
    <mergeCell ref="A87:C91"/>
    <mergeCell ref="D87:D90"/>
    <mergeCell ref="A2:L2"/>
    <mergeCell ref="A43:L43"/>
    <mergeCell ref="A84:L84"/>
    <mergeCell ref="L333:L336"/>
    <mergeCell ref="G333:G336"/>
    <mergeCell ref="H333:H336"/>
    <mergeCell ref="I333:I336"/>
    <mergeCell ref="J333:J336"/>
    <mergeCell ref="K292:K295"/>
    <mergeCell ref="L292:L295"/>
    <mergeCell ref="A330:L330"/>
    <mergeCell ref="A329:L329"/>
    <mergeCell ref="D292:D295"/>
    <mergeCell ref="A292:C296"/>
    <mergeCell ref="E251:E254"/>
    <mergeCell ref="E292:E295"/>
    <mergeCell ref="F292:F295"/>
    <mergeCell ref="K333:K336"/>
    <mergeCell ref="A289:L289"/>
    <mergeCell ref="A288:L288"/>
    <mergeCell ref="A333:C337"/>
    <mergeCell ref="D333:D336"/>
    <mergeCell ref="E333:E336"/>
    <mergeCell ref="F333:F336"/>
    <mergeCell ref="A1:L1"/>
    <mergeCell ref="J128:J131"/>
    <mergeCell ref="K128:K131"/>
    <mergeCell ref="E87:E90"/>
    <mergeCell ref="K5:K8"/>
    <mergeCell ref="L46:L49"/>
    <mergeCell ref="A83:L83"/>
    <mergeCell ref="A210:C214"/>
    <mergeCell ref="A248:L248"/>
    <mergeCell ref="A169:C173"/>
    <mergeCell ref="I169:I172"/>
    <mergeCell ref="J169:J172"/>
    <mergeCell ref="D169:D172"/>
    <mergeCell ref="J210:J213"/>
    <mergeCell ref="I5:I8"/>
    <mergeCell ref="A5:C9"/>
    <mergeCell ref="D210:D213"/>
    <mergeCell ref="E210:E213"/>
    <mergeCell ref="F210:F213"/>
    <mergeCell ref="L128:L131"/>
    <mergeCell ref="G169:G172"/>
    <mergeCell ref="L169:L172"/>
    <mergeCell ref="K210:K213"/>
    <mergeCell ref="L210:L213"/>
    <mergeCell ref="A375:L375"/>
    <mergeCell ref="A378:C382"/>
    <mergeCell ref="A125:L125"/>
    <mergeCell ref="L87:L90"/>
    <mergeCell ref="A128:C132"/>
    <mergeCell ref="D128:D131"/>
    <mergeCell ref="E128:E131"/>
    <mergeCell ref="F128:F131"/>
    <mergeCell ref="A124:L124"/>
    <mergeCell ref="F378:F381"/>
    <mergeCell ref="H251:H254"/>
    <mergeCell ref="G128:G131"/>
    <mergeCell ref="K251:K254"/>
    <mergeCell ref="I251:I254"/>
    <mergeCell ref="J251:J254"/>
    <mergeCell ref="A166:L166"/>
    <mergeCell ref="A207:L207"/>
    <mergeCell ref="A165:L165"/>
    <mergeCell ref="A206:L206"/>
    <mergeCell ref="F169:F172"/>
    <mergeCell ref="H169:H172"/>
    <mergeCell ref="K169:K172"/>
    <mergeCell ref="H128:H131"/>
    <mergeCell ref="I128:I131"/>
    <mergeCell ref="D378:D381"/>
    <mergeCell ref="E378:E381"/>
    <mergeCell ref="K87:K90"/>
    <mergeCell ref="E169:E172"/>
    <mergeCell ref="G378:G381"/>
    <mergeCell ref="A251:C255"/>
    <mergeCell ref="D251:D254"/>
    <mergeCell ref="G210:G213"/>
    <mergeCell ref="H210:H213"/>
    <mergeCell ref="I210:I213"/>
    <mergeCell ref="G251:G254"/>
    <mergeCell ref="F251:F254"/>
    <mergeCell ref="A247:L247"/>
    <mergeCell ref="H378:H381"/>
    <mergeCell ref="I378:I381"/>
    <mergeCell ref="J292:J295"/>
    <mergeCell ref="G292:G295"/>
    <mergeCell ref="H292:H295"/>
    <mergeCell ref="I292:I295"/>
    <mergeCell ref="J378:J381"/>
    <mergeCell ref="K378:K381"/>
    <mergeCell ref="L378:L381"/>
    <mergeCell ref="L251:L254"/>
    <mergeCell ref="A374:L374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9" manualBreakCount="9">
    <brk id="41" max="16383" man="1"/>
    <brk id="82" max="16383" man="1"/>
    <brk id="123" max="16383" man="1"/>
    <brk id="164" max="16383" man="1"/>
    <brk id="205" max="16383" man="1"/>
    <brk id="246" max="16383" man="1"/>
    <brk id="287" max="16383" man="1"/>
    <brk id="328" max="16383" man="1"/>
    <brk id="373" max="11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8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2" width="6.7109375" style="68" customWidth="1"/>
    <col min="3" max="3" width="25.7109375" style="68" customWidth="1"/>
    <col min="4" max="11" width="11.7109375" style="68" customWidth="1"/>
    <col min="12" max="12" width="12.7109375" style="68" customWidth="1"/>
    <col min="13" max="16384" width="11.42578125" style="68"/>
  </cols>
  <sheetData>
    <row r="1" spans="1:12" s="116" customFormat="1" ht="15">
      <c r="A1" s="223" t="s">
        <v>100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</row>
    <row r="2" spans="1:12">
      <c r="A2" s="224" t="s">
        <v>75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</row>
    <row r="4" spans="1:12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</row>
    <row r="5" spans="1:12">
      <c r="A5" s="225" t="s">
        <v>51</v>
      </c>
      <c r="B5" s="225"/>
      <c r="C5" s="226"/>
      <c r="D5" s="231" t="s">
        <v>3</v>
      </c>
      <c r="E5" s="231" t="s">
        <v>4</v>
      </c>
      <c r="F5" s="231" t="s">
        <v>5</v>
      </c>
      <c r="G5" s="231" t="s">
        <v>7</v>
      </c>
      <c r="H5" s="234" t="s">
        <v>52</v>
      </c>
      <c r="I5" s="234" t="s">
        <v>53</v>
      </c>
      <c r="J5" s="234" t="s">
        <v>52</v>
      </c>
      <c r="K5" s="234" t="s">
        <v>41</v>
      </c>
      <c r="L5" s="237" t="s">
        <v>54</v>
      </c>
    </row>
    <row r="6" spans="1:12">
      <c r="A6" s="227"/>
      <c r="B6" s="227"/>
      <c r="C6" s="228"/>
      <c r="D6" s="232"/>
      <c r="E6" s="232" t="s">
        <v>11</v>
      </c>
      <c r="F6" s="232"/>
      <c r="G6" s="232"/>
      <c r="H6" s="235"/>
      <c r="I6" s="235"/>
      <c r="J6" s="235"/>
      <c r="K6" s="235"/>
      <c r="L6" s="238"/>
    </row>
    <row r="7" spans="1:12">
      <c r="A7" s="227"/>
      <c r="B7" s="227"/>
      <c r="C7" s="228"/>
      <c r="D7" s="232"/>
      <c r="E7" s="232" t="s">
        <v>12</v>
      </c>
      <c r="F7" s="232"/>
      <c r="G7" s="232"/>
      <c r="H7" s="235"/>
      <c r="I7" s="235"/>
      <c r="J7" s="235"/>
      <c r="K7" s="235"/>
      <c r="L7" s="238"/>
    </row>
    <row r="8" spans="1:12">
      <c r="A8" s="227"/>
      <c r="B8" s="227"/>
      <c r="C8" s="228"/>
      <c r="D8" s="233"/>
      <c r="E8" s="233"/>
      <c r="F8" s="233"/>
      <c r="G8" s="233"/>
      <c r="H8" s="236"/>
      <c r="I8" s="236"/>
      <c r="J8" s="236"/>
      <c r="K8" s="236"/>
      <c r="L8" s="239"/>
    </row>
    <row r="9" spans="1:12">
      <c r="A9" s="229"/>
      <c r="B9" s="229"/>
      <c r="C9" s="230"/>
      <c r="D9" s="70" t="s">
        <v>8</v>
      </c>
      <c r="E9" s="70" t="s">
        <v>56</v>
      </c>
      <c r="F9" s="70" t="s">
        <v>9</v>
      </c>
      <c r="G9" s="70" t="s">
        <v>8</v>
      </c>
      <c r="H9" s="71" t="s">
        <v>9</v>
      </c>
      <c r="I9" s="70" t="s">
        <v>8</v>
      </c>
      <c r="J9" s="70" t="s">
        <v>9</v>
      </c>
      <c r="K9" s="70" t="s">
        <v>8</v>
      </c>
      <c r="L9" s="72" t="s">
        <v>44</v>
      </c>
    </row>
    <row r="10" spans="1:12">
      <c r="A10" s="73"/>
      <c r="B10" s="73"/>
      <c r="C10" s="73"/>
      <c r="D10" s="74"/>
      <c r="E10" s="74"/>
      <c r="F10" s="74"/>
      <c r="G10" s="74"/>
      <c r="H10" s="74"/>
      <c r="I10" s="74"/>
      <c r="J10" s="74"/>
      <c r="K10" s="74"/>
      <c r="L10" s="74"/>
    </row>
    <row r="11" spans="1:12">
      <c r="B11" s="67"/>
      <c r="C11" s="67"/>
      <c r="D11" s="111" t="s">
        <v>76</v>
      </c>
      <c r="E11" s="67"/>
      <c r="F11" s="76"/>
      <c r="G11" s="67"/>
      <c r="H11" s="67"/>
      <c r="I11" s="67"/>
      <c r="J11" s="67"/>
      <c r="K11" s="67"/>
      <c r="L11" s="67"/>
    </row>
    <row r="12" spans="1:12">
      <c r="A12" s="66"/>
      <c r="B12" s="67"/>
      <c r="C12" s="67"/>
      <c r="D12" s="67"/>
      <c r="E12" s="67"/>
      <c r="F12" s="67"/>
      <c r="G12" s="76"/>
      <c r="H12" s="67"/>
      <c r="I12" s="67"/>
      <c r="J12" s="67"/>
      <c r="K12" s="67"/>
      <c r="L12" s="67"/>
    </row>
    <row r="13" spans="1:12">
      <c r="A13" s="68" t="s">
        <v>0</v>
      </c>
      <c r="D13" s="77">
        <v>2926</v>
      </c>
      <c r="E13" s="77">
        <v>13109</v>
      </c>
      <c r="F13" s="78">
        <v>2294.9</v>
      </c>
      <c r="G13" s="77">
        <v>559</v>
      </c>
      <c r="H13" s="78">
        <v>41.4</v>
      </c>
      <c r="I13" s="77">
        <v>90</v>
      </c>
      <c r="J13" s="78">
        <v>2.1</v>
      </c>
      <c r="K13" s="77">
        <v>2067</v>
      </c>
      <c r="L13" s="81">
        <v>1347072.5983342112</v>
      </c>
    </row>
    <row r="14" spans="1:12">
      <c r="A14" s="68" t="s">
        <v>59</v>
      </c>
      <c r="B14" s="68" t="s">
        <v>60</v>
      </c>
      <c r="D14" s="77">
        <v>220</v>
      </c>
      <c r="E14" s="77">
        <v>576</v>
      </c>
      <c r="F14" s="78">
        <v>121.9</v>
      </c>
      <c r="G14" s="77">
        <v>15</v>
      </c>
      <c r="H14" s="78">
        <v>1.2</v>
      </c>
      <c r="I14" s="77">
        <v>65</v>
      </c>
      <c r="J14" s="78">
        <v>1.2</v>
      </c>
      <c r="K14" s="77">
        <v>122</v>
      </c>
      <c r="L14" s="81">
        <v>97676.689691844382</v>
      </c>
    </row>
    <row r="15" spans="1:12">
      <c r="B15" s="68" t="s">
        <v>61</v>
      </c>
      <c r="D15" s="77">
        <v>1919</v>
      </c>
      <c r="E15" s="77">
        <v>11066</v>
      </c>
      <c r="F15" s="78">
        <v>1890.5</v>
      </c>
      <c r="G15" s="77">
        <v>430</v>
      </c>
      <c r="H15" s="78">
        <v>29</v>
      </c>
      <c r="I15" s="77">
        <v>12</v>
      </c>
      <c r="J15" s="78">
        <v>0.5</v>
      </c>
      <c r="K15" s="77">
        <v>1414</v>
      </c>
      <c r="L15" s="81">
        <v>1065295.5522719256</v>
      </c>
    </row>
    <row r="16" spans="1:12">
      <c r="B16" s="68" t="s">
        <v>62</v>
      </c>
      <c r="D16" s="77">
        <v>739</v>
      </c>
      <c r="E16" s="77">
        <v>1365</v>
      </c>
      <c r="F16" s="78">
        <v>260.8</v>
      </c>
      <c r="G16" s="77">
        <v>109</v>
      </c>
      <c r="H16" s="78">
        <v>10.7</v>
      </c>
      <c r="I16" s="77">
        <v>13</v>
      </c>
      <c r="J16" s="78">
        <v>0.4</v>
      </c>
      <c r="K16" s="77">
        <v>513</v>
      </c>
      <c r="L16" s="81">
        <v>164062.8275463614</v>
      </c>
    </row>
    <row r="17" spans="1:12">
      <c r="B17" s="68" t="s">
        <v>63</v>
      </c>
      <c r="D17" s="77">
        <v>48</v>
      </c>
      <c r="E17" s="77">
        <v>102</v>
      </c>
      <c r="F17" s="78">
        <v>21.7</v>
      </c>
      <c r="G17" s="77">
        <v>5</v>
      </c>
      <c r="H17" s="78">
        <v>0.4</v>
      </c>
      <c r="I17" s="88">
        <v>0</v>
      </c>
      <c r="J17" s="97">
        <v>0</v>
      </c>
      <c r="K17" s="77">
        <v>18</v>
      </c>
      <c r="L17" s="81">
        <v>20037.528824079804</v>
      </c>
    </row>
    <row r="18" spans="1:12">
      <c r="D18" s="77"/>
      <c r="E18" s="77"/>
      <c r="F18" s="77"/>
      <c r="G18" s="77"/>
      <c r="H18" s="77"/>
      <c r="I18" s="77"/>
      <c r="J18" s="77"/>
      <c r="K18" s="77"/>
      <c r="L18" s="77"/>
    </row>
    <row r="19" spans="1:12">
      <c r="B19" s="67"/>
      <c r="C19" s="67"/>
      <c r="D19" s="111" t="s">
        <v>72</v>
      </c>
      <c r="E19" s="67"/>
      <c r="F19" s="76"/>
      <c r="G19" s="67"/>
      <c r="H19" s="67"/>
      <c r="I19" s="67"/>
      <c r="J19" s="67"/>
      <c r="K19" s="67"/>
      <c r="L19" s="67"/>
    </row>
    <row r="20" spans="1:12">
      <c r="F20" s="78"/>
    </row>
    <row r="21" spans="1:12">
      <c r="A21" s="68" t="s">
        <v>0</v>
      </c>
      <c r="D21" s="77">
        <v>5687</v>
      </c>
      <c r="E21" s="77">
        <v>43588</v>
      </c>
      <c r="F21" s="78">
        <v>7194.5</v>
      </c>
      <c r="G21" s="77">
        <v>1993</v>
      </c>
      <c r="H21" s="78">
        <v>155.1</v>
      </c>
      <c r="I21" s="77">
        <v>359</v>
      </c>
      <c r="J21" s="78">
        <v>7.7</v>
      </c>
      <c r="K21" s="77">
        <v>7608</v>
      </c>
      <c r="L21" s="81">
        <v>5072479.2032027328</v>
      </c>
    </row>
    <row r="22" spans="1:12">
      <c r="A22" s="68" t="s">
        <v>59</v>
      </c>
      <c r="B22" s="68" t="s">
        <v>60</v>
      </c>
      <c r="D22" s="77">
        <v>359</v>
      </c>
      <c r="E22" s="77">
        <v>1497</v>
      </c>
      <c r="F22" s="78">
        <v>280</v>
      </c>
      <c r="G22" s="77">
        <v>34</v>
      </c>
      <c r="H22" s="78">
        <v>3</v>
      </c>
      <c r="I22" s="77">
        <v>44</v>
      </c>
      <c r="J22" s="78">
        <v>0.9</v>
      </c>
      <c r="K22" s="77">
        <v>213</v>
      </c>
      <c r="L22" s="81">
        <v>381890.55285991117</v>
      </c>
    </row>
    <row r="23" spans="1:12">
      <c r="B23" s="68" t="s">
        <v>61</v>
      </c>
      <c r="D23" s="77">
        <v>4123</v>
      </c>
      <c r="E23" s="77">
        <v>38173</v>
      </c>
      <c r="F23" s="78">
        <v>6188.2</v>
      </c>
      <c r="G23" s="77">
        <v>1488</v>
      </c>
      <c r="H23" s="78">
        <v>113.2</v>
      </c>
      <c r="I23" s="77">
        <v>18</v>
      </c>
      <c r="J23" s="78">
        <v>0.6</v>
      </c>
      <c r="K23" s="77">
        <v>5224</v>
      </c>
      <c r="L23" s="81">
        <v>4159037.8509379649</v>
      </c>
    </row>
    <row r="24" spans="1:12">
      <c r="B24" s="68" t="s">
        <v>62</v>
      </c>
      <c r="D24" s="77">
        <v>1125</v>
      </c>
      <c r="E24" s="77">
        <v>3481</v>
      </c>
      <c r="F24" s="78">
        <v>645.6</v>
      </c>
      <c r="G24" s="77">
        <v>423</v>
      </c>
      <c r="H24" s="78">
        <v>36</v>
      </c>
      <c r="I24" s="77">
        <v>111</v>
      </c>
      <c r="J24" s="78">
        <v>2.9</v>
      </c>
      <c r="K24" s="77">
        <v>1833</v>
      </c>
      <c r="L24" s="81">
        <v>441382.43098837836</v>
      </c>
    </row>
    <row r="25" spans="1:12">
      <c r="B25" s="68" t="s">
        <v>63</v>
      </c>
      <c r="D25" s="77">
        <v>80</v>
      </c>
      <c r="E25" s="77">
        <v>437</v>
      </c>
      <c r="F25" s="78">
        <v>80.8</v>
      </c>
      <c r="G25" s="77">
        <v>48</v>
      </c>
      <c r="H25" s="78">
        <v>2.9</v>
      </c>
      <c r="I25" s="77">
        <v>186</v>
      </c>
      <c r="J25" s="78">
        <v>3.3</v>
      </c>
      <c r="K25" s="77">
        <v>338</v>
      </c>
      <c r="L25" s="81">
        <v>90168.368416477912</v>
      </c>
    </row>
    <row r="26" spans="1:12">
      <c r="D26" s="77"/>
      <c r="E26" s="77"/>
      <c r="F26" s="77"/>
      <c r="G26" s="77"/>
      <c r="H26" s="77"/>
      <c r="I26" s="77"/>
      <c r="J26" s="77"/>
      <c r="K26" s="77"/>
      <c r="L26" s="77"/>
    </row>
    <row r="27" spans="1:12">
      <c r="B27" s="67"/>
      <c r="C27" s="67"/>
      <c r="D27" s="111" t="s">
        <v>73</v>
      </c>
      <c r="E27" s="67"/>
      <c r="F27" s="76"/>
      <c r="G27" s="67"/>
      <c r="H27" s="67"/>
      <c r="I27" s="67"/>
      <c r="J27" s="67"/>
      <c r="K27" s="67"/>
      <c r="L27" s="67"/>
    </row>
    <row r="29" spans="1:12">
      <c r="A29" s="68" t="s">
        <v>0</v>
      </c>
      <c r="D29" s="79">
        <v>10133</v>
      </c>
      <c r="E29" s="79">
        <v>81640</v>
      </c>
      <c r="F29" s="80">
        <v>12972.5</v>
      </c>
      <c r="G29" s="79">
        <v>4549</v>
      </c>
      <c r="H29" s="80">
        <v>342.2</v>
      </c>
      <c r="I29" s="79">
        <v>268</v>
      </c>
      <c r="J29" s="80">
        <v>7.4</v>
      </c>
      <c r="K29" s="79">
        <v>15882</v>
      </c>
      <c r="L29" s="81">
        <v>10958435.549101915</v>
      </c>
    </row>
    <row r="30" spans="1:12">
      <c r="A30" s="68" t="s">
        <v>59</v>
      </c>
      <c r="B30" s="68" t="s">
        <v>60</v>
      </c>
      <c r="D30" s="79">
        <v>561</v>
      </c>
      <c r="E30" s="79">
        <v>4040</v>
      </c>
      <c r="F30" s="80">
        <v>678.3</v>
      </c>
      <c r="G30" s="79">
        <v>83</v>
      </c>
      <c r="H30" s="80">
        <v>6.4</v>
      </c>
      <c r="I30" s="79">
        <v>220</v>
      </c>
      <c r="J30" s="80">
        <v>6.2</v>
      </c>
      <c r="K30" s="79">
        <v>589</v>
      </c>
      <c r="L30" s="81">
        <v>1176619.1335647781</v>
      </c>
    </row>
    <row r="31" spans="1:12">
      <c r="B31" s="68" t="s">
        <v>61</v>
      </c>
      <c r="D31" s="79">
        <v>7924</v>
      </c>
      <c r="E31" s="79">
        <v>70833</v>
      </c>
      <c r="F31" s="80">
        <v>11039.7</v>
      </c>
      <c r="G31" s="79">
        <v>3536</v>
      </c>
      <c r="H31" s="80">
        <v>259.2</v>
      </c>
      <c r="I31" s="79">
        <v>25</v>
      </c>
      <c r="J31" s="80">
        <v>0.5</v>
      </c>
      <c r="K31" s="79">
        <v>11799</v>
      </c>
      <c r="L31" s="81">
        <v>8475679.8903790209</v>
      </c>
    </row>
    <row r="32" spans="1:12">
      <c r="B32" s="68" t="s">
        <v>62</v>
      </c>
      <c r="D32" s="79">
        <v>1497</v>
      </c>
      <c r="E32" s="79">
        <v>5315</v>
      </c>
      <c r="F32" s="80">
        <v>997.2</v>
      </c>
      <c r="G32" s="79">
        <v>846</v>
      </c>
      <c r="H32" s="80">
        <v>70.5</v>
      </c>
      <c r="I32" s="79">
        <v>15</v>
      </c>
      <c r="J32" s="80">
        <v>0.3</v>
      </c>
      <c r="K32" s="79">
        <v>3227</v>
      </c>
      <c r="L32" s="81">
        <v>845749.37494567526</v>
      </c>
    </row>
    <row r="33" spans="1:12">
      <c r="B33" s="68" t="s">
        <v>63</v>
      </c>
      <c r="D33" s="79">
        <v>151</v>
      </c>
      <c r="E33" s="79">
        <v>1451</v>
      </c>
      <c r="F33" s="80">
        <v>257.3</v>
      </c>
      <c r="G33" s="79">
        <v>84</v>
      </c>
      <c r="H33" s="80">
        <v>6.1</v>
      </c>
      <c r="I33" s="79">
        <v>8</v>
      </c>
      <c r="J33" s="80">
        <v>0.3</v>
      </c>
      <c r="K33" s="79">
        <v>267</v>
      </c>
      <c r="L33" s="81">
        <v>460387.1502124418</v>
      </c>
    </row>
    <row r="34" spans="1:12">
      <c r="D34" s="77"/>
      <c r="E34" s="77"/>
      <c r="F34" s="77"/>
      <c r="G34" s="77"/>
      <c r="H34" s="77"/>
      <c r="I34" s="77"/>
      <c r="J34" s="77"/>
      <c r="K34" s="77"/>
      <c r="L34" s="77"/>
    </row>
    <row r="35" spans="1:12">
      <c r="B35" s="67"/>
      <c r="C35" s="67"/>
      <c r="D35" s="111">
        <v>1994</v>
      </c>
      <c r="E35" s="67"/>
      <c r="F35" s="76"/>
      <c r="G35" s="67"/>
      <c r="H35" s="67"/>
      <c r="I35" s="67"/>
      <c r="J35" s="67"/>
      <c r="K35" s="67"/>
      <c r="L35" s="67"/>
    </row>
    <row r="37" spans="1:12">
      <c r="A37" s="68" t="s">
        <v>0</v>
      </c>
      <c r="D37" s="77">
        <v>8524</v>
      </c>
      <c r="E37" s="77">
        <v>81344</v>
      </c>
      <c r="F37" s="78">
        <v>13246.9</v>
      </c>
      <c r="G37" s="77">
        <v>6028</v>
      </c>
      <c r="H37" s="78">
        <v>430.8</v>
      </c>
      <c r="I37" s="77">
        <v>519</v>
      </c>
      <c r="J37" s="78">
        <v>14.1</v>
      </c>
      <c r="K37" s="77">
        <v>20577</v>
      </c>
      <c r="L37" s="81">
        <v>11864215.703818839</v>
      </c>
    </row>
    <row r="38" spans="1:12">
      <c r="A38" s="68" t="s">
        <v>59</v>
      </c>
      <c r="B38" s="68" t="s">
        <v>60</v>
      </c>
      <c r="D38" s="77">
        <v>603</v>
      </c>
      <c r="E38" s="77">
        <v>5186</v>
      </c>
      <c r="F38" s="78">
        <v>875.2</v>
      </c>
      <c r="G38" s="77">
        <v>104</v>
      </c>
      <c r="H38" s="78">
        <v>7.7</v>
      </c>
      <c r="I38" s="77">
        <v>5</v>
      </c>
      <c r="J38" s="78">
        <v>0.2</v>
      </c>
      <c r="K38" s="77">
        <v>382</v>
      </c>
      <c r="L38" s="81">
        <v>1510930.9091280941</v>
      </c>
    </row>
    <row r="39" spans="1:12">
      <c r="B39" s="68" t="s">
        <v>61</v>
      </c>
      <c r="D39" s="77">
        <v>6401</v>
      </c>
      <c r="E39" s="77">
        <v>69541</v>
      </c>
      <c r="F39" s="78">
        <v>11151.1</v>
      </c>
      <c r="G39" s="77">
        <v>4732</v>
      </c>
      <c r="H39" s="78">
        <v>339.7</v>
      </c>
      <c r="I39" s="77">
        <v>262</v>
      </c>
      <c r="J39" s="78">
        <v>8.1</v>
      </c>
      <c r="K39" s="77">
        <v>15965</v>
      </c>
      <c r="L39" s="81">
        <v>9061856.0917871185</v>
      </c>
    </row>
    <row r="40" spans="1:12">
      <c r="B40" s="68" t="s">
        <v>62</v>
      </c>
      <c r="D40" s="77">
        <v>1298</v>
      </c>
      <c r="E40" s="77">
        <v>4524</v>
      </c>
      <c r="F40" s="78">
        <v>833.2</v>
      </c>
      <c r="G40" s="77">
        <v>1059</v>
      </c>
      <c r="H40" s="78">
        <v>76.400000000000006</v>
      </c>
      <c r="I40" s="77">
        <v>5</v>
      </c>
      <c r="J40" s="78">
        <v>0.1</v>
      </c>
      <c r="K40" s="77">
        <v>3652</v>
      </c>
      <c r="L40" s="81">
        <v>711503.04474315257</v>
      </c>
    </row>
    <row r="41" spans="1:12">
      <c r="B41" s="68" t="s">
        <v>63</v>
      </c>
      <c r="D41" s="77">
        <v>222</v>
      </c>
      <c r="E41" s="77">
        <v>2093</v>
      </c>
      <c r="F41" s="78">
        <v>387.4</v>
      </c>
      <c r="G41" s="77">
        <v>133</v>
      </c>
      <c r="H41" s="78">
        <v>7</v>
      </c>
      <c r="I41" s="77">
        <v>247</v>
      </c>
      <c r="J41" s="78">
        <v>5.7</v>
      </c>
      <c r="K41" s="77">
        <v>578</v>
      </c>
      <c r="L41" s="81">
        <v>579925.65816047403</v>
      </c>
    </row>
    <row r="42" spans="1:12" s="116" customFormat="1" ht="15">
      <c r="A42" s="223" t="s">
        <v>100</v>
      </c>
      <c r="B42" s="223"/>
      <c r="C42" s="223"/>
      <c r="D42" s="223"/>
      <c r="E42" s="223"/>
      <c r="F42" s="223"/>
      <c r="G42" s="223"/>
      <c r="H42" s="223"/>
      <c r="I42" s="223"/>
      <c r="J42" s="223"/>
      <c r="K42" s="223"/>
      <c r="L42" s="223"/>
    </row>
    <row r="43" spans="1:12">
      <c r="A43" s="224" t="s">
        <v>75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</row>
    <row r="44" spans="1:12">
      <c r="A44" s="82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</row>
    <row r="45" spans="1:12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</row>
    <row r="46" spans="1:12">
      <c r="A46" s="225" t="s">
        <v>51</v>
      </c>
      <c r="B46" s="225"/>
      <c r="C46" s="226"/>
      <c r="D46" s="231" t="s">
        <v>3</v>
      </c>
      <c r="E46" s="231" t="s">
        <v>4</v>
      </c>
      <c r="F46" s="231" t="s">
        <v>5</v>
      </c>
      <c r="G46" s="231" t="s">
        <v>7</v>
      </c>
      <c r="H46" s="234" t="s">
        <v>52</v>
      </c>
      <c r="I46" s="234" t="s">
        <v>53</v>
      </c>
      <c r="J46" s="234" t="s">
        <v>52</v>
      </c>
      <c r="K46" s="234" t="s">
        <v>41</v>
      </c>
      <c r="L46" s="237" t="s">
        <v>54</v>
      </c>
    </row>
    <row r="47" spans="1:12">
      <c r="A47" s="227"/>
      <c r="B47" s="227"/>
      <c r="C47" s="228"/>
      <c r="D47" s="232"/>
      <c r="E47" s="232" t="s">
        <v>11</v>
      </c>
      <c r="F47" s="232"/>
      <c r="G47" s="232"/>
      <c r="H47" s="235"/>
      <c r="I47" s="235"/>
      <c r="J47" s="235"/>
      <c r="K47" s="235"/>
      <c r="L47" s="238"/>
    </row>
    <row r="48" spans="1:12">
      <c r="A48" s="227"/>
      <c r="B48" s="227"/>
      <c r="C48" s="228"/>
      <c r="D48" s="232"/>
      <c r="E48" s="232" t="s">
        <v>12</v>
      </c>
      <c r="F48" s="232"/>
      <c r="G48" s="232"/>
      <c r="H48" s="235"/>
      <c r="I48" s="235"/>
      <c r="J48" s="235"/>
      <c r="K48" s="235"/>
      <c r="L48" s="238"/>
    </row>
    <row r="49" spans="1:12">
      <c r="A49" s="227"/>
      <c r="B49" s="227"/>
      <c r="C49" s="228"/>
      <c r="D49" s="233"/>
      <c r="E49" s="233"/>
      <c r="F49" s="233"/>
      <c r="G49" s="233"/>
      <c r="H49" s="236"/>
      <c r="I49" s="236"/>
      <c r="J49" s="236"/>
      <c r="K49" s="236"/>
      <c r="L49" s="239"/>
    </row>
    <row r="50" spans="1:12">
      <c r="A50" s="229"/>
      <c r="B50" s="229"/>
      <c r="C50" s="230"/>
      <c r="D50" s="70" t="s">
        <v>8</v>
      </c>
      <c r="E50" s="70" t="s">
        <v>56</v>
      </c>
      <c r="F50" s="70" t="s">
        <v>9</v>
      </c>
      <c r="G50" s="70" t="s">
        <v>8</v>
      </c>
      <c r="H50" s="71" t="s">
        <v>9</v>
      </c>
      <c r="I50" s="70" t="s">
        <v>8</v>
      </c>
      <c r="J50" s="70" t="s">
        <v>9</v>
      </c>
      <c r="K50" s="70" t="s">
        <v>8</v>
      </c>
      <c r="L50" s="72" t="s">
        <v>44</v>
      </c>
    </row>
    <row r="51" spans="1:12" ht="12" customHeight="1">
      <c r="A51" s="73"/>
      <c r="B51" s="73"/>
      <c r="C51" s="73"/>
      <c r="D51" s="74"/>
      <c r="E51" s="74"/>
      <c r="F51" s="74"/>
      <c r="G51" s="74"/>
      <c r="H51" s="74"/>
      <c r="I51" s="74"/>
      <c r="J51" s="74"/>
      <c r="K51" s="74"/>
      <c r="L51" s="83"/>
    </row>
    <row r="52" spans="1:12">
      <c r="B52" s="67"/>
      <c r="C52" s="67"/>
      <c r="D52" s="111">
        <v>1995</v>
      </c>
      <c r="E52" s="67"/>
      <c r="F52" s="76"/>
      <c r="G52" s="67"/>
      <c r="H52" s="67"/>
      <c r="I52" s="67"/>
      <c r="J52" s="67"/>
      <c r="K52" s="67"/>
      <c r="L52" s="67"/>
    </row>
    <row r="53" spans="1:12">
      <c r="D53" s="84"/>
      <c r="E53" s="84"/>
      <c r="F53" s="84"/>
      <c r="G53" s="84"/>
      <c r="H53" s="84"/>
      <c r="I53" s="84"/>
      <c r="J53" s="84"/>
      <c r="K53" s="84"/>
      <c r="L53" s="77"/>
    </row>
    <row r="54" spans="1:12">
      <c r="A54" s="68" t="s">
        <v>0</v>
      </c>
      <c r="D54" s="77">
        <v>8739</v>
      </c>
      <c r="E54" s="77">
        <v>72942</v>
      </c>
      <c r="F54" s="78">
        <v>11613.1</v>
      </c>
      <c r="G54" s="77">
        <v>6528</v>
      </c>
      <c r="H54" s="78">
        <v>443.9</v>
      </c>
      <c r="I54" s="77">
        <v>366</v>
      </c>
      <c r="J54" s="78">
        <v>10</v>
      </c>
      <c r="K54" s="77">
        <v>21125</v>
      </c>
      <c r="L54" s="81">
        <v>10797517.166624911</v>
      </c>
    </row>
    <row r="55" spans="1:12">
      <c r="A55" s="68" t="s">
        <v>59</v>
      </c>
      <c r="B55" s="68" t="s">
        <v>60</v>
      </c>
      <c r="D55" s="77">
        <v>589</v>
      </c>
      <c r="E55" s="77">
        <v>4439</v>
      </c>
      <c r="F55" s="78">
        <v>728.1</v>
      </c>
      <c r="G55" s="77">
        <v>64</v>
      </c>
      <c r="H55" s="78">
        <v>4.9000000000000004</v>
      </c>
      <c r="I55" s="77">
        <v>110</v>
      </c>
      <c r="J55" s="78">
        <v>3.6</v>
      </c>
      <c r="K55" s="77">
        <v>347</v>
      </c>
      <c r="L55" s="81">
        <v>1229692.7647085893</v>
      </c>
    </row>
    <row r="56" spans="1:12">
      <c r="B56" s="68" t="s">
        <v>61</v>
      </c>
      <c r="D56" s="77">
        <v>6369</v>
      </c>
      <c r="E56" s="77">
        <v>61833</v>
      </c>
      <c r="F56" s="78">
        <v>9644</v>
      </c>
      <c r="G56" s="77">
        <v>5305</v>
      </c>
      <c r="H56" s="78">
        <v>357.4</v>
      </c>
      <c r="I56" s="77">
        <v>117</v>
      </c>
      <c r="J56" s="78">
        <v>3.1</v>
      </c>
      <c r="K56" s="77">
        <v>16690</v>
      </c>
      <c r="L56" s="81">
        <v>8289902.4966382561</v>
      </c>
    </row>
    <row r="57" spans="1:12">
      <c r="B57" s="68" t="s">
        <v>62</v>
      </c>
      <c r="D57" s="77">
        <v>1508</v>
      </c>
      <c r="E57" s="77">
        <v>4457</v>
      </c>
      <c r="F57" s="78">
        <v>827.4</v>
      </c>
      <c r="G57" s="77">
        <v>1053</v>
      </c>
      <c r="H57" s="78">
        <v>75.400000000000006</v>
      </c>
      <c r="I57" s="77">
        <v>3</v>
      </c>
      <c r="J57" s="78">
        <v>0.1</v>
      </c>
      <c r="K57" s="77">
        <v>3639</v>
      </c>
      <c r="L57" s="81">
        <v>704020.79935372702</v>
      </c>
    </row>
    <row r="58" spans="1:12">
      <c r="B58" s="68" t="s">
        <v>63</v>
      </c>
      <c r="D58" s="77">
        <v>273</v>
      </c>
      <c r="E58" s="77">
        <v>2214</v>
      </c>
      <c r="F58" s="78">
        <v>413.6</v>
      </c>
      <c r="G58" s="77">
        <v>106</v>
      </c>
      <c r="H58" s="78">
        <v>6.2</v>
      </c>
      <c r="I58" s="77">
        <v>136</v>
      </c>
      <c r="J58" s="78">
        <v>3.2</v>
      </c>
      <c r="K58" s="77">
        <v>449</v>
      </c>
      <c r="L58" s="81">
        <v>573901.10592433903</v>
      </c>
    </row>
    <row r="59" spans="1:12">
      <c r="D59" s="77"/>
      <c r="E59" s="77"/>
      <c r="F59" s="77"/>
      <c r="G59" s="77"/>
      <c r="H59" s="77"/>
      <c r="I59" s="77"/>
      <c r="J59" s="77"/>
      <c r="K59" s="77"/>
      <c r="L59" s="77"/>
    </row>
    <row r="60" spans="1:12">
      <c r="B60" s="67"/>
      <c r="C60" s="67"/>
      <c r="D60" s="111">
        <v>1996</v>
      </c>
      <c r="E60" s="67"/>
      <c r="F60" s="76"/>
      <c r="G60" s="67"/>
      <c r="H60" s="67"/>
      <c r="I60" s="67"/>
      <c r="J60" s="67"/>
      <c r="K60" s="67"/>
      <c r="L60" s="67"/>
    </row>
    <row r="61" spans="1:12">
      <c r="D61" s="84"/>
      <c r="E61" s="84"/>
      <c r="F61" s="84"/>
      <c r="G61" s="84"/>
      <c r="H61" s="84"/>
      <c r="I61" s="84"/>
      <c r="J61" s="84"/>
      <c r="K61" s="84"/>
      <c r="L61" s="85"/>
    </row>
    <row r="62" spans="1:12">
      <c r="A62" s="68" t="s">
        <v>0</v>
      </c>
      <c r="D62" s="51">
        <v>8448</v>
      </c>
      <c r="E62" s="77">
        <v>67537</v>
      </c>
      <c r="F62" s="78">
        <v>11118.9</v>
      </c>
      <c r="G62" s="77">
        <v>6002</v>
      </c>
      <c r="H62" s="78">
        <v>411.81639999999999</v>
      </c>
      <c r="I62" s="77">
        <v>164</v>
      </c>
      <c r="J62" s="78">
        <v>3.8</v>
      </c>
      <c r="K62" s="77">
        <v>19575</v>
      </c>
      <c r="L62" s="81">
        <v>10063436.494991897</v>
      </c>
    </row>
    <row r="63" spans="1:12">
      <c r="A63" s="68" t="s">
        <v>59</v>
      </c>
      <c r="B63" s="68" t="s">
        <v>60</v>
      </c>
      <c r="D63" s="51">
        <v>749</v>
      </c>
      <c r="E63" s="77">
        <v>5256</v>
      </c>
      <c r="F63" s="78">
        <v>911.3</v>
      </c>
      <c r="G63" s="77">
        <v>62</v>
      </c>
      <c r="H63" s="78">
        <v>4.3</v>
      </c>
      <c r="I63" s="77">
        <v>68</v>
      </c>
      <c r="J63" s="78">
        <v>1.3</v>
      </c>
      <c r="K63" s="77">
        <v>294</v>
      </c>
      <c r="L63" s="81">
        <v>1593498.4124387088</v>
      </c>
    </row>
    <row r="64" spans="1:12">
      <c r="B64" s="68" t="s">
        <v>61</v>
      </c>
      <c r="D64" s="51">
        <v>5865</v>
      </c>
      <c r="E64" s="77">
        <v>56308</v>
      </c>
      <c r="F64" s="78">
        <v>9111.4</v>
      </c>
      <c r="G64" s="77">
        <v>4779</v>
      </c>
      <c r="H64" s="78">
        <v>327.9</v>
      </c>
      <c r="I64" s="77">
        <v>61</v>
      </c>
      <c r="J64" s="78">
        <v>1.8</v>
      </c>
      <c r="K64" s="77">
        <v>15416</v>
      </c>
      <c r="L64" s="81">
        <v>7417843.5753618674</v>
      </c>
    </row>
    <row r="65" spans="1:12">
      <c r="B65" s="68" t="s">
        <v>62</v>
      </c>
      <c r="D65" s="51">
        <v>1590</v>
      </c>
      <c r="E65" s="77">
        <v>4494</v>
      </c>
      <c r="F65" s="78">
        <v>820.3</v>
      </c>
      <c r="G65" s="77">
        <v>1089</v>
      </c>
      <c r="H65" s="78">
        <v>75.099999999999994</v>
      </c>
      <c r="I65" s="77">
        <v>11</v>
      </c>
      <c r="J65" s="78">
        <v>0.2</v>
      </c>
      <c r="K65" s="77">
        <v>3610</v>
      </c>
      <c r="L65" s="81">
        <v>677580.36230142706</v>
      </c>
    </row>
    <row r="66" spans="1:12">
      <c r="B66" s="68" t="s">
        <v>63</v>
      </c>
      <c r="D66" s="51">
        <v>244</v>
      </c>
      <c r="E66" s="77">
        <v>1478</v>
      </c>
      <c r="F66" s="78">
        <v>275.89999999999998</v>
      </c>
      <c r="G66" s="77">
        <v>72</v>
      </c>
      <c r="H66" s="78">
        <v>4.5999999999999996</v>
      </c>
      <c r="I66" s="77">
        <v>24</v>
      </c>
      <c r="J66" s="78">
        <v>0.6</v>
      </c>
      <c r="K66" s="77">
        <v>255</v>
      </c>
      <c r="L66" s="81">
        <v>374514.1448898933</v>
      </c>
    </row>
    <row r="67" spans="1:12">
      <c r="D67" s="77"/>
      <c r="E67" s="77"/>
      <c r="F67" s="77"/>
      <c r="G67" s="77"/>
      <c r="H67" s="77"/>
      <c r="I67" s="77"/>
      <c r="J67" s="77"/>
      <c r="K67" s="77"/>
      <c r="L67" s="77"/>
    </row>
    <row r="68" spans="1:12">
      <c r="B68" s="67"/>
      <c r="C68" s="67"/>
      <c r="D68" s="111">
        <v>1997</v>
      </c>
      <c r="E68" s="67"/>
      <c r="F68" s="76"/>
      <c r="G68" s="67"/>
      <c r="H68" s="67"/>
      <c r="I68" s="67"/>
      <c r="J68" s="67"/>
      <c r="K68" s="67"/>
      <c r="L68" s="67"/>
    </row>
    <row r="70" spans="1:12">
      <c r="A70" s="68" t="s">
        <v>0</v>
      </c>
      <c r="D70" s="86">
        <v>7328</v>
      </c>
      <c r="E70" s="86">
        <v>53973</v>
      </c>
      <c r="F70" s="87">
        <v>8865.7999999999993</v>
      </c>
      <c r="G70" s="86">
        <v>3621</v>
      </c>
      <c r="H70" s="87">
        <v>251.6</v>
      </c>
      <c r="I70" s="86">
        <v>123</v>
      </c>
      <c r="J70" s="87">
        <v>2.9</v>
      </c>
      <c r="K70" s="86">
        <v>11714</v>
      </c>
      <c r="L70" s="81">
        <v>8111684.5533609772</v>
      </c>
    </row>
    <row r="71" spans="1:12">
      <c r="A71" s="68" t="s">
        <v>59</v>
      </c>
      <c r="B71" s="68" t="s">
        <v>60</v>
      </c>
      <c r="D71" s="86">
        <v>702</v>
      </c>
      <c r="E71" s="86">
        <v>5396</v>
      </c>
      <c r="F71" s="87">
        <v>891.6</v>
      </c>
      <c r="G71" s="86">
        <v>75</v>
      </c>
      <c r="H71" s="87">
        <v>5.3</v>
      </c>
      <c r="I71" s="88">
        <v>0</v>
      </c>
      <c r="J71" s="97">
        <v>0</v>
      </c>
      <c r="K71" s="86">
        <v>261</v>
      </c>
      <c r="L71" s="81">
        <v>1644839.2753971461</v>
      </c>
    </row>
    <row r="72" spans="1:12">
      <c r="B72" s="68" t="s">
        <v>61</v>
      </c>
      <c r="D72" s="86">
        <v>5160</v>
      </c>
      <c r="E72" s="86">
        <v>43999</v>
      </c>
      <c r="F72" s="87">
        <v>7090.1</v>
      </c>
      <c r="G72" s="86">
        <v>2871</v>
      </c>
      <c r="H72" s="87">
        <v>198</v>
      </c>
      <c r="I72" s="86">
        <v>7</v>
      </c>
      <c r="J72" s="87">
        <v>0.3</v>
      </c>
      <c r="K72" s="86">
        <v>9190</v>
      </c>
      <c r="L72" s="81">
        <v>5512570.110899209</v>
      </c>
    </row>
    <row r="73" spans="1:12">
      <c r="B73" s="68" t="s">
        <v>62</v>
      </c>
      <c r="D73" s="86">
        <v>1179</v>
      </c>
      <c r="E73" s="86">
        <v>2405</v>
      </c>
      <c r="F73" s="87">
        <v>471.8</v>
      </c>
      <c r="G73" s="86">
        <v>524</v>
      </c>
      <c r="H73" s="87">
        <v>39.799999999999997</v>
      </c>
      <c r="I73" s="88">
        <v>0</v>
      </c>
      <c r="J73" s="97">
        <v>0</v>
      </c>
      <c r="K73" s="86">
        <v>1730</v>
      </c>
      <c r="L73" s="81">
        <v>390320.73339707439</v>
      </c>
    </row>
    <row r="74" spans="1:12">
      <c r="B74" s="68" t="s">
        <v>63</v>
      </c>
      <c r="D74" s="86">
        <v>287</v>
      </c>
      <c r="E74" s="86">
        <v>2172</v>
      </c>
      <c r="F74" s="87">
        <v>412.2</v>
      </c>
      <c r="G74" s="86">
        <v>151</v>
      </c>
      <c r="H74" s="87">
        <v>8.5</v>
      </c>
      <c r="I74" s="86">
        <v>116</v>
      </c>
      <c r="J74" s="87">
        <v>2.6</v>
      </c>
      <c r="K74" s="86">
        <v>533</v>
      </c>
      <c r="L74" s="81">
        <v>563954.43366754777</v>
      </c>
    </row>
    <row r="75" spans="1:12">
      <c r="D75" s="77"/>
      <c r="E75" s="77"/>
      <c r="F75" s="77"/>
      <c r="G75" s="77"/>
      <c r="H75" s="77"/>
      <c r="I75" s="77"/>
      <c r="J75" s="77"/>
      <c r="K75" s="77"/>
      <c r="L75" s="77"/>
    </row>
    <row r="76" spans="1:12">
      <c r="B76" s="67"/>
      <c r="C76" s="67"/>
      <c r="D76" s="111">
        <v>1998</v>
      </c>
      <c r="E76" s="67"/>
      <c r="F76" s="76"/>
      <c r="G76" s="67"/>
      <c r="H76" s="67"/>
      <c r="I76" s="67"/>
      <c r="J76" s="67"/>
      <c r="K76" s="67"/>
      <c r="L76" s="67"/>
    </row>
    <row r="78" spans="1:12">
      <c r="A78" s="68" t="s">
        <v>0</v>
      </c>
      <c r="D78" s="77">
        <v>6638</v>
      </c>
      <c r="E78" s="77">
        <v>48002</v>
      </c>
      <c r="F78" s="78">
        <v>7061.4</v>
      </c>
      <c r="G78" s="77">
        <v>2918</v>
      </c>
      <c r="H78" s="78">
        <v>195</v>
      </c>
      <c r="I78" s="77">
        <v>234</v>
      </c>
      <c r="J78" s="78">
        <v>5.7</v>
      </c>
      <c r="K78" s="77">
        <v>9170</v>
      </c>
      <c r="L78" s="81">
        <v>6994036.2914977279</v>
      </c>
    </row>
    <row r="79" spans="1:12">
      <c r="A79" s="68" t="s">
        <v>59</v>
      </c>
      <c r="B79" s="68" t="s">
        <v>60</v>
      </c>
      <c r="D79" s="77">
        <v>779</v>
      </c>
      <c r="E79" s="77">
        <v>6929</v>
      </c>
      <c r="F79" s="78">
        <v>1023.2</v>
      </c>
      <c r="G79" s="77">
        <v>65</v>
      </c>
      <c r="H79" s="78">
        <v>5</v>
      </c>
      <c r="I79" s="88">
        <v>0</v>
      </c>
      <c r="J79" s="97">
        <v>0</v>
      </c>
      <c r="K79" s="77">
        <v>271</v>
      </c>
      <c r="L79" s="81">
        <v>226486.9646134889</v>
      </c>
    </row>
    <row r="80" spans="1:12">
      <c r="B80" s="68" t="s">
        <v>61</v>
      </c>
      <c r="D80" s="77">
        <v>4488</v>
      </c>
      <c r="E80" s="77">
        <v>37280</v>
      </c>
      <c r="F80" s="78">
        <v>5310.6</v>
      </c>
      <c r="G80" s="77">
        <v>2088</v>
      </c>
      <c r="H80" s="78">
        <v>138.80000000000001</v>
      </c>
      <c r="I80" s="77">
        <v>61</v>
      </c>
      <c r="J80" s="78">
        <v>2.2999999999999998</v>
      </c>
      <c r="K80" s="77">
        <v>6339</v>
      </c>
      <c r="L80" s="81">
        <v>3900738.3054764476</v>
      </c>
    </row>
    <row r="81" spans="1:12">
      <c r="B81" s="68" t="s">
        <v>62</v>
      </c>
      <c r="D81" s="77">
        <v>1072</v>
      </c>
      <c r="E81" s="77">
        <v>1872</v>
      </c>
      <c r="F81" s="78">
        <v>352.3</v>
      </c>
      <c r="G81" s="77">
        <v>527</v>
      </c>
      <c r="H81" s="78">
        <v>37.799999999999997</v>
      </c>
      <c r="I81" s="77">
        <v>2</v>
      </c>
      <c r="J81" s="78">
        <v>0.1</v>
      </c>
      <c r="K81" s="77">
        <v>1719</v>
      </c>
      <c r="L81" s="81">
        <v>267367.81826641376</v>
      </c>
    </row>
    <row r="82" spans="1:12">
      <c r="B82" s="68" t="s">
        <v>63</v>
      </c>
      <c r="D82" s="77">
        <v>299</v>
      </c>
      <c r="E82" s="77">
        <v>1920</v>
      </c>
      <c r="F82" s="78">
        <v>375.3</v>
      </c>
      <c r="G82" s="77">
        <v>238</v>
      </c>
      <c r="H82" s="78">
        <v>13.4</v>
      </c>
      <c r="I82" s="77">
        <v>171</v>
      </c>
      <c r="J82" s="78">
        <v>3.4</v>
      </c>
      <c r="K82" s="77">
        <v>841</v>
      </c>
      <c r="L82" s="81">
        <v>561945.05657444661</v>
      </c>
    </row>
    <row r="83" spans="1:12" ht="14.25">
      <c r="A83" s="223" t="s">
        <v>100</v>
      </c>
      <c r="B83" s="223"/>
      <c r="C83" s="223"/>
      <c r="D83" s="223"/>
      <c r="E83" s="223"/>
      <c r="F83" s="223"/>
      <c r="G83" s="223"/>
      <c r="H83" s="223"/>
      <c r="I83" s="223"/>
      <c r="J83" s="223"/>
      <c r="K83" s="223"/>
      <c r="L83" s="223"/>
    </row>
    <row r="84" spans="1:12" s="116" customFormat="1" ht="15">
      <c r="A84" s="224" t="s">
        <v>75</v>
      </c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L84" s="201"/>
    </row>
    <row r="85" spans="1:12">
      <c r="A85" s="82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67"/>
    </row>
    <row r="86" spans="1:12">
      <c r="A86" s="69"/>
      <c r="B86" s="69"/>
      <c r="C86" s="69"/>
      <c r="D86" s="69"/>
      <c r="E86" s="69"/>
      <c r="F86" s="69"/>
      <c r="G86" s="69"/>
      <c r="H86" s="69"/>
      <c r="I86" s="69"/>
      <c r="J86" s="69"/>
      <c r="K86" s="69"/>
      <c r="L86" s="69"/>
    </row>
    <row r="87" spans="1:12">
      <c r="A87" s="225" t="s">
        <v>51</v>
      </c>
      <c r="B87" s="225"/>
      <c r="C87" s="226"/>
      <c r="D87" s="231" t="s">
        <v>3</v>
      </c>
      <c r="E87" s="231" t="s">
        <v>4</v>
      </c>
      <c r="F87" s="231" t="s">
        <v>5</v>
      </c>
      <c r="G87" s="231" t="s">
        <v>7</v>
      </c>
      <c r="H87" s="234" t="s">
        <v>52</v>
      </c>
      <c r="I87" s="234" t="s">
        <v>53</v>
      </c>
      <c r="J87" s="234" t="s">
        <v>52</v>
      </c>
      <c r="K87" s="234" t="s">
        <v>41</v>
      </c>
      <c r="L87" s="237" t="s">
        <v>54</v>
      </c>
    </row>
    <row r="88" spans="1:12">
      <c r="A88" s="227"/>
      <c r="B88" s="227"/>
      <c r="C88" s="228"/>
      <c r="D88" s="232"/>
      <c r="E88" s="232" t="s">
        <v>11</v>
      </c>
      <c r="F88" s="232"/>
      <c r="G88" s="232"/>
      <c r="H88" s="235"/>
      <c r="I88" s="235"/>
      <c r="J88" s="235"/>
      <c r="K88" s="235"/>
      <c r="L88" s="238"/>
    </row>
    <row r="89" spans="1:12">
      <c r="A89" s="227"/>
      <c r="B89" s="227"/>
      <c r="C89" s="228"/>
      <c r="D89" s="232"/>
      <c r="E89" s="232" t="s">
        <v>12</v>
      </c>
      <c r="F89" s="232"/>
      <c r="G89" s="232"/>
      <c r="H89" s="235"/>
      <c r="I89" s="235"/>
      <c r="J89" s="235"/>
      <c r="K89" s="235"/>
      <c r="L89" s="238"/>
    </row>
    <row r="90" spans="1:12">
      <c r="A90" s="227"/>
      <c r="B90" s="227"/>
      <c r="C90" s="228"/>
      <c r="D90" s="233"/>
      <c r="E90" s="233"/>
      <c r="F90" s="233"/>
      <c r="G90" s="233"/>
      <c r="H90" s="236"/>
      <c r="I90" s="236"/>
      <c r="J90" s="236"/>
      <c r="K90" s="236"/>
      <c r="L90" s="239"/>
    </row>
    <row r="91" spans="1:12">
      <c r="A91" s="229"/>
      <c r="B91" s="229"/>
      <c r="C91" s="230"/>
      <c r="D91" s="70" t="s">
        <v>8</v>
      </c>
      <c r="E91" s="70" t="s">
        <v>56</v>
      </c>
      <c r="F91" s="70" t="s">
        <v>9</v>
      </c>
      <c r="G91" s="70" t="s">
        <v>8</v>
      </c>
      <c r="H91" s="71" t="s">
        <v>9</v>
      </c>
      <c r="I91" s="70" t="s">
        <v>8</v>
      </c>
      <c r="J91" s="70" t="s">
        <v>9</v>
      </c>
      <c r="K91" s="70" t="s">
        <v>8</v>
      </c>
      <c r="L91" s="72" t="s">
        <v>44</v>
      </c>
    </row>
    <row r="92" spans="1:12">
      <c r="A92" s="73"/>
      <c r="B92" s="73"/>
      <c r="C92" s="73"/>
      <c r="D92" s="74"/>
      <c r="E92" s="74"/>
      <c r="F92" s="74"/>
      <c r="G92" s="74"/>
      <c r="H92" s="74"/>
      <c r="I92" s="74"/>
      <c r="J92" s="74"/>
      <c r="K92" s="74"/>
      <c r="L92" s="83"/>
    </row>
    <row r="93" spans="1:12">
      <c r="B93" s="67"/>
      <c r="C93" s="67"/>
      <c r="D93" s="111">
        <v>1999</v>
      </c>
      <c r="E93" s="67"/>
      <c r="F93" s="76"/>
      <c r="G93" s="67"/>
      <c r="H93" s="67"/>
      <c r="I93" s="67"/>
      <c r="J93" s="67"/>
      <c r="K93" s="67"/>
      <c r="L93" s="67"/>
    </row>
    <row r="95" spans="1:12">
      <c r="A95" s="68" t="s">
        <v>0</v>
      </c>
      <c r="D95" s="77">
        <v>6331</v>
      </c>
      <c r="E95" s="77">
        <v>40660</v>
      </c>
      <c r="F95" s="78">
        <v>6429.4</v>
      </c>
      <c r="G95" s="77">
        <v>1959</v>
      </c>
      <c r="H95" s="78">
        <v>130</v>
      </c>
      <c r="I95" s="77">
        <v>252</v>
      </c>
      <c r="J95" s="78">
        <v>6.8</v>
      </c>
      <c r="K95" s="77">
        <v>6267</v>
      </c>
      <c r="L95" s="81">
        <v>5852295.444900631</v>
      </c>
    </row>
    <row r="96" spans="1:12">
      <c r="A96" s="68" t="s">
        <v>59</v>
      </c>
      <c r="B96" s="68" t="s">
        <v>60</v>
      </c>
      <c r="D96" s="77">
        <v>859</v>
      </c>
      <c r="E96" s="77">
        <v>6806</v>
      </c>
      <c r="F96" s="78">
        <v>1048.9000000000001</v>
      </c>
      <c r="G96" s="77">
        <v>160</v>
      </c>
      <c r="H96" s="78">
        <v>8</v>
      </c>
      <c r="I96" s="88">
        <v>172</v>
      </c>
      <c r="J96" s="97">
        <v>4.8</v>
      </c>
      <c r="K96" s="77">
        <v>512</v>
      </c>
      <c r="L96" s="81">
        <v>1935831.335034231</v>
      </c>
    </row>
    <row r="97" spans="1:12">
      <c r="B97" s="68" t="s">
        <v>61</v>
      </c>
      <c r="D97" s="77">
        <v>4053</v>
      </c>
      <c r="E97" s="77">
        <v>30494</v>
      </c>
      <c r="F97" s="78">
        <v>4731.8</v>
      </c>
      <c r="G97" s="77">
        <v>1341</v>
      </c>
      <c r="H97" s="78">
        <v>90.6</v>
      </c>
      <c r="I97" s="77">
        <v>8</v>
      </c>
      <c r="J97" s="78">
        <v>0.2</v>
      </c>
      <c r="K97" s="77">
        <v>4125</v>
      </c>
      <c r="L97" s="81">
        <v>3212177.9500263315</v>
      </c>
    </row>
    <row r="98" spans="1:12">
      <c r="B98" s="68" t="s">
        <v>62</v>
      </c>
      <c r="D98" s="77">
        <v>1076</v>
      </c>
      <c r="E98" s="77">
        <v>1268</v>
      </c>
      <c r="F98" s="78">
        <v>248.3</v>
      </c>
      <c r="G98" s="77">
        <v>285</v>
      </c>
      <c r="H98" s="78">
        <v>23.7</v>
      </c>
      <c r="I98" s="77">
        <v>8</v>
      </c>
      <c r="J98" s="78">
        <v>0.2</v>
      </c>
      <c r="K98" s="77">
        <v>1113</v>
      </c>
      <c r="L98" s="81">
        <v>164497.42564537819</v>
      </c>
    </row>
    <row r="99" spans="1:12">
      <c r="B99" s="68" t="s">
        <v>63</v>
      </c>
      <c r="D99" s="77">
        <v>343</v>
      </c>
      <c r="E99" s="77">
        <v>2092</v>
      </c>
      <c r="F99" s="78">
        <v>400.4</v>
      </c>
      <c r="G99" s="77">
        <v>173</v>
      </c>
      <c r="H99" s="78">
        <v>7.7</v>
      </c>
      <c r="I99" s="77">
        <v>64</v>
      </c>
      <c r="J99" s="78">
        <v>1.5</v>
      </c>
      <c r="K99" s="77">
        <v>517</v>
      </c>
      <c r="L99" s="81">
        <v>539788.73419468978</v>
      </c>
    </row>
    <row r="100" spans="1:12">
      <c r="D100" s="77"/>
      <c r="E100" s="77"/>
      <c r="F100" s="77"/>
      <c r="G100" s="77"/>
      <c r="H100" s="77"/>
      <c r="I100" s="77"/>
      <c r="J100" s="77"/>
      <c r="K100" s="77"/>
      <c r="L100" s="77"/>
    </row>
    <row r="101" spans="1:12">
      <c r="B101" s="67"/>
      <c r="C101" s="67"/>
      <c r="D101" s="111">
        <v>2000</v>
      </c>
      <c r="E101" s="67"/>
      <c r="F101" s="76"/>
      <c r="G101" s="67"/>
      <c r="H101" s="67"/>
      <c r="I101" s="67"/>
      <c r="J101" s="67"/>
      <c r="K101" s="67"/>
      <c r="L101" s="67"/>
    </row>
    <row r="103" spans="1:12">
      <c r="A103" s="68" t="s">
        <v>0</v>
      </c>
      <c r="D103" s="77">
        <v>5505</v>
      </c>
      <c r="E103" s="77">
        <v>36643</v>
      </c>
      <c r="F103" s="77">
        <v>5666.81</v>
      </c>
      <c r="G103" s="77">
        <v>1239</v>
      </c>
      <c r="H103" s="77">
        <v>89.14</v>
      </c>
      <c r="I103" s="77">
        <v>219</v>
      </c>
      <c r="J103" s="77">
        <v>7.71</v>
      </c>
      <c r="K103" s="77">
        <v>4178</v>
      </c>
      <c r="L103" s="77">
        <v>4963602.6648532851</v>
      </c>
    </row>
    <row r="104" spans="1:12">
      <c r="A104" s="68" t="s">
        <v>59</v>
      </c>
      <c r="B104" s="68" t="s">
        <v>60</v>
      </c>
      <c r="D104" s="77">
        <v>719</v>
      </c>
      <c r="E104" s="77">
        <v>4904</v>
      </c>
      <c r="F104" s="77">
        <v>776.65</v>
      </c>
      <c r="G104" s="77">
        <v>54</v>
      </c>
      <c r="H104" s="77">
        <v>5.43</v>
      </c>
      <c r="I104" s="77">
        <v>1</v>
      </c>
      <c r="J104" s="77">
        <v>0.09</v>
      </c>
      <c r="K104" s="77">
        <v>224</v>
      </c>
      <c r="L104" s="77">
        <v>1399800.5961663334</v>
      </c>
    </row>
    <row r="105" spans="1:12">
      <c r="B105" s="68" t="s">
        <v>61</v>
      </c>
      <c r="D105" s="77">
        <v>3699</v>
      </c>
      <c r="E105" s="77">
        <v>28686</v>
      </c>
      <c r="F105" s="77">
        <v>4369</v>
      </c>
      <c r="G105" s="77">
        <v>836</v>
      </c>
      <c r="H105" s="77">
        <v>63.63</v>
      </c>
      <c r="I105" s="77">
        <v>108</v>
      </c>
      <c r="J105" s="77">
        <v>4.95</v>
      </c>
      <c r="K105" s="77">
        <v>2875</v>
      </c>
      <c r="L105" s="77">
        <v>2785769.724362547</v>
      </c>
    </row>
    <row r="106" spans="1:12">
      <c r="B106" s="68" t="s">
        <v>62</v>
      </c>
      <c r="D106" s="77">
        <v>793</v>
      </c>
      <c r="E106" s="77">
        <v>1138</v>
      </c>
      <c r="F106" s="77">
        <v>204.39</v>
      </c>
      <c r="G106" s="77">
        <v>144</v>
      </c>
      <c r="H106" s="77">
        <v>10.16</v>
      </c>
      <c r="I106" s="77">
        <v>2</v>
      </c>
      <c r="J106" s="77">
        <v>7.0000000000000007E-2</v>
      </c>
      <c r="K106" s="77">
        <v>462</v>
      </c>
      <c r="L106" s="77">
        <v>125081.9345239617</v>
      </c>
    </row>
    <row r="107" spans="1:12">
      <c r="B107" s="68" t="s">
        <v>63</v>
      </c>
      <c r="D107" s="77">
        <v>294</v>
      </c>
      <c r="E107" s="77">
        <v>1915</v>
      </c>
      <c r="F107" s="77">
        <v>316.77</v>
      </c>
      <c r="G107" s="77">
        <v>205</v>
      </c>
      <c r="H107" s="77">
        <v>9.92</v>
      </c>
      <c r="I107" s="77">
        <v>108</v>
      </c>
      <c r="J107" s="77">
        <v>2.61</v>
      </c>
      <c r="K107" s="77">
        <v>617</v>
      </c>
      <c r="L107" s="77">
        <v>652950.40980044275</v>
      </c>
    </row>
    <row r="108" spans="1:12">
      <c r="D108" s="77"/>
      <c r="E108" s="77"/>
      <c r="F108" s="77"/>
      <c r="G108" s="77"/>
      <c r="H108" s="77"/>
      <c r="I108" s="77"/>
      <c r="J108" s="77"/>
      <c r="K108" s="77"/>
      <c r="L108" s="77"/>
    </row>
    <row r="109" spans="1:12">
      <c r="B109" s="67"/>
      <c r="C109" s="67"/>
      <c r="D109" s="111">
        <v>2001</v>
      </c>
      <c r="E109" s="67"/>
      <c r="F109" s="76"/>
      <c r="G109" s="67"/>
      <c r="H109" s="67"/>
      <c r="I109" s="67"/>
      <c r="J109" s="67"/>
      <c r="K109" s="67"/>
      <c r="L109" s="67"/>
    </row>
    <row r="110" spans="1:12">
      <c r="D110" s="77"/>
      <c r="E110" s="77"/>
      <c r="F110" s="78"/>
      <c r="G110" s="77"/>
      <c r="H110" s="78"/>
      <c r="I110" s="77"/>
      <c r="J110" s="78"/>
      <c r="K110" s="77"/>
      <c r="L110" s="77"/>
    </row>
    <row r="111" spans="1:12">
      <c r="A111" s="68" t="s">
        <v>0</v>
      </c>
      <c r="D111" s="77">
        <v>4858</v>
      </c>
      <c r="E111" s="77">
        <v>30159</v>
      </c>
      <c r="F111" s="77">
        <v>4601.25</v>
      </c>
      <c r="G111" s="77">
        <v>865</v>
      </c>
      <c r="H111" s="77">
        <v>62.2</v>
      </c>
      <c r="I111" s="77">
        <v>90</v>
      </c>
      <c r="J111" s="77">
        <v>2.77</v>
      </c>
      <c r="K111" s="77">
        <v>2964</v>
      </c>
      <c r="L111" s="77">
        <v>3528017.2612139094</v>
      </c>
    </row>
    <row r="112" spans="1:12">
      <c r="A112" s="68" t="s">
        <v>59</v>
      </c>
      <c r="B112" s="68" t="s">
        <v>60</v>
      </c>
      <c r="D112" s="77">
        <v>688</v>
      </c>
      <c r="E112" s="77">
        <v>3545</v>
      </c>
      <c r="F112" s="77">
        <v>541.16999999999996</v>
      </c>
      <c r="G112" s="77">
        <v>20</v>
      </c>
      <c r="H112" s="77">
        <v>1.72</v>
      </c>
      <c r="I112" s="81">
        <v>0</v>
      </c>
      <c r="J112" s="81">
        <v>0</v>
      </c>
      <c r="K112" s="77">
        <v>80</v>
      </c>
      <c r="L112" s="77">
        <v>854239.8879248196</v>
      </c>
    </row>
    <row r="113" spans="1:12">
      <c r="B113" s="68" t="s">
        <v>61</v>
      </c>
      <c r="D113" s="77">
        <v>3083</v>
      </c>
      <c r="E113" s="77">
        <v>24249</v>
      </c>
      <c r="F113" s="77">
        <v>3597.1</v>
      </c>
      <c r="G113" s="77">
        <v>679</v>
      </c>
      <c r="H113" s="77">
        <v>47.5</v>
      </c>
      <c r="I113" s="77">
        <v>84</v>
      </c>
      <c r="J113" s="77">
        <v>2.5099999999999998</v>
      </c>
      <c r="K113" s="77">
        <v>2302</v>
      </c>
      <c r="L113" s="77">
        <v>2169274.9369832757</v>
      </c>
    </row>
    <row r="114" spans="1:12">
      <c r="B114" s="68" t="s">
        <v>62</v>
      </c>
      <c r="D114" s="77">
        <v>803</v>
      </c>
      <c r="E114" s="77">
        <v>791</v>
      </c>
      <c r="F114" s="77">
        <v>160.01</v>
      </c>
      <c r="G114" s="77">
        <v>123</v>
      </c>
      <c r="H114" s="77">
        <v>10.51</v>
      </c>
      <c r="I114" s="77">
        <v>4</v>
      </c>
      <c r="J114" s="77">
        <v>0.12</v>
      </c>
      <c r="K114" s="77">
        <v>481</v>
      </c>
      <c r="L114" s="77">
        <v>91804.502436305818</v>
      </c>
    </row>
    <row r="115" spans="1:12">
      <c r="B115" s="68" t="s">
        <v>63</v>
      </c>
      <c r="D115" s="77">
        <v>284</v>
      </c>
      <c r="E115" s="77">
        <v>1575</v>
      </c>
      <c r="F115" s="77">
        <v>302.97000000000003</v>
      </c>
      <c r="G115" s="77">
        <v>43</v>
      </c>
      <c r="H115" s="77">
        <v>2.46</v>
      </c>
      <c r="I115" s="77">
        <v>2</v>
      </c>
      <c r="J115" s="77">
        <v>0.14000000000000001</v>
      </c>
      <c r="K115" s="77">
        <v>101</v>
      </c>
      <c r="L115" s="77">
        <v>412697.9338695081</v>
      </c>
    </row>
    <row r="116" spans="1:12">
      <c r="D116" s="77"/>
      <c r="E116" s="77"/>
      <c r="F116" s="77"/>
      <c r="G116" s="77"/>
      <c r="H116" s="77"/>
      <c r="I116" s="77"/>
      <c r="J116" s="77"/>
      <c r="K116" s="77"/>
      <c r="L116" s="77"/>
    </row>
    <row r="117" spans="1:12">
      <c r="B117" s="67"/>
      <c r="C117" s="67"/>
      <c r="D117" s="111">
        <v>2002</v>
      </c>
      <c r="E117" s="67"/>
      <c r="F117" s="76"/>
      <c r="G117" s="67"/>
      <c r="H117" s="67"/>
      <c r="I117" s="67"/>
      <c r="J117" s="67"/>
      <c r="K117" s="67"/>
      <c r="L117" s="67"/>
    </row>
    <row r="118" spans="1:12">
      <c r="D118" s="77"/>
      <c r="E118" s="77"/>
      <c r="F118" s="78"/>
      <c r="G118" s="77"/>
      <c r="H118" s="78"/>
      <c r="I118" s="77"/>
      <c r="J118" s="78"/>
      <c r="K118" s="77"/>
      <c r="L118" s="77"/>
    </row>
    <row r="119" spans="1:12">
      <c r="A119" s="68" t="s">
        <v>0</v>
      </c>
      <c r="D119" s="77">
        <v>4184</v>
      </c>
      <c r="E119" s="77">
        <v>24526</v>
      </c>
      <c r="F119" s="77">
        <v>3778.83</v>
      </c>
      <c r="G119" s="77">
        <v>940</v>
      </c>
      <c r="H119" s="77">
        <v>59.66</v>
      </c>
      <c r="I119" s="77">
        <v>256</v>
      </c>
      <c r="J119" s="77">
        <v>6.41</v>
      </c>
      <c r="K119" s="77">
        <v>2827</v>
      </c>
      <c r="L119" s="77">
        <v>3154283</v>
      </c>
    </row>
    <row r="120" spans="1:12">
      <c r="A120" s="68" t="s">
        <v>59</v>
      </c>
      <c r="B120" s="68" t="s">
        <v>60</v>
      </c>
      <c r="D120" s="77">
        <v>624</v>
      </c>
      <c r="E120" s="77">
        <v>3198</v>
      </c>
      <c r="F120" s="77">
        <v>524.29</v>
      </c>
      <c r="G120" s="77">
        <v>174</v>
      </c>
      <c r="H120" s="77">
        <v>6.42</v>
      </c>
      <c r="I120" s="77">
        <v>1</v>
      </c>
      <c r="J120" s="77">
        <v>0.02</v>
      </c>
      <c r="K120" s="77">
        <v>265</v>
      </c>
      <c r="L120" s="77">
        <v>866011</v>
      </c>
    </row>
    <row r="121" spans="1:12">
      <c r="B121" s="68" t="s">
        <v>61</v>
      </c>
      <c r="D121" s="77">
        <v>2534</v>
      </c>
      <c r="E121" s="77">
        <v>19094</v>
      </c>
      <c r="F121" s="77">
        <v>2815.61</v>
      </c>
      <c r="G121" s="77">
        <v>548</v>
      </c>
      <c r="H121" s="77">
        <v>40.549999999999997</v>
      </c>
      <c r="I121" s="77">
        <v>201</v>
      </c>
      <c r="J121" s="77">
        <v>4.92</v>
      </c>
      <c r="K121" s="77">
        <v>1931</v>
      </c>
      <c r="L121" s="77">
        <v>1831890</v>
      </c>
    </row>
    <row r="122" spans="1:12">
      <c r="B122" s="68" t="s">
        <v>62</v>
      </c>
      <c r="D122" s="77">
        <v>767</v>
      </c>
      <c r="E122" s="77">
        <v>709</v>
      </c>
      <c r="F122" s="77">
        <v>147.47999999999999</v>
      </c>
      <c r="G122" s="77">
        <v>75</v>
      </c>
      <c r="H122" s="77">
        <v>6.05</v>
      </c>
      <c r="I122" s="77">
        <v>1</v>
      </c>
      <c r="J122" s="77">
        <v>0.03</v>
      </c>
      <c r="K122" s="77">
        <v>282</v>
      </c>
      <c r="L122" s="77">
        <v>82240</v>
      </c>
    </row>
    <row r="123" spans="1:12">
      <c r="B123" s="68" t="s">
        <v>63</v>
      </c>
      <c r="D123" s="77">
        <v>259</v>
      </c>
      <c r="E123" s="77">
        <v>1525</v>
      </c>
      <c r="F123" s="77">
        <v>291.45</v>
      </c>
      <c r="G123" s="77">
        <v>143</v>
      </c>
      <c r="H123" s="77">
        <v>6.65</v>
      </c>
      <c r="I123" s="77">
        <v>53</v>
      </c>
      <c r="J123" s="77">
        <v>1.45</v>
      </c>
      <c r="K123" s="77">
        <v>349</v>
      </c>
      <c r="L123" s="77">
        <v>374142</v>
      </c>
    </row>
    <row r="124" spans="1:12" ht="14.25">
      <c r="A124" s="223" t="s">
        <v>100</v>
      </c>
      <c r="B124" s="223"/>
      <c r="C124" s="223"/>
      <c r="D124" s="223"/>
      <c r="E124" s="223"/>
      <c r="F124" s="223"/>
      <c r="G124" s="223"/>
      <c r="H124" s="223"/>
      <c r="I124" s="223"/>
      <c r="J124" s="223"/>
      <c r="K124" s="223"/>
      <c r="L124" s="223"/>
    </row>
    <row r="125" spans="1:12">
      <c r="A125" s="240" t="s">
        <v>77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</row>
    <row r="126" spans="1:12" s="116" customFormat="1" ht="15">
      <c r="A126" s="117"/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  <c r="L126" s="115"/>
    </row>
    <row r="127" spans="1:12">
      <c r="A127" s="69"/>
      <c r="B127" s="69"/>
      <c r="C127" s="69"/>
      <c r="D127" s="69"/>
      <c r="E127" s="69"/>
      <c r="F127" s="69"/>
      <c r="G127" s="69"/>
      <c r="H127" s="69"/>
      <c r="I127" s="69"/>
      <c r="J127" s="69"/>
      <c r="K127" s="69"/>
      <c r="L127" s="69"/>
    </row>
    <row r="128" spans="1:12">
      <c r="A128" s="225" t="s">
        <v>51</v>
      </c>
      <c r="B128" s="225"/>
      <c r="C128" s="226"/>
      <c r="D128" s="231" t="s">
        <v>3</v>
      </c>
      <c r="E128" s="231" t="s">
        <v>4</v>
      </c>
      <c r="F128" s="231" t="s">
        <v>5</v>
      </c>
      <c r="G128" s="231" t="s">
        <v>7</v>
      </c>
      <c r="H128" s="234" t="s">
        <v>52</v>
      </c>
      <c r="I128" s="234" t="s">
        <v>53</v>
      </c>
      <c r="J128" s="234" t="s">
        <v>52</v>
      </c>
      <c r="K128" s="234" t="s">
        <v>41</v>
      </c>
      <c r="L128" s="237" t="s">
        <v>54</v>
      </c>
    </row>
    <row r="129" spans="1:12">
      <c r="A129" s="227"/>
      <c r="B129" s="227"/>
      <c r="C129" s="228"/>
      <c r="D129" s="232"/>
      <c r="E129" s="232" t="s">
        <v>11</v>
      </c>
      <c r="F129" s="232"/>
      <c r="G129" s="232"/>
      <c r="H129" s="235"/>
      <c r="I129" s="235"/>
      <c r="J129" s="235"/>
      <c r="K129" s="235"/>
      <c r="L129" s="238"/>
    </row>
    <row r="130" spans="1:12">
      <c r="A130" s="227"/>
      <c r="B130" s="227"/>
      <c r="C130" s="228"/>
      <c r="D130" s="232"/>
      <c r="E130" s="232" t="s">
        <v>12</v>
      </c>
      <c r="F130" s="232"/>
      <c r="G130" s="232"/>
      <c r="H130" s="235"/>
      <c r="I130" s="235"/>
      <c r="J130" s="235"/>
      <c r="K130" s="235"/>
      <c r="L130" s="238"/>
    </row>
    <row r="131" spans="1:12">
      <c r="A131" s="227"/>
      <c r="B131" s="227"/>
      <c r="C131" s="228"/>
      <c r="D131" s="233"/>
      <c r="E131" s="233"/>
      <c r="F131" s="233"/>
      <c r="G131" s="233"/>
      <c r="H131" s="236"/>
      <c r="I131" s="236"/>
      <c r="J131" s="236"/>
      <c r="K131" s="236"/>
      <c r="L131" s="239"/>
    </row>
    <row r="132" spans="1:12">
      <c r="A132" s="229"/>
      <c r="B132" s="229"/>
      <c r="C132" s="230"/>
      <c r="D132" s="70" t="s">
        <v>8</v>
      </c>
      <c r="E132" s="70" t="s">
        <v>56</v>
      </c>
      <c r="F132" s="70" t="s">
        <v>9</v>
      </c>
      <c r="G132" s="70" t="s">
        <v>8</v>
      </c>
      <c r="H132" s="71" t="s">
        <v>9</v>
      </c>
      <c r="I132" s="70" t="s">
        <v>8</v>
      </c>
      <c r="J132" s="70" t="s">
        <v>9</v>
      </c>
      <c r="K132" s="70" t="s">
        <v>8</v>
      </c>
      <c r="L132" s="72" t="s">
        <v>44</v>
      </c>
    </row>
    <row r="133" spans="1:12">
      <c r="A133" s="73"/>
      <c r="B133" s="73"/>
      <c r="C133" s="73"/>
      <c r="D133" s="74"/>
      <c r="E133" s="74"/>
      <c r="F133" s="74"/>
      <c r="G133" s="74"/>
      <c r="H133" s="74"/>
      <c r="I133" s="74"/>
      <c r="J133" s="74"/>
      <c r="K133" s="74"/>
      <c r="L133" s="83"/>
    </row>
    <row r="134" spans="1:12">
      <c r="B134" s="67"/>
      <c r="C134" s="67"/>
      <c r="D134" s="111">
        <v>2003</v>
      </c>
      <c r="E134" s="67"/>
      <c r="F134" s="76"/>
      <c r="G134" s="67"/>
      <c r="H134" s="67"/>
      <c r="I134" s="67"/>
      <c r="J134" s="67"/>
      <c r="K134" s="67"/>
      <c r="L134" s="67"/>
    </row>
    <row r="135" spans="1:12">
      <c r="D135" s="77"/>
      <c r="E135" s="77"/>
      <c r="F135" s="78"/>
      <c r="G135" s="77"/>
      <c r="H135" s="78"/>
      <c r="I135" s="77"/>
      <c r="J135" s="78"/>
      <c r="K135" s="77"/>
      <c r="L135" s="77"/>
    </row>
    <row r="136" spans="1:12">
      <c r="A136" s="68" t="s">
        <v>0</v>
      </c>
      <c r="D136" s="77">
        <v>4084</v>
      </c>
      <c r="E136" s="77">
        <v>30723</v>
      </c>
      <c r="F136" s="77">
        <v>4386</v>
      </c>
      <c r="G136" s="77">
        <v>510</v>
      </c>
      <c r="H136" s="77">
        <v>35</v>
      </c>
      <c r="I136" s="77">
        <v>432</v>
      </c>
      <c r="J136" s="77">
        <v>10</v>
      </c>
      <c r="K136" s="77">
        <v>1889</v>
      </c>
      <c r="L136" s="77">
        <v>3889915</v>
      </c>
    </row>
    <row r="137" spans="1:12">
      <c r="A137" s="68" t="s">
        <v>59</v>
      </c>
      <c r="B137" s="68" t="s">
        <v>60</v>
      </c>
      <c r="D137" s="77">
        <v>572</v>
      </c>
      <c r="E137" s="77">
        <v>3455</v>
      </c>
      <c r="F137" s="77">
        <v>542</v>
      </c>
      <c r="G137" s="77">
        <v>61</v>
      </c>
      <c r="H137" s="77">
        <v>3</v>
      </c>
      <c r="I137" s="81">
        <v>0</v>
      </c>
      <c r="J137" s="81">
        <v>0</v>
      </c>
      <c r="K137" s="77">
        <v>140</v>
      </c>
      <c r="L137" s="77">
        <v>1006738</v>
      </c>
    </row>
    <row r="138" spans="1:12">
      <c r="B138" s="68" t="s">
        <v>61</v>
      </c>
      <c r="D138" s="77">
        <v>2463</v>
      </c>
      <c r="E138" s="77">
        <v>25521</v>
      </c>
      <c r="F138" s="77">
        <v>3504</v>
      </c>
      <c r="G138" s="77">
        <v>326</v>
      </c>
      <c r="H138" s="77">
        <v>22</v>
      </c>
      <c r="I138" s="77">
        <v>250</v>
      </c>
      <c r="J138" s="77">
        <v>6</v>
      </c>
      <c r="K138" s="77">
        <v>1111</v>
      </c>
      <c r="L138" s="77">
        <v>2577310</v>
      </c>
    </row>
    <row r="139" spans="1:12">
      <c r="B139" s="68" t="s">
        <v>62</v>
      </c>
      <c r="D139" s="77">
        <v>821</v>
      </c>
      <c r="E139" s="77">
        <v>747</v>
      </c>
      <c r="F139" s="77">
        <v>150</v>
      </c>
      <c r="G139" s="77">
        <v>78</v>
      </c>
      <c r="H139" s="77">
        <v>7</v>
      </c>
      <c r="I139" s="77">
        <v>3</v>
      </c>
      <c r="J139" s="77">
        <v>0</v>
      </c>
      <c r="K139" s="77">
        <v>317</v>
      </c>
      <c r="L139" s="77">
        <v>90152</v>
      </c>
    </row>
    <row r="140" spans="1:12">
      <c r="B140" s="68" t="s">
        <v>63</v>
      </c>
      <c r="D140" s="77">
        <v>228</v>
      </c>
      <c r="E140" s="77">
        <v>999</v>
      </c>
      <c r="F140" s="77">
        <v>189.7</v>
      </c>
      <c r="G140" s="77">
        <v>45</v>
      </c>
      <c r="H140" s="77">
        <v>2.8</v>
      </c>
      <c r="I140" s="77">
        <v>179</v>
      </c>
      <c r="J140" s="77">
        <v>4.0999999999999996</v>
      </c>
      <c r="K140" s="77">
        <v>321</v>
      </c>
      <c r="L140" s="77">
        <v>215715</v>
      </c>
    </row>
    <row r="141" spans="1:12">
      <c r="D141" s="77"/>
      <c r="E141" s="77"/>
      <c r="F141" s="77"/>
      <c r="G141" s="77"/>
      <c r="H141" s="77"/>
      <c r="I141" s="77"/>
      <c r="J141" s="77"/>
      <c r="K141" s="77"/>
      <c r="L141" s="77"/>
    </row>
    <row r="142" spans="1:12">
      <c r="B142" s="67"/>
      <c r="C142" s="67"/>
      <c r="D142" s="111" t="s">
        <v>78</v>
      </c>
      <c r="E142" s="67"/>
      <c r="F142" s="76"/>
      <c r="G142" s="67"/>
      <c r="H142" s="67"/>
      <c r="I142" s="67"/>
      <c r="J142" s="67"/>
      <c r="K142" s="67"/>
      <c r="L142" s="67"/>
    </row>
    <row r="143" spans="1:12" ht="13.5" customHeight="1">
      <c r="D143" s="77"/>
      <c r="E143" s="77"/>
      <c r="F143" s="78"/>
      <c r="G143" s="77"/>
      <c r="H143" s="78"/>
      <c r="I143" s="77"/>
      <c r="J143" s="78"/>
      <c r="K143" s="77"/>
      <c r="L143" s="77"/>
    </row>
    <row r="144" spans="1:12">
      <c r="A144" s="68" t="s">
        <v>0</v>
      </c>
      <c r="D144" s="77">
        <v>4298</v>
      </c>
      <c r="E144" s="77">
        <v>28256</v>
      </c>
      <c r="F144" s="77">
        <v>4016</v>
      </c>
      <c r="G144" s="77">
        <v>421</v>
      </c>
      <c r="H144" s="77">
        <v>33.799999999999997</v>
      </c>
      <c r="I144" s="77">
        <v>98</v>
      </c>
      <c r="J144" s="77">
        <v>2.2999999999999998</v>
      </c>
      <c r="K144" s="77">
        <v>1501</v>
      </c>
      <c r="L144" s="77">
        <v>3268864</v>
      </c>
    </row>
    <row r="145" spans="1:12">
      <c r="A145" s="68" t="s">
        <v>59</v>
      </c>
      <c r="B145" s="68" t="s">
        <v>60</v>
      </c>
      <c r="D145" s="77">
        <v>553</v>
      </c>
      <c r="E145" s="77">
        <v>2788</v>
      </c>
      <c r="F145" s="77">
        <v>426</v>
      </c>
      <c r="G145" s="77">
        <v>7</v>
      </c>
      <c r="H145" s="77">
        <v>0</v>
      </c>
      <c r="I145" s="81">
        <v>0</v>
      </c>
      <c r="J145" s="81">
        <v>0</v>
      </c>
      <c r="K145" s="77">
        <v>27</v>
      </c>
      <c r="L145" s="77">
        <v>833773</v>
      </c>
    </row>
    <row r="146" spans="1:12">
      <c r="B146" s="68" t="s">
        <v>61</v>
      </c>
      <c r="D146" s="77">
        <v>2620</v>
      </c>
      <c r="E146" s="77">
        <v>23871</v>
      </c>
      <c r="F146" s="77">
        <v>3290.6</v>
      </c>
      <c r="G146" s="77">
        <v>297</v>
      </c>
      <c r="H146" s="77">
        <v>23.9</v>
      </c>
      <c r="I146" s="77">
        <v>98</v>
      </c>
      <c r="J146" s="77">
        <v>2.2999999999999998</v>
      </c>
      <c r="K146" s="77">
        <v>1104</v>
      </c>
      <c r="L146" s="77">
        <v>2184375</v>
      </c>
    </row>
    <row r="147" spans="1:12">
      <c r="B147" s="68" t="s">
        <v>62</v>
      </c>
      <c r="D147" s="77">
        <v>858</v>
      </c>
      <c r="E147" s="77">
        <v>881</v>
      </c>
      <c r="F147" s="77">
        <v>163.19999999999999</v>
      </c>
      <c r="G147" s="77">
        <v>108</v>
      </c>
      <c r="H147" s="77">
        <v>8.8000000000000007</v>
      </c>
      <c r="I147" s="81">
        <v>0</v>
      </c>
      <c r="J147" s="81">
        <v>0</v>
      </c>
      <c r="K147" s="77">
        <v>344</v>
      </c>
      <c r="L147" s="77">
        <v>85106</v>
      </c>
    </row>
    <row r="148" spans="1:12">
      <c r="B148" s="68" t="s">
        <v>63</v>
      </c>
      <c r="D148" s="77">
        <v>267</v>
      </c>
      <c r="E148" s="77">
        <v>716</v>
      </c>
      <c r="F148" s="77">
        <v>136</v>
      </c>
      <c r="G148" s="77">
        <v>9</v>
      </c>
      <c r="H148" s="77">
        <v>0.7</v>
      </c>
      <c r="I148" s="81">
        <v>0</v>
      </c>
      <c r="J148" s="81">
        <v>0</v>
      </c>
      <c r="K148" s="77">
        <v>26</v>
      </c>
      <c r="L148" s="77">
        <v>165610</v>
      </c>
    </row>
    <row r="149" spans="1:12">
      <c r="D149" s="77"/>
      <c r="E149" s="77"/>
      <c r="F149" s="77"/>
      <c r="G149" s="77"/>
      <c r="H149" s="77"/>
      <c r="I149" s="77"/>
      <c r="J149" s="77"/>
      <c r="K149" s="77"/>
      <c r="L149" s="77"/>
    </row>
    <row r="150" spans="1:12">
      <c r="B150" s="67"/>
      <c r="C150" s="67"/>
      <c r="D150" s="111" t="s">
        <v>79</v>
      </c>
      <c r="E150" s="67"/>
      <c r="F150" s="76"/>
      <c r="G150" s="67"/>
      <c r="H150" s="67"/>
      <c r="I150" s="67"/>
      <c r="J150" s="67"/>
      <c r="K150" s="67"/>
      <c r="L150" s="67"/>
    </row>
    <row r="151" spans="1:12">
      <c r="D151" s="77"/>
      <c r="E151" s="77"/>
      <c r="F151" s="78"/>
      <c r="G151" s="77"/>
      <c r="H151" s="78"/>
      <c r="I151" s="77"/>
      <c r="J151" s="78"/>
      <c r="K151" s="77"/>
      <c r="L151" s="77"/>
    </row>
    <row r="152" spans="1:12">
      <c r="A152" s="68" t="s">
        <v>0</v>
      </c>
      <c r="D152" s="77">
        <v>3919</v>
      </c>
      <c r="E152" s="77">
        <v>26003</v>
      </c>
      <c r="F152" s="77">
        <v>3654</v>
      </c>
      <c r="G152" s="77">
        <v>374</v>
      </c>
      <c r="H152" s="77">
        <v>33</v>
      </c>
      <c r="I152" s="120">
        <v>27</v>
      </c>
      <c r="J152" s="120">
        <v>1</v>
      </c>
      <c r="K152" s="77">
        <v>1330</v>
      </c>
      <c r="L152" s="77">
        <v>2760599</v>
      </c>
    </row>
    <row r="153" spans="1:12">
      <c r="A153" s="68" t="s">
        <v>59</v>
      </c>
      <c r="B153" s="68" t="s">
        <v>60</v>
      </c>
      <c r="D153" s="77">
        <v>456</v>
      </c>
      <c r="E153" s="77">
        <v>2739</v>
      </c>
      <c r="F153" s="77">
        <v>409</v>
      </c>
      <c r="G153" s="77">
        <v>3</v>
      </c>
      <c r="H153" s="77">
        <v>0</v>
      </c>
      <c r="I153" s="120">
        <v>0</v>
      </c>
      <c r="J153" s="120">
        <v>0</v>
      </c>
      <c r="K153" s="77">
        <v>7</v>
      </c>
      <c r="L153" s="77">
        <v>616627</v>
      </c>
    </row>
    <row r="154" spans="1:12">
      <c r="B154" s="68" t="s">
        <v>61</v>
      </c>
      <c r="D154" s="77">
        <v>2396</v>
      </c>
      <c r="E154" s="77">
        <v>21649</v>
      </c>
      <c r="F154" s="77">
        <v>2946</v>
      </c>
      <c r="G154" s="77">
        <v>250</v>
      </c>
      <c r="H154" s="77">
        <v>23</v>
      </c>
      <c r="I154" s="120">
        <v>4</v>
      </c>
      <c r="J154" s="120">
        <v>0</v>
      </c>
      <c r="K154" s="77">
        <v>863</v>
      </c>
      <c r="L154" s="77">
        <v>1862986</v>
      </c>
    </row>
    <row r="155" spans="1:12">
      <c r="B155" s="68" t="s">
        <v>62</v>
      </c>
      <c r="D155" s="77">
        <v>867</v>
      </c>
      <c r="E155" s="77">
        <v>737</v>
      </c>
      <c r="F155" s="77">
        <v>147</v>
      </c>
      <c r="G155" s="77">
        <v>110</v>
      </c>
      <c r="H155" s="77">
        <v>9</v>
      </c>
      <c r="I155" s="120">
        <v>3</v>
      </c>
      <c r="J155" s="120">
        <v>0.1</v>
      </c>
      <c r="K155" s="77">
        <v>404</v>
      </c>
      <c r="L155" s="77">
        <v>74869</v>
      </c>
    </row>
    <row r="156" spans="1:12">
      <c r="B156" s="68" t="s">
        <v>63</v>
      </c>
      <c r="D156" s="77">
        <v>200</v>
      </c>
      <c r="E156" s="77">
        <v>878</v>
      </c>
      <c r="F156" s="77">
        <v>152</v>
      </c>
      <c r="G156" s="77">
        <v>11</v>
      </c>
      <c r="H156" s="77">
        <v>1</v>
      </c>
      <c r="I156" s="120">
        <v>20</v>
      </c>
      <c r="J156" s="120">
        <v>0.3</v>
      </c>
      <c r="K156" s="77">
        <v>56</v>
      </c>
      <c r="L156" s="77">
        <v>206117</v>
      </c>
    </row>
    <row r="157" spans="1:12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</row>
    <row r="158" spans="1:12">
      <c r="B158" s="67"/>
      <c r="C158" s="67"/>
      <c r="D158" s="111" t="s">
        <v>80</v>
      </c>
      <c r="E158" s="67"/>
      <c r="F158" s="76"/>
      <c r="G158" s="67"/>
      <c r="H158" s="67"/>
      <c r="I158" s="67"/>
      <c r="J158" s="67"/>
      <c r="K158" s="67"/>
      <c r="L158" s="67"/>
    </row>
    <row r="159" spans="1:12">
      <c r="D159" s="77"/>
      <c r="E159" s="77"/>
      <c r="F159" s="78"/>
      <c r="G159" s="77"/>
      <c r="H159" s="78"/>
      <c r="I159" s="77"/>
      <c r="J159" s="78"/>
      <c r="K159" s="77"/>
      <c r="L159" s="77"/>
    </row>
    <row r="160" spans="1:12">
      <c r="A160" s="68" t="s">
        <v>0</v>
      </c>
      <c r="D160" s="77">
        <v>4308</v>
      </c>
      <c r="E160" s="77">
        <v>28306</v>
      </c>
      <c r="F160" s="77">
        <v>3997.27</v>
      </c>
      <c r="G160" s="77">
        <v>622</v>
      </c>
      <c r="H160" s="77">
        <v>44.32</v>
      </c>
      <c r="I160" s="120">
        <v>208</v>
      </c>
      <c r="J160" s="120">
        <v>6.91</v>
      </c>
      <c r="K160" s="77">
        <v>1866</v>
      </c>
      <c r="L160" s="77">
        <v>2981562</v>
      </c>
    </row>
    <row r="161" spans="1:12">
      <c r="A161" s="68" t="s">
        <v>59</v>
      </c>
      <c r="B161" s="68" t="s">
        <v>60</v>
      </c>
      <c r="D161" s="77">
        <v>464</v>
      </c>
      <c r="E161" s="77">
        <v>2374</v>
      </c>
      <c r="F161" s="77">
        <v>366.67</v>
      </c>
      <c r="G161" s="77">
        <v>58</v>
      </c>
      <c r="H161" s="77">
        <v>4.6900000000000004</v>
      </c>
      <c r="I161" s="120">
        <v>30</v>
      </c>
      <c r="J161" s="120">
        <v>1.19</v>
      </c>
      <c r="K161" s="77">
        <v>217</v>
      </c>
      <c r="L161" s="77">
        <v>495981</v>
      </c>
    </row>
    <row r="162" spans="1:12">
      <c r="B162" s="68" t="s">
        <v>61</v>
      </c>
      <c r="D162" s="77">
        <v>2678</v>
      </c>
      <c r="E162" s="77">
        <v>24261</v>
      </c>
      <c r="F162" s="77">
        <v>3314.57</v>
      </c>
      <c r="G162" s="77">
        <v>242</v>
      </c>
      <c r="H162" s="77">
        <v>23.64</v>
      </c>
      <c r="I162" s="120">
        <v>174</v>
      </c>
      <c r="J162" s="120">
        <v>5.56</v>
      </c>
      <c r="K162" s="77">
        <v>921</v>
      </c>
      <c r="L162" s="77">
        <v>2191391</v>
      </c>
    </row>
    <row r="163" spans="1:12">
      <c r="B163" s="68" t="s">
        <v>62</v>
      </c>
      <c r="D163" s="77">
        <v>963</v>
      </c>
      <c r="E163" s="77">
        <v>690</v>
      </c>
      <c r="F163" s="77">
        <v>143.11000000000001</v>
      </c>
      <c r="G163" s="77">
        <v>115</v>
      </c>
      <c r="H163" s="77">
        <v>10.41</v>
      </c>
      <c r="I163" s="120">
        <v>4</v>
      </c>
      <c r="J163" s="120">
        <v>0.16</v>
      </c>
      <c r="K163" s="77">
        <v>422</v>
      </c>
      <c r="L163" s="77">
        <v>79693</v>
      </c>
    </row>
    <row r="164" spans="1:12">
      <c r="B164" s="68" t="s">
        <v>63</v>
      </c>
      <c r="D164" s="77">
        <v>203</v>
      </c>
      <c r="E164" s="77">
        <v>981</v>
      </c>
      <c r="F164" s="77">
        <v>172.92</v>
      </c>
      <c r="G164" s="77">
        <v>207</v>
      </c>
      <c r="H164" s="77">
        <v>5.57</v>
      </c>
      <c r="I164" s="120">
        <v>0</v>
      </c>
      <c r="J164" s="120">
        <v>0</v>
      </c>
      <c r="K164" s="77">
        <v>306</v>
      </c>
      <c r="L164" s="77">
        <v>214497</v>
      </c>
    </row>
    <row r="165" spans="1:12" ht="14.25">
      <c r="A165" s="223" t="s">
        <v>100</v>
      </c>
      <c r="B165" s="223"/>
      <c r="C165" s="223"/>
      <c r="D165" s="223"/>
      <c r="E165" s="223"/>
      <c r="F165" s="223"/>
      <c r="G165" s="223"/>
      <c r="H165" s="223"/>
      <c r="I165" s="223"/>
      <c r="J165" s="223"/>
      <c r="K165" s="223"/>
      <c r="L165" s="223"/>
    </row>
    <row r="166" spans="1:12">
      <c r="A166" s="240" t="s">
        <v>77</v>
      </c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</row>
    <row r="167" spans="1:12">
      <c r="A167" s="82"/>
      <c r="B167" s="67"/>
      <c r="C167" s="67"/>
      <c r="D167" s="67"/>
      <c r="E167" s="67"/>
      <c r="F167" s="67"/>
      <c r="G167" s="67"/>
      <c r="H167" s="67"/>
      <c r="I167" s="67"/>
      <c r="J167" s="67"/>
      <c r="K167" s="67"/>
      <c r="L167" s="67"/>
    </row>
    <row r="168" spans="1:12" s="116" customFormat="1" ht="15">
      <c r="A168" s="118"/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</row>
    <row r="169" spans="1:12">
      <c r="A169" s="225" t="s">
        <v>51</v>
      </c>
      <c r="B169" s="225"/>
      <c r="C169" s="226"/>
      <c r="D169" s="231" t="s">
        <v>3</v>
      </c>
      <c r="E169" s="231" t="s">
        <v>4</v>
      </c>
      <c r="F169" s="231" t="s">
        <v>5</v>
      </c>
      <c r="G169" s="231" t="s">
        <v>7</v>
      </c>
      <c r="H169" s="234" t="s">
        <v>52</v>
      </c>
      <c r="I169" s="234" t="s">
        <v>53</v>
      </c>
      <c r="J169" s="234" t="s">
        <v>52</v>
      </c>
      <c r="K169" s="234" t="s">
        <v>41</v>
      </c>
      <c r="L169" s="237" t="s">
        <v>54</v>
      </c>
    </row>
    <row r="170" spans="1:12">
      <c r="A170" s="227"/>
      <c r="B170" s="227"/>
      <c r="C170" s="228"/>
      <c r="D170" s="232"/>
      <c r="E170" s="232" t="s">
        <v>11</v>
      </c>
      <c r="F170" s="232"/>
      <c r="G170" s="232"/>
      <c r="H170" s="235"/>
      <c r="I170" s="235"/>
      <c r="J170" s="235"/>
      <c r="K170" s="235"/>
      <c r="L170" s="238"/>
    </row>
    <row r="171" spans="1:12">
      <c r="A171" s="227"/>
      <c r="B171" s="227"/>
      <c r="C171" s="228"/>
      <c r="D171" s="232"/>
      <c r="E171" s="232" t="s">
        <v>12</v>
      </c>
      <c r="F171" s="232"/>
      <c r="G171" s="232"/>
      <c r="H171" s="235"/>
      <c r="I171" s="235"/>
      <c r="J171" s="235"/>
      <c r="K171" s="235"/>
      <c r="L171" s="238"/>
    </row>
    <row r="172" spans="1:12">
      <c r="A172" s="227"/>
      <c r="B172" s="227"/>
      <c r="C172" s="228"/>
      <c r="D172" s="233"/>
      <c r="E172" s="233"/>
      <c r="F172" s="233"/>
      <c r="G172" s="233"/>
      <c r="H172" s="236"/>
      <c r="I172" s="236"/>
      <c r="J172" s="236"/>
      <c r="K172" s="236"/>
      <c r="L172" s="239"/>
    </row>
    <row r="173" spans="1:12">
      <c r="A173" s="229"/>
      <c r="B173" s="229"/>
      <c r="C173" s="230"/>
      <c r="D173" s="70" t="s">
        <v>8</v>
      </c>
      <c r="E173" s="70" t="s">
        <v>56</v>
      </c>
      <c r="F173" s="70" t="s">
        <v>9</v>
      </c>
      <c r="G173" s="70" t="s">
        <v>8</v>
      </c>
      <c r="H173" s="71" t="s">
        <v>9</v>
      </c>
      <c r="I173" s="70" t="s">
        <v>8</v>
      </c>
      <c r="J173" s="70" t="s">
        <v>9</v>
      </c>
      <c r="K173" s="70" t="s">
        <v>8</v>
      </c>
      <c r="L173" s="72" t="s">
        <v>44</v>
      </c>
    </row>
    <row r="174" spans="1:12">
      <c r="A174" s="73"/>
      <c r="B174" s="73"/>
      <c r="C174" s="73"/>
      <c r="D174" s="74"/>
      <c r="E174" s="74"/>
      <c r="F174" s="74"/>
      <c r="G174" s="74"/>
      <c r="H174" s="74"/>
      <c r="I174" s="74"/>
      <c r="J174" s="74"/>
      <c r="K174" s="74"/>
      <c r="L174" s="83"/>
    </row>
    <row r="175" spans="1:12">
      <c r="B175" s="67"/>
      <c r="C175" s="67"/>
      <c r="D175" s="112">
        <v>2007</v>
      </c>
      <c r="E175" s="67"/>
      <c r="F175" s="76"/>
      <c r="G175" s="67"/>
      <c r="H175" s="67"/>
      <c r="I175" s="67"/>
      <c r="J175" s="67"/>
      <c r="K175" s="67"/>
      <c r="L175" s="67"/>
    </row>
    <row r="176" spans="1:12">
      <c r="D176" s="77"/>
      <c r="E176" s="77"/>
      <c r="F176" s="78"/>
      <c r="G176" s="77"/>
      <c r="H176" s="78"/>
      <c r="I176" s="77"/>
      <c r="J176" s="78"/>
      <c r="K176" s="77"/>
      <c r="L176" s="77"/>
    </row>
    <row r="177" spans="1:12">
      <c r="A177" s="68" t="s">
        <v>0</v>
      </c>
      <c r="D177" s="77">
        <v>4389</v>
      </c>
      <c r="E177" s="77">
        <v>29482</v>
      </c>
      <c r="F177" s="77">
        <v>4254.49</v>
      </c>
      <c r="G177" s="77">
        <v>380</v>
      </c>
      <c r="H177" s="77">
        <v>28.89</v>
      </c>
      <c r="I177" s="120">
        <v>75</v>
      </c>
      <c r="J177" s="120">
        <v>2.25</v>
      </c>
      <c r="K177" s="77">
        <v>1162</v>
      </c>
      <c r="L177" s="77">
        <v>3262987</v>
      </c>
    </row>
    <row r="178" spans="1:12">
      <c r="A178" s="68" t="s">
        <v>59</v>
      </c>
      <c r="B178" s="68" t="s">
        <v>60</v>
      </c>
      <c r="D178" s="77">
        <v>406</v>
      </c>
      <c r="E178" s="77">
        <v>2886</v>
      </c>
      <c r="F178" s="77">
        <v>407.1</v>
      </c>
      <c r="G178" s="77">
        <v>4</v>
      </c>
      <c r="H178" s="77">
        <v>0.32</v>
      </c>
      <c r="I178" s="120">
        <v>0</v>
      </c>
      <c r="J178" s="120">
        <v>0</v>
      </c>
      <c r="K178" s="77">
        <v>14</v>
      </c>
      <c r="L178" s="77">
        <v>875002</v>
      </c>
    </row>
    <row r="179" spans="1:12">
      <c r="B179" s="68" t="s">
        <v>61</v>
      </c>
      <c r="D179" s="77">
        <v>2744</v>
      </c>
      <c r="E179" s="77">
        <v>25097</v>
      </c>
      <c r="F179" s="77">
        <v>3559.74</v>
      </c>
      <c r="G179" s="77">
        <v>308</v>
      </c>
      <c r="H179" s="77">
        <v>21.93</v>
      </c>
      <c r="I179" s="120">
        <v>73</v>
      </c>
      <c r="J179" s="120">
        <v>2.19</v>
      </c>
      <c r="K179" s="77">
        <v>882</v>
      </c>
      <c r="L179" s="77">
        <v>2177236</v>
      </c>
    </row>
    <row r="180" spans="1:12">
      <c r="B180" s="68" t="s">
        <v>62</v>
      </c>
      <c r="D180" s="77">
        <v>1045</v>
      </c>
      <c r="E180" s="77">
        <v>738</v>
      </c>
      <c r="F180" s="77">
        <v>154.96</v>
      </c>
      <c r="G180" s="77">
        <v>49</v>
      </c>
      <c r="H180" s="77">
        <v>5.36</v>
      </c>
      <c r="I180" s="120">
        <v>2</v>
      </c>
      <c r="J180" s="120">
        <v>0.06</v>
      </c>
      <c r="K180" s="77">
        <v>215</v>
      </c>
      <c r="L180" s="77">
        <v>76560</v>
      </c>
    </row>
    <row r="181" spans="1:12">
      <c r="B181" s="68" t="s">
        <v>63</v>
      </c>
      <c r="D181" s="77">
        <v>194</v>
      </c>
      <c r="E181" s="77">
        <v>761</v>
      </c>
      <c r="F181" s="77">
        <v>132.69</v>
      </c>
      <c r="G181" s="77">
        <v>19</v>
      </c>
      <c r="H181" s="77">
        <v>1.28</v>
      </c>
      <c r="I181" s="120">
        <v>0</v>
      </c>
      <c r="J181" s="120">
        <v>0</v>
      </c>
      <c r="K181" s="77">
        <v>51</v>
      </c>
      <c r="L181" s="77">
        <v>134189</v>
      </c>
    </row>
    <row r="182" spans="1:12">
      <c r="D182" s="77"/>
      <c r="E182" s="77"/>
      <c r="F182" s="77"/>
      <c r="G182" s="77"/>
      <c r="H182" s="77"/>
      <c r="I182" s="77"/>
      <c r="J182" s="77"/>
      <c r="K182" s="77"/>
      <c r="L182" s="77"/>
    </row>
    <row r="183" spans="1:12">
      <c r="B183" s="67"/>
      <c r="C183" s="67"/>
      <c r="D183" s="112">
        <v>2008</v>
      </c>
      <c r="E183" s="67"/>
      <c r="F183" s="76"/>
      <c r="G183" s="67"/>
      <c r="H183" s="67"/>
      <c r="I183" s="67"/>
      <c r="J183" s="67"/>
      <c r="K183" s="67"/>
      <c r="L183" s="67"/>
    </row>
    <row r="184" spans="1:12" ht="13.5" customHeight="1">
      <c r="D184" s="77"/>
      <c r="E184" s="77"/>
      <c r="F184" s="78"/>
      <c r="G184" s="77"/>
      <c r="H184" s="78"/>
      <c r="I184" s="77"/>
      <c r="J184" s="78"/>
      <c r="K184" s="77"/>
      <c r="L184" s="77"/>
    </row>
    <row r="185" spans="1:12">
      <c r="A185" s="68" t="s">
        <v>0</v>
      </c>
      <c r="D185" s="77">
        <v>4754</v>
      </c>
      <c r="E185" s="77">
        <v>43505</v>
      </c>
      <c r="F185" s="77">
        <v>5652.69</v>
      </c>
      <c r="G185" s="77">
        <v>441</v>
      </c>
      <c r="H185" s="77">
        <v>31.92</v>
      </c>
      <c r="I185" s="120">
        <v>49</v>
      </c>
      <c r="J185" s="120">
        <v>0.78</v>
      </c>
      <c r="K185" s="77">
        <v>1212</v>
      </c>
      <c r="L185" s="77">
        <v>4281659</v>
      </c>
    </row>
    <row r="186" spans="1:12">
      <c r="A186" s="68" t="s">
        <v>59</v>
      </c>
      <c r="B186" s="68" t="s">
        <v>60</v>
      </c>
      <c r="D186" s="77">
        <v>442</v>
      </c>
      <c r="E186" s="77">
        <v>1961</v>
      </c>
      <c r="F186" s="77">
        <v>355.77</v>
      </c>
      <c r="G186" s="77">
        <v>5</v>
      </c>
      <c r="H186" s="77">
        <v>0.53</v>
      </c>
      <c r="I186" s="120">
        <v>49</v>
      </c>
      <c r="J186" s="120">
        <v>0.78</v>
      </c>
      <c r="K186" s="77">
        <v>72</v>
      </c>
      <c r="L186" s="77">
        <v>552545</v>
      </c>
    </row>
    <row r="187" spans="1:12">
      <c r="B187" s="68" t="s">
        <v>61</v>
      </c>
      <c r="D187" s="77">
        <v>3082</v>
      </c>
      <c r="E187" s="77">
        <v>39830</v>
      </c>
      <c r="F187" s="77">
        <v>4974.8500000000004</v>
      </c>
      <c r="G187" s="77">
        <v>319</v>
      </c>
      <c r="H187" s="77">
        <v>22.19</v>
      </c>
      <c r="I187" s="120">
        <v>0</v>
      </c>
      <c r="J187" s="120">
        <v>0</v>
      </c>
      <c r="K187" s="77">
        <v>828</v>
      </c>
      <c r="L187" s="77">
        <v>3431211</v>
      </c>
    </row>
    <row r="188" spans="1:12">
      <c r="B188" s="68" t="s">
        <v>62</v>
      </c>
      <c r="D188" s="77">
        <v>1003</v>
      </c>
      <c r="E188" s="77">
        <v>827</v>
      </c>
      <c r="F188" s="77">
        <v>168.26</v>
      </c>
      <c r="G188" s="77">
        <v>84</v>
      </c>
      <c r="H188" s="77">
        <v>6.96</v>
      </c>
      <c r="I188" s="120">
        <v>0</v>
      </c>
      <c r="J188" s="120">
        <v>0</v>
      </c>
      <c r="K188" s="77">
        <v>269</v>
      </c>
      <c r="L188" s="77">
        <v>86248</v>
      </c>
    </row>
    <row r="189" spans="1:12">
      <c r="B189" s="68" t="s">
        <v>63</v>
      </c>
      <c r="D189" s="77">
        <v>227</v>
      </c>
      <c r="E189" s="77">
        <v>886</v>
      </c>
      <c r="F189" s="77">
        <v>153.81</v>
      </c>
      <c r="G189" s="77">
        <v>33</v>
      </c>
      <c r="H189" s="77">
        <v>2.2400000000000002</v>
      </c>
      <c r="I189" s="120">
        <v>0</v>
      </c>
      <c r="J189" s="120">
        <v>0</v>
      </c>
      <c r="K189" s="77">
        <v>43</v>
      </c>
      <c r="L189" s="77">
        <v>211655</v>
      </c>
    </row>
    <row r="190" spans="1:12">
      <c r="D190" s="77"/>
      <c r="E190" s="77"/>
      <c r="F190" s="77"/>
      <c r="G190" s="77"/>
      <c r="H190" s="77"/>
      <c r="I190" s="77"/>
      <c r="J190" s="77"/>
      <c r="K190" s="77"/>
      <c r="L190" s="77"/>
    </row>
    <row r="191" spans="1:12">
      <c r="A191" s="75"/>
      <c r="B191" s="67"/>
      <c r="C191" s="67"/>
      <c r="D191" s="112">
        <v>2009</v>
      </c>
      <c r="E191" s="67"/>
      <c r="F191" s="76"/>
      <c r="G191" s="67"/>
      <c r="H191" s="67"/>
      <c r="I191" s="67"/>
      <c r="J191" s="67"/>
      <c r="K191" s="67"/>
      <c r="L191" s="67"/>
    </row>
    <row r="192" spans="1:12">
      <c r="D192" s="77"/>
      <c r="E192" s="77"/>
      <c r="F192" s="78"/>
      <c r="G192" s="77"/>
      <c r="H192" s="78"/>
      <c r="I192" s="77"/>
      <c r="J192" s="78"/>
      <c r="K192" s="77"/>
      <c r="L192" s="77"/>
    </row>
    <row r="193" spans="1:12">
      <c r="A193" s="68" t="s">
        <v>0</v>
      </c>
      <c r="D193" s="77">
        <v>4300</v>
      </c>
      <c r="E193" s="77">
        <v>30348</v>
      </c>
      <c r="F193" s="77">
        <v>4364.8500000000004</v>
      </c>
      <c r="G193" s="77">
        <v>434</v>
      </c>
      <c r="H193" s="77">
        <v>31.07</v>
      </c>
      <c r="I193" s="120">
        <v>120</v>
      </c>
      <c r="J193" s="120">
        <v>2.14</v>
      </c>
      <c r="K193" s="77">
        <v>1290</v>
      </c>
      <c r="L193" s="77">
        <v>3618380</v>
      </c>
    </row>
    <row r="194" spans="1:12">
      <c r="A194" s="68" t="s">
        <v>59</v>
      </c>
      <c r="B194" s="68" t="s">
        <v>60</v>
      </c>
      <c r="D194" s="77">
        <v>650</v>
      </c>
      <c r="E194" s="77">
        <v>3455</v>
      </c>
      <c r="F194" s="77">
        <v>511.69</v>
      </c>
      <c r="G194" s="77">
        <v>13</v>
      </c>
      <c r="H194" s="77">
        <v>0.97</v>
      </c>
      <c r="I194" s="120">
        <v>55</v>
      </c>
      <c r="J194" s="120">
        <v>0.74</v>
      </c>
      <c r="K194" s="77">
        <v>96</v>
      </c>
      <c r="L194" s="77">
        <v>917985</v>
      </c>
    </row>
    <row r="195" spans="1:12">
      <c r="B195" s="68" t="s">
        <v>61</v>
      </c>
      <c r="D195" s="77">
        <v>2528</v>
      </c>
      <c r="E195" s="77">
        <v>25254</v>
      </c>
      <c r="F195" s="77">
        <v>3549.62</v>
      </c>
      <c r="G195" s="77">
        <v>267</v>
      </c>
      <c r="H195" s="77">
        <v>20.27</v>
      </c>
      <c r="I195" s="120">
        <v>65</v>
      </c>
      <c r="J195" s="120">
        <v>1.4</v>
      </c>
      <c r="K195" s="77">
        <v>818</v>
      </c>
      <c r="L195" s="77">
        <v>2411433</v>
      </c>
    </row>
    <row r="196" spans="1:12">
      <c r="B196" s="68" t="s">
        <v>62</v>
      </c>
      <c r="D196" s="77">
        <v>938</v>
      </c>
      <c r="E196" s="77">
        <v>847</v>
      </c>
      <c r="F196" s="77">
        <v>163.61000000000001</v>
      </c>
      <c r="G196" s="77">
        <v>119</v>
      </c>
      <c r="H196" s="77">
        <v>6.84</v>
      </c>
      <c r="I196" s="120">
        <v>0</v>
      </c>
      <c r="J196" s="120">
        <v>0</v>
      </c>
      <c r="K196" s="77">
        <v>261</v>
      </c>
      <c r="L196" s="77">
        <v>102269</v>
      </c>
    </row>
    <row r="197" spans="1:12">
      <c r="B197" s="68" t="s">
        <v>63</v>
      </c>
      <c r="D197" s="77">
        <v>184</v>
      </c>
      <c r="E197" s="77">
        <v>792</v>
      </c>
      <c r="F197" s="77">
        <v>139.94</v>
      </c>
      <c r="G197" s="77">
        <v>35</v>
      </c>
      <c r="H197" s="77">
        <v>2.99</v>
      </c>
      <c r="I197" s="120">
        <v>0</v>
      </c>
      <c r="J197" s="120">
        <v>0</v>
      </c>
      <c r="K197" s="77">
        <v>115</v>
      </c>
      <c r="L197" s="77">
        <v>186693</v>
      </c>
    </row>
    <row r="198" spans="1:12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</row>
    <row r="199" spans="1:12">
      <c r="A199" s="75"/>
      <c r="B199" s="67"/>
      <c r="C199" s="67"/>
      <c r="D199" s="112">
        <v>2010</v>
      </c>
      <c r="E199" s="67"/>
      <c r="F199" s="76"/>
      <c r="G199" s="67"/>
      <c r="H199" s="67"/>
      <c r="I199" s="67"/>
      <c r="J199" s="67"/>
      <c r="K199" s="67"/>
      <c r="L199" s="67"/>
    </row>
    <row r="200" spans="1:12">
      <c r="D200" s="77"/>
      <c r="E200" s="77"/>
      <c r="F200" s="78"/>
      <c r="G200" s="77"/>
      <c r="H200" s="78"/>
      <c r="I200" s="77"/>
      <c r="J200" s="78"/>
      <c r="K200" s="77"/>
      <c r="L200" s="77"/>
    </row>
    <row r="201" spans="1:12">
      <c r="A201" s="68" t="s">
        <v>0</v>
      </c>
      <c r="D201" s="77">
        <v>4347</v>
      </c>
      <c r="E201" s="77">
        <v>30213</v>
      </c>
      <c r="F201" s="77">
        <v>4275.91</v>
      </c>
      <c r="G201" s="77">
        <v>402</v>
      </c>
      <c r="H201" s="77">
        <v>31.85</v>
      </c>
      <c r="I201" s="120">
        <v>215</v>
      </c>
      <c r="J201" s="120">
        <v>5</v>
      </c>
      <c r="K201" s="77">
        <v>1500</v>
      </c>
      <c r="L201" s="77">
        <v>3637440</v>
      </c>
    </row>
    <row r="202" spans="1:12">
      <c r="A202" s="68" t="s">
        <v>59</v>
      </c>
      <c r="B202" s="68" t="s">
        <v>60</v>
      </c>
      <c r="D202" s="77">
        <v>584</v>
      </c>
      <c r="E202" s="77">
        <v>3584</v>
      </c>
      <c r="F202" s="77">
        <v>528.09</v>
      </c>
      <c r="G202" s="77">
        <v>15</v>
      </c>
      <c r="H202" s="77">
        <v>0.44</v>
      </c>
      <c r="I202" s="120">
        <v>154</v>
      </c>
      <c r="J202" s="120">
        <v>3.28</v>
      </c>
      <c r="K202" s="77">
        <v>173</v>
      </c>
      <c r="L202" s="77">
        <v>1096375</v>
      </c>
    </row>
    <row r="203" spans="1:12">
      <c r="B203" s="68" t="s">
        <v>61</v>
      </c>
      <c r="D203" s="77">
        <v>2530</v>
      </c>
      <c r="E203" s="77">
        <v>24786</v>
      </c>
      <c r="F203" s="77">
        <v>3420.98</v>
      </c>
      <c r="G203" s="77">
        <v>308</v>
      </c>
      <c r="H203" s="77">
        <v>25.49</v>
      </c>
      <c r="I203" s="120">
        <v>22</v>
      </c>
      <c r="J203" s="120">
        <v>0.83</v>
      </c>
      <c r="K203" s="77">
        <v>1024</v>
      </c>
      <c r="L203" s="77">
        <v>2202217</v>
      </c>
    </row>
    <row r="204" spans="1:12">
      <c r="B204" s="68" t="s">
        <v>62</v>
      </c>
      <c r="D204" s="77">
        <v>1017</v>
      </c>
      <c r="E204" s="77">
        <v>859</v>
      </c>
      <c r="F204" s="77">
        <v>160.24</v>
      </c>
      <c r="G204" s="77">
        <v>39</v>
      </c>
      <c r="H204" s="77">
        <v>3.78</v>
      </c>
      <c r="I204" s="120">
        <v>0</v>
      </c>
      <c r="J204" s="120">
        <v>0</v>
      </c>
      <c r="K204" s="77">
        <v>157</v>
      </c>
      <c r="L204" s="77">
        <v>78925</v>
      </c>
    </row>
    <row r="205" spans="1:12">
      <c r="B205" s="68" t="s">
        <v>63</v>
      </c>
      <c r="D205" s="77">
        <v>216</v>
      </c>
      <c r="E205" s="77">
        <v>984</v>
      </c>
      <c r="F205" s="77">
        <v>166.6</v>
      </c>
      <c r="G205" s="77">
        <v>40</v>
      </c>
      <c r="H205" s="77">
        <v>2.14</v>
      </c>
      <c r="I205" s="120">
        <v>39</v>
      </c>
      <c r="J205" s="120">
        <v>0.89</v>
      </c>
      <c r="K205" s="77">
        <v>146</v>
      </c>
      <c r="L205" s="77">
        <v>259923</v>
      </c>
    </row>
    <row r="206" spans="1:12" ht="14.25">
      <c r="A206" s="223" t="s">
        <v>100</v>
      </c>
      <c r="B206" s="223"/>
      <c r="C206" s="223"/>
      <c r="D206" s="223"/>
      <c r="E206" s="223"/>
      <c r="F206" s="223"/>
      <c r="G206" s="223"/>
      <c r="H206" s="223"/>
      <c r="I206" s="223"/>
      <c r="J206" s="223"/>
      <c r="K206" s="223"/>
      <c r="L206" s="223"/>
    </row>
    <row r="207" spans="1:12">
      <c r="A207" s="240" t="s">
        <v>77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</row>
    <row r="208" spans="1:12">
      <c r="A208" s="82"/>
      <c r="B208" s="67"/>
      <c r="C208" s="67"/>
      <c r="D208" s="67"/>
      <c r="E208" s="67"/>
      <c r="F208" s="67"/>
      <c r="G208" s="67"/>
      <c r="H208" s="67"/>
      <c r="I208" s="67"/>
      <c r="J208" s="67"/>
      <c r="K208" s="67"/>
      <c r="L208" s="67"/>
    </row>
    <row r="209" spans="1:12" ht="15">
      <c r="A209" s="118"/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</row>
    <row r="210" spans="1:12" ht="12.75" customHeight="1">
      <c r="A210" s="225" t="s">
        <v>51</v>
      </c>
      <c r="B210" s="225"/>
      <c r="C210" s="226"/>
      <c r="D210" s="231" t="s">
        <v>3</v>
      </c>
      <c r="E210" s="231" t="s">
        <v>4</v>
      </c>
      <c r="F210" s="231" t="s">
        <v>5</v>
      </c>
      <c r="G210" s="231" t="s">
        <v>7</v>
      </c>
      <c r="H210" s="234" t="s">
        <v>52</v>
      </c>
      <c r="I210" s="214" t="s">
        <v>140</v>
      </c>
      <c r="J210" s="214" t="s">
        <v>141</v>
      </c>
      <c r="K210" s="234" t="s">
        <v>41</v>
      </c>
      <c r="L210" s="237" t="s">
        <v>54</v>
      </c>
    </row>
    <row r="211" spans="1:12">
      <c r="A211" s="227"/>
      <c r="B211" s="227"/>
      <c r="C211" s="228"/>
      <c r="D211" s="232"/>
      <c r="E211" s="232" t="s">
        <v>11</v>
      </c>
      <c r="F211" s="232"/>
      <c r="G211" s="232"/>
      <c r="H211" s="235"/>
      <c r="I211" s="215"/>
      <c r="J211" s="215"/>
      <c r="K211" s="235"/>
      <c r="L211" s="238"/>
    </row>
    <row r="212" spans="1:12">
      <c r="A212" s="227"/>
      <c r="B212" s="227"/>
      <c r="C212" s="228"/>
      <c r="D212" s="232"/>
      <c r="E212" s="232" t="s">
        <v>12</v>
      </c>
      <c r="F212" s="232"/>
      <c r="G212" s="232"/>
      <c r="H212" s="235"/>
      <c r="I212" s="215"/>
      <c r="J212" s="215"/>
      <c r="K212" s="235"/>
      <c r="L212" s="238"/>
    </row>
    <row r="213" spans="1:12">
      <c r="A213" s="227"/>
      <c r="B213" s="227"/>
      <c r="C213" s="228"/>
      <c r="D213" s="233"/>
      <c r="E213" s="233"/>
      <c r="F213" s="233"/>
      <c r="G213" s="233"/>
      <c r="H213" s="236"/>
      <c r="I213" s="216"/>
      <c r="J213" s="216"/>
      <c r="K213" s="236"/>
      <c r="L213" s="239"/>
    </row>
    <row r="214" spans="1:12">
      <c r="A214" s="229"/>
      <c r="B214" s="229"/>
      <c r="C214" s="230"/>
      <c r="D214" s="70" t="s">
        <v>8</v>
      </c>
      <c r="E214" s="70" t="s">
        <v>56</v>
      </c>
      <c r="F214" s="70" t="s">
        <v>9</v>
      </c>
      <c r="G214" s="70" t="s">
        <v>8</v>
      </c>
      <c r="H214" s="71" t="s">
        <v>9</v>
      </c>
      <c r="I214" s="70" t="s">
        <v>8</v>
      </c>
      <c r="J214" s="70" t="s">
        <v>9</v>
      </c>
      <c r="K214" s="70" t="s">
        <v>8</v>
      </c>
      <c r="L214" s="72" t="s">
        <v>44</v>
      </c>
    </row>
    <row r="215" spans="1:12">
      <c r="A215" s="73"/>
      <c r="B215" s="73"/>
      <c r="C215" s="73"/>
      <c r="D215" s="74"/>
      <c r="E215" s="74"/>
      <c r="F215" s="74"/>
      <c r="G215" s="74"/>
      <c r="H215" s="74"/>
      <c r="I215" s="74"/>
      <c r="J215" s="74"/>
      <c r="K215" s="74"/>
      <c r="L215" s="83"/>
    </row>
    <row r="216" spans="1:12">
      <c r="B216" s="67"/>
      <c r="C216" s="67"/>
      <c r="D216" s="112">
        <v>2011</v>
      </c>
      <c r="E216" s="67"/>
      <c r="F216" s="76"/>
      <c r="G216" s="67"/>
      <c r="H216" s="67"/>
      <c r="I216" s="67"/>
      <c r="J216" s="67"/>
      <c r="K216" s="67"/>
      <c r="L216" s="67"/>
    </row>
    <row r="217" spans="1:12">
      <c r="D217" s="77"/>
      <c r="E217" s="77"/>
      <c r="F217" s="78"/>
      <c r="G217" s="77"/>
      <c r="H217" s="78"/>
      <c r="I217" s="77"/>
      <c r="J217" s="78"/>
      <c r="K217" s="77"/>
      <c r="L217" s="77"/>
    </row>
    <row r="218" spans="1:12">
      <c r="A218" s="68" t="s">
        <v>0</v>
      </c>
      <c r="D218" s="77">
        <v>4424</v>
      </c>
      <c r="E218" s="77">
        <v>30096</v>
      </c>
      <c r="F218" s="77">
        <v>4100.6000000000004</v>
      </c>
      <c r="G218" s="77">
        <v>587</v>
      </c>
      <c r="H218" s="77">
        <v>36.840000000000003</v>
      </c>
      <c r="I218" s="120">
        <v>143</v>
      </c>
      <c r="J218" s="120">
        <v>4.3099999999999996</v>
      </c>
      <c r="K218" s="77">
        <v>1555</v>
      </c>
      <c r="L218" s="77">
        <v>3000281</v>
      </c>
    </row>
    <row r="219" spans="1:12">
      <c r="A219" s="68" t="s">
        <v>59</v>
      </c>
      <c r="B219" s="68" t="s">
        <v>60</v>
      </c>
      <c r="D219" s="77">
        <v>409</v>
      </c>
      <c r="E219" s="77">
        <v>1852</v>
      </c>
      <c r="F219" s="77">
        <v>287.07</v>
      </c>
      <c r="G219" s="77">
        <v>90</v>
      </c>
      <c r="H219" s="77">
        <v>4.0599999999999996</v>
      </c>
      <c r="I219" s="120">
        <v>20</v>
      </c>
      <c r="J219" s="120">
        <v>0.59</v>
      </c>
      <c r="K219" s="77">
        <v>194</v>
      </c>
      <c r="L219" s="77">
        <v>508875</v>
      </c>
    </row>
    <row r="220" spans="1:12">
      <c r="B220" s="68" t="s">
        <v>61</v>
      </c>
      <c r="D220" s="77">
        <v>2687</v>
      </c>
      <c r="E220" s="77">
        <v>26528</v>
      </c>
      <c r="F220" s="77">
        <v>3480.93</v>
      </c>
      <c r="G220" s="77">
        <v>395</v>
      </c>
      <c r="H220" s="77">
        <v>24.73</v>
      </c>
      <c r="I220" s="120">
        <v>0</v>
      </c>
      <c r="J220" s="120">
        <v>0</v>
      </c>
      <c r="K220" s="77">
        <v>947</v>
      </c>
      <c r="L220" s="77">
        <v>2181770</v>
      </c>
    </row>
    <row r="221" spans="1:12">
      <c r="B221" s="68" t="s">
        <v>62</v>
      </c>
      <c r="D221" s="77">
        <v>1104</v>
      </c>
      <c r="E221" s="77">
        <v>902</v>
      </c>
      <c r="F221" s="77">
        <v>179.53</v>
      </c>
      <c r="G221" s="77">
        <v>68</v>
      </c>
      <c r="H221" s="77">
        <v>6.26</v>
      </c>
      <c r="I221" s="120">
        <v>1</v>
      </c>
      <c r="J221" s="120">
        <v>0.01</v>
      </c>
      <c r="K221" s="77">
        <v>217</v>
      </c>
      <c r="L221" s="77">
        <v>101643</v>
      </c>
    </row>
    <row r="222" spans="1:12">
      <c r="B222" s="68" t="s">
        <v>63</v>
      </c>
      <c r="D222" s="77">
        <v>224</v>
      </c>
      <c r="E222" s="77">
        <v>814</v>
      </c>
      <c r="F222" s="77">
        <v>153.07</v>
      </c>
      <c r="G222" s="77">
        <v>34</v>
      </c>
      <c r="H222" s="77">
        <v>1.79</v>
      </c>
      <c r="I222" s="120">
        <v>122</v>
      </c>
      <c r="J222" s="120">
        <v>3.7</v>
      </c>
      <c r="K222" s="77">
        <v>197</v>
      </c>
      <c r="L222" s="77">
        <v>207993</v>
      </c>
    </row>
    <row r="223" spans="1:12">
      <c r="A223" s="73"/>
      <c r="B223" s="73"/>
      <c r="C223" s="73"/>
      <c r="D223" s="74"/>
      <c r="E223" s="74"/>
      <c r="F223" s="74"/>
      <c r="G223" s="74"/>
      <c r="H223" s="74"/>
      <c r="I223" s="74"/>
      <c r="J223" s="74"/>
      <c r="K223" s="74"/>
      <c r="L223" s="83"/>
    </row>
    <row r="224" spans="1:12">
      <c r="B224" s="67"/>
      <c r="C224" s="67"/>
      <c r="D224" s="112">
        <v>2012</v>
      </c>
      <c r="E224" s="67"/>
      <c r="F224" s="76"/>
      <c r="G224" s="67"/>
      <c r="H224" s="67"/>
      <c r="I224" s="67"/>
      <c r="J224" s="67"/>
      <c r="K224" s="67"/>
      <c r="L224" s="67"/>
    </row>
    <row r="225" spans="1:12">
      <c r="D225" s="77"/>
      <c r="E225" s="77"/>
      <c r="F225" s="78"/>
      <c r="G225" s="77"/>
      <c r="H225" s="78"/>
      <c r="I225" s="77"/>
      <c r="J225" s="78"/>
      <c r="K225" s="77"/>
      <c r="L225" s="77"/>
    </row>
    <row r="226" spans="1:12">
      <c r="A226" s="68" t="s">
        <v>0</v>
      </c>
      <c r="D226" s="77">
        <v>4223</v>
      </c>
      <c r="E226" s="77">
        <v>30378</v>
      </c>
      <c r="F226" s="77">
        <v>4194.8900000000003</v>
      </c>
      <c r="G226" s="77">
        <v>566</v>
      </c>
      <c r="H226" s="77">
        <v>46.38</v>
      </c>
      <c r="I226" s="120">
        <v>0</v>
      </c>
      <c r="J226" s="120">
        <v>0</v>
      </c>
      <c r="K226" s="77">
        <v>1756</v>
      </c>
      <c r="L226" s="77">
        <v>3303326</v>
      </c>
    </row>
    <row r="227" spans="1:12">
      <c r="A227" s="68" t="s">
        <v>59</v>
      </c>
      <c r="B227" s="68" t="s">
        <v>60</v>
      </c>
      <c r="D227" s="77">
        <v>367</v>
      </c>
      <c r="E227" s="77">
        <v>2159</v>
      </c>
      <c r="F227" s="77">
        <v>330.53</v>
      </c>
      <c r="G227" s="77">
        <v>56</v>
      </c>
      <c r="H227" s="77">
        <v>4.55</v>
      </c>
      <c r="I227" s="120">
        <v>0</v>
      </c>
      <c r="J227" s="120">
        <v>0</v>
      </c>
      <c r="K227" s="77">
        <v>142</v>
      </c>
      <c r="L227" s="77">
        <v>662360</v>
      </c>
    </row>
    <row r="228" spans="1:12">
      <c r="B228" s="68" t="s">
        <v>61</v>
      </c>
      <c r="D228" s="77">
        <v>2544</v>
      </c>
      <c r="E228" s="77">
        <v>26545</v>
      </c>
      <c r="F228" s="77">
        <v>3528.88</v>
      </c>
      <c r="G228" s="77">
        <v>297</v>
      </c>
      <c r="H228" s="77">
        <v>26.77</v>
      </c>
      <c r="I228" s="120">
        <v>0</v>
      </c>
      <c r="J228" s="120">
        <v>0</v>
      </c>
      <c r="K228" s="77">
        <v>817</v>
      </c>
      <c r="L228" s="77">
        <v>2320345</v>
      </c>
    </row>
    <row r="229" spans="1:12">
      <c r="B229" s="68" t="s">
        <v>62</v>
      </c>
      <c r="D229" s="77">
        <v>1141</v>
      </c>
      <c r="E229" s="77">
        <v>939</v>
      </c>
      <c r="F229" s="77">
        <v>200.68</v>
      </c>
      <c r="G229" s="77">
        <v>88</v>
      </c>
      <c r="H229" s="77">
        <v>7.65</v>
      </c>
      <c r="I229" s="120">
        <v>0</v>
      </c>
      <c r="J229" s="120">
        <v>0</v>
      </c>
      <c r="K229" s="77">
        <v>327</v>
      </c>
      <c r="L229" s="77">
        <v>116042</v>
      </c>
    </row>
    <row r="230" spans="1:12">
      <c r="B230" s="68" t="s">
        <v>63</v>
      </c>
      <c r="D230" s="77">
        <v>171</v>
      </c>
      <c r="E230" s="77">
        <v>735</v>
      </c>
      <c r="F230" s="77">
        <v>134.80000000000001</v>
      </c>
      <c r="G230" s="77">
        <v>125</v>
      </c>
      <c r="H230" s="77">
        <v>7.41</v>
      </c>
      <c r="I230" s="120">
        <v>0</v>
      </c>
      <c r="J230" s="120">
        <v>0</v>
      </c>
      <c r="K230" s="77">
        <v>470</v>
      </c>
      <c r="L230" s="77">
        <v>204579</v>
      </c>
    </row>
    <row r="231" spans="1:12">
      <c r="A231" s="73"/>
      <c r="B231" s="73"/>
      <c r="C231" s="73"/>
      <c r="D231" s="74"/>
      <c r="E231" s="74"/>
      <c r="F231" s="74"/>
      <c r="G231" s="74"/>
      <c r="H231" s="74"/>
      <c r="I231" s="74"/>
      <c r="J231" s="74"/>
      <c r="K231" s="74"/>
      <c r="L231" s="83"/>
    </row>
    <row r="232" spans="1:12">
      <c r="B232" s="67"/>
      <c r="C232" s="67"/>
      <c r="D232" s="112">
        <v>2013</v>
      </c>
      <c r="E232" s="67"/>
      <c r="F232" s="76"/>
      <c r="G232" s="67"/>
      <c r="H232" s="67"/>
      <c r="I232" s="67"/>
      <c r="J232" s="67"/>
      <c r="K232" s="67"/>
      <c r="L232" s="67"/>
    </row>
    <row r="233" spans="1:12">
      <c r="D233" s="77"/>
      <c r="E233" s="77"/>
      <c r="F233" s="78"/>
      <c r="G233" s="77"/>
      <c r="H233" s="78"/>
      <c r="I233" s="77"/>
      <c r="J233" s="78"/>
      <c r="K233" s="77"/>
      <c r="L233" s="77"/>
    </row>
    <row r="234" spans="1:12">
      <c r="A234" s="68" t="s">
        <v>0</v>
      </c>
      <c r="D234" s="77">
        <v>4412</v>
      </c>
      <c r="E234" s="77">
        <v>30025</v>
      </c>
      <c r="F234" s="77">
        <v>4112.71</v>
      </c>
      <c r="G234" s="77">
        <v>814</v>
      </c>
      <c r="H234" s="77">
        <v>35.089999999999996</v>
      </c>
      <c r="I234" s="127" t="s">
        <v>131</v>
      </c>
      <c r="J234" s="127" t="s">
        <v>131</v>
      </c>
      <c r="K234" s="77">
        <v>1403</v>
      </c>
      <c r="L234" s="77">
        <v>3986698</v>
      </c>
    </row>
    <row r="235" spans="1:12">
      <c r="A235" s="68" t="s">
        <v>59</v>
      </c>
      <c r="B235" s="68" t="s">
        <v>60</v>
      </c>
      <c r="D235" s="77">
        <v>429</v>
      </c>
      <c r="E235" s="77">
        <v>2517</v>
      </c>
      <c r="F235" s="77">
        <v>404.48</v>
      </c>
      <c r="G235" s="77">
        <v>40</v>
      </c>
      <c r="H235" s="77">
        <v>2.1</v>
      </c>
      <c r="I235" s="127" t="s">
        <v>131</v>
      </c>
      <c r="J235" s="127" t="s">
        <v>131</v>
      </c>
      <c r="K235" s="77">
        <v>79</v>
      </c>
      <c r="L235" s="77">
        <v>773888</v>
      </c>
    </row>
    <row r="236" spans="1:12">
      <c r="B236" s="68" t="s">
        <v>61</v>
      </c>
      <c r="D236" s="77">
        <v>2692</v>
      </c>
      <c r="E236" s="77">
        <v>25036</v>
      </c>
      <c r="F236" s="77">
        <v>3311.28</v>
      </c>
      <c r="G236" s="77">
        <v>516</v>
      </c>
      <c r="H236" s="77">
        <v>22.4</v>
      </c>
      <c r="I236" s="127" t="s">
        <v>131</v>
      </c>
      <c r="J236" s="127" t="s">
        <v>131</v>
      </c>
      <c r="K236" s="77">
        <v>881</v>
      </c>
      <c r="L236" s="77">
        <v>2446924</v>
      </c>
    </row>
    <row r="237" spans="1:12">
      <c r="B237" s="68" t="s">
        <v>62</v>
      </c>
      <c r="D237" s="77">
        <v>1088</v>
      </c>
      <c r="E237" s="77">
        <v>997</v>
      </c>
      <c r="F237" s="77">
        <v>199.07999999999998</v>
      </c>
      <c r="G237" s="77">
        <v>145</v>
      </c>
      <c r="H237" s="77">
        <v>7.2</v>
      </c>
      <c r="I237" s="127" t="s">
        <v>131</v>
      </c>
      <c r="J237" s="127" t="s">
        <v>131</v>
      </c>
      <c r="K237" s="77">
        <v>283</v>
      </c>
      <c r="L237" s="77">
        <v>113930</v>
      </c>
    </row>
    <row r="238" spans="1:12">
      <c r="B238" s="68" t="s">
        <v>63</v>
      </c>
      <c r="D238" s="77">
        <v>203</v>
      </c>
      <c r="E238" s="77">
        <v>1475</v>
      </c>
      <c r="F238" s="77">
        <v>197.88</v>
      </c>
      <c r="G238" s="77">
        <v>113</v>
      </c>
      <c r="H238" s="77">
        <v>3.3899999999999997</v>
      </c>
      <c r="I238" s="127" t="s">
        <v>131</v>
      </c>
      <c r="J238" s="127" t="s">
        <v>131</v>
      </c>
      <c r="K238" s="77">
        <v>160</v>
      </c>
      <c r="L238" s="77">
        <v>651956</v>
      </c>
    </row>
    <row r="239" spans="1:12">
      <c r="D239" s="77"/>
      <c r="E239" s="77"/>
      <c r="F239" s="77"/>
      <c r="G239" s="77"/>
      <c r="H239" s="77"/>
      <c r="I239" s="127"/>
      <c r="J239" s="127"/>
      <c r="K239" s="77"/>
      <c r="L239" s="77"/>
    </row>
    <row r="240" spans="1:12">
      <c r="B240" s="67"/>
      <c r="C240" s="67"/>
      <c r="D240" s="112">
        <v>2014</v>
      </c>
      <c r="E240" s="67"/>
      <c r="F240" s="76"/>
      <c r="G240" s="67"/>
      <c r="H240" s="67"/>
      <c r="I240" s="67"/>
      <c r="J240" s="67"/>
      <c r="K240" s="67"/>
      <c r="L240" s="67"/>
    </row>
    <row r="241" spans="1:12">
      <c r="D241" s="77"/>
      <c r="E241" s="77"/>
      <c r="F241" s="78"/>
      <c r="G241" s="77"/>
      <c r="H241" s="78"/>
      <c r="I241" s="77"/>
      <c r="J241" s="78"/>
      <c r="K241" s="77"/>
      <c r="L241" s="77"/>
    </row>
    <row r="242" spans="1:12">
      <c r="A242" s="68" t="s">
        <v>0</v>
      </c>
      <c r="D242" s="77">
        <v>4051</v>
      </c>
      <c r="E242" s="77">
        <v>24592</v>
      </c>
      <c r="F242" s="77">
        <v>3555.49</v>
      </c>
      <c r="G242" s="77">
        <v>780</v>
      </c>
      <c r="H242" s="77">
        <v>48.18</v>
      </c>
      <c r="I242" s="127" t="s">
        <v>131</v>
      </c>
      <c r="J242" s="127" t="s">
        <v>131</v>
      </c>
      <c r="K242" s="77">
        <v>1798</v>
      </c>
      <c r="L242" s="77">
        <v>3246483</v>
      </c>
    </row>
    <row r="243" spans="1:12">
      <c r="A243" s="68" t="s">
        <v>59</v>
      </c>
      <c r="B243" s="68" t="s">
        <v>60</v>
      </c>
      <c r="D243" s="77">
        <v>438</v>
      </c>
      <c r="E243" s="77">
        <v>2135</v>
      </c>
      <c r="F243" s="77">
        <v>348.93</v>
      </c>
      <c r="G243" s="77">
        <v>6</v>
      </c>
      <c r="H243" s="77">
        <v>0.36</v>
      </c>
      <c r="I243" s="127" t="s">
        <v>131</v>
      </c>
      <c r="J243" s="127" t="s">
        <v>131</v>
      </c>
      <c r="K243" s="77">
        <v>15</v>
      </c>
      <c r="L243" s="77">
        <v>622343</v>
      </c>
    </row>
    <row r="244" spans="1:12">
      <c r="B244" s="68" t="s">
        <v>61</v>
      </c>
      <c r="D244" s="77">
        <v>2447</v>
      </c>
      <c r="E244" s="77">
        <v>21053</v>
      </c>
      <c r="F244" s="77">
        <v>2934.4</v>
      </c>
      <c r="G244" s="77">
        <v>514</v>
      </c>
      <c r="H244" s="77">
        <v>36.840000000000003</v>
      </c>
      <c r="I244" s="127" t="s">
        <v>131</v>
      </c>
      <c r="J244" s="127" t="s">
        <v>131</v>
      </c>
      <c r="K244" s="77">
        <v>1272</v>
      </c>
      <c r="L244" s="77">
        <v>2301592</v>
      </c>
    </row>
    <row r="245" spans="1:12">
      <c r="B245" s="68" t="s">
        <v>62</v>
      </c>
      <c r="D245" s="77">
        <v>1019</v>
      </c>
      <c r="E245" s="77">
        <v>770</v>
      </c>
      <c r="F245" s="77">
        <v>164.9</v>
      </c>
      <c r="G245" s="77">
        <v>63</v>
      </c>
      <c r="H245" s="77">
        <v>4.95</v>
      </c>
      <c r="I245" s="127" t="s">
        <v>131</v>
      </c>
      <c r="J245" s="127" t="s">
        <v>131</v>
      </c>
      <c r="K245" s="77">
        <v>203</v>
      </c>
      <c r="L245" s="77">
        <v>110555</v>
      </c>
    </row>
    <row r="246" spans="1:12">
      <c r="B246" s="68" t="s">
        <v>63</v>
      </c>
      <c r="D246" s="77">
        <v>147</v>
      </c>
      <c r="E246" s="77">
        <v>634</v>
      </c>
      <c r="F246" s="77">
        <v>107.26</v>
      </c>
      <c r="G246" s="77">
        <v>197</v>
      </c>
      <c r="H246" s="77">
        <v>6.04</v>
      </c>
      <c r="I246" s="127" t="s">
        <v>131</v>
      </c>
      <c r="J246" s="127" t="s">
        <v>131</v>
      </c>
      <c r="K246" s="77">
        <v>308</v>
      </c>
      <c r="L246" s="77">
        <v>211993</v>
      </c>
    </row>
    <row r="248" spans="1:12">
      <c r="A248" s="1" t="s">
        <v>109</v>
      </c>
    </row>
    <row r="249" spans="1:12">
      <c r="A249" s="1" t="s">
        <v>138</v>
      </c>
    </row>
    <row r="250" spans="1:12" ht="14.25">
      <c r="A250" s="223" t="s">
        <v>100</v>
      </c>
      <c r="B250" s="223"/>
      <c r="C250" s="223"/>
      <c r="D250" s="223"/>
      <c r="E250" s="223"/>
      <c r="F250" s="223"/>
      <c r="G250" s="223"/>
      <c r="H250" s="223"/>
      <c r="I250" s="223"/>
      <c r="J250" s="223"/>
      <c r="K250" s="223"/>
      <c r="L250" s="223"/>
    </row>
    <row r="251" spans="1:12">
      <c r="A251" s="240" t="s">
        <v>77</v>
      </c>
      <c r="B251" s="201"/>
      <c r="C251" s="201"/>
      <c r="D251" s="201"/>
      <c r="E251" s="201"/>
      <c r="F251" s="201"/>
      <c r="G251" s="201"/>
      <c r="H251" s="201"/>
      <c r="I251" s="201"/>
      <c r="J251" s="201"/>
      <c r="K251" s="201"/>
      <c r="L251" s="201"/>
    </row>
    <row r="252" spans="1:12">
      <c r="A252" s="82"/>
      <c r="B252" s="67"/>
      <c r="C252" s="67"/>
      <c r="D252" s="67"/>
      <c r="E252" s="67"/>
      <c r="F252" s="67"/>
      <c r="G252" s="67"/>
      <c r="H252" s="67"/>
      <c r="I252" s="67"/>
      <c r="J252" s="67"/>
      <c r="K252" s="67"/>
      <c r="L252" s="67"/>
    </row>
    <row r="253" spans="1:12" ht="15">
      <c r="A253" s="118"/>
      <c r="B253" s="118"/>
      <c r="C253" s="118"/>
      <c r="D253" s="118"/>
      <c r="E253" s="118"/>
      <c r="F253" s="118"/>
      <c r="G253" s="118"/>
      <c r="H253" s="118"/>
      <c r="I253" s="118"/>
      <c r="J253" s="118"/>
      <c r="K253" s="118"/>
      <c r="L253" s="118"/>
    </row>
    <row r="254" spans="1:12">
      <c r="A254" s="225" t="s">
        <v>51</v>
      </c>
      <c r="B254" s="225"/>
      <c r="C254" s="226"/>
      <c r="D254" s="231" t="s">
        <v>3</v>
      </c>
      <c r="E254" s="231" t="s">
        <v>4</v>
      </c>
      <c r="F254" s="231" t="s">
        <v>5</v>
      </c>
      <c r="G254" s="231" t="s">
        <v>7</v>
      </c>
      <c r="H254" s="234" t="s">
        <v>52</v>
      </c>
      <c r="I254" s="214" t="s">
        <v>140</v>
      </c>
      <c r="J254" s="214" t="s">
        <v>141</v>
      </c>
      <c r="K254" s="234" t="s">
        <v>41</v>
      </c>
      <c r="L254" s="237" t="s">
        <v>54</v>
      </c>
    </row>
    <row r="255" spans="1:12">
      <c r="A255" s="227"/>
      <c r="B255" s="227"/>
      <c r="C255" s="228"/>
      <c r="D255" s="232"/>
      <c r="E255" s="232" t="s">
        <v>11</v>
      </c>
      <c r="F255" s="232"/>
      <c r="G255" s="232"/>
      <c r="H255" s="235"/>
      <c r="I255" s="215"/>
      <c r="J255" s="215"/>
      <c r="K255" s="235"/>
      <c r="L255" s="238"/>
    </row>
    <row r="256" spans="1:12">
      <c r="A256" s="227"/>
      <c r="B256" s="227"/>
      <c r="C256" s="228"/>
      <c r="D256" s="232"/>
      <c r="E256" s="232" t="s">
        <v>12</v>
      </c>
      <c r="F256" s="232"/>
      <c r="G256" s="232"/>
      <c r="H256" s="235"/>
      <c r="I256" s="215"/>
      <c r="J256" s="215"/>
      <c r="K256" s="235"/>
      <c r="L256" s="238"/>
    </row>
    <row r="257" spans="1:12">
      <c r="A257" s="227"/>
      <c r="B257" s="227"/>
      <c r="C257" s="228"/>
      <c r="D257" s="233"/>
      <c r="E257" s="233"/>
      <c r="F257" s="233"/>
      <c r="G257" s="233"/>
      <c r="H257" s="236"/>
      <c r="I257" s="216"/>
      <c r="J257" s="216"/>
      <c r="K257" s="236"/>
      <c r="L257" s="239"/>
    </row>
    <row r="258" spans="1:12">
      <c r="A258" s="229"/>
      <c r="B258" s="229"/>
      <c r="C258" s="230"/>
      <c r="D258" s="70" t="s">
        <v>8</v>
      </c>
      <c r="E258" s="70" t="s">
        <v>56</v>
      </c>
      <c r="F258" s="70" t="s">
        <v>9</v>
      </c>
      <c r="G258" s="70" t="s">
        <v>8</v>
      </c>
      <c r="H258" s="71" t="s">
        <v>9</v>
      </c>
      <c r="I258" s="70" t="s">
        <v>8</v>
      </c>
      <c r="J258" s="70" t="s">
        <v>9</v>
      </c>
      <c r="K258" s="70" t="s">
        <v>8</v>
      </c>
      <c r="L258" s="72" t="s">
        <v>44</v>
      </c>
    </row>
    <row r="259" spans="1:12">
      <c r="A259" s="73"/>
      <c r="B259" s="73"/>
      <c r="C259" s="73"/>
      <c r="D259" s="74"/>
      <c r="E259" s="74"/>
      <c r="F259" s="74"/>
      <c r="G259" s="74"/>
      <c r="H259" s="74"/>
      <c r="I259" s="74"/>
      <c r="J259" s="74"/>
      <c r="K259" s="74"/>
      <c r="L259" s="83"/>
    </row>
    <row r="260" spans="1:12">
      <c r="B260" s="67"/>
      <c r="C260" s="67"/>
      <c r="D260" s="112">
        <v>2015</v>
      </c>
      <c r="E260" s="67"/>
      <c r="F260" s="76"/>
      <c r="G260" s="67"/>
      <c r="H260" s="67"/>
      <c r="I260" s="67"/>
      <c r="J260" s="67"/>
      <c r="K260" s="67"/>
      <c r="L260" s="67"/>
    </row>
    <row r="261" spans="1:12">
      <c r="D261" s="77"/>
      <c r="E261" s="77"/>
      <c r="F261" s="78"/>
      <c r="G261" s="77"/>
      <c r="H261" s="78"/>
      <c r="I261" s="77"/>
      <c r="J261" s="78"/>
      <c r="K261" s="77"/>
      <c r="L261" s="77"/>
    </row>
    <row r="262" spans="1:12">
      <c r="A262" s="68" t="s">
        <v>0</v>
      </c>
      <c r="D262" s="77">
        <v>4244</v>
      </c>
      <c r="E262" s="77">
        <v>25571</v>
      </c>
      <c r="F262" s="77">
        <v>3539.79</v>
      </c>
      <c r="G262" s="77">
        <v>414</v>
      </c>
      <c r="H262" s="77">
        <v>30.52</v>
      </c>
      <c r="I262" s="127" t="s">
        <v>131</v>
      </c>
      <c r="J262" s="127" t="s">
        <v>131</v>
      </c>
      <c r="K262" s="77">
        <v>1167</v>
      </c>
      <c r="L262" s="77">
        <v>3446656</v>
      </c>
    </row>
    <row r="263" spans="1:12">
      <c r="A263" s="68" t="s">
        <v>59</v>
      </c>
      <c r="B263" s="68" t="s">
        <v>60</v>
      </c>
      <c r="D263" s="77">
        <v>541</v>
      </c>
      <c r="E263" s="77">
        <v>2543</v>
      </c>
      <c r="F263" s="77">
        <v>402.83</v>
      </c>
      <c r="G263" s="77">
        <v>38</v>
      </c>
      <c r="H263" s="77">
        <v>1.94</v>
      </c>
      <c r="I263" s="127" t="s">
        <v>131</v>
      </c>
      <c r="J263" s="127" t="s">
        <v>131</v>
      </c>
      <c r="K263" s="77">
        <v>60</v>
      </c>
      <c r="L263" s="77">
        <v>843846</v>
      </c>
    </row>
    <row r="264" spans="1:12">
      <c r="B264" s="68" t="s">
        <v>61</v>
      </c>
      <c r="D264" s="77">
        <v>2558</v>
      </c>
      <c r="E264" s="77">
        <v>21663</v>
      </c>
      <c r="F264" s="77">
        <v>2854.54</v>
      </c>
      <c r="G264" s="77">
        <v>250</v>
      </c>
      <c r="H264" s="77">
        <v>19.57</v>
      </c>
      <c r="I264" s="127" t="s">
        <v>131</v>
      </c>
      <c r="J264" s="127" t="s">
        <v>131</v>
      </c>
      <c r="K264" s="77">
        <v>755</v>
      </c>
      <c r="L264" s="77">
        <v>2333005</v>
      </c>
    </row>
    <row r="265" spans="1:12">
      <c r="B265" s="68" t="s">
        <v>62</v>
      </c>
      <c r="D265" s="77">
        <v>1006</v>
      </c>
      <c r="E265" s="77">
        <v>862</v>
      </c>
      <c r="F265" s="77">
        <v>184.03</v>
      </c>
      <c r="G265" s="77">
        <v>37</v>
      </c>
      <c r="H265" s="77">
        <v>2.92</v>
      </c>
      <c r="I265" s="127" t="s">
        <v>131</v>
      </c>
      <c r="J265" s="127" t="s">
        <v>131</v>
      </c>
      <c r="K265" s="77">
        <v>122</v>
      </c>
      <c r="L265" s="77">
        <v>120027</v>
      </c>
    </row>
    <row r="266" spans="1:12">
      <c r="B266" s="68" t="s">
        <v>63</v>
      </c>
      <c r="D266" s="77">
        <v>139</v>
      </c>
      <c r="E266" s="77">
        <v>504</v>
      </c>
      <c r="F266" s="77">
        <v>98.32</v>
      </c>
      <c r="G266" s="77">
        <v>89</v>
      </c>
      <c r="H266" s="77">
        <v>6.1</v>
      </c>
      <c r="I266" s="127" t="s">
        <v>131</v>
      </c>
      <c r="J266" s="127" t="s">
        <v>131</v>
      </c>
      <c r="K266" s="77">
        <v>230</v>
      </c>
      <c r="L266" s="77">
        <v>149778</v>
      </c>
    </row>
    <row r="267" spans="1:12">
      <c r="A267" s="73"/>
      <c r="B267" s="73"/>
      <c r="C267" s="73"/>
      <c r="D267" s="74"/>
      <c r="E267" s="74"/>
      <c r="F267" s="74"/>
      <c r="G267" s="74"/>
      <c r="H267" s="74"/>
      <c r="I267" s="74"/>
      <c r="J267" s="74"/>
      <c r="K267" s="74"/>
      <c r="L267" s="83"/>
    </row>
    <row r="268" spans="1:12">
      <c r="B268" s="67"/>
      <c r="C268" s="67"/>
      <c r="D268" s="112">
        <v>2016</v>
      </c>
      <c r="E268" s="67"/>
      <c r="F268" s="76"/>
      <c r="G268" s="67"/>
      <c r="H268" s="67"/>
      <c r="I268" s="67"/>
      <c r="J268" s="67"/>
      <c r="K268" s="67"/>
      <c r="L268" s="67"/>
    </row>
    <row r="269" spans="1:12">
      <c r="D269" s="77"/>
      <c r="E269" s="77"/>
      <c r="F269" s="78"/>
      <c r="G269" s="77"/>
      <c r="H269" s="78"/>
      <c r="I269" s="77"/>
      <c r="J269" s="78"/>
      <c r="K269" s="77"/>
      <c r="L269" s="77"/>
    </row>
    <row r="270" spans="1:12">
      <c r="A270" s="68" t="s">
        <v>0</v>
      </c>
      <c r="D270" s="77">
        <v>4524</v>
      </c>
      <c r="E270" s="77">
        <v>28976</v>
      </c>
      <c r="F270" s="77">
        <v>3981.66</v>
      </c>
      <c r="G270" s="77">
        <v>606</v>
      </c>
      <c r="H270" s="77">
        <v>32.409999999999997</v>
      </c>
      <c r="I270" s="127" t="s">
        <v>131</v>
      </c>
      <c r="J270" s="127" t="s">
        <v>131</v>
      </c>
      <c r="K270" s="77">
        <v>1157</v>
      </c>
      <c r="L270" s="77">
        <v>3773249</v>
      </c>
    </row>
    <row r="271" spans="1:12">
      <c r="A271" s="68" t="s">
        <v>59</v>
      </c>
      <c r="B271" s="68" t="s">
        <v>60</v>
      </c>
      <c r="D271" s="77">
        <v>633</v>
      </c>
      <c r="E271" s="77">
        <v>2206</v>
      </c>
      <c r="F271" s="77">
        <v>358.88</v>
      </c>
      <c r="G271" s="77">
        <v>26</v>
      </c>
      <c r="H271" s="77">
        <v>2.4500000000000002</v>
      </c>
      <c r="I271" s="127" t="s">
        <v>131</v>
      </c>
      <c r="J271" s="127" t="s">
        <v>131</v>
      </c>
      <c r="K271" s="77">
        <v>77</v>
      </c>
      <c r="L271" s="77">
        <v>725102</v>
      </c>
    </row>
    <row r="272" spans="1:12">
      <c r="B272" s="68" t="s">
        <v>61</v>
      </c>
      <c r="D272" s="77">
        <v>2483</v>
      </c>
      <c r="E272" s="77">
        <v>24569</v>
      </c>
      <c r="F272" s="77">
        <v>3231.1</v>
      </c>
      <c r="G272" s="77">
        <v>386</v>
      </c>
      <c r="H272" s="77">
        <v>21.42</v>
      </c>
      <c r="I272" s="127" t="s">
        <v>131</v>
      </c>
      <c r="J272" s="127" t="s">
        <v>131</v>
      </c>
      <c r="K272" s="77">
        <v>733</v>
      </c>
      <c r="L272" s="77">
        <v>2582566</v>
      </c>
    </row>
    <row r="273" spans="1:12">
      <c r="B273" s="68" t="s">
        <v>62</v>
      </c>
      <c r="D273" s="77">
        <v>1229</v>
      </c>
      <c r="E273" s="77">
        <v>1146</v>
      </c>
      <c r="F273" s="77">
        <v>220.23</v>
      </c>
      <c r="G273" s="77">
        <v>61</v>
      </c>
      <c r="H273" s="77">
        <v>5.07</v>
      </c>
      <c r="I273" s="127" t="s">
        <v>131</v>
      </c>
      <c r="J273" s="127" t="s">
        <v>131</v>
      </c>
      <c r="K273" s="77">
        <v>186</v>
      </c>
      <c r="L273" s="77">
        <v>170626</v>
      </c>
    </row>
    <row r="274" spans="1:12">
      <c r="B274" s="68" t="s">
        <v>63</v>
      </c>
      <c r="D274" s="77">
        <v>179</v>
      </c>
      <c r="E274" s="77">
        <v>1056</v>
      </c>
      <c r="F274" s="77">
        <v>171.45</v>
      </c>
      <c r="G274" s="77">
        <v>133</v>
      </c>
      <c r="H274" s="77">
        <v>3.47</v>
      </c>
      <c r="I274" s="127" t="s">
        <v>131</v>
      </c>
      <c r="J274" s="127" t="s">
        <v>131</v>
      </c>
      <c r="K274" s="77">
        <v>161</v>
      </c>
      <c r="L274" s="77">
        <v>294955</v>
      </c>
    </row>
    <row r="275" spans="1:12">
      <c r="A275" s="73"/>
      <c r="B275" s="73"/>
      <c r="C275" s="73"/>
      <c r="D275" s="74"/>
      <c r="E275" s="74"/>
      <c r="F275" s="74"/>
      <c r="G275" s="74"/>
      <c r="H275" s="74"/>
      <c r="I275" s="74"/>
      <c r="J275" s="74"/>
      <c r="K275" s="74"/>
      <c r="L275" s="83"/>
    </row>
    <row r="276" spans="1:12">
      <c r="B276" s="67"/>
      <c r="C276" s="67"/>
      <c r="D276" s="112">
        <v>2017</v>
      </c>
      <c r="E276" s="67"/>
      <c r="F276" s="76"/>
      <c r="G276" s="67"/>
      <c r="H276" s="67"/>
      <c r="I276" s="67"/>
      <c r="J276" s="67"/>
      <c r="K276" s="67"/>
      <c r="L276" s="67"/>
    </row>
    <row r="277" spans="1:12">
      <c r="D277" s="77"/>
      <c r="E277" s="77"/>
      <c r="F277" s="78"/>
      <c r="G277" s="77"/>
      <c r="H277" s="78"/>
      <c r="I277" s="77"/>
      <c r="J277" s="78"/>
      <c r="K277" s="77"/>
      <c r="L277" s="77"/>
    </row>
    <row r="278" spans="1:12">
      <c r="A278" s="68" t="s">
        <v>0</v>
      </c>
      <c r="D278" s="77">
        <v>4538</v>
      </c>
      <c r="E278" s="77">
        <v>35606</v>
      </c>
      <c r="F278" s="77">
        <v>4599.45</v>
      </c>
      <c r="G278" s="77">
        <v>472</v>
      </c>
      <c r="H278" s="77">
        <v>32.83</v>
      </c>
      <c r="I278" s="127" t="s">
        <v>131</v>
      </c>
      <c r="J278" s="127" t="s">
        <v>131</v>
      </c>
      <c r="K278" s="77">
        <v>1152</v>
      </c>
      <c r="L278" s="77">
        <v>4545103</v>
      </c>
    </row>
    <row r="279" spans="1:12">
      <c r="A279" s="68" t="s">
        <v>59</v>
      </c>
      <c r="B279" s="68" t="s">
        <v>60</v>
      </c>
      <c r="D279" s="77">
        <v>607</v>
      </c>
      <c r="E279" s="77">
        <v>3048</v>
      </c>
      <c r="F279" s="77">
        <v>458.93</v>
      </c>
      <c r="G279" s="77">
        <v>5</v>
      </c>
      <c r="H279" s="77">
        <v>0.36</v>
      </c>
      <c r="I279" s="127" t="s">
        <v>131</v>
      </c>
      <c r="J279" s="127" t="s">
        <v>131</v>
      </c>
      <c r="K279" s="77">
        <v>13</v>
      </c>
      <c r="L279" s="77">
        <v>1012647</v>
      </c>
    </row>
    <row r="280" spans="1:12">
      <c r="B280" s="68" t="s">
        <v>61</v>
      </c>
      <c r="D280" s="77">
        <v>2449</v>
      </c>
      <c r="E280" s="77">
        <v>30526</v>
      </c>
      <c r="F280" s="77">
        <v>3747.8</v>
      </c>
      <c r="G280" s="77">
        <v>283</v>
      </c>
      <c r="H280" s="77">
        <v>20.48</v>
      </c>
      <c r="I280" s="127" t="s">
        <v>131</v>
      </c>
      <c r="J280" s="127" t="s">
        <v>131</v>
      </c>
      <c r="K280" s="77">
        <v>715</v>
      </c>
      <c r="L280" s="77">
        <v>3108562</v>
      </c>
    </row>
    <row r="281" spans="1:12">
      <c r="B281" s="68" t="s">
        <v>62</v>
      </c>
      <c r="D281" s="77">
        <v>1313</v>
      </c>
      <c r="E281" s="77">
        <v>1250</v>
      </c>
      <c r="F281" s="77">
        <v>239.53</v>
      </c>
      <c r="G281" s="77">
        <v>120</v>
      </c>
      <c r="H281" s="77">
        <v>9.67</v>
      </c>
      <c r="I281" s="127" t="s">
        <v>131</v>
      </c>
      <c r="J281" s="127" t="s">
        <v>131</v>
      </c>
      <c r="K281" s="77">
        <v>332</v>
      </c>
      <c r="L281" s="77">
        <v>174104</v>
      </c>
    </row>
    <row r="282" spans="1:12">
      <c r="B282" s="68" t="s">
        <v>63</v>
      </c>
      <c r="D282" s="77">
        <v>169</v>
      </c>
      <c r="E282" s="77">
        <v>782</v>
      </c>
      <c r="F282" s="77">
        <v>153.19999999999999</v>
      </c>
      <c r="G282" s="77">
        <v>64</v>
      </c>
      <c r="H282" s="77">
        <v>2.33</v>
      </c>
      <c r="I282" s="127" t="s">
        <v>131</v>
      </c>
      <c r="J282" s="127" t="s">
        <v>131</v>
      </c>
      <c r="K282" s="77">
        <v>92</v>
      </c>
      <c r="L282" s="77">
        <v>249790</v>
      </c>
    </row>
    <row r="283" spans="1:12">
      <c r="A283" s="73"/>
      <c r="B283" s="73"/>
      <c r="C283" s="73"/>
      <c r="D283" s="74"/>
      <c r="E283" s="74"/>
      <c r="F283" s="74"/>
      <c r="G283" s="74"/>
      <c r="H283" s="74"/>
      <c r="I283" s="74"/>
      <c r="J283" s="74"/>
      <c r="K283" s="74"/>
      <c r="L283" s="83"/>
    </row>
    <row r="284" spans="1:12">
      <c r="B284" s="67"/>
      <c r="C284" s="67"/>
      <c r="D284" s="112">
        <v>2018</v>
      </c>
      <c r="E284" s="67"/>
      <c r="F284" s="76"/>
      <c r="G284" s="67"/>
      <c r="H284" s="67"/>
      <c r="I284" s="67"/>
      <c r="J284" s="67"/>
      <c r="K284" s="67"/>
      <c r="L284" s="67"/>
    </row>
    <row r="285" spans="1:12">
      <c r="D285" s="77"/>
      <c r="E285" s="77"/>
      <c r="F285" s="78"/>
      <c r="G285" s="77"/>
      <c r="H285" s="78"/>
      <c r="I285" s="77"/>
      <c r="J285" s="78"/>
      <c r="K285" s="77"/>
      <c r="L285" s="77"/>
    </row>
    <row r="286" spans="1:12">
      <c r="A286" s="68" t="s">
        <v>0</v>
      </c>
      <c r="D286" s="77">
        <v>4381</v>
      </c>
      <c r="E286" s="77">
        <v>34087</v>
      </c>
      <c r="F286" s="77">
        <v>4698.2</v>
      </c>
      <c r="G286" s="77">
        <v>1225</v>
      </c>
      <c r="H286" s="77">
        <v>60.86</v>
      </c>
      <c r="I286" s="127" t="s">
        <v>131</v>
      </c>
      <c r="J286" s="127" t="s">
        <v>131</v>
      </c>
      <c r="K286" s="77">
        <v>2408</v>
      </c>
      <c r="L286" s="77">
        <v>5321922</v>
      </c>
    </row>
    <row r="287" spans="1:12">
      <c r="A287" s="68" t="s">
        <v>59</v>
      </c>
      <c r="B287" s="68" t="s">
        <v>60</v>
      </c>
      <c r="D287" s="77">
        <v>470</v>
      </c>
      <c r="E287" s="77">
        <v>2974</v>
      </c>
      <c r="F287" s="77">
        <v>445.74</v>
      </c>
      <c r="G287" s="77">
        <v>16</v>
      </c>
      <c r="H287" s="77">
        <v>6.5</v>
      </c>
      <c r="I287" s="127" t="s">
        <v>131</v>
      </c>
      <c r="J287" s="127" t="s">
        <v>131</v>
      </c>
      <c r="K287" s="77">
        <v>23</v>
      </c>
      <c r="L287" s="77">
        <v>1189379</v>
      </c>
    </row>
    <row r="288" spans="1:12">
      <c r="B288" s="68" t="s">
        <v>61</v>
      </c>
      <c r="D288" s="77">
        <v>2359</v>
      </c>
      <c r="E288" s="77">
        <v>28814</v>
      </c>
      <c r="F288" s="77">
        <v>3829.58</v>
      </c>
      <c r="G288" s="77">
        <v>957</v>
      </c>
      <c r="H288" s="77">
        <v>47.12</v>
      </c>
      <c r="I288" s="127" t="s">
        <v>131</v>
      </c>
      <c r="J288" s="127" t="s">
        <v>131</v>
      </c>
      <c r="K288" s="77">
        <v>1928</v>
      </c>
      <c r="L288" s="77">
        <v>3628087</v>
      </c>
    </row>
    <row r="289" spans="1:12">
      <c r="B289" s="68" t="s">
        <v>62</v>
      </c>
      <c r="D289" s="77">
        <v>1349</v>
      </c>
      <c r="E289" s="77">
        <v>1479</v>
      </c>
      <c r="F289" s="77">
        <v>279.27999999999997</v>
      </c>
      <c r="G289" s="77">
        <v>140</v>
      </c>
      <c r="H289" s="77">
        <v>8.68</v>
      </c>
      <c r="I289" s="127" t="s">
        <v>131</v>
      </c>
      <c r="J289" s="127" t="s">
        <v>131</v>
      </c>
      <c r="K289" s="77">
        <v>306</v>
      </c>
      <c r="L289" s="77">
        <v>206715</v>
      </c>
    </row>
    <row r="290" spans="1:12">
      <c r="B290" s="68" t="s">
        <v>63</v>
      </c>
      <c r="D290" s="77">
        <v>203</v>
      </c>
      <c r="E290" s="77">
        <v>821</v>
      </c>
      <c r="F290" s="77">
        <v>143.6</v>
      </c>
      <c r="G290" s="77">
        <v>112</v>
      </c>
      <c r="H290" s="77">
        <v>4.4000000000000004</v>
      </c>
      <c r="I290" s="127" t="s">
        <v>131</v>
      </c>
      <c r="J290" s="127" t="s">
        <v>131</v>
      </c>
      <c r="K290" s="77">
        <v>151</v>
      </c>
      <c r="L290" s="77">
        <v>297741</v>
      </c>
    </row>
    <row r="293" spans="1:12">
      <c r="A293" s="1" t="s">
        <v>109</v>
      </c>
    </row>
    <row r="294" spans="1:12">
      <c r="A294" s="1" t="s">
        <v>138</v>
      </c>
    </row>
    <row r="295" spans="1:12" ht="14.25">
      <c r="A295" s="223" t="s">
        <v>100</v>
      </c>
      <c r="B295" s="223"/>
      <c r="C295" s="223"/>
      <c r="D295" s="223"/>
      <c r="E295" s="223"/>
      <c r="F295" s="223"/>
      <c r="G295" s="223"/>
      <c r="H295" s="223"/>
      <c r="I295" s="223"/>
      <c r="J295" s="223"/>
      <c r="K295" s="223"/>
      <c r="L295" s="223"/>
    </row>
    <row r="296" spans="1:12">
      <c r="A296" s="240" t="s">
        <v>77</v>
      </c>
      <c r="B296" s="201"/>
      <c r="C296" s="201"/>
      <c r="D296" s="201"/>
      <c r="E296" s="201"/>
      <c r="F296" s="201"/>
      <c r="G296" s="201"/>
      <c r="H296" s="201"/>
      <c r="I296" s="201"/>
      <c r="J296" s="201"/>
      <c r="K296" s="201"/>
      <c r="L296" s="201"/>
    </row>
    <row r="297" spans="1:12">
      <c r="A297" s="82"/>
      <c r="B297" s="67"/>
      <c r="C297" s="67"/>
      <c r="D297" s="67"/>
      <c r="E297" s="67"/>
      <c r="F297" s="67"/>
      <c r="G297" s="67"/>
      <c r="H297" s="67"/>
      <c r="I297" s="67"/>
      <c r="J297" s="67"/>
      <c r="K297" s="67"/>
      <c r="L297" s="67"/>
    </row>
    <row r="298" spans="1:12" ht="15">
      <c r="A298" s="118"/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</row>
    <row r="299" spans="1:12">
      <c r="A299" s="225" t="s">
        <v>51</v>
      </c>
      <c r="B299" s="225"/>
      <c r="C299" s="226"/>
      <c r="D299" s="231" t="s">
        <v>3</v>
      </c>
      <c r="E299" s="231" t="s">
        <v>4</v>
      </c>
      <c r="F299" s="231" t="s">
        <v>5</v>
      </c>
      <c r="G299" s="231" t="s">
        <v>7</v>
      </c>
      <c r="H299" s="234" t="s">
        <v>52</v>
      </c>
      <c r="I299" s="214" t="s">
        <v>140</v>
      </c>
      <c r="J299" s="214" t="s">
        <v>141</v>
      </c>
      <c r="K299" s="234" t="s">
        <v>41</v>
      </c>
      <c r="L299" s="237" t="s">
        <v>54</v>
      </c>
    </row>
    <row r="300" spans="1:12">
      <c r="A300" s="227"/>
      <c r="B300" s="227"/>
      <c r="C300" s="228"/>
      <c r="D300" s="232"/>
      <c r="E300" s="232" t="s">
        <v>11</v>
      </c>
      <c r="F300" s="232"/>
      <c r="G300" s="232"/>
      <c r="H300" s="235"/>
      <c r="I300" s="215"/>
      <c r="J300" s="215"/>
      <c r="K300" s="235"/>
      <c r="L300" s="238"/>
    </row>
    <row r="301" spans="1:12">
      <c r="A301" s="227"/>
      <c r="B301" s="227"/>
      <c r="C301" s="228"/>
      <c r="D301" s="232"/>
      <c r="E301" s="232" t="s">
        <v>12</v>
      </c>
      <c r="F301" s="232"/>
      <c r="G301" s="232"/>
      <c r="H301" s="235"/>
      <c r="I301" s="215"/>
      <c r="J301" s="215"/>
      <c r="K301" s="235"/>
      <c r="L301" s="238"/>
    </row>
    <row r="302" spans="1:12">
      <c r="A302" s="227"/>
      <c r="B302" s="227"/>
      <c r="C302" s="228"/>
      <c r="D302" s="233"/>
      <c r="E302" s="233"/>
      <c r="F302" s="233"/>
      <c r="G302" s="233"/>
      <c r="H302" s="236"/>
      <c r="I302" s="216"/>
      <c r="J302" s="216"/>
      <c r="K302" s="236"/>
      <c r="L302" s="239"/>
    </row>
    <row r="303" spans="1:12">
      <c r="A303" s="229"/>
      <c r="B303" s="229"/>
      <c r="C303" s="230"/>
      <c r="D303" s="70" t="s">
        <v>8</v>
      </c>
      <c r="E303" s="70" t="s">
        <v>56</v>
      </c>
      <c r="F303" s="70" t="s">
        <v>9</v>
      </c>
      <c r="G303" s="70" t="s">
        <v>8</v>
      </c>
      <c r="H303" s="71" t="s">
        <v>9</v>
      </c>
      <c r="I303" s="70" t="s">
        <v>8</v>
      </c>
      <c r="J303" s="70" t="s">
        <v>9</v>
      </c>
      <c r="K303" s="70" t="s">
        <v>8</v>
      </c>
      <c r="L303" s="72" t="s">
        <v>44</v>
      </c>
    </row>
    <row r="304" spans="1:12">
      <c r="A304" s="73"/>
      <c r="B304" s="73"/>
      <c r="C304" s="73"/>
      <c r="D304" s="74"/>
      <c r="E304" s="74"/>
      <c r="F304" s="74"/>
      <c r="G304" s="74"/>
      <c r="H304" s="74"/>
      <c r="I304" s="74"/>
      <c r="J304" s="74"/>
      <c r="K304" s="74"/>
      <c r="L304" s="83"/>
    </row>
    <row r="305" spans="1:12">
      <c r="B305" s="67"/>
      <c r="C305" s="67"/>
      <c r="D305" s="112">
        <v>2019</v>
      </c>
      <c r="E305" s="67"/>
      <c r="F305" s="76"/>
      <c r="G305" s="67"/>
      <c r="H305" s="67"/>
      <c r="I305" s="67"/>
      <c r="J305" s="67"/>
      <c r="K305" s="67"/>
      <c r="L305" s="67"/>
    </row>
    <row r="306" spans="1:12">
      <c r="D306" s="77"/>
      <c r="E306" s="77"/>
      <c r="F306" s="78"/>
      <c r="G306" s="77"/>
      <c r="H306" s="78"/>
      <c r="I306" s="77"/>
      <c r="J306" s="78"/>
      <c r="K306" s="77"/>
      <c r="L306" s="77"/>
    </row>
    <row r="307" spans="1:12">
      <c r="A307" s="68" t="s">
        <v>0</v>
      </c>
      <c r="D307" s="77">
        <v>4789</v>
      </c>
      <c r="E307" s="77">
        <v>39405</v>
      </c>
      <c r="F307" s="77">
        <v>5288.11</v>
      </c>
      <c r="G307" s="77">
        <v>1154</v>
      </c>
      <c r="H307" s="77">
        <v>63.68</v>
      </c>
      <c r="I307" s="127" t="s">
        <v>131</v>
      </c>
      <c r="J307" s="127" t="s">
        <v>131</v>
      </c>
      <c r="K307" s="77">
        <v>2225</v>
      </c>
      <c r="L307" s="77">
        <v>6472928</v>
      </c>
    </row>
    <row r="308" spans="1:12">
      <c r="A308" s="68" t="s">
        <v>59</v>
      </c>
      <c r="B308" s="68" t="s">
        <v>60</v>
      </c>
      <c r="D308" s="77">
        <v>623</v>
      </c>
      <c r="E308" s="77">
        <v>3961</v>
      </c>
      <c r="F308" s="77">
        <v>616.32000000000005</v>
      </c>
      <c r="G308" s="77">
        <v>37</v>
      </c>
      <c r="H308" s="77">
        <v>0.94</v>
      </c>
      <c r="I308" s="127" t="s">
        <v>131</v>
      </c>
      <c r="J308" s="127" t="s">
        <v>131</v>
      </c>
      <c r="K308" s="77">
        <v>44</v>
      </c>
      <c r="L308" s="77">
        <v>1628001</v>
      </c>
    </row>
    <row r="309" spans="1:12">
      <c r="B309" s="68" t="s">
        <v>61</v>
      </c>
      <c r="D309" s="77">
        <v>2473</v>
      </c>
      <c r="E309" s="77">
        <v>32705</v>
      </c>
      <c r="F309" s="77">
        <v>4186.51</v>
      </c>
      <c r="G309" s="77">
        <v>759</v>
      </c>
      <c r="H309" s="77">
        <v>44.98</v>
      </c>
      <c r="I309" s="127" t="s">
        <v>131</v>
      </c>
      <c r="J309" s="127" t="s">
        <v>131</v>
      </c>
      <c r="K309" s="77">
        <v>1515</v>
      </c>
      <c r="L309" s="77">
        <v>4132580</v>
      </c>
    </row>
    <row r="310" spans="1:12">
      <c r="B310" s="68" t="s">
        <v>62</v>
      </c>
      <c r="D310" s="77">
        <v>1495</v>
      </c>
      <c r="E310" s="77">
        <v>1750</v>
      </c>
      <c r="F310" s="77">
        <v>324.52999999999997</v>
      </c>
      <c r="G310" s="77">
        <v>309</v>
      </c>
      <c r="H310" s="77">
        <v>15.35</v>
      </c>
      <c r="I310" s="127" t="s">
        <v>131</v>
      </c>
      <c r="J310" s="127" t="s">
        <v>131</v>
      </c>
      <c r="K310" s="77">
        <v>566</v>
      </c>
      <c r="L310" s="77">
        <v>297081</v>
      </c>
    </row>
    <row r="311" spans="1:12">
      <c r="B311" s="68" t="s">
        <v>63</v>
      </c>
      <c r="D311" s="77">
        <v>198</v>
      </c>
      <c r="E311" s="77">
        <v>989</v>
      </c>
      <c r="F311" s="77">
        <v>160.75</v>
      </c>
      <c r="G311" s="77">
        <v>49</v>
      </c>
      <c r="H311" s="77">
        <v>2.42</v>
      </c>
      <c r="I311" s="127" t="s">
        <v>131</v>
      </c>
      <c r="J311" s="127" t="s">
        <v>131</v>
      </c>
      <c r="K311" s="77">
        <v>100</v>
      </c>
      <c r="L311" s="77">
        <v>415266</v>
      </c>
    </row>
    <row r="312" spans="1:12">
      <c r="A312" s="73"/>
      <c r="B312" s="73"/>
      <c r="C312" s="73"/>
      <c r="D312" s="74"/>
      <c r="E312" s="74"/>
      <c r="F312" s="74"/>
      <c r="G312" s="74"/>
      <c r="H312" s="74"/>
      <c r="I312" s="74"/>
      <c r="J312" s="74"/>
      <c r="K312" s="74"/>
      <c r="L312" s="83"/>
    </row>
    <row r="313" spans="1:12">
      <c r="B313" s="67"/>
      <c r="C313" s="67"/>
      <c r="D313" s="112"/>
      <c r="E313" s="67"/>
      <c r="F313" s="76"/>
      <c r="G313" s="67"/>
      <c r="H313" s="67"/>
      <c r="I313" s="67"/>
      <c r="J313" s="67"/>
      <c r="K313" s="67"/>
      <c r="L313" s="67"/>
    </row>
    <row r="314" spans="1:12">
      <c r="D314" s="77"/>
      <c r="E314" s="77"/>
      <c r="F314" s="78"/>
      <c r="G314" s="77"/>
      <c r="H314" s="78"/>
      <c r="I314" s="77"/>
      <c r="J314" s="78"/>
      <c r="K314" s="77"/>
      <c r="L314" s="77"/>
    </row>
    <row r="315" spans="1:12">
      <c r="D315" s="77"/>
      <c r="E315" s="77"/>
      <c r="F315" s="77"/>
      <c r="G315" s="77"/>
      <c r="H315" s="77"/>
      <c r="I315" s="127"/>
      <c r="J315" s="127"/>
      <c r="K315" s="77"/>
      <c r="L315" s="77"/>
    </row>
    <row r="316" spans="1:12">
      <c r="D316" s="77"/>
      <c r="E316" s="77"/>
      <c r="F316" s="77"/>
      <c r="G316" s="77"/>
      <c r="H316" s="77"/>
      <c r="I316" s="127"/>
      <c r="J316" s="127"/>
      <c r="K316" s="77"/>
      <c r="L316" s="77"/>
    </row>
    <row r="317" spans="1:12">
      <c r="D317" s="77"/>
      <c r="E317" s="77"/>
      <c r="F317" s="77"/>
      <c r="G317" s="77"/>
      <c r="H317" s="77"/>
      <c r="I317" s="127"/>
      <c r="J317" s="127"/>
      <c r="K317" s="77"/>
      <c r="L317" s="77"/>
    </row>
    <row r="318" spans="1:12">
      <c r="D318" s="77"/>
      <c r="E318" s="77"/>
      <c r="F318" s="77"/>
      <c r="G318" s="77"/>
      <c r="H318" s="77"/>
      <c r="I318" s="127"/>
      <c r="J318" s="127"/>
      <c r="K318" s="77"/>
      <c r="L318" s="77"/>
    </row>
    <row r="319" spans="1:12">
      <c r="D319" s="77"/>
      <c r="E319" s="77"/>
      <c r="F319" s="77"/>
      <c r="G319" s="77"/>
      <c r="H319" s="77"/>
      <c r="I319" s="127"/>
      <c r="J319" s="127"/>
      <c r="K319" s="77"/>
      <c r="L319" s="77"/>
    </row>
    <row r="320" spans="1:12">
      <c r="A320" s="73"/>
      <c r="B320" s="73"/>
      <c r="C320" s="73"/>
      <c r="D320" s="74"/>
      <c r="E320" s="74"/>
      <c r="F320" s="74"/>
      <c r="G320" s="74"/>
      <c r="H320" s="74"/>
      <c r="I320" s="74"/>
      <c r="J320" s="74"/>
      <c r="K320" s="74"/>
      <c r="L320" s="83"/>
    </row>
    <row r="321" spans="1:12">
      <c r="B321" s="67"/>
      <c r="C321" s="67"/>
      <c r="D321" s="112"/>
      <c r="E321" s="67"/>
      <c r="F321" s="76"/>
      <c r="G321" s="67"/>
      <c r="H321" s="67"/>
      <c r="I321" s="67"/>
      <c r="J321" s="67"/>
      <c r="K321" s="67"/>
      <c r="L321" s="67"/>
    </row>
    <row r="322" spans="1:12">
      <c r="D322" s="77"/>
      <c r="E322" s="77"/>
      <c r="F322" s="78"/>
      <c r="G322" s="77"/>
      <c r="H322" s="78"/>
      <c r="I322" s="77"/>
      <c r="J322" s="78"/>
      <c r="K322" s="77"/>
      <c r="L322" s="77"/>
    </row>
    <row r="323" spans="1:12">
      <c r="D323" s="77"/>
      <c r="E323" s="77"/>
      <c r="F323" s="77"/>
      <c r="G323" s="77"/>
      <c r="H323" s="77"/>
      <c r="I323" s="127"/>
      <c r="J323" s="127"/>
      <c r="K323" s="77"/>
      <c r="L323" s="77"/>
    </row>
    <row r="324" spans="1:12">
      <c r="D324" s="77"/>
      <c r="E324" s="77"/>
      <c r="F324" s="77"/>
      <c r="G324" s="77"/>
      <c r="H324" s="77"/>
      <c r="I324" s="127"/>
      <c r="J324" s="127"/>
      <c r="K324" s="77"/>
      <c r="L324" s="77"/>
    </row>
    <row r="325" spans="1:12">
      <c r="D325" s="77"/>
      <c r="E325" s="77"/>
      <c r="F325" s="77"/>
      <c r="G325" s="77"/>
      <c r="H325" s="77"/>
      <c r="I325" s="127"/>
      <c r="J325" s="127"/>
      <c r="K325" s="77"/>
      <c r="L325" s="77"/>
    </row>
    <row r="326" spans="1:12">
      <c r="D326" s="77"/>
      <c r="E326" s="77"/>
      <c r="F326" s="77"/>
      <c r="G326" s="77"/>
      <c r="H326" s="77"/>
      <c r="I326" s="127"/>
      <c r="J326" s="127"/>
      <c r="K326" s="77"/>
      <c r="L326" s="77"/>
    </row>
    <row r="327" spans="1:12">
      <c r="D327" s="77"/>
      <c r="E327" s="77"/>
      <c r="F327" s="77"/>
      <c r="G327" s="77"/>
      <c r="H327" s="77"/>
      <c r="I327" s="127"/>
      <c r="J327" s="127"/>
      <c r="K327" s="77"/>
      <c r="L327" s="77"/>
    </row>
    <row r="328" spans="1:12">
      <c r="A328" s="73"/>
      <c r="B328" s="73"/>
      <c r="C328" s="73"/>
      <c r="D328" s="74"/>
      <c r="E328" s="74"/>
      <c r="F328" s="74"/>
      <c r="G328" s="74"/>
      <c r="H328" s="74"/>
      <c r="I328" s="74"/>
      <c r="J328" s="74"/>
      <c r="K328" s="74"/>
      <c r="L328" s="83"/>
    </row>
    <row r="329" spans="1:12">
      <c r="B329" s="67"/>
      <c r="C329" s="67"/>
      <c r="D329" s="112"/>
      <c r="E329" s="67"/>
      <c r="F329" s="76"/>
      <c r="G329" s="67"/>
      <c r="H329" s="67"/>
      <c r="I329" s="67"/>
      <c r="J329" s="67"/>
      <c r="K329" s="67"/>
      <c r="L329" s="67"/>
    </row>
    <row r="330" spans="1:12">
      <c r="D330" s="77"/>
      <c r="E330" s="77"/>
      <c r="F330" s="78"/>
      <c r="G330" s="77"/>
      <c r="H330" s="78"/>
      <c r="I330" s="77"/>
      <c r="J330" s="78"/>
      <c r="K330" s="77"/>
      <c r="L330" s="77"/>
    </row>
    <row r="331" spans="1:12">
      <c r="D331" s="77"/>
      <c r="E331" s="77"/>
      <c r="F331" s="77"/>
      <c r="G331" s="77"/>
      <c r="H331" s="77"/>
      <c r="I331" s="127"/>
      <c r="J331" s="127"/>
      <c r="K331" s="77"/>
      <c r="L331" s="77"/>
    </row>
    <row r="332" spans="1:12">
      <c r="D332" s="77"/>
      <c r="E332" s="77"/>
      <c r="F332" s="77"/>
      <c r="G332" s="77"/>
      <c r="H332" s="77"/>
      <c r="I332" s="127"/>
      <c r="J332" s="127"/>
      <c r="K332" s="77"/>
      <c r="L332" s="77"/>
    </row>
    <row r="333" spans="1:12">
      <c r="D333" s="77"/>
      <c r="E333" s="77"/>
      <c r="F333" s="77"/>
      <c r="G333" s="77"/>
      <c r="H333" s="77"/>
      <c r="I333" s="127"/>
      <c r="J333" s="127"/>
      <c r="K333" s="77"/>
      <c r="L333" s="77"/>
    </row>
    <row r="334" spans="1:12">
      <c r="D334" s="77"/>
      <c r="E334" s="77"/>
      <c r="F334" s="77"/>
      <c r="G334" s="77"/>
      <c r="H334" s="77"/>
      <c r="I334" s="127"/>
      <c r="J334" s="127"/>
      <c r="K334" s="77"/>
      <c r="L334" s="77"/>
    </row>
    <row r="335" spans="1:12">
      <c r="D335" s="77"/>
      <c r="E335" s="77"/>
      <c r="F335" s="77"/>
      <c r="G335" s="77"/>
      <c r="H335" s="77"/>
      <c r="I335" s="127"/>
      <c r="J335" s="127"/>
      <c r="K335" s="77"/>
      <c r="L335" s="77"/>
    </row>
    <row r="337" spans="1:1">
      <c r="A337" s="1" t="s">
        <v>109</v>
      </c>
    </row>
    <row r="338" spans="1:1">
      <c r="A338" s="1" t="s">
        <v>138</v>
      </c>
    </row>
  </sheetData>
  <mergeCells count="96">
    <mergeCell ref="A2:L2"/>
    <mergeCell ref="A43:L43"/>
    <mergeCell ref="A84:L84"/>
    <mergeCell ref="A125:L125"/>
    <mergeCell ref="A166:L166"/>
    <mergeCell ref="A5:C9"/>
    <mergeCell ref="D5:D8"/>
    <mergeCell ref="E5:E8"/>
    <mergeCell ref="G5:G8"/>
    <mergeCell ref="F87:F90"/>
    <mergeCell ref="G87:G90"/>
    <mergeCell ref="E87:E90"/>
    <mergeCell ref="A87:C91"/>
    <mergeCell ref="H128:H131"/>
    <mergeCell ref="G128:G131"/>
    <mergeCell ref="D87:D90"/>
    <mergeCell ref="L254:L257"/>
    <mergeCell ref="A250:L250"/>
    <mergeCell ref="A254:C258"/>
    <mergeCell ref="D254:D257"/>
    <mergeCell ref="E254:E257"/>
    <mergeCell ref="F254:F257"/>
    <mergeCell ref="G254:G257"/>
    <mergeCell ref="H254:H257"/>
    <mergeCell ref="I254:I257"/>
    <mergeCell ref="J254:J257"/>
    <mergeCell ref="K254:K257"/>
    <mergeCell ref="A251:L251"/>
    <mergeCell ref="F46:F49"/>
    <mergeCell ref="G210:G213"/>
    <mergeCell ref="H210:H213"/>
    <mergeCell ref="A207:L207"/>
    <mergeCell ref="K169:K172"/>
    <mergeCell ref="L169:L172"/>
    <mergeCell ref="A169:C173"/>
    <mergeCell ref="A206:L206"/>
    <mergeCell ref="G169:G172"/>
    <mergeCell ref="H169:H172"/>
    <mergeCell ref="I169:I172"/>
    <mergeCell ref="J169:J172"/>
    <mergeCell ref="E169:E172"/>
    <mergeCell ref="D210:D213"/>
    <mergeCell ref="L210:L213"/>
    <mergeCell ref="F169:F172"/>
    <mergeCell ref="K5:K8"/>
    <mergeCell ref="L5:L8"/>
    <mergeCell ref="F5:F8"/>
    <mergeCell ref="H5:H8"/>
    <mergeCell ref="I5:I8"/>
    <mergeCell ref="J5:J8"/>
    <mergeCell ref="A1:L1"/>
    <mergeCell ref="I128:I131"/>
    <mergeCell ref="K87:K90"/>
    <mergeCell ref="L87:L90"/>
    <mergeCell ref="A128:C132"/>
    <mergeCell ref="D128:D131"/>
    <mergeCell ref="L46:L49"/>
    <mergeCell ref="G46:G49"/>
    <mergeCell ref="K46:K49"/>
    <mergeCell ref="H46:H49"/>
    <mergeCell ref="A46:C50"/>
    <mergeCell ref="D46:D49"/>
    <mergeCell ref="E46:E49"/>
    <mergeCell ref="A42:L42"/>
    <mergeCell ref="I46:I49"/>
    <mergeCell ref="J46:J49"/>
    <mergeCell ref="E210:E213"/>
    <mergeCell ref="F210:F213"/>
    <mergeCell ref="K210:K213"/>
    <mergeCell ref="J128:J131"/>
    <mergeCell ref="A210:C214"/>
    <mergeCell ref="I210:I213"/>
    <mergeCell ref="J210:J213"/>
    <mergeCell ref="E128:E131"/>
    <mergeCell ref="F128:F131"/>
    <mergeCell ref="A83:L83"/>
    <mergeCell ref="A124:L124"/>
    <mergeCell ref="A165:L165"/>
    <mergeCell ref="D169:D172"/>
    <mergeCell ref="L128:L131"/>
    <mergeCell ref="K128:K131"/>
    <mergeCell ref="I87:I90"/>
    <mergeCell ref="J87:J90"/>
    <mergeCell ref="H87:H90"/>
    <mergeCell ref="A295:L295"/>
    <mergeCell ref="A296:L296"/>
    <mergeCell ref="A299:C303"/>
    <mergeCell ref="D299:D302"/>
    <mergeCell ref="E299:E302"/>
    <mergeCell ref="F299:F302"/>
    <mergeCell ref="G299:G302"/>
    <mergeCell ref="H299:H302"/>
    <mergeCell ref="I299:I302"/>
    <mergeCell ref="J299:J302"/>
    <mergeCell ref="K299:K302"/>
    <mergeCell ref="L299:L302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1" max="11" man="1"/>
    <brk id="82" max="11" man="1"/>
    <brk id="123" max="11" man="1"/>
    <brk id="164" max="11" man="1"/>
    <brk id="205" max="11" man="1"/>
    <brk id="249" max="11" man="1"/>
    <brk id="294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48"/>
  <sheetViews>
    <sheetView showGridLines="0" zoomScaleNormal="100" workbookViewId="0"/>
  </sheetViews>
  <sheetFormatPr baseColWidth="10" defaultColWidth="11.42578125" defaultRowHeight="12.75"/>
  <cols>
    <col min="1" max="1" width="5.42578125" style="1" customWidth="1"/>
    <col min="2" max="2" width="52.28515625" style="1" customWidth="1"/>
    <col min="3" max="3" width="11.42578125" style="1"/>
    <col min="4" max="4" width="16.5703125" style="1" customWidth="1"/>
    <col min="5" max="16384" width="11.42578125" style="1"/>
  </cols>
  <sheetData>
    <row r="1" spans="1:2" ht="15">
      <c r="B1" s="2" t="s">
        <v>14</v>
      </c>
    </row>
    <row r="3" spans="1:2" ht="14.1" customHeight="1">
      <c r="A3" s="3" t="s">
        <v>17</v>
      </c>
      <c r="B3" s="1" t="s">
        <v>81</v>
      </c>
    </row>
    <row r="4" spans="1:2" ht="14.1" customHeight="1">
      <c r="A4" s="4" t="s">
        <v>18</v>
      </c>
      <c r="B4" s="5" t="s">
        <v>16</v>
      </c>
    </row>
    <row r="5" spans="1:2" ht="14.1" customHeight="1">
      <c r="A5" s="4" t="s">
        <v>19</v>
      </c>
      <c r="B5" s="5" t="s">
        <v>15</v>
      </c>
    </row>
    <row r="6" spans="1:2" ht="14.1" customHeight="1">
      <c r="A6" s="4" t="s">
        <v>20</v>
      </c>
      <c r="B6" s="5" t="s">
        <v>32</v>
      </c>
    </row>
    <row r="7" spans="1:2" ht="14.1" customHeight="1"/>
    <row r="8" spans="1:2" ht="14.1" customHeight="1"/>
    <row r="9" spans="1:2" ht="14.1" customHeight="1">
      <c r="A9" s="3" t="s">
        <v>21</v>
      </c>
      <c r="B9" s="1" t="s">
        <v>149</v>
      </c>
    </row>
    <row r="10" spans="1:2" ht="14.1" customHeight="1">
      <c r="A10" s="4" t="s">
        <v>22</v>
      </c>
      <c r="B10" s="5" t="s">
        <v>16</v>
      </c>
    </row>
    <row r="11" spans="1:2" ht="14.1" customHeight="1">
      <c r="A11" s="4" t="s">
        <v>23</v>
      </c>
      <c r="B11" s="5" t="s">
        <v>15</v>
      </c>
    </row>
    <row r="12" spans="1:2" ht="14.1" customHeight="1">
      <c r="A12" s="4" t="s">
        <v>24</v>
      </c>
      <c r="B12" s="5" t="s">
        <v>32</v>
      </c>
    </row>
    <row r="13" spans="1:2" ht="14.1" customHeight="1">
      <c r="A13" s="4"/>
      <c r="B13" s="5"/>
    </row>
    <row r="14" spans="1:2" ht="14.1" customHeight="1"/>
    <row r="15" spans="1:2" ht="14.1" customHeight="1">
      <c r="A15" s="3" t="s">
        <v>25</v>
      </c>
      <c r="B15" s="1" t="s">
        <v>82</v>
      </c>
    </row>
    <row r="16" spans="1:2" ht="14.1" customHeight="1">
      <c r="A16" s="4" t="s">
        <v>26</v>
      </c>
      <c r="B16" s="5" t="s">
        <v>16</v>
      </c>
    </row>
    <row r="17" spans="1:2" ht="14.1" customHeight="1">
      <c r="A17" s="4" t="s">
        <v>27</v>
      </c>
      <c r="B17" s="5" t="s">
        <v>15</v>
      </c>
    </row>
    <row r="18" spans="1:2" ht="14.1" customHeight="1">
      <c r="A18" s="4" t="s">
        <v>28</v>
      </c>
      <c r="B18" s="5" t="s">
        <v>32</v>
      </c>
    </row>
    <row r="19" spans="1:2" ht="14.1" customHeight="1"/>
    <row r="20" spans="1:2" ht="14.1" customHeight="1"/>
    <row r="21" spans="1:2" ht="14.1" customHeight="1">
      <c r="A21" s="3" t="s">
        <v>83</v>
      </c>
      <c r="B21" s="1" t="s">
        <v>84</v>
      </c>
    </row>
    <row r="22" spans="1:2" ht="14.1" customHeight="1">
      <c r="A22" s="4" t="s">
        <v>85</v>
      </c>
      <c r="B22" s="5" t="s">
        <v>16</v>
      </c>
    </row>
    <row r="23" spans="1:2" ht="14.1" customHeight="1">
      <c r="A23" s="4" t="s">
        <v>86</v>
      </c>
      <c r="B23" s="5" t="s">
        <v>15</v>
      </c>
    </row>
    <row r="24" spans="1:2" ht="14.1" customHeight="1">
      <c r="A24" s="4" t="s">
        <v>87</v>
      </c>
      <c r="B24" s="5" t="s">
        <v>32</v>
      </c>
    </row>
    <row r="27" spans="1:2">
      <c r="A27" s="3"/>
    </row>
    <row r="28" spans="1:2">
      <c r="A28" s="3"/>
      <c r="B28" s="5"/>
    </row>
    <row r="29" spans="1:2">
      <c r="A29" s="3"/>
      <c r="B29" s="5"/>
    </row>
    <row r="30" spans="1:2">
      <c r="A30" s="3"/>
      <c r="B30" s="5"/>
    </row>
    <row r="33" spans="1:2">
      <c r="A33" s="3"/>
    </row>
    <row r="34" spans="1:2">
      <c r="A34" s="3"/>
      <c r="B34" s="5"/>
    </row>
    <row r="35" spans="1:2">
      <c r="A35" s="3"/>
      <c r="B35" s="5"/>
    </row>
    <row r="36" spans="1:2">
      <c r="A36" s="3"/>
      <c r="B36" s="5"/>
    </row>
    <row r="37" spans="1:2">
      <c r="A37" s="4"/>
      <c r="B37" s="5"/>
    </row>
    <row r="39" spans="1:2">
      <c r="A39" s="3"/>
    </row>
    <row r="40" spans="1:2">
      <c r="A40" s="3"/>
      <c r="B40" s="5"/>
    </row>
    <row r="41" spans="1:2">
      <c r="A41" s="3"/>
      <c r="B41" s="5"/>
    </row>
    <row r="42" spans="1:2">
      <c r="A42" s="3"/>
      <c r="B42" s="5"/>
    </row>
    <row r="45" spans="1:2">
      <c r="A45" s="3"/>
    </row>
    <row r="46" spans="1:2">
      <c r="A46" s="3"/>
      <c r="B46" s="5"/>
    </row>
    <row r="47" spans="1:2">
      <c r="A47" s="3"/>
      <c r="B47" s="5"/>
    </row>
    <row r="48" spans="1:2">
      <c r="A48" s="3"/>
      <c r="B48" s="5"/>
    </row>
  </sheetData>
  <phoneticPr fontId="10" type="noConversion"/>
  <hyperlinks>
    <hyperlink ref="B10" location="'2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</hyperlinks>
  <pageMargins left="0.39370078740157483" right="0.39370078740157483" top="0.43307086614173229" bottom="0.6692913385826772" header="0.59055118110236227" footer="0.31496062992125984"/>
  <pageSetup paperSize="9" orientation="portrait" verticalDpi="300" r:id="rId1"/>
  <headerFooter>
    <oddFooter>&amp;L&amp;"MetaNormalLF-Roman,Standard"Statistisches Bundesamt, Baugenehmigungen und Baufertigstellungen,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9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4" customFormat="1" ht="20.100000000000001" customHeight="1">
      <c r="A1" s="174" t="s">
        <v>88</v>
      </c>
      <c r="B1" s="174"/>
      <c r="C1" s="174"/>
      <c r="D1" s="174"/>
    </row>
    <row r="2" spans="1:4" ht="15" customHeight="1"/>
    <row r="3" spans="1:4" ht="20.100000000000001" customHeight="1">
      <c r="A3" s="168" t="s">
        <v>2</v>
      </c>
      <c r="B3" s="170" t="s">
        <v>33</v>
      </c>
      <c r="C3" s="172" t="s">
        <v>1</v>
      </c>
      <c r="D3" s="173"/>
    </row>
    <row r="4" spans="1:4" ht="39.950000000000003" customHeight="1">
      <c r="A4" s="169"/>
      <c r="B4" s="171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7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7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  <c r="E18" s="11"/>
      <c r="F18" s="11"/>
      <c r="G18" s="11"/>
    </row>
    <row r="19" spans="1:7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  <c r="E19" s="11"/>
      <c r="F19" s="11"/>
      <c r="G19" s="11"/>
    </row>
    <row r="20" spans="1:7" ht="20.100000000000001" customHeight="1">
      <c r="A20" s="9">
        <v>1993</v>
      </c>
      <c r="B20" s="12">
        <v>355204</v>
      </c>
      <c r="C20" s="12">
        <v>250327</v>
      </c>
      <c r="D20" s="12">
        <v>104877</v>
      </c>
      <c r="E20" s="11"/>
      <c r="F20" s="11"/>
      <c r="G20" s="11"/>
    </row>
    <row r="21" spans="1:7" ht="20.100000000000001" customHeight="1">
      <c r="A21" s="9">
        <v>1994</v>
      </c>
      <c r="B21" s="12">
        <v>393015</v>
      </c>
      <c r="C21" s="12">
        <v>283851</v>
      </c>
      <c r="D21" s="12">
        <v>109164</v>
      </c>
      <c r="E21" s="11"/>
      <c r="F21" s="11"/>
      <c r="G21" s="11"/>
    </row>
    <row r="22" spans="1:7" ht="20.100000000000001" customHeight="1">
      <c r="A22" s="9">
        <v>1995</v>
      </c>
      <c r="B22" s="12">
        <v>353162</v>
      </c>
      <c r="C22" s="12">
        <v>248242</v>
      </c>
      <c r="D22" s="12">
        <v>104920</v>
      </c>
      <c r="E22" s="11"/>
      <c r="F22" s="11"/>
      <c r="G22" s="11"/>
    </row>
    <row r="23" spans="1:7" ht="20.100000000000001" customHeight="1">
      <c r="A23" s="9">
        <v>1996</v>
      </c>
      <c r="B23" s="12">
        <v>359054</v>
      </c>
      <c r="C23" s="12">
        <v>253267</v>
      </c>
      <c r="D23" s="12">
        <v>105787</v>
      </c>
      <c r="E23" s="11"/>
      <c r="F23" s="11"/>
      <c r="G23" s="11"/>
    </row>
    <row r="24" spans="1:7" ht="20.100000000000001" customHeight="1">
      <c r="A24" s="9">
        <v>1997</v>
      </c>
      <c r="B24" s="12">
        <v>372685</v>
      </c>
      <c r="C24" s="12">
        <v>261450</v>
      </c>
      <c r="D24" s="12">
        <v>111235</v>
      </c>
      <c r="E24" s="11"/>
      <c r="F24" s="11"/>
      <c r="G24" s="11"/>
    </row>
    <row r="25" spans="1:7" ht="20.100000000000001" customHeight="1">
      <c r="A25" s="9">
        <v>1998</v>
      </c>
      <c r="B25" s="12">
        <v>388132</v>
      </c>
      <c r="C25" s="12">
        <v>275095</v>
      </c>
      <c r="D25" s="12">
        <v>113037</v>
      </c>
      <c r="E25" s="11"/>
      <c r="F25" s="11"/>
      <c r="G25" s="11"/>
    </row>
    <row r="26" spans="1:7" ht="20.100000000000001" customHeight="1">
      <c r="A26" s="9">
        <v>1999</v>
      </c>
      <c r="B26" s="12">
        <v>380946</v>
      </c>
      <c r="C26" s="12">
        <v>274769</v>
      </c>
      <c r="D26" s="12">
        <v>106177</v>
      </c>
      <c r="E26" s="11"/>
      <c r="F26" s="11"/>
      <c r="G26" s="11"/>
    </row>
    <row r="27" spans="1:7" ht="20.100000000000001" customHeight="1">
      <c r="A27" s="9">
        <v>2000</v>
      </c>
      <c r="B27" s="12">
        <v>329059</v>
      </c>
      <c r="C27" s="12">
        <v>232650</v>
      </c>
      <c r="D27" s="12">
        <v>96409</v>
      </c>
      <c r="E27" s="11"/>
      <c r="F27" s="11"/>
      <c r="G27" s="11"/>
    </row>
    <row r="28" spans="1:7" ht="20.100000000000001" customHeight="1">
      <c r="A28" s="9">
        <v>2001</v>
      </c>
      <c r="B28" s="12">
        <v>289794</v>
      </c>
      <c r="C28" s="12">
        <v>201112</v>
      </c>
      <c r="D28" s="12">
        <v>88682</v>
      </c>
      <c r="E28" s="11"/>
      <c r="F28" s="11"/>
      <c r="G28" s="11"/>
    </row>
    <row r="29" spans="1:7" ht="20.100000000000001" customHeight="1">
      <c r="A29" s="9">
        <v>2002</v>
      </c>
      <c r="B29" s="12">
        <v>278340</v>
      </c>
      <c r="C29" s="12">
        <v>195389</v>
      </c>
      <c r="D29" s="12">
        <v>82951</v>
      </c>
    </row>
    <row r="30" spans="1:7" ht="20.100000000000001" customHeight="1">
      <c r="A30" s="9">
        <v>2003</v>
      </c>
      <c r="B30" s="12">
        <v>298787</v>
      </c>
      <c r="C30" s="12">
        <v>212334</v>
      </c>
      <c r="D30" s="12">
        <v>86453</v>
      </c>
    </row>
    <row r="31" spans="1:7" ht="20.100000000000001" customHeight="1">
      <c r="A31" s="9">
        <v>2004</v>
      </c>
      <c r="B31" s="12">
        <v>271944</v>
      </c>
      <c r="C31" s="12">
        <v>188449</v>
      </c>
      <c r="D31" s="12">
        <v>83495</v>
      </c>
    </row>
    <row r="32" spans="1:7" ht="20.100000000000001" customHeight="1">
      <c r="A32" s="9">
        <v>2005</v>
      </c>
      <c r="B32" s="12">
        <v>242123</v>
      </c>
      <c r="C32" s="12">
        <v>169029</v>
      </c>
      <c r="D32" s="12">
        <v>73094</v>
      </c>
    </row>
    <row r="33" spans="1:4" ht="20.100000000000001" customHeight="1">
      <c r="A33" s="9">
        <v>2006</v>
      </c>
      <c r="B33" s="12">
        <v>247986</v>
      </c>
      <c r="C33" s="12">
        <v>171578</v>
      </c>
      <c r="D33" s="12">
        <v>76408</v>
      </c>
    </row>
    <row r="34" spans="1:4" ht="20.100000000000001" customHeight="1">
      <c r="A34" s="9">
        <v>2007</v>
      </c>
      <c r="B34" s="12">
        <v>188274</v>
      </c>
      <c r="C34" s="12">
        <v>123385</v>
      </c>
      <c r="D34" s="12">
        <v>64889</v>
      </c>
    </row>
    <row r="35" spans="1:4" ht="20.100000000000001" customHeight="1">
      <c r="A35" s="9">
        <v>2008</v>
      </c>
      <c r="B35" s="12">
        <v>184059</v>
      </c>
      <c r="C35" s="12">
        <v>119092</v>
      </c>
      <c r="D35" s="12">
        <v>64967</v>
      </c>
    </row>
    <row r="36" spans="1:4" ht="20.100000000000001" customHeight="1">
      <c r="A36" s="9">
        <v>2009</v>
      </c>
      <c r="B36" s="12">
        <v>184564</v>
      </c>
      <c r="C36" s="12">
        <v>119026</v>
      </c>
      <c r="D36" s="12">
        <v>65538</v>
      </c>
    </row>
    <row r="37" spans="1:4" ht="20.100000000000001" customHeight="1">
      <c r="A37" s="9">
        <v>2010</v>
      </c>
      <c r="B37" s="12">
        <v>191299</v>
      </c>
      <c r="C37" s="12">
        <v>125661</v>
      </c>
      <c r="D37" s="12">
        <v>65638</v>
      </c>
    </row>
    <row r="38" spans="1:4" ht="20.100000000000001" customHeight="1">
      <c r="A38" s="9">
        <v>2011</v>
      </c>
      <c r="B38" s="12">
        <v>213305</v>
      </c>
      <c r="C38" s="12">
        <v>144797</v>
      </c>
      <c r="D38" s="12">
        <v>68508</v>
      </c>
    </row>
    <row r="39" spans="1:4" ht="20.100000000000001" customHeight="1">
      <c r="A39" s="9">
        <v>2012</v>
      </c>
      <c r="B39" s="12">
        <v>208923</v>
      </c>
      <c r="C39" s="12">
        <v>139492</v>
      </c>
      <c r="D39" s="12">
        <v>69431</v>
      </c>
    </row>
    <row r="40" spans="1:4" ht="20.100000000000001" customHeight="1">
      <c r="A40" s="9">
        <v>2013</v>
      </c>
      <c r="B40" s="12">
        <v>213362</v>
      </c>
      <c r="C40" s="12">
        <v>141902</v>
      </c>
      <c r="D40" s="12">
        <v>71460</v>
      </c>
    </row>
    <row r="41" spans="1:4" ht="20.100000000000001" customHeight="1">
      <c r="A41" s="9">
        <v>2014</v>
      </c>
      <c r="B41" s="12">
        <v>209295</v>
      </c>
      <c r="C41" s="12">
        <v>138375</v>
      </c>
      <c r="D41" s="12">
        <v>70920</v>
      </c>
    </row>
    <row r="42" spans="1:4" ht="20.100000000000001" customHeight="1">
      <c r="A42" s="9">
        <v>2015</v>
      </c>
      <c r="B42" s="12">
        <v>222280</v>
      </c>
      <c r="C42" s="12">
        <v>147304</v>
      </c>
      <c r="D42" s="12">
        <v>74976</v>
      </c>
    </row>
    <row r="43" spans="1:4" ht="20.100000000000001" customHeight="1">
      <c r="A43" s="9">
        <v>2016</v>
      </c>
      <c r="B43" s="12">
        <v>233833</v>
      </c>
      <c r="C43" s="12">
        <v>154258</v>
      </c>
      <c r="D43" s="12">
        <f>B43-C43</f>
        <v>79575</v>
      </c>
    </row>
    <row r="44" spans="1:4" ht="20.100000000000001" customHeight="1">
      <c r="A44" s="9">
        <v>2017</v>
      </c>
      <c r="B44" s="12">
        <v>221871</v>
      </c>
      <c r="C44" s="12">
        <v>146012</v>
      </c>
      <c r="D44" s="12">
        <v>75859</v>
      </c>
    </row>
    <row r="45" spans="1:4" ht="20.100000000000001" customHeight="1">
      <c r="A45" s="9">
        <v>2018</v>
      </c>
      <c r="B45" s="12">
        <v>219494</v>
      </c>
      <c r="C45" s="12">
        <v>145016</v>
      </c>
      <c r="D45" s="12">
        <f>B45-C45</f>
        <v>74478</v>
      </c>
    </row>
    <row r="46" spans="1:4" ht="20.100000000000001" customHeight="1">
      <c r="A46" s="9">
        <v>2019</v>
      </c>
      <c r="B46" s="12">
        <v>222678</v>
      </c>
      <c r="C46" s="12">
        <v>146493</v>
      </c>
      <c r="D46" s="12">
        <v>76185</v>
      </c>
    </row>
    <row r="47" spans="1:4" s="114" customFormat="1" ht="20.100000000000001" customHeight="1">
      <c r="A47" s="174" t="s">
        <v>129</v>
      </c>
      <c r="B47" s="174"/>
      <c r="C47" s="174"/>
      <c r="D47" s="174"/>
    </row>
    <row r="48" spans="1:4" ht="15" customHeight="1"/>
    <row r="49" spans="1:7" ht="20.100000000000001" customHeight="1">
      <c r="A49" s="168" t="s">
        <v>2</v>
      </c>
      <c r="B49" s="170" t="s">
        <v>33</v>
      </c>
      <c r="C49" s="172" t="s">
        <v>1</v>
      </c>
      <c r="D49" s="173"/>
    </row>
    <row r="50" spans="1:7" ht="39.950000000000003" customHeight="1">
      <c r="A50" s="169"/>
      <c r="B50" s="171"/>
      <c r="C50" s="7" t="s">
        <v>34</v>
      </c>
      <c r="D50" s="8" t="s">
        <v>35</v>
      </c>
    </row>
    <row r="51" spans="1:7" ht="6" customHeight="1"/>
    <row r="52" spans="1:7" ht="20.100000000000001" customHeight="1">
      <c r="A52" s="9">
        <v>1979</v>
      </c>
      <c r="B52" s="10" t="s">
        <v>36</v>
      </c>
      <c r="C52" s="10" t="s">
        <v>36</v>
      </c>
      <c r="D52" s="10" t="s">
        <v>36</v>
      </c>
    </row>
    <row r="53" spans="1:7" ht="20.100000000000001" customHeight="1">
      <c r="A53" s="9">
        <v>1980</v>
      </c>
      <c r="B53" s="10" t="s">
        <v>36</v>
      </c>
      <c r="C53" s="10" t="s">
        <v>36</v>
      </c>
      <c r="D53" s="10" t="s">
        <v>36</v>
      </c>
    </row>
    <row r="54" spans="1:7" ht="20.100000000000001" customHeight="1">
      <c r="A54" s="9">
        <v>1981</v>
      </c>
      <c r="B54" s="10" t="s">
        <v>36</v>
      </c>
      <c r="C54" s="10" t="s">
        <v>36</v>
      </c>
      <c r="D54" s="10" t="s">
        <v>36</v>
      </c>
    </row>
    <row r="55" spans="1:7" ht="20.100000000000001" customHeight="1">
      <c r="A55" s="9">
        <v>1982</v>
      </c>
      <c r="B55" s="10" t="s">
        <v>36</v>
      </c>
      <c r="C55" s="10" t="s">
        <v>36</v>
      </c>
      <c r="D55" s="10" t="s">
        <v>36</v>
      </c>
    </row>
    <row r="56" spans="1:7" ht="20.100000000000001" customHeight="1">
      <c r="A56" s="9">
        <v>1983</v>
      </c>
      <c r="B56" s="10" t="s">
        <v>36</v>
      </c>
      <c r="C56" s="10" t="s">
        <v>36</v>
      </c>
      <c r="D56" s="10" t="s">
        <v>36</v>
      </c>
    </row>
    <row r="57" spans="1:7" ht="20.100000000000001" customHeight="1">
      <c r="A57" s="9">
        <v>1984</v>
      </c>
      <c r="B57" s="10" t="s">
        <v>36</v>
      </c>
      <c r="C57" s="10" t="s">
        <v>36</v>
      </c>
      <c r="D57" s="10" t="s">
        <v>36</v>
      </c>
    </row>
    <row r="58" spans="1:7" ht="20.100000000000001" customHeight="1">
      <c r="A58" s="9">
        <v>1985</v>
      </c>
      <c r="B58" s="10" t="s">
        <v>36</v>
      </c>
      <c r="C58" s="10" t="s">
        <v>36</v>
      </c>
      <c r="D58" s="10" t="s">
        <v>36</v>
      </c>
    </row>
    <row r="59" spans="1:7" ht="20.100000000000001" customHeight="1">
      <c r="A59" s="9">
        <v>1986</v>
      </c>
      <c r="B59" s="10" t="s">
        <v>36</v>
      </c>
      <c r="C59" s="10" t="s">
        <v>36</v>
      </c>
      <c r="D59" s="10" t="s">
        <v>36</v>
      </c>
    </row>
    <row r="60" spans="1:7" ht="20.100000000000001" customHeight="1">
      <c r="A60" s="9">
        <v>1987</v>
      </c>
      <c r="B60" s="10" t="s">
        <v>36</v>
      </c>
      <c r="C60" s="10" t="s">
        <v>36</v>
      </c>
      <c r="D60" s="10" t="s">
        <v>36</v>
      </c>
    </row>
    <row r="61" spans="1:7" ht="20.100000000000001" customHeight="1">
      <c r="A61" s="9">
        <v>1988</v>
      </c>
      <c r="B61" s="10" t="s">
        <v>36</v>
      </c>
      <c r="C61" s="10" t="s">
        <v>36</v>
      </c>
      <c r="D61" s="10" t="s">
        <v>36</v>
      </c>
    </row>
    <row r="62" spans="1:7" ht="20.100000000000001" customHeight="1">
      <c r="A62" s="9">
        <v>1989</v>
      </c>
      <c r="B62" s="10" t="s">
        <v>36</v>
      </c>
      <c r="C62" s="10" t="s">
        <v>36</v>
      </c>
      <c r="D62" s="10" t="s">
        <v>36</v>
      </c>
    </row>
    <row r="63" spans="1:7" ht="20.100000000000001" customHeight="1">
      <c r="A63" s="9">
        <v>1990</v>
      </c>
      <c r="B63" s="10" t="s">
        <v>36</v>
      </c>
      <c r="C63" s="10" t="s">
        <v>36</v>
      </c>
      <c r="D63" s="10" t="s">
        <v>36</v>
      </c>
    </row>
    <row r="64" spans="1:7" ht="20.100000000000001" customHeight="1">
      <c r="A64" s="9">
        <v>1991</v>
      </c>
      <c r="B64" s="10" t="s">
        <v>36</v>
      </c>
      <c r="C64" s="10" t="s">
        <v>36</v>
      </c>
      <c r="D64" s="10" t="s">
        <v>36</v>
      </c>
      <c r="E64" s="11"/>
      <c r="F64" s="11"/>
      <c r="G64" s="11"/>
    </row>
    <row r="65" spans="1:7" ht="20.100000000000001" customHeight="1">
      <c r="A65" s="9">
        <v>1992</v>
      </c>
      <c r="B65" s="10" t="s">
        <v>36</v>
      </c>
      <c r="C65" s="10" t="s">
        <v>36</v>
      </c>
      <c r="D65" s="10" t="s">
        <v>36</v>
      </c>
      <c r="E65" s="11"/>
      <c r="F65" s="11"/>
      <c r="G65" s="11"/>
    </row>
    <row r="66" spans="1:7" ht="20.100000000000001" customHeight="1">
      <c r="A66" s="9">
        <v>1993</v>
      </c>
      <c r="B66" s="12">
        <v>290373</v>
      </c>
      <c r="C66" s="12">
        <v>208065</v>
      </c>
      <c r="D66" s="12">
        <v>82308</v>
      </c>
      <c r="E66" s="11"/>
      <c r="F66" s="11"/>
      <c r="G66" s="11"/>
    </row>
    <row r="67" spans="1:7" ht="20.100000000000001" customHeight="1">
      <c r="A67" s="9">
        <v>1994</v>
      </c>
      <c r="B67" s="12">
        <v>330266</v>
      </c>
      <c r="C67" s="12">
        <v>242772</v>
      </c>
      <c r="D67" s="12">
        <v>87494</v>
      </c>
      <c r="E67" s="11"/>
      <c r="F67" s="11"/>
      <c r="G67" s="11"/>
    </row>
    <row r="68" spans="1:7" ht="20.100000000000001" customHeight="1">
      <c r="A68" s="9">
        <v>1995</v>
      </c>
      <c r="B68" s="12">
        <v>289930</v>
      </c>
      <c r="C68" s="12">
        <v>207520</v>
      </c>
      <c r="D68" s="12">
        <v>82410</v>
      </c>
      <c r="E68" s="11"/>
      <c r="F68" s="11"/>
      <c r="G68" s="11"/>
    </row>
    <row r="69" spans="1:7" ht="20.100000000000001" customHeight="1">
      <c r="A69" s="9">
        <v>1996</v>
      </c>
      <c r="B69" s="12">
        <v>296181</v>
      </c>
      <c r="C69" s="12">
        <v>213230</v>
      </c>
      <c r="D69" s="12">
        <v>82951</v>
      </c>
      <c r="E69" s="11"/>
      <c r="F69" s="11"/>
      <c r="G69" s="11"/>
    </row>
    <row r="70" spans="1:7" ht="20.100000000000001" customHeight="1">
      <c r="A70" s="9">
        <v>1997</v>
      </c>
      <c r="B70" s="12">
        <v>309462</v>
      </c>
      <c r="C70" s="12">
        <v>221185</v>
      </c>
      <c r="D70" s="12">
        <v>88277</v>
      </c>
      <c r="E70" s="11"/>
      <c r="F70" s="11"/>
      <c r="G70" s="11"/>
    </row>
    <row r="71" spans="1:7" ht="20.100000000000001" customHeight="1">
      <c r="A71" s="9">
        <v>1998</v>
      </c>
      <c r="B71" s="12">
        <v>321724</v>
      </c>
      <c r="C71" s="12">
        <v>231671</v>
      </c>
      <c r="D71" s="12">
        <v>90053</v>
      </c>
      <c r="E71" s="11"/>
      <c r="F71" s="11"/>
      <c r="G71" s="11"/>
    </row>
    <row r="72" spans="1:7" ht="20.100000000000001" customHeight="1">
      <c r="A72" s="9">
        <v>1999</v>
      </c>
      <c r="B72" s="12">
        <v>318251</v>
      </c>
      <c r="C72" s="12">
        <v>233472</v>
      </c>
      <c r="D72" s="12">
        <v>84779</v>
      </c>
      <c r="E72" s="11"/>
      <c r="F72" s="11"/>
      <c r="G72" s="11"/>
    </row>
    <row r="73" spans="1:7" ht="20.100000000000001" customHeight="1">
      <c r="A73" s="9">
        <v>2000</v>
      </c>
      <c r="B73" s="12">
        <v>268536</v>
      </c>
      <c r="C73" s="12">
        <v>193151</v>
      </c>
      <c r="D73" s="12">
        <v>75385</v>
      </c>
      <c r="E73" s="11"/>
      <c r="F73" s="11"/>
      <c r="G73" s="11"/>
    </row>
    <row r="74" spans="1:7" ht="20.100000000000001" customHeight="1">
      <c r="A74" s="9">
        <v>2001</v>
      </c>
      <c r="B74" s="12">
        <v>234868</v>
      </c>
      <c r="C74" s="12">
        <v>165744</v>
      </c>
      <c r="D74" s="12">
        <v>69124</v>
      </c>
      <c r="E74" s="11"/>
      <c r="F74" s="11"/>
      <c r="G74" s="11"/>
    </row>
    <row r="75" spans="1:7" ht="20.100000000000001" customHeight="1">
      <c r="A75" s="9">
        <v>2002</v>
      </c>
      <c r="B75" s="12">
        <v>230259</v>
      </c>
      <c r="C75" s="12">
        <v>164455</v>
      </c>
      <c r="D75" s="12">
        <v>65804</v>
      </c>
    </row>
    <row r="76" spans="1:7" ht="20.100000000000001" customHeight="1">
      <c r="A76" s="9">
        <v>2003</v>
      </c>
      <c r="B76" s="12">
        <v>254849</v>
      </c>
      <c r="C76" s="12">
        <v>212334</v>
      </c>
      <c r="D76" s="12">
        <v>42515</v>
      </c>
    </row>
    <row r="77" spans="1:7" ht="20.100000000000001" customHeight="1">
      <c r="A77" s="9">
        <v>2004</v>
      </c>
      <c r="B77" s="12">
        <v>227750</v>
      </c>
      <c r="C77" s="12">
        <v>160311</v>
      </c>
      <c r="D77" s="12">
        <v>67439</v>
      </c>
    </row>
    <row r="78" spans="1:7" ht="20.100000000000001" customHeight="1">
      <c r="A78" s="9">
        <v>2005</v>
      </c>
      <c r="B78" s="12">
        <v>198896</v>
      </c>
      <c r="C78" s="12">
        <v>141991</v>
      </c>
      <c r="D78" s="12">
        <v>56905</v>
      </c>
    </row>
    <row r="79" spans="1:7" ht="20.100000000000001" customHeight="1">
      <c r="A79" s="9">
        <v>2006</v>
      </c>
      <c r="B79" s="12">
        <v>201314</v>
      </c>
      <c r="C79" s="12">
        <v>142138</v>
      </c>
      <c r="D79" s="12">
        <v>59176</v>
      </c>
    </row>
    <row r="80" spans="1:7" ht="20.100000000000001" customHeight="1">
      <c r="A80" s="9">
        <v>2007</v>
      </c>
      <c r="B80" s="12">
        <v>141405</v>
      </c>
      <c r="C80" s="12">
        <v>94009</v>
      </c>
      <c r="D80" s="12">
        <v>47396</v>
      </c>
    </row>
    <row r="81" spans="1:4" ht="20.100000000000001" customHeight="1">
      <c r="A81" s="9">
        <v>2008</v>
      </c>
      <c r="B81" s="12">
        <v>133666</v>
      </c>
      <c r="C81" s="12">
        <v>87674</v>
      </c>
      <c r="D81" s="12">
        <v>45992</v>
      </c>
    </row>
    <row r="82" spans="1:4" ht="20.100000000000001" customHeight="1">
      <c r="A82" s="9">
        <v>2009</v>
      </c>
      <c r="B82" s="12">
        <v>136078</v>
      </c>
      <c r="C82" s="12">
        <v>89509</v>
      </c>
      <c r="D82" s="12">
        <v>46569</v>
      </c>
    </row>
    <row r="83" spans="1:4" ht="20.100000000000001" customHeight="1">
      <c r="A83" s="9">
        <v>2010</v>
      </c>
      <c r="B83" s="12">
        <v>140935</v>
      </c>
      <c r="C83" s="12">
        <v>94602</v>
      </c>
      <c r="D83" s="12">
        <v>46333</v>
      </c>
    </row>
    <row r="84" spans="1:4" ht="20.100000000000001" customHeight="1">
      <c r="A84" s="9">
        <v>2011</v>
      </c>
      <c r="B84" s="12">
        <v>161569</v>
      </c>
      <c r="C84" s="12">
        <v>112698</v>
      </c>
      <c r="D84" s="12">
        <v>48871</v>
      </c>
    </row>
    <row r="85" spans="1:4" ht="20.100000000000001" customHeight="1">
      <c r="A85" s="9">
        <v>2012</v>
      </c>
      <c r="B85" s="12">
        <v>159092</v>
      </c>
      <c r="C85" s="12">
        <v>109128</v>
      </c>
      <c r="D85" s="12">
        <v>49964</v>
      </c>
    </row>
    <row r="86" spans="1:4" ht="20.100000000000001" customHeight="1">
      <c r="A86" s="9">
        <v>2013</v>
      </c>
      <c r="B86" s="12">
        <v>165331</v>
      </c>
      <c r="C86" s="12">
        <v>113291</v>
      </c>
      <c r="D86" s="12">
        <v>52040</v>
      </c>
    </row>
    <row r="87" spans="1:4" ht="20.100000000000001" customHeight="1">
      <c r="A87" s="9">
        <v>2014</v>
      </c>
      <c r="B87" s="12">
        <v>163866</v>
      </c>
      <c r="C87" s="12">
        <v>111610</v>
      </c>
      <c r="D87" s="12">
        <v>52256</v>
      </c>
    </row>
    <row r="88" spans="1:4" ht="20.100000000000001" customHeight="1">
      <c r="A88" s="9">
        <v>2015</v>
      </c>
      <c r="B88" s="12">
        <v>177166</v>
      </c>
      <c r="C88" s="12">
        <v>120771</v>
      </c>
      <c r="D88" s="12">
        <v>56395</v>
      </c>
    </row>
    <row r="89" spans="1:4" ht="20.100000000000001" customHeight="1">
      <c r="A89" s="9">
        <v>2016</v>
      </c>
      <c r="B89" s="12">
        <v>184877</v>
      </c>
      <c r="C89" s="12">
        <v>125157</v>
      </c>
      <c r="D89" s="12">
        <f>B89-C89</f>
        <v>59720</v>
      </c>
    </row>
    <row r="90" spans="1:4" ht="20.100000000000001" customHeight="1">
      <c r="A90" s="9">
        <v>2017</v>
      </c>
      <c r="B90" s="12">
        <v>175707</v>
      </c>
      <c r="C90" s="12">
        <v>119060</v>
      </c>
      <c r="D90" s="12">
        <f t="shared" ref="D90" si="0">B90-C90</f>
        <v>56647</v>
      </c>
    </row>
    <row r="91" spans="1:4" ht="20.100000000000001" customHeight="1">
      <c r="A91" s="9">
        <v>2018</v>
      </c>
      <c r="B91" s="12">
        <v>173568</v>
      </c>
      <c r="C91" s="12">
        <v>117869</v>
      </c>
      <c r="D91" s="12">
        <f>B91-C91</f>
        <v>55699</v>
      </c>
    </row>
    <row r="92" spans="1:4" ht="20.100000000000001" customHeight="1">
      <c r="A92" s="9">
        <v>2019</v>
      </c>
      <c r="B92" s="12">
        <v>176637</v>
      </c>
      <c r="C92" s="12">
        <v>119457</v>
      </c>
      <c r="D92" s="12">
        <v>57180</v>
      </c>
    </row>
    <row r="93" spans="1:4" s="114" customFormat="1" ht="20.100000000000001" customHeight="1">
      <c r="A93" s="174" t="s">
        <v>130</v>
      </c>
      <c r="B93" s="174"/>
      <c r="C93" s="174"/>
      <c r="D93" s="174"/>
    </row>
    <row r="94" spans="1:4" ht="15" customHeight="1"/>
    <row r="95" spans="1:4" ht="20.100000000000001" customHeight="1">
      <c r="A95" s="168" t="s">
        <v>2</v>
      </c>
      <c r="B95" s="170" t="s">
        <v>33</v>
      </c>
      <c r="C95" s="172" t="s">
        <v>1</v>
      </c>
      <c r="D95" s="173"/>
    </row>
    <row r="96" spans="1:4" ht="39.950000000000003" customHeight="1">
      <c r="A96" s="169"/>
      <c r="B96" s="171"/>
      <c r="C96" s="7" t="s">
        <v>34</v>
      </c>
      <c r="D96" s="8" t="s">
        <v>35</v>
      </c>
    </row>
    <row r="97" spans="1:7" ht="6" customHeight="1"/>
    <row r="98" spans="1:7" ht="20.100000000000001" customHeight="1">
      <c r="A98" s="9">
        <v>1979</v>
      </c>
      <c r="B98" s="10" t="s">
        <v>36</v>
      </c>
      <c r="C98" s="10" t="s">
        <v>36</v>
      </c>
      <c r="D98" s="10" t="s">
        <v>36</v>
      </c>
    </row>
    <row r="99" spans="1:7" ht="20.100000000000001" customHeight="1">
      <c r="A99" s="9">
        <v>1980</v>
      </c>
      <c r="B99" s="10" t="s">
        <v>36</v>
      </c>
      <c r="C99" s="10" t="s">
        <v>36</v>
      </c>
      <c r="D99" s="10" t="s">
        <v>36</v>
      </c>
    </row>
    <row r="100" spans="1:7" ht="20.100000000000001" customHeight="1">
      <c r="A100" s="9">
        <v>1981</v>
      </c>
      <c r="B100" s="10" t="s">
        <v>36</v>
      </c>
      <c r="C100" s="10" t="s">
        <v>36</v>
      </c>
      <c r="D100" s="10" t="s">
        <v>36</v>
      </c>
    </row>
    <row r="101" spans="1:7" ht="20.100000000000001" customHeight="1">
      <c r="A101" s="9">
        <v>1982</v>
      </c>
      <c r="B101" s="10" t="s">
        <v>36</v>
      </c>
      <c r="C101" s="10" t="s">
        <v>36</v>
      </c>
      <c r="D101" s="10" t="s">
        <v>36</v>
      </c>
    </row>
    <row r="102" spans="1:7" ht="20.100000000000001" customHeight="1">
      <c r="A102" s="9">
        <v>1983</v>
      </c>
      <c r="B102" s="10" t="s">
        <v>36</v>
      </c>
      <c r="C102" s="10" t="s">
        <v>36</v>
      </c>
      <c r="D102" s="10" t="s">
        <v>36</v>
      </c>
    </row>
    <row r="103" spans="1:7" ht="20.100000000000001" customHeight="1">
      <c r="A103" s="9">
        <v>1984</v>
      </c>
      <c r="B103" s="10" t="s">
        <v>36</v>
      </c>
      <c r="C103" s="10" t="s">
        <v>36</v>
      </c>
      <c r="D103" s="10" t="s">
        <v>36</v>
      </c>
    </row>
    <row r="104" spans="1:7" ht="20.100000000000001" customHeight="1">
      <c r="A104" s="9">
        <v>1985</v>
      </c>
      <c r="B104" s="10" t="s">
        <v>36</v>
      </c>
      <c r="C104" s="10" t="s">
        <v>36</v>
      </c>
      <c r="D104" s="10" t="s">
        <v>36</v>
      </c>
    </row>
    <row r="105" spans="1:7" ht="20.100000000000001" customHeight="1">
      <c r="A105" s="9">
        <v>1986</v>
      </c>
      <c r="B105" s="10" t="s">
        <v>36</v>
      </c>
      <c r="C105" s="10" t="s">
        <v>36</v>
      </c>
      <c r="D105" s="10" t="s">
        <v>36</v>
      </c>
    </row>
    <row r="106" spans="1:7" ht="20.100000000000001" customHeight="1">
      <c r="A106" s="9">
        <v>1987</v>
      </c>
      <c r="B106" s="10" t="s">
        <v>36</v>
      </c>
      <c r="C106" s="10" t="s">
        <v>36</v>
      </c>
      <c r="D106" s="10" t="s">
        <v>36</v>
      </c>
    </row>
    <row r="107" spans="1:7" ht="20.100000000000001" customHeight="1">
      <c r="A107" s="9">
        <v>1988</v>
      </c>
      <c r="B107" s="10" t="s">
        <v>36</v>
      </c>
      <c r="C107" s="10" t="s">
        <v>36</v>
      </c>
      <c r="D107" s="10" t="s">
        <v>36</v>
      </c>
    </row>
    <row r="108" spans="1:7" ht="20.100000000000001" customHeight="1">
      <c r="A108" s="9">
        <v>1989</v>
      </c>
      <c r="B108" s="10" t="s">
        <v>36</v>
      </c>
      <c r="C108" s="10" t="s">
        <v>36</v>
      </c>
      <c r="D108" s="10" t="s">
        <v>36</v>
      </c>
    </row>
    <row r="109" spans="1:7" ht="20.100000000000001" customHeight="1">
      <c r="A109" s="9">
        <v>1990</v>
      </c>
      <c r="B109" s="10" t="s">
        <v>36</v>
      </c>
      <c r="C109" s="10" t="s">
        <v>36</v>
      </c>
      <c r="D109" s="10" t="s">
        <v>36</v>
      </c>
    </row>
    <row r="110" spans="1:7" ht="20.100000000000001" customHeight="1">
      <c r="A110" s="9">
        <v>1991</v>
      </c>
      <c r="B110" s="10" t="s">
        <v>36</v>
      </c>
      <c r="C110" s="10" t="s">
        <v>36</v>
      </c>
      <c r="D110" s="10" t="s">
        <v>36</v>
      </c>
      <c r="E110" s="11"/>
      <c r="F110" s="11"/>
      <c r="G110" s="11"/>
    </row>
    <row r="111" spans="1:7" ht="20.100000000000001" customHeight="1">
      <c r="A111" s="9">
        <v>1992</v>
      </c>
      <c r="B111" s="10" t="s">
        <v>36</v>
      </c>
      <c r="C111" s="10" t="s">
        <v>36</v>
      </c>
      <c r="D111" s="10" t="s">
        <v>36</v>
      </c>
      <c r="E111" s="11"/>
      <c r="F111" s="11"/>
      <c r="G111" s="11"/>
    </row>
    <row r="112" spans="1:7" ht="20.100000000000001" customHeight="1">
      <c r="A112" s="9">
        <v>1993</v>
      </c>
      <c r="B112" s="12">
        <v>64831</v>
      </c>
      <c r="C112" s="12">
        <v>42262</v>
      </c>
      <c r="D112" s="12">
        <v>22569</v>
      </c>
      <c r="E112" s="11"/>
      <c r="F112" s="11"/>
      <c r="G112" s="11"/>
    </row>
    <row r="113" spans="1:7" ht="20.100000000000001" customHeight="1">
      <c r="A113" s="9">
        <v>1994</v>
      </c>
      <c r="B113" s="12">
        <v>62749</v>
      </c>
      <c r="C113" s="12">
        <v>41079</v>
      </c>
      <c r="D113" s="12">
        <v>21670</v>
      </c>
      <c r="E113" s="11"/>
      <c r="F113" s="11"/>
      <c r="G113" s="11"/>
    </row>
    <row r="114" spans="1:7" ht="20.100000000000001" customHeight="1">
      <c r="A114" s="9">
        <v>1995</v>
      </c>
      <c r="B114" s="12">
        <v>63232</v>
      </c>
      <c r="C114" s="12">
        <v>40722</v>
      </c>
      <c r="D114" s="12">
        <v>22510</v>
      </c>
      <c r="E114" s="11"/>
      <c r="F114" s="11"/>
      <c r="G114" s="11"/>
    </row>
    <row r="115" spans="1:7" ht="20.100000000000001" customHeight="1">
      <c r="A115" s="9">
        <v>1996</v>
      </c>
      <c r="B115" s="12">
        <v>62873</v>
      </c>
      <c r="C115" s="12">
        <v>40037</v>
      </c>
      <c r="D115" s="12">
        <v>22836</v>
      </c>
      <c r="E115" s="11"/>
      <c r="F115" s="11"/>
      <c r="G115" s="11"/>
    </row>
    <row r="116" spans="1:7" ht="20.100000000000001" customHeight="1">
      <c r="A116" s="9">
        <v>1997</v>
      </c>
      <c r="B116" s="12">
        <v>63223</v>
      </c>
      <c r="C116" s="12">
        <v>40265</v>
      </c>
      <c r="D116" s="12">
        <v>22958</v>
      </c>
      <c r="E116" s="11"/>
      <c r="F116" s="11"/>
      <c r="G116" s="11"/>
    </row>
    <row r="117" spans="1:7" ht="20.100000000000001" customHeight="1">
      <c r="A117" s="9">
        <v>1998</v>
      </c>
      <c r="B117" s="12">
        <v>66408</v>
      </c>
      <c r="C117" s="12">
        <v>43424</v>
      </c>
      <c r="D117" s="12">
        <v>22984</v>
      </c>
      <c r="E117" s="11"/>
      <c r="F117" s="11"/>
      <c r="G117" s="11"/>
    </row>
    <row r="118" spans="1:7" ht="20.100000000000001" customHeight="1">
      <c r="A118" s="9">
        <v>1999</v>
      </c>
      <c r="B118" s="12">
        <v>62695</v>
      </c>
      <c r="C118" s="12">
        <v>41297</v>
      </c>
      <c r="D118" s="12">
        <v>21398</v>
      </c>
      <c r="E118" s="11"/>
      <c r="F118" s="11"/>
      <c r="G118" s="11"/>
    </row>
    <row r="119" spans="1:7" ht="20.100000000000001" customHeight="1">
      <c r="A119" s="9">
        <v>2000</v>
      </c>
      <c r="B119" s="12">
        <v>60523</v>
      </c>
      <c r="C119" s="12">
        <v>39499</v>
      </c>
      <c r="D119" s="12">
        <v>21024</v>
      </c>
      <c r="E119" s="11"/>
      <c r="F119" s="11"/>
      <c r="G119" s="11"/>
    </row>
    <row r="120" spans="1:7" ht="20.100000000000001" customHeight="1">
      <c r="A120" s="9">
        <v>2001</v>
      </c>
      <c r="B120" s="12">
        <v>54926</v>
      </c>
      <c r="C120" s="12">
        <v>35368</v>
      </c>
      <c r="D120" s="12">
        <v>19558</v>
      </c>
      <c r="E120" s="11"/>
      <c r="F120" s="11"/>
      <c r="G120" s="11"/>
    </row>
    <row r="121" spans="1:7" ht="20.100000000000001" customHeight="1">
      <c r="A121" s="9">
        <v>2002</v>
      </c>
      <c r="B121" s="12">
        <v>48081</v>
      </c>
      <c r="C121" s="12">
        <v>30934</v>
      </c>
      <c r="D121" s="12">
        <v>17147</v>
      </c>
    </row>
    <row r="122" spans="1:7" ht="20.100000000000001" customHeight="1">
      <c r="A122" s="9">
        <v>2003</v>
      </c>
      <c r="B122" s="12">
        <v>43938</v>
      </c>
      <c r="C122" s="12">
        <v>28400</v>
      </c>
      <c r="D122" s="12">
        <v>15538</v>
      </c>
    </row>
    <row r="123" spans="1:7" ht="20.100000000000001" customHeight="1">
      <c r="A123" s="9">
        <v>2004</v>
      </c>
      <c r="B123" s="12">
        <v>44194</v>
      </c>
      <c r="C123" s="12">
        <v>28138</v>
      </c>
      <c r="D123" s="12">
        <v>16056</v>
      </c>
    </row>
    <row r="124" spans="1:7" ht="20.100000000000001" customHeight="1">
      <c r="A124" s="9">
        <v>2005</v>
      </c>
      <c r="B124" s="12">
        <v>43277</v>
      </c>
      <c r="C124" s="12">
        <v>27038</v>
      </c>
      <c r="D124" s="12">
        <v>16239</v>
      </c>
    </row>
    <row r="125" spans="1:7" ht="20.100000000000001" customHeight="1">
      <c r="A125" s="9">
        <v>2006</v>
      </c>
      <c r="B125" s="12">
        <v>46672</v>
      </c>
      <c r="C125" s="12">
        <v>29440</v>
      </c>
      <c r="D125" s="12">
        <v>17232</v>
      </c>
    </row>
    <row r="126" spans="1:7" ht="20.100000000000001" customHeight="1">
      <c r="A126" s="9">
        <v>2007</v>
      </c>
      <c r="B126" s="12">
        <v>44869</v>
      </c>
      <c r="C126" s="12">
        <v>29376</v>
      </c>
      <c r="D126" s="12">
        <v>15493</v>
      </c>
    </row>
    <row r="127" spans="1:7" ht="20.100000000000001" customHeight="1">
      <c r="A127" s="9">
        <v>2008</v>
      </c>
      <c r="B127" s="12">
        <v>50393</v>
      </c>
      <c r="C127" s="12">
        <v>31418</v>
      </c>
      <c r="D127" s="12">
        <v>18975</v>
      </c>
    </row>
    <row r="128" spans="1:7" ht="20.100000000000001" customHeight="1">
      <c r="A128" s="9">
        <v>2009</v>
      </c>
      <c r="B128" s="12">
        <v>48486</v>
      </c>
      <c r="C128" s="12">
        <v>29517</v>
      </c>
      <c r="D128" s="12">
        <v>18969</v>
      </c>
    </row>
    <row r="129" spans="1:256" ht="20.100000000000001" customHeight="1">
      <c r="A129" s="9">
        <v>2010</v>
      </c>
      <c r="B129" s="12">
        <v>50364</v>
      </c>
      <c r="C129" s="12">
        <v>31059</v>
      </c>
      <c r="D129" s="12">
        <v>19305</v>
      </c>
    </row>
    <row r="130" spans="1:256" ht="20.100000000000001" customHeight="1">
      <c r="A130" s="9">
        <v>2011</v>
      </c>
      <c r="B130" s="12">
        <v>51736</v>
      </c>
      <c r="C130" s="12">
        <v>32099</v>
      </c>
      <c r="D130" s="12">
        <v>19637</v>
      </c>
    </row>
    <row r="131" spans="1:256" ht="20.100000000000001" customHeight="1">
      <c r="A131" s="9">
        <v>2012</v>
      </c>
      <c r="B131" s="12">
        <v>49831</v>
      </c>
      <c r="C131" s="12">
        <v>30364</v>
      </c>
      <c r="D131" s="12">
        <v>19467</v>
      </c>
    </row>
    <row r="132" spans="1:256" ht="20.100000000000001" customHeight="1">
      <c r="A132" s="9">
        <v>2013</v>
      </c>
      <c r="B132" s="12">
        <v>48031</v>
      </c>
      <c r="C132" s="12">
        <v>28611</v>
      </c>
      <c r="D132" s="12">
        <v>19420</v>
      </c>
    </row>
    <row r="133" spans="1:256" ht="20.100000000000001" customHeight="1">
      <c r="A133" s="9">
        <v>2014</v>
      </c>
      <c r="B133" s="12">
        <v>45429</v>
      </c>
      <c r="C133" s="12">
        <v>26765</v>
      </c>
      <c r="D133" s="12">
        <v>18664</v>
      </c>
    </row>
    <row r="134" spans="1:256" ht="20.100000000000001" customHeight="1">
      <c r="A134" s="9">
        <v>2015</v>
      </c>
      <c r="B134" s="12">
        <v>45114</v>
      </c>
      <c r="C134" s="12">
        <v>26533</v>
      </c>
      <c r="D134" s="12">
        <v>18581</v>
      </c>
    </row>
    <row r="135" spans="1:256" s="134" customFormat="1" ht="20.100000000000001" customHeight="1">
      <c r="A135" s="9">
        <v>2016</v>
      </c>
      <c r="B135" s="12">
        <v>48956</v>
      </c>
      <c r="C135" s="12">
        <v>29101</v>
      </c>
      <c r="D135" s="12">
        <f>B135-C135</f>
        <v>19855</v>
      </c>
      <c r="E135" s="130"/>
      <c r="F135" s="133"/>
      <c r="G135" s="133"/>
      <c r="H135" s="133"/>
      <c r="I135" s="130"/>
      <c r="J135" s="133"/>
      <c r="K135" s="133"/>
      <c r="L135" s="133"/>
      <c r="M135" s="130"/>
      <c r="N135" s="133"/>
      <c r="O135" s="133"/>
      <c r="P135" s="133"/>
      <c r="Q135" s="130"/>
      <c r="R135" s="133"/>
      <c r="S135" s="133"/>
      <c r="T135" s="133"/>
      <c r="U135" s="130"/>
      <c r="V135" s="133"/>
      <c r="W135" s="133"/>
      <c r="X135" s="133"/>
      <c r="Y135" s="130"/>
      <c r="Z135" s="133"/>
      <c r="AA135" s="133"/>
      <c r="AB135" s="133"/>
      <c r="AC135" s="130"/>
      <c r="AD135" s="133"/>
      <c r="AE135" s="133"/>
      <c r="AF135" s="133"/>
      <c r="AG135" s="130"/>
      <c r="AH135" s="133"/>
      <c r="AI135" s="133"/>
      <c r="AJ135" s="133"/>
      <c r="AK135" s="130"/>
      <c r="AL135" s="133"/>
      <c r="AM135" s="133"/>
      <c r="AN135" s="133"/>
      <c r="AO135" s="130"/>
      <c r="AP135" s="133"/>
      <c r="AQ135" s="133"/>
      <c r="AR135" s="133"/>
      <c r="AS135" s="130"/>
      <c r="AT135" s="133"/>
      <c r="AU135" s="133"/>
      <c r="AV135" s="133"/>
      <c r="AW135" s="130"/>
      <c r="AX135" s="133"/>
      <c r="AY135" s="133"/>
      <c r="AZ135" s="133"/>
      <c r="BA135" s="130"/>
      <c r="BB135" s="133"/>
      <c r="BC135" s="133"/>
      <c r="BD135" s="133"/>
      <c r="BE135" s="130"/>
      <c r="BF135" s="133"/>
      <c r="BG135" s="133"/>
      <c r="BH135" s="133"/>
      <c r="BI135" s="130"/>
      <c r="BJ135" s="133"/>
      <c r="BK135" s="133"/>
      <c r="BL135" s="133"/>
      <c r="BM135" s="130"/>
      <c r="BN135" s="133"/>
      <c r="BO135" s="133"/>
      <c r="BP135" s="133"/>
      <c r="BQ135" s="130"/>
      <c r="BR135" s="133"/>
      <c r="BS135" s="133"/>
      <c r="BT135" s="133"/>
      <c r="BU135" s="130"/>
      <c r="BV135" s="133"/>
      <c r="BW135" s="133"/>
      <c r="BX135" s="133"/>
      <c r="BY135" s="130"/>
      <c r="BZ135" s="133"/>
      <c r="CA135" s="133"/>
      <c r="CB135" s="133"/>
      <c r="CC135" s="130"/>
      <c r="CD135" s="133"/>
      <c r="CE135" s="133"/>
      <c r="CF135" s="133"/>
      <c r="CG135" s="130"/>
      <c r="CH135" s="133"/>
      <c r="CI135" s="133"/>
      <c r="CJ135" s="133"/>
      <c r="CK135" s="130"/>
      <c r="CL135" s="133"/>
      <c r="CM135" s="133"/>
      <c r="CN135" s="133"/>
      <c r="CO135" s="130"/>
      <c r="CP135" s="133"/>
      <c r="CQ135" s="133"/>
      <c r="CR135" s="133"/>
      <c r="CS135" s="130"/>
      <c r="CT135" s="133"/>
      <c r="CU135" s="133"/>
      <c r="CV135" s="133"/>
      <c r="CW135" s="130"/>
      <c r="CX135" s="133"/>
      <c r="CY135" s="133"/>
      <c r="CZ135" s="133"/>
      <c r="DA135" s="130"/>
      <c r="DB135" s="133"/>
      <c r="DC135" s="133"/>
      <c r="DD135" s="133"/>
      <c r="DE135" s="130"/>
      <c r="DF135" s="133"/>
      <c r="DG135" s="133"/>
      <c r="DH135" s="133"/>
      <c r="DI135" s="130"/>
      <c r="DJ135" s="133"/>
      <c r="DK135" s="133"/>
      <c r="DL135" s="133"/>
      <c r="DM135" s="130"/>
      <c r="DN135" s="133"/>
      <c r="DO135" s="133"/>
      <c r="DP135" s="133"/>
      <c r="DQ135" s="130"/>
      <c r="DR135" s="133"/>
      <c r="DS135" s="133"/>
      <c r="DT135" s="133"/>
      <c r="DU135" s="130"/>
      <c r="DV135" s="133"/>
      <c r="DW135" s="133"/>
      <c r="DX135" s="133"/>
      <c r="DY135" s="130"/>
      <c r="DZ135" s="133"/>
      <c r="EA135" s="133"/>
      <c r="EB135" s="133"/>
      <c r="EC135" s="130"/>
      <c r="ED135" s="133"/>
      <c r="EE135" s="133"/>
      <c r="EF135" s="133"/>
      <c r="EG135" s="130"/>
      <c r="EH135" s="133"/>
      <c r="EI135" s="133"/>
      <c r="EJ135" s="133"/>
      <c r="EK135" s="130"/>
      <c r="EL135" s="133"/>
      <c r="EM135" s="133"/>
      <c r="EN135" s="133"/>
      <c r="EO135" s="130"/>
      <c r="EP135" s="133"/>
      <c r="EQ135" s="133"/>
      <c r="ER135" s="133"/>
      <c r="ES135" s="130"/>
      <c r="ET135" s="133"/>
      <c r="EU135" s="133"/>
      <c r="EV135" s="133"/>
      <c r="EW135" s="130"/>
      <c r="EX135" s="133"/>
      <c r="EY135" s="133"/>
      <c r="EZ135" s="133"/>
      <c r="FA135" s="130"/>
      <c r="FB135" s="133"/>
      <c r="FC135" s="133"/>
      <c r="FD135" s="133"/>
      <c r="FE135" s="130"/>
      <c r="FF135" s="133"/>
      <c r="FG135" s="133"/>
      <c r="FH135" s="133"/>
      <c r="FI135" s="130"/>
      <c r="FJ135" s="133"/>
      <c r="FK135" s="133"/>
      <c r="FL135" s="133"/>
      <c r="FM135" s="130"/>
      <c r="FN135" s="133"/>
      <c r="FO135" s="133"/>
      <c r="FP135" s="133"/>
      <c r="FQ135" s="130"/>
      <c r="FR135" s="133"/>
      <c r="FS135" s="133"/>
      <c r="FT135" s="133"/>
      <c r="FU135" s="130"/>
      <c r="FV135" s="133"/>
      <c r="FW135" s="133"/>
      <c r="FX135" s="133"/>
      <c r="FY135" s="130"/>
      <c r="FZ135" s="133"/>
      <c r="GA135" s="133"/>
      <c r="GB135" s="133"/>
      <c r="GC135" s="130"/>
      <c r="GD135" s="133"/>
      <c r="GE135" s="133"/>
      <c r="GF135" s="133"/>
      <c r="GG135" s="130"/>
      <c r="GH135" s="133"/>
      <c r="GI135" s="133"/>
      <c r="GJ135" s="133"/>
      <c r="GK135" s="130"/>
      <c r="GL135" s="133"/>
      <c r="GM135" s="133"/>
      <c r="GN135" s="133"/>
      <c r="GO135" s="130"/>
      <c r="GP135" s="133"/>
      <c r="GQ135" s="133"/>
      <c r="GR135" s="133"/>
      <c r="GS135" s="130"/>
      <c r="GT135" s="133"/>
      <c r="GU135" s="133"/>
      <c r="GV135" s="133"/>
      <c r="GW135" s="130"/>
      <c r="GX135" s="133"/>
      <c r="GY135" s="133"/>
      <c r="GZ135" s="133"/>
      <c r="HA135" s="130"/>
      <c r="HB135" s="133"/>
      <c r="HC135" s="133"/>
      <c r="HD135" s="133"/>
      <c r="HE135" s="130"/>
      <c r="HF135" s="133"/>
      <c r="HG135" s="133"/>
      <c r="HH135" s="133"/>
      <c r="HI135" s="130"/>
      <c r="HJ135" s="133"/>
      <c r="HK135" s="133"/>
      <c r="HL135" s="133"/>
      <c r="HM135" s="130"/>
      <c r="HN135" s="133"/>
      <c r="HO135" s="133"/>
      <c r="HP135" s="133"/>
      <c r="HQ135" s="130"/>
      <c r="HR135" s="133"/>
      <c r="HS135" s="133"/>
      <c r="HT135" s="133"/>
      <c r="HU135" s="130"/>
      <c r="HV135" s="133"/>
      <c r="HW135" s="133"/>
      <c r="HX135" s="133"/>
      <c r="HY135" s="130"/>
      <c r="HZ135" s="133"/>
      <c r="IA135" s="133"/>
      <c r="IB135" s="133"/>
      <c r="IC135" s="130"/>
      <c r="ID135" s="133"/>
      <c r="IE135" s="133"/>
      <c r="IF135" s="133"/>
      <c r="IG135" s="130"/>
      <c r="IH135" s="133"/>
      <c r="II135" s="133"/>
      <c r="IJ135" s="133"/>
      <c r="IK135" s="130"/>
      <c r="IL135" s="133"/>
      <c r="IM135" s="133"/>
      <c r="IN135" s="133"/>
      <c r="IO135" s="130"/>
      <c r="IP135" s="133"/>
      <c r="IQ135" s="133"/>
      <c r="IR135" s="133"/>
      <c r="IS135" s="130"/>
      <c r="IT135" s="133"/>
      <c r="IU135" s="133"/>
      <c r="IV135" s="133"/>
    </row>
    <row r="136" spans="1:256" ht="20.100000000000001" customHeight="1">
      <c r="A136" s="9">
        <v>2017</v>
      </c>
      <c r="B136" s="12">
        <v>46164</v>
      </c>
      <c r="C136" s="12">
        <v>26952</v>
      </c>
      <c r="D136" s="12">
        <f t="shared" ref="D136" si="1">B136-C136</f>
        <v>19212</v>
      </c>
    </row>
    <row r="137" spans="1:256" ht="20.100000000000001" customHeight="1">
      <c r="A137" s="9">
        <v>2018</v>
      </c>
      <c r="B137" s="12">
        <v>45926</v>
      </c>
      <c r="C137" s="12">
        <v>27147</v>
      </c>
      <c r="D137" s="12">
        <f>B137-C137</f>
        <v>18779</v>
      </c>
    </row>
    <row r="138" spans="1:256" ht="20.100000000000001" customHeight="1">
      <c r="A138" s="9">
        <v>2019</v>
      </c>
      <c r="B138" s="12">
        <v>46041</v>
      </c>
      <c r="C138" s="12">
        <v>27036</v>
      </c>
      <c r="D138" s="12">
        <v>19005</v>
      </c>
    </row>
    <row r="139" spans="1:256" ht="15" customHeight="1"/>
  </sheetData>
  <mergeCells count="12">
    <mergeCell ref="A1:D1"/>
    <mergeCell ref="B3:B4"/>
    <mergeCell ref="C3:D3"/>
    <mergeCell ref="A3:A4"/>
    <mergeCell ref="A93:D93"/>
    <mergeCell ref="A95:A96"/>
    <mergeCell ref="B95:B96"/>
    <mergeCell ref="C95:D95"/>
    <mergeCell ref="A47:D47"/>
    <mergeCell ref="A49:A50"/>
    <mergeCell ref="B49:B50"/>
    <mergeCell ref="C49:D49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2019</oddFooter>
  </headerFooter>
  <rowBreaks count="2" manualBreakCount="2">
    <brk id="46" max="16383" man="1"/>
    <brk id="9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8"/>
  <sheetViews>
    <sheetView showGridLines="0" zoomScaleNormal="100" zoomScaleSheetLayoutView="115" workbookViewId="0">
      <selection sqref="A1:L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4" customFormat="1" ht="20.100000000000001" customHeight="1">
      <c r="A1" s="174" t="s">
        <v>89</v>
      </c>
      <c r="B1" s="174"/>
      <c r="C1" s="174"/>
      <c r="D1" s="174"/>
    </row>
    <row r="2" spans="1:4" ht="15" customHeight="1">
      <c r="A2" s="175" t="s">
        <v>38</v>
      </c>
      <c r="B2" s="175"/>
      <c r="C2" s="175"/>
      <c r="D2" s="175"/>
    </row>
    <row r="3" spans="1:4" ht="20.100000000000001" customHeight="1">
      <c r="A3" s="168" t="s">
        <v>2</v>
      </c>
      <c r="B3" s="170" t="s">
        <v>33</v>
      </c>
      <c r="C3" s="172" t="s">
        <v>1</v>
      </c>
      <c r="D3" s="173"/>
    </row>
    <row r="4" spans="1:4" ht="39.950000000000003" customHeight="1">
      <c r="A4" s="169"/>
      <c r="B4" s="171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2">
        <v>318148</v>
      </c>
      <c r="C6" s="12">
        <v>258021</v>
      </c>
      <c r="D6" s="12">
        <v>60127</v>
      </c>
    </row>
    <row r="7" spans="1:4" ht="20.100000000000001" customHeight="1">
      <c r="A7" s="9">
        <v>1980</v>
      </c>
      <c r="B7" s="12">
        <v>297113</v>
      </c>
      <c r="C7" s="12">
        <v>235376</v>
      </c>
      <c r="D7" s="12">
        <v>61737</v>
      </c>
    </row>
    <row r="8" spans="1:4" ht="20.100000000000001" customHeight="1">
      <c r="A8" s="9">
        <v>1981</v>
      </c>
      <c r="B8" s="12">
        <v>256698</v>
      </c>
      <c r="C8" s="12">
        <v>197379</v>
      </c>
      <c r="D8" s="12">
        <v>59319</v>
      </c>
    </row>
    <row r="9" spans="1:4" ht="20.100000000000001" customHeight="1">
      <c r="A9" s="9">
        <v>1982</v>
      </c>
      <c r="B9" s="12">
        <v>220028</v>
      </c>
      <c r="C9" s="12">
        <v>163384</v>
      </c>
      <c r="D9" s="12">
        <v>56644</v>
      </c>
    </row>
    <row r="10" spans="1:4" ht="20.100000000000001" customHeight="1">
      <c r="A10" s="9">
        <v>1983</v>
      </c>
      <c r="B10" s="12">
        <v>262275</v>
      </c>
      <c r="C10" s="12">
        <v>202460</v>
      </c>
      <c r="D10" s="12">
        <v>59815</v>
      </c>
    </row>
    <row r="11" spans="1:4" ht="20.100000000000001" customHeight="1">
      <c r="A11" s="9">
        <v>1984</v>
      </c>
      <c r="B11" s="12">
        <v>219564</v>
      </c>
      <c r="C11" s="12">
        <v>165954</v>
      </c>
      <c r="D11" s="12">
        <v>53610</v>
      </c>
    </row>
    <row r="12" spans="1:4" ht="20.100000000000001" customHeight="1">
      <c r="A12" s="9">
        <v>1985</v>
      </c>
      <c r="B12" s="12">
        <v>199096</v>
      </c>
      <c r="C12" s="12">
        <v>145834</v>
      </c>
      <c r="D12" s="12">
        <v>53262</v>
      </c>
    </row>
    <row r="13" spans="1:4" ht="20.100000000000001" customHeight="1">
      <c r="A13" s="9">
        <v>1986</v>
      </c>
      <c r="B13" s="12">
        <v>198571</v>
      </c>
      <c r="C13" s="12">
        <v>146208</v>
      </c>
      <c r="D13" s="12">
        <v>52363</v>
      </c>
    </row>
    <row r="14" spans="1:4" ht="20.100000000000001" customHeight="1">
      <c r="A14" s="9">
        <v>1987</v>
      </c>
      <c r="B14" s="12">
        <v>193856</v>
      </c>
      <c r="C14" s="12">
        <v>139892</v>
      </c>
      <c r="D14" s="12">
        <v>53964</v>
      </c>
    </row>
    <row r="15" spans="1:4" ht="20.100000000000001" customHeight="1">
      <c r="A15" s="9">
        <v>1988</v>
      </c>
      <c r="B15" s="12">
        <v>212561</v>
      </c>
      <c r="C15" s="12">
        <v>152950</v>
      </c>
      <c r="D15" s="12">
        <v>59611</v>
      </c>
    </row>
    <row r="16" spans="1:4" ht="20.100000000000001" customHeight="1">
      <c r="A16" s="9">
        <v>1989</v>
      </c>
      <c r="B16" s="12">
        <v>232599</v>
      </c>
      <c r="C16" s="12">
        <v>169765</v>
      </c>
      <c r="D16" s="12">
        <v>62834</v>
      </c>
    </row>
    <row r="17" spans="1:4" ht="20.100000000000001" customHeight="1">
      <c r="A17" s="9">
        <v>1990</v>
      </c>
      <c r="B17" s="12">
        <v>268178</v>
      </c>
      <c r="C17" s="12">
        <v>187806</v>
      </c>
      <c r="D17" s="12">
        <v>80372</v>
      </c>
    </row>
    <row r="18" spans="1:4" ht="20.100000000000001" customHeight="1">
      <c r="A18" s="9">
        <v>1991</v>
      </c>
      <c r="B18" s="12">
        <v>258959</v>
      </c>
      <c r="C18" s="12">
        <v>177336</v>
      </c>
      <c r="D18" s="12">
        <v>81623</v>
      </c>
    </row>
    <row r="19" spans="1:4" ht="20.100000000000001" customHeight="1">
      <c r="A19" s="9">
        <v>1992</v>
      </c>
      <c r="B19" s="12">
        <v>277154</v>
      </c>
      <c r="C19" s="12">
        <v>191769</v>
      </c>
      <c r="D19" s="12">
        <v>85385</v>
      </c>
    </row>
    <row r="20" spans="1:4" ht="20.100000000000001" customHeight="1">
      <c r="A20" s="9">
        <v>1993</v>
      </c>
      <c r="B20" s="12">
        <v>297370</v>
      </c>
      <c r="C20" s="12">
        <v>208007</v>
      </c>
      <c r="D20" s="12">
        <v>89363</v>
      </c>
    </row>
    <row r="21" spans="1:4" ht="20.100000000000001" customHeight="1">
      <c r="A21" s="9">
        <v>1994</v>
      </c>
      <c r="B21" s="12">
        <v>322670</v>
      </c>
      <c r="C21" s="12">
        <v>229977</v>
      </c>
      <c r="D21" s="12">
        <v>92693</v>
      </c>
    </row>
    <row r="22" spans="1:4" ht="20.100000000000001" customHeight="1">
      <c r="A22" s="9">
        <v>1995</v>
      </c>
      <c r="B22" s="12">
        <v>269661</v>
      </c>
      <c r="C22" s="12">
        <v>184103</v>
      </c>
      <c r="D22" s="12">
        <v>85558</v>
      </c>
    </row>
    <row r="23" spans="1:4" ht="20.100000000000001" customHeight="1">
      <c r="A23" s="9">
        <v>1996</v>
      </c>
      <c r="B23" s="12">
        <v>267941</v>
      </c>
      <c r="C23" s="12">
        <v>184502</v>
      </c>
      <c r="D23" s="12">
        <v>83439</v>
      </c>
    </row>
    <row r="24" spans="1:4" ht="20.100000000000001" customHeight="1">
      <c r="A24" s="9">
        <v>1997</v>
      </c>
      <c r="B24" s="12">
        <v>282379</v>
      </c>
      <c r="C24" s="12">
        <v>195181</v>
      </c>
      <c r="D24" s="12">
        <v>87198</v>
      </c>
    </row>
    <row r="25" spans="1:4" ht="20.100000000000001" customHeight="1">
      <c r="A25" s="9">
        <v>1998</v>
      </c>
      <c r="B25" s="12">
        <v>304904</v>
      </c>
      <c r="C25" s="12">
        <v>216526</v>
      </c>
      <c r="D25" s="12">
        <v>88378</v>
      </c>
    </row>
    <row r="26" spans="1:4" ht="20.100000000000001" customHeight="1">
      <c r="A26" s="9">
        <v>1999</v>
      </c>
      <c r="B26" s="12">
        <v>302914</v>
      </c>
      <c r="C26" s="12">
        <v>219306</v>
      </c>
      <c r="D26" s="12">
        <v>83608</v>
      </c>
    </row>
    <row r="27" spans="1:4" ht="20.100000000000001" customHeight="1">
      <c r="A27" s="9">
        <v>2000</v>
      </c>
      <c r="B27" s="12">
        <v>266937</v>
      </c>
      <c r="C27" s="12">
        <v>189437</v>
      </c>
      <c r="D27" s="12">
        <v>77500</v>
      </c>
    </row>
    <row r="28" spans="1:4" ht="20.100000000000001" customHeight="1">
      <c r="A28" s="9">
        <v>2001</v>
      </c>
      <c r="B28" s="12">
        <v>237034</v>
      </c>
      <c r="C28" s="12">
        <v>165580</v>
      </c>
      <c r="D28" s="12">
        <v>71454</v>
      </c>
    </row>
    <row r="29" spans="1:4" ht="20.100000000000001" customHeight="1">
      <c r="A29" s="9">
        <v>2002</v>
      </c>
      <c r="B29" s="12">
        <v>231751</v>
      </c>
      <c r="C29" s="12">
        <v>164109</v>
      </c>
      <c r="D29" s="12">
        <v>67642</v>
      </c>
    </row>
    <row r="30" spans="1:4" ht="20.100000000000001" customHeight="1">
      <c r="A30" s="9">
        <v>2003</v>
      </c>
      <c r="B30" s="12">
        <v>248555</v>
      </c>
      <c r="C30" s="12">
        <v>177006</v>
      </c>
      <c r="D30" s="12">
        <v>71549</v>
      </c>
    </row>
    <row r="31" spans="1:4" ht="20.100000000000001" customHeight="1">
      <c r="A31" s="9">
        <v>2004</v>
      </c>
      <c r="B31" s="12">
        <v>225590</v>
      </c>
      <c r="C31" s="12">
        <v>157089</v>
      </c>
      <c r="D31" s="12">
        <v>68501</v>
      </c>
    </row>
    <row r="32" spans="1:4" ht="20.100000000000001" customHeight="1">
      <c r="A32" s="9">
        <v>2005</v>
      </c>
      <c r="B32" s="12">
        <v>201966</v>
      </c>
      <c r="C32" s="12">
        <v>142041</v>
      </c>
      <c r="D32" s="12">
        <v>59925</v>
      </c>
    </row>
    <row r="33" spans="1:4" ht="20.100000000000001" customHeight="1">
      <c r="A33" s="9">
        <v>2006</v>
      </c>
      <c r="B33" s="12">
        <v>206661</v>
      </c>
      <c r="C33" s="12">
        <v>144062</v>
      </c>
      <c r="D33" s="12">
        <v>62599</v>
      </c>
    </row>
    <row r="34" spans="1:4" ht="20.100000000000001" customHeight="1">
      <c r="A34" s="9">
        <v>2007</v>
      </c>
      <c r="B34" s="12">
        <v>156367</v>
      </c>
      <c r="C34" s="12">
        <v>103681</v>
      </c>
      <c r="D34" s="12">
        <v>52686</v>
      </c>
    </row>
    <row r="35" spans="1:4" ht="20.100000000000001" customHeight="1">
      <c r="A35" s="9">
        <v>2008</v>
      </c>
      <c r="B35" s="12">
        <v>152102</v>
      </c>
      <c r="C35" s="12">
        <v>99729</v>
      </c>
      <c r="D35" s="12">
        <v>52373</v>
      </c>
    </row>
    <row r="36" spans="1:4" ht="20.100000000000001" customHeight="1">
      <c r="A36" s="9">
        <v>2009</v>
      </c>
      <c r="B36" s="12">
        <v>153669</v>
      </c>
      <c r="C36" s="12">
        <v>100304</v>
      </c>
      <c r="D36" s="12">
        <v>53365</v>
      </c>
    </row>
    <row r="37" spans="1:4" ht="20.100000000000001" customHeight="1">
      <c r="A37" s="9">
        <v>2010</v>
      </c>
      <c r="B37" s="12">
        <v>160342</v>
      </c>
      <c r="C37" s="12">
        <v>106802</v>
      </c>
      <c r="D37" s="12">
        <v>53540</v>
      </c>
    </row>
    <row r="38" spans="1:4" ht="20.100000000000001" customHeight="1">
      <c r="A38" s="9">
        <v>2011</v>
      </c>
      <c r="B38" s="12">
        <v>178894</v>
      </c>
      <c r="C38" s="12">
        <v>122962</v>
      </c>
      <c r="D38" s="12">
        <v>55932</v>
      </c>
    </row>
    <row r="39" spans="1:4" ht="20.100000000000001" customHeight="1">
      <c r="A39" s="9">
        <v>2012</v>
      </c>
      <c r="B39" s="12">
        <v>174954</v>
      </c>
      <c r="C39" s="12">
        <v>118214</v>
      </c>
      <c r="D39" s="12">
        <v>56740</v>
      </c>
    </row>
    <row r="40" spans="1:4" ht="20.100000000000001" customHeight="1">
      <c r="A40" s="9">
        <v>2013</v>
      </c>
      <c r="B40" s="12">
        <v>178281</v>
      </c>
      <c r="C40" s="12">
        <v>119545</v>
      </c>
      <c r="D40" s="12">
        <v>58736</v>
      </c>
    </row>
    <row r="41" spans="1:4" ht="20.100000000000001" customHeight="1">
      <c r="A41" s="9">
        <v>2014</v>
      </c>
      <c r="B41" s="12">
        <v>173241</v>
      </c>
      <c r="C41" s="12">
        <v>115289</v>
      </c>
      <c r="D41" s="12">
        <v>57952</v>
      </c>
    </row>
    <row r="42" spans="1:4" ht="20.100000000000001" customHeight="1">
      <c r="A42" s="9">
        <v>2015</v>
      </c>
      <c r="B42" s="12">
        <v>184670</v>
      </c>
      <c r="C42" s="12">
        <v>122868</v>
      </c>
      <c r="D42" s="12">
        <v>61802</v>
      </c>
    </row>
    <row r="43" spans="1:4" ht="20.100000000000001" customHeight="1">
      <c r="A43" s="9">
        <v>2016</v>
      </c>
      <c r="B43" s="12">
        <v>194772</v>
      </c>
      <c r="C43" s="12">
        <v>128614</v>
      </c>
      <c r="D43" s="12">
        <f>B43-C43</f>
        <v>66158</v>
      </c>
    </row>
    <row r="44" spans="1:4" ht="20.100000000000001" customHeight="1">
      <c r="A44" s="9">
        <v>2017</v>
      </c>
      <c r="B44" s="12">
        <v>183475</v>
      </c>
      <c r="C44" s="12">
        <v>120415</v>
      </c>
      <c r="D44" s="12">
        <f t="shared" ref="D44" si="0">B44-C44</f>
        <v>63060</v>
      </c>
    </row>
    <row r="45" spans="1:4" ht="20.100000000000001" customHeight="1">
      <c r="A45" s="9">
        <v>2018</v>
      </c>
      <c r="B45" s="12">
        <v>181943</v>
      </c>
      <c r="C45" s="12">
        <v>119931</v>
      </c>
      <c r="D45" s="12">
        <f>B45-C45</f>
        <v>62012</v>
      </c>
    </row>
    <row r="46" spans="1:4" ht="20.100000000000001" customHeight="1">
      <c r="A46" s="9">
        <v>2019</v>
      </c>
      <c r="B46" s="12">
        <v>185368</v>
      </c>
      <c r="C46" s="12">
        <v>121178</v>
      </c>
      <c r="D46" s="12">
        <v>64190</v>
      </c>
    </row>
    <row r="47" spans="1:4" s="114" customFormat="1" ht="20.100000000000001" customHeight="1">
      <c r="A47" s="174" t="s">
        <v>127</v>
      </c>
      <c r="B47" s="174"/>
      <c r="C47" s="174"/>
      <c r="D47" s="174"/>
    </row>
    <row r="48" spans="1:4" ht="15" customHeight="1">
      <c r="A48" s="176" t="s">
        <v>38</v>
      </c>
      <c r="B48" s="176"/>
      <c r="C48" s="176"/>
      <c r="D48" s="176"/>
    </row>
    <row r="49" spans="1:4" ht="20.100000000000001" customHeight="1">
      <c r="A49" s="168" t="s">
        <v>2</v>
      </c>
      <c r="B49" s="170" t="s">
        <v>33</v>
      </c>
      <c r="C49" s="172" t="s">
        <v>1</v>
      </c>
      <c r="D49" s="173"/>
    </row>
    <row r="50" spans="1:4" ht="39.950000000000003" customHeight="1">
      <c r="A50" s="169"/>
      <c r="B50" s="171"/>
      <c r="C50" s="7" t="s">
        <v>34</v>
      </c>
      <c r="D50" s="8" t="s">
        <v>35</v>
      </c>
    </row>
    <row r="51" spans="1:4" ht="6" customHeight="1"/>
    <row r="52" spans="1:4" ht="20.100000000000001" customHeight="1">
      <c r="A52" s="9">
        <v>1979</v>
      </c>
      <c r="B52" s="12">
        <v>264503</v>
      </c>
      <c r="C52" s="12">
        <v>218638</v>
      </c>
      <c r="D52" s="12">
        <v>45865</v>
      </c>
    </row>
    <row r="53" spans="1:4" ht="20.100000000000001" customHeight="1">
      <c r="A53" s="9">
        <v>1980</v>
      </c>
      <c r="B53" s="12">
        <v>243592</v>
      </c>
      <c r="C53" s="12">
        <v>196515</v>
      </c>
      <c r="D53" s="12">
        <v>47077</v>
      </c>
    </row>
    <row r="54" spans="1:4" ht="20.100000000000001" customHeight="1">
      <c r="A54" s="9">
        <v>1981</v>
      </c>
      <c r="B54" s="12">
        <v>209418</v>
      </c>
      <c r="C54" s="12">
        <v>163259</v>
      </c>
      <c r="D54" s="12">
        <v>46159</v>
      </c>
    </row>
    <row r="55" spans="1:4" ht="20.100000000000001" customHeight="1">
      <c r="A55" s="9">
        <v>1982</v>
      </c>
      <c r="B55" s="12">
        <v>175371</v>
      </c>
      <c r="C55" s="12">
        <v>131574</v>
      </c>
      <c r="D55" s="12">
        <v>43797</v>
      </c>
    </row>
    <row r="56" spans="1:4" ht="20.100000000000001" customHeight="1">
      <c r="A56" s="9">
        <v>1983</v>
      </c>
      <c r="B56" s="12">
        <v>209316</v>
      </c>
      <c r="C56" s="12">
        <v>163880</v>
      </c>
      <c r="D56" s="12">
        <v>45436</v>
      </c>
    </row>
    <row r="57" spans="1:4" ht="20.100000000000001" customHeight="1">
      <c r="A57" s="9">
        <v>1984</v>
      </c>
      <c r="B57" s="12">
        <v>176489</v>
      </c>
      <c r="C57" s="12">
        <v>135869</v>
      </c>
      <c r="D57" s="12">
        <v>40620</v>
      </c>
    </row>
    <row r="58" spans="1:4" ht="20.100000000000001" customHeight="1">
      <c r="A58" s="9">
        <v>1985</v>
      </c>
      <c r="B58" s="12">
        <v>154783</v>
      </c>
      <c r="C58" s="12">
        <v>115823</v>
      </c>
      <c r="D58" s="12">
        <v>38960</v>
      </c>
    </row>
    <row r="59" spans="1:4" ht="20.100000000000001" customHeight="1">
      <c r="A59" s="9">
        <v>1986</v>
      </c>
      <c r="B59" s="12">
        <v>153521</v>
      </c>
      <c r="C59" s="12">
        <v>115999</v>
      </c>
      <c r="D59" s="12">
        <v>37522</v>
      </c>
    </row>
    <row r="60" spans="1:4" ht="20.100000000000001" customHeight="1">
      <c r="A60" s="9">
        <v>1987</v>
      </c>
      <c r="B60" s="12">
        <v>147733</v>
      </c>
      <c r="C60" s="12">
        <v>109451</v>
      </c>
      <c r="D60" s="12">
        <v>38282</v>
      </c>
    </row>
    <row r="61" spans="1:4" ht="20.100000000000001" customHeight="1">
      <c r="A61" s="9">
        <v>1988</v>
      </c>
      <c r="B61" s="12">
        <v>163282</v>
      </c>
      <c r="C61" s="12">
        <v>120931</v>
      </c>
      <c r="D61" s="12">
        <v>42351</v>
      </c>
    </row>
    <row r="62" spans="1:4" ht="20.100000000000001" customHeight="1">
      <c r="A62" s="9">
        <v>1989</v>
      </c>
      <c r="B62" s="12">
        <v>181287</v>
      </c>
      <c r="C62" s="12">
        <v>136255</v>
      </c>
      <c r="D62" s="12">
        <v>45032</v>
      </c>
    </row>
    <row r="63" spans="1:4" ht="20.100000000000001" customHeight="1">
      <c r="A63" s="9">
        <v>1990</v>
      </c>
      <c r="B63" s="12">
        <v>214745</v>
      </c>
      <c r="C63" s="12">
        <v>152957</v>
      </c>
      <c r="D63" s="12">
        <v>61788</v>
      </c>
    </row>
    <row r="64" spans="1:4" ht="20.100000000000001" customHeight="1">
      <c r="A64" s="9">
        <v>1991</v>
      </c>
      <c r="B64" s="12">
        <v>204532</v>
      </c>
      <c r="C64" s="12">
        <v>142234</v>
      </c>
      <c r="D64" s="12">
        <v>62298</v>
      </c>
    </row>
    <row r="65" spans="1:4" ht="20.100000000000001" customHeight="1">
      <c r="A65" s="9">
        <v>1992</v>
      </c>
      <c r="B65" s="12">
        <v>224145</v>
      </c>
      <c r="C65" s="12">
        <v>157863</v>
      </c>
      <c r="D65" s="12">
        <v>66282</v>
      </c>
    </row>
    <row r="66" spans="1:4" ht="20.100000000000001" customHeight="1">
      <c r="A66" s="9">
        <v>1993</v>
      </c>
      <c r="B66" s="12">
        <v>246999</v>
      </c>
      <c r="C66" s="12">
        <v>175878</v>
      </c>
      <c r="D66" s="12">
        <v>71121</v>
      </c>
    </row>
    <row r="67" spans="1:4" ht="20.100000000000001" customHeight="1">
      <c r="A67" s="9">
        <v>1994</v>
      </c>
      <c r="B67" s="12">
        <v>272153</v>
      </c>
      <c r="C67" s="12">
        <v>197422</v>
      </c>
      <c r="D67" s="12">
        <v>74731</v>
      </c>
    </row>
    <row r="68" spans="1:4" ht="20.100000000000001" customHeight="1">
      <c r="A68" s="9">
        <v>1995</v>
      </c>
      <c r="B68" s="12">
        <v>219217</v>
      </c>
      <c r="C68" s="12">
        <v>152120</v>
      </c>
      <c r="D68" s="12">
        <v>67097</v>
      </c>
    </row>
    <row r="69" spans="1:4" ht="20.100000000000001" customHeight="1">
      <c r="A69" s="9">
        <v>1996</v>
      </c>
      <c r="B69" s="12">
        <v>217798</v>
      </c>
      <c r="C69" s="12">
        <v>152913</v>
      </c>
      <c r="D69" s="12">
        <v>64885</v>
      </c>
    </row>
    <row r="70" spans="1:4" ht="20.100000000000001" customHeight="1">
      <c r="A70" s="9">
        <v>1997</v>
      </c>
      <c r="B70" s="12">
        <v>230718</v>
      </c>
      <c r="C70" s="12">
        <v>162244</v>
      </c>
      <c r="D70" s="12">
        <v>68474</v>
      </c>
    </row>
    <row r="71" spans="1:4" ht="20.100000000000001" customHeight="1">
      <c r="A71" s="9">
        <v>1998</v>
      </c>
      <c r="B71" s="12">
        <v>248985</v>
      </c>
      <c r="C71" s="12">
        <v>179740</v>
      </c>
      <c r="D71" s="12">
        <v>69245</v>
      </c>
    </row>
    <row r="72" spans="1:4" ht="20.100000000000001" customHeight="1">
      <c r="A72" s="9">
        <v>1999</v>
      </c>
      <c r="B72" s="12">
        <v>250221</v>
      </c>
      <c r="C72" s="12">
        <v>184340</v>
      </c>
      <c r="D72" s="12">
        <v>65881</v>
      </c>
    </row>
    <row r="73" spans="1:4" ht="20.100000000000001" customHeight="1">
      <c r="A73" s="9">
        <v>2000</v>
      </c>
      <c r="B73" s="12">
        <v>215427</v>
      </c>
      <c r="C73" s="12">
        <v>155443</v>
      </c>
      <c r="D73" s="12">
        <v>59984</v>
      </c>
    </row>
    <row r="74" spans="1:4" ht="20.100000000000001" customHeight="1">
      <c r="A74" s="9">
        <v>2001</v>
      </c>
      <c r="B74" s="12">
        <v>190182</v>
      </c>
      <c r="C74" s="12">
        <v>135070</v>
      </c>
      <c r="D74" s="12">
        <v>55112</v>
      </c>
    </row>
    <row r="75" spans="1:4" ht="20.100000000000001" customHeight="1">
      <c r="A75" s="9">
        <v>2002</v>
      </c>
      <c r="B75" s="12">
        <v>190777</v>
      </c>
      <c r="C75" s="12">
        <v>137359</v>
      </c>
      <c r="D75" s="12">
        <v>53418</v>
      </c>
    </row>
    <row r="76" spans="1:4" ht="20.100000000000001" customHeight="1">
      <c r="A76" s="9">
        <v>2003</v>
      </c>
      <c r="B76" s="12">
        <v>211410</v>
      </c>
      <c r="C76" s="12">
        <v>152690</v>
      </c>
      <c r="D76" s="12">
        <v>58720</v>
      </c>
    </row>
    <row r="77" spans="1:4" ht="20.100000000000001" customHeight="1">
      <c r="A77" s="9">
        <v>2004</v>
      </c>
      <c r="B77" s="12">
        <v>188714</v>
      </c>
      <c r="C77" s="12">
        <v>133249</v>
      </c>
      <c r="D77" s="12">
        <v>55465</v>
      </c>
    </row>
    <row r="78" spans="1:4" ht="20.100000000000001" customHeight="1">
      <c r="A78" s="9">
        <v>2005</v>
      </c>
      <c r="B78" s="12">
        <v>165646</v>
      </c>
      <c r="C78" s="12">
        <v>118922</v>
      </c>
      <c r="D78" s="12">
        <v>46724</v>
      </c>
    </row>
    <row r="79" spans="1:4" ht="20.100000000000001" customHeight="1">
      <c r="A79" s="9">
        <v>2006</v>
      </c>
      <c r="B79" s="12">
        <v>167356</v>
      </c>
      <c r="C79" s="12">
        <v>118930</v>
      </c>
      <c r="D79" s="12">
        <v>48426</v>
      </c>
    </row>
    <row r="80" spans="1:4" ht="20.100000000000001" customHeight="1">
      <c r="A80" s="9">
        <v>2007</v>
      </c>
      <c r="B80" s="12">
        <v>116783</v>
      </c>
      <c r="C80" s="12">
        <v>78694</v>
      </c>
      <c r="D80" s="12">
        <v>38089</v>
      </c>
    </row>
    <row r="81" spans="1:4" ht="20.100000000000001" customHeight="1">
      <c r="A81" s="9">
        <v>2008</v>
      </c>
      <c r="B81" s="12">
        <v>109677</v>
      </c>
      <c r="C81" s="12">
        <v>73065</v>
      </c>
      <c r="D81" s="12">
        <v>36612</v>
      </c>
    </row>
    <row r="82" spans="1:4" ht="20.100000000000001" customHeight="1">
      <c r="A82" s="9">
        <v>2009</v>
      </c>
      <c r="B82" s="12">
        <v>112576</v>
      </c>
      <c r="C82" s="12">
        <v>75087</v>
      </c>
      <c r="D82" s="12">
        <v>37489</v>
      </c>
    </row>
    <row r="83" spans="1:4" ht="20.100000000000001" customHeight="1">
      <c r="A83" s="9">
        <v>2010</v>
      </c>
      <c r="B83" s="12">
        <v>117411</v>
      </c>
      <c r="C83" s="12">
        <v>80090</v>
      </c>
      <c r="D83" s="12">
        <v>37321</v>
      </c>
    </row>
    <row r="84" spans="1:4" ht="20.100000000000001" customHeight="1">
      <c r="A84" s="9">
        <v>2011</v>
      </c>
      <c r="B84" s="12">
        <v>134681</v>
      </c>
      <c r="C84" s="12">
        <v>95287</v>
      </c>
      <c r="D84" s="12">
        <v>39394</v>
      </c>
    </row>
    <row r="85" spans="1:4" ht="20.100000000000001" customHeight="1">
      <c r="A85" s="9">
        <v>2012</v>
      </c>
      <c r="B85" s="12">
        <v>132355</v>
      </c>
      <c r="C85" s="12">
        <v>92073</v>
      </c>
      <c r="D85" s="12">
        <v>40282</v>
      </c>
    </row>
    <row r="86" spans="1:4" ht="20.100000000000001" customHeight="1">
      <c r="A86" s="9">
        <v>2013</v>
      </c>
      <c r="B86" s="12">
        <v>137557</v>
      </c>
      <c r="C86" s="12">
        <v>95346</v>
      </c>
      <c r="D86" s="12">
        <v>42211</v>
      </c>
    </row>
    <row r="87" spans="1:4" ht="20.100000000000001" customHeight="1">
      <c r="A87" s="9">
        <v>2014</v>
      </c>
      <c r="B87" s="12">
        <v>134666</v>
      </c>
      <c r="C87" s="12">
        <v>92575</v>
      </c>
      <c r="D87" s="12">
        <v>42091</v>
      </c>
    </row>
    <row r="88" spans="1:4" ht="20.100000000000001" customHeight="1">
      <c r="A88" s="9">
        <v>2015</v>
      </c>
      <c r="B88" s="12">
        <v>146478</v>
      </c>
      <c r="C88" s="12">
        <v>100579</v>
      </c>
      <c r="D88" s="12">
        <v>45899</v>
      </c>
    </row>
    <row r="89" spans="1:4" ht="20.100000000000001" customHeight="1">
      <c r="A89" s="9">
        <v>2016</v>
      </c>
      <c r="B89" s="12">
        <v>153066</v>
      </c>
      <c r="C89" s="12">
        <v>104037</v>
      </c>
      <c r="D89" s="12">
        <f>B89-C89</f>
        <v>49029</v>
      </c>
    </row>
    <row r="90" spans="1:4" ht="20.100000000000001" customHeight="1">
      <c r="A90" s="9">
        <v>2017</v>
      </c>
      <c r="B90" s="12">
        <v>144575</v>
      </c>
      <c r="C90" s="12">
        <v>98001</v>
      </c>
      <c r="D90" s="12">
        <f t="shared" ref="D90" si="1">B90-C90</f>
        <v>46574</v>
      </c>
    </row>
    <row r="91" spans="1:4" ht="20.100000000000001" customHeight="1">
      <c r="A91" s="9">
        <v>2018</v>
      </c>
      <c r="B91" s="12">
        <v>143014</v>
      </c>
      <c r="C91" s="12">
        <v>97165</v>
      </c>
      <c r="D91" s="12">
        <f>B91-C91</f>
        <v>45849</v>
      </c>
    </row>
    <row r="92" spans="1:4" ht="20.100000000000001" customHeight="1">
      <c r="A92" s="9">
        <v>2019</v>
      </c>
      <c r="B92" s="12">
        <v>146635</v>
      </c>
      <c r="C92" s="12">
        <v>98931</v>
      </c>
      <c r="D92" s="12">
        <v>47704</v>
      </c>
    </row>
    <row r="93" spans="1:4" s="114" customFormat="1" ht="20.100000000000001" customHeight="1">
      <c r="A93" s="174" t="s">
        <v>128</v>
      </c>
      <c r="B93" s="174"/>
      <c r="C93" s="174"/>
      <c r="D93" s="174"/>
    </row>
    <row r="94" spans="1:4" ht="15" customHeight="1">
      <c r="A94" s="176" t="s">
        <v>38</v>
      </c>
      <c r="B94" s="176"/>
      <c r="C94" s="176"/>
      <c r="D94" s="176"/>
    </row>
    <row r="95" spans="1:4" ht="20.100000000000001" customHeight="1">
      <c r="A95" s="168" t="s">
        <v>2</v>
      </c>
      <c r="B95" s="170" t="s">
        <v>33</v>
      </c>
      <c r="C95" s="172" t="s">
        <v>1</v>
      </c>
      <c r="D95" s="173"/>
    </row>
    <row r="96" spans="1:4" ht="39.950000000000003" customHeight="1">
      <c r="A96" s="169"/>
      <c r="B96" s="171"/>
      <c r="C96" s="7" t="s">
        <v>34</v>
      </c>
      <c r="D96" s="8" t="s">
        <v>35</v>
      </c>
    </row>
    <row r="97" spans="1:4" ht="6" customHeight="1"/>
    <row r="98" spans="1:4" ht="20.100000000000001" customHeight="1">
      <c r="A98" s="9">
        <v>1979</v>
      </c>
      <c r="B98" s="12">
        <v>53645</v>
      </c>
      <c r="C98" s="12">
        <v>39383</v>
      </c>
      <c r="D98" s="12">
        <v>14262</v>
      </c>
    </row>
    <row r="99" spans="1:4" ht="20.100000000000001" customHeight="1">
      <c r="A99" s="9">
        <v>1980</v>
      </c>
      <c r="B99" s="12">
        <v>53521</v>
      </c>
      <c r="C99" s="12">
        <v>38861</v>
      </c>
      <c r="D99" s="12">
        <v>14660</v>
      </c>
    </row>
    <row r="100" spans="1:4" ht="20.100000000000001" customHeight="1">
      <c r="A100" s="9">
        <v>1981</v>
      </c>
      <c r="B100" s="12">
        <v>47280</v>
      </c>
      <c r="C100" s="12">
        <v>34120</v>
      </c>
      <c r="D100" s="12">
        <v>13160</v>
      </c>
    </row>
    <row r="101" spans="1:4" ht="20.100000000000001" customHeight="1">
      <c r="A101" s="9">
        <v>1982</v>
      </c>
      <c r="B101" s="12">
        <v>44657</v>
      </c>
      <c r="C101" s="12">
        <v>31810</v>
      </c>
      <c r="D101" s="12">
        <v>12847</v>
      </c>
    </row>
    <row r="102" spans="1:4" ht="20.100000000000001" customHeight="1">
      <c r="A102" s="9">
        <v>1983</v>
      </c>
      <c r="B102" s="12">
        <v>52959</v>
      </c>
      <c r="C102" s="12">
        <v>38580</v>
      </c>
      <c r="D102" s="12">
        <v>14379</v>
      </c>
    </row>
    <row r="103" spans="1:4" ht="20.100000000000001" customHeight="1">
      <c r="A103" s="9">
        <v>1984</v>
      </c>
      <c r="B103" s="12">
        <v>43075</v>
      </c>
      <c r="C103" s="12">
        <v>30085</v>
      </c>
      <c r="D103" s="12">
        <v>12990</v>
      </c>
    </row>
    <row r="104" spans="1:4" ht="20.100000000000001" customHeight="1">
      <c r="A104" s="9">
        <v>1985</v>
      </c>
      <c r="B104" s="12">
        <v>44313</v>
      </c>
      <c r="C104" s="12">
        <v>30011</v>
      </c>
      <c r="D104" s="12">
        <v>14302</v>
      </c>
    </row>
    <row r="105" spans="1:4" ht="20.100000000000001" customHeight="1">
      <c r="A105" s="9">
        <v>1986</v>
      </c>
      <c r="B105" s="12">
        <v>45050</v>
      </c>
      <c r="C105" s="12">
        <v>30209</v>
      </c>
      <c r="D105" s="12">
        <v>14841</v>
      </c>
    </row>
    <row r="106" spans="1:4" ht="20.100000000000001" customHeight="1">
      <c r="A106" s="9">
        <v>1987</v>
      </c>
      <c r="B106" s="12">
        <v>46123</v>
      </c>
      <c r="C106" s="12">
        <v>30441</v>
      </c>
      <c r="D106" s="12">
        <v>15682</v>
      </c>
    </row>
    <row r="107" spans="1:4" ht="20.100000000000001" customHeight="1">
      <c r="A107" s="9">
        <v>1988</v>
      </c>
      <c r="B107" s="12">
        <v>49279</v>
      </c>
      <c r="C107" s="12">
        <v>32019</v>
      </c>
      <c r="D107" s="12">
        <v>17260</v>
      </c>
    </row>
    <row r="108" spans="1:4" ht="20.100000000000001" customHeight="1">
      <c r="A108" s="9">
        <v>1989</v>
      </c>
      <c r="B108" s="12">
        <v>51312</v>
      </c>
      <c r="C108" s="12">
        <v>33510</v>
      </c>
      <c r="D108" s="12">
        <v>17802</v>
      </c>
    </row>
    <row r="109" spans="1:4" ht="20.100000000000001" customHeight="1">
      <c r="A109" s="9">
        <v>1990</v>
      </c>
      <c r="B109" s="12">
        <v>53433</v>
      </c>
      <c r="C109" s="12">
        <v>34849</v>
      </c>
      <c r="D109" s="12">
        <v>18584</v>
      </c>
    </row>
    <row r="110" spans="1:4" ht="20.100000000000001" customHeight="1">
      <c r="A110" s="9">
        <v>1991</v>
      </c>
      <c r="B110" s="12">
        <v>54427</v>
      </c>
      <c r="C110" s="12">
        <v>35102</v>
      </c>
      <c r="D110" s="12">
        <v>19325</v>
      </c>
    </row>
    <row r="111" spans="1:4" ht="20.100000000000001" customHeight="1">
      <c r="A111" s="9">
        <v>1992</v>
      </c>
      <c r="B111" s="12">
        <v>53009</v>
      </c>
      <c r="C111" s="12">
        <v>33906</v>
      </c>
      <c r="D111" s="12">
        <v>19103</v>
      </c>
    </row>
    <row r="112" spans="1:4" ht="20.100000000000001" customHeight="1">
      <c r="A112" s="9">
        <v>1993</v>
      </c>
      <c r="B112" s="12">
        <v>50371</v>
      </c>
      <c r="C112" s="12">
        <v>32129</v>
      </c>
      <c r="D112" s="12">
        <v>18242</v>
      </c>
    </row>
    <row r="113" spans="1:4" ht="20.100000000000001" customHeight="1">
      <c r="A113" s="9">
        <v>1994</v>
      </c>
      <c r="B113" s="12">
        <v>50517</v>
      </c>
      <c r="C113" s="12">
        <v>32555</v>
      </c>
      <c r="D113" s="12">
        <v>17962</v>
      </c>
    </row>
    <row r="114" spans="1:4" ht="20.100000000000001" customHeight="1">
      <c r="A114" s="9">
        <v>1995</v>
      </c>
      <c r="B114" s="12">
        <v>50444</v>
      </c>
      <c r="C114" s="12">
        <v>31983</v>
      </c>
      <c r="D114" s="12">
        <v>18461</v>
      </c>
    </row>
    <row r="115" spans="1:4" ht="20.100000000000001" customHeight="1">
      <c r="A115" s="9">
        <v>1996</v>
      </c>
      <c r="B115" s="12">
        <v>50143</v>
      </c>
      <c r="C115" s="12">
        <v>31589</v>
      </c>
      <c r="D115" s="12">
        <v>18554</v>
      </c>
    </row>
    <row r="116" spans="1:4" ht="20.100000000000001" customHeight="1">
      <c r="A116" s="9">
        <v>1997</v>
      </c>
      <c r="B116" s="12">
        <v>51661</v>
      </c>
      <c r="C116" s="12">
        <v>32937</v>
      </c>
      <c r="D116" s="12">
        <v>18724</v>
      </c>
    </row>
    <row r="117" spans="1:4" ht="20.100000000000001" customHeight="1">
      <c r="A117" s="9">
        <v>1998</v>
      </c>
      <c r="B117" s="12">
        <v>55919</v>
      </c>
      <c r="C117" s="12">
        <v>36786</v>
      </c>
      <c r="D117" s="12">
        <v>19133</v>
      </c>
    </row>
    <row r="118" spans="1:4" ht="20.100000000000001" customHeight="1">
      <c r="A118" s="9">
        <v>1999</v>
      </c>
      <c r="B118" s="12">
        <v>52693</v>
      </c>
      <c r="C118" s="12">
        <v>34966</v>
      </c>
      <c r="D118" s="12">
        <v>17727</v>
      </c>
    </row>
    <row r="119" spans="1:4" ht="20.100000000000001" customHeight="1">
      <c r="A119" s="9">
        <v>2000</v>
      </c>
      <c r="B119" s="12">
        <v>51510</v>
      </c>
      <c r="C119" s="12">
        <v>33994</v>
      </c>
      <c r="D119" s="12">
        <v>17516</v>
      </c>
    </row>
    <row r="120" spans="1:4" ht="20.100000000000001" customHeight="1">
      <c r="A120" s="9">
        <v>2001</v>
      </c>
      <c r="B120" s="12">
        <v>46852</v>
      </c>
      <c r="C120" s="12">
        <v>30510</v>
      </c>
      <c r="D120" s="12">
        <v>16342</v>
      </c>
    </row>
    <row r="121" spans="1:4" ht="20.100000000000001" customHeight="1">
      <c r="A121" s="9">
        <v>2002</v>
      </c>
      <c r="B121" s="12">
        <v>40974</v>
      </c>
      <c r="C121" s="12">
        <v>26750</v>
      </c>
      <c r="D121" s="12">
        <v>14224</v>
      </c>
    </row>
    <row r="122" spans="1:4" ht="20.100000000000001" customHeight="1">
      <c r="A122" s="9">
        <v>2003</v>
      </c>
      <c r="B122" s="12">
        <v>37145</v>
      </c>
      <c r="C122" s="12">
        <v>24316</v>
      </c>
      <c r="D122" s="12">
        <v>12829</v>
      </c>
    </row>
    <row r="123" spans="1:4" ht="20.100000000000001" customHeight="1">
      <c r="A123" s="9">
        <v>2004</v>
      </c>
      <c r="B123" s="12">
        <v>36876</v>
      </c>
      <c r="C123" s="12">
        <v>23840</v>
      </c>
      <c r="D123" s="12">
        <v>13036</v>
      </c>
    </row>
    <row r="124" spans="1:4" ht="20.100000000000001" customHeight="1">
      <c r="A124" s="9">
        <v>2005</v>
      </c>
      <c r="B124" s="12">
        <v>36320</v>
      </c>
      <c r="C124" s="12">
        <v>23119</v>
      </c>
      <c r="D124" s="12">
        <v>13201</v>
      </c>
    </row>
    <row r="125" spans="1:4" ht="20.100000000000001" customHeight="1">
      <c r="A125" s="9">
        <v>2006</v>
      </c>
      <c r="B125" s="12">
        <v>39305</v>
      </c>
      <c r="C125" s="12">
        <v>25132</v>
      </c>
      <c r="D125" s="12">
        <v>14173</v>
      </c>
    </row>
    <row r="126" spans="1:4" ht="20.100000000000001" customHeight="1">
      <c r="A126" s="9">
        <v>2007</v>
      </c>
      <c r="B126" s="12">
        <v>39584</v>
      </c>
      <c r="C126" s="12">
        <v>24987</v>
      </c>
      <c r="D126" s="12">
        <v>14597</v>
      </c>
    </row>
    <row r="127" spans="1:4" ht="20.100000000000001" customHeight="1">
      <c r="A127" s="9">
        <v>2008</v>
      </c>
      <c r="B127" s="12">
        <v>42425</v>
      </c>
      <c r="C127" s="12">
        <v>26664</v>
      </c>
      <c r="D127" s="12">
        <v>15761</v>
      </c>
    </row>
    <row r="128" spans="1:4" ht="20.100000000000001" customHeight="1">
      <c r="A128" s="9">
        <v>2009</v>
      </c>
      <c r="B128" s="12">
        <v>41093</v>
      </c>
      <c r="C128" s="12">
        <v>25217</v>
      </c>
      <c r="D128" s="12">
        <v>15876</v>
      </c>
    </row>
    <row r="129" spans="1:4" ht="20.100000000000001" customHeight="1">
      <c r="A129" s="9">
        <v>2010</v>
      </c>
      <c r="B129" s="12">
        <v>42931</v>
      </c>
      <c r="C129" s="12">
        <v>26712</v>
      </c>
      <c r="D129" s="12">
        <v>16219</v>
      </c>
    </row>
    <row r="130" spans="1:4" ht="20.100000000000001" customHeight="1">
      <c r="A130" s="9">
        <v>2011</v>
      </c>
      <c r="B130" s="12">
        <v>44213</v>
      </c>
      <c r="C130" s="12">
        <v>27675</v>
      </c>
      <c r="D130" s="12">
        <v>16538</v>
      </c>
    </row>
    <row r="131" spans="1:4" ht="19.5" customHeight="1">
      <c r="A131" s="9">
        <v>2012</v>
      </c>
      <c r="B131" s="12">
        <v>42599</v>
      </c>
      <c r="C131" s="12">
        <v>26141</v>
      </c>
      <c r="D131" s="12">
        <v>16458</v>
      </c>
    </row>
    <row r="132" spans="1:4" ht="19.5" customHeight="1">
      <c r="A132" s="9">
        <v>2013</v>
      </c>
      <c r="B132" s="12">
        <v>40724</v>
      </c>
      <c r="C132" s="12">
        <v>24199</v>
      </c>
      <c r="D132" s="12">
        <v>16525</v>
      </c>
    </row>
    <row r="133" spans="1:4" ht="19.5" customHeight="1">
      <c r="A133" s="9">
        <v>2014</v>
      </c>
      <c r="B133" s="12">
        <v>38575</v>
      </c>
      <c r="C133" s="12">
        <v>22714</v>
      </c>
      <c r="D133" s="12">
        <v>15861</v>
      </c>
    </row>
    <row r="134" spans="1:4" ht="19.5" customHeight="1">
      <c r="A134" s="9">
        <v>2015</v>
      </c>
      <c r="B134" s="12">
        <v>38192</v>
      </c>
      <c r="C134" s="12">
        <v>22289</v>
      </c>
      <c r="D134" s="12">
        <v>15903</v>
      </c>
    </row>
    <row r="135" spans="1:4" ht="19.5" customHeight="1">
      <c r="A135" s="9">
        <v>2016</v>
      </c>
      <c r="B135" s="12">
        <v>41706</v>
      </c>
      <c r="C135" s="12">
        <v>24577</v>
      </c>
      <c r="D135" s="12">
        <f>B135-C135</f>
        <v>17129</v>
      </c>
    </row>
    <row r="136" spans="1:4" ht="19.5" customHeight="1">
      <c r="A136" s="9">
        <v>2017</v>
      </c>
      <c r="B136" s="12">
        <v>38900</v>
      </c>
      <c r="C136" s="12">
        <v>22414</v>
      </c>
      <c r="D136" s="12">
        <f t="shared" ref="D136" si="2">B136-C136</f>
        <v>16486</v>
      </c>
    </row>
    <row r="137" spans="1:4" ht="19.5" customHeight="1">
      <c r="A137" s="9">
        <v>2018</v>
      </c>
      <c r="B137" s="12">
        <v>38929</v>
      </c>
      <c r="C137" s="12">
        <v>22766</v>
      </c>
      <c r="D137" s="12">
        <f>B137-C137</f>
        <v>16163</v>
      </c>
    </row>
    <row r="138" spans="1:4" ht="20.100000000000001" customHeight="1">
      <c r="A138" s="9">
        <v>2019</v>
      </c>
      <c r="B138" s="12">
        <v>38733</v>
      </c>
      <c r="C138" s="12">
        <v>22247</v>
      </c>
      <c r="D138" s="12">
        <v>16486</v>
      </c>
    </row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</sheetData>
  <mergeCells count="15">
    <mergeCell ref="A94:D94"/>
    <mergeCell ref="A95:A96"/>
    <mergeCell ref="B95:B96"/>
    <mergeCell ref="C95:D95"/>
    <mergeCell ref="A47:D47"/>
    <mergeCell ref="A48:D48"/>
    <mergeCell ref="A49:A50"/>
    <mergeCell ref="B49:B50"/>
    <mergeCell ref="C49:D49"/>
    <mergeCell ref="A93:D93"/>
    <mergeCell ref="A1:D1"/>
    <mergeCell ref="A3:A4"/>
    <mergeCell ref="B3:B4"/>
    <mergeCell ref="C3:D3"/>
    <mergeCell ref="A2:D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2019</oddFooter>
  </headerFooter>
  <rowBreaks count="2" manualBreakCount="2">
    <brk id="46" max="3" man="1"/>
    <brk id="92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9"/>
  <sheetViews>
    <sheetView showGridLines="0" zoomScaleNormal="100" workbookViewId="0">
      <selection sqref="A1:L1"/>
    </sheetView>
  </sheetViews>
  <sheetFormatPr baseColWidth="10" defaultColWidth="11.42578125" defaultRowHeight="12.75"/>
  <cols>
    <col min="1" max="1" width="22.7109375" style="6" customWidth="1"/>
    <col min="2" max="4" width="25.7109375" style="6" customWidth="1"/>
    <col min="5" max="16384" width="11.42578125" style="6"/>
  </cols>
  <sheetData>
    <row r="1" spans="1:4" s="114" customFormat="1" ht="20.100000000000001" customHeight="1">
      <c r="A1" s="174" t="s">
        <v>90</v>
      </c>
      <c r="B1" s="174"/>
      <c r="C1" s="174"/>
      <c r="D1" s="174"/>
    </row>
    <row r="2" spans="1:4" ht="15" customHeight="1">
      <c r="A2" s="175" t="s">
        <v>39</v>
      </c>
      <c r="B2" s="175"/>
      <c r="C2" s="175"/>
      <c r="D2" s="175"/>
    </row>
    <row r="3" spans="1:4" ht="20.100000000000001" customHeight="1">
      <c r="A3" s="168" t="s">
        <v>2</v>
      </c>
      <c r="B3" s="170" t="s">
        <v>33</v>
      </c>
      <c r="C3" s="172" t="s">
        <v>1</v>
      </c>
      <c r="D3" s="173"/>
    </row>
    <row r="4" spans="1:4" ht="39.950000000000003" customHeight="1">
      <c r="A4" s="169"/>
      <c r="B4" s="171"/>
      <c r="C4" s="7" t="s">
        <v>34</v>
      </c>
      <c r="D4" s="8" t="s">
        <v>35</v>
      </c>
    </row>
    <row r="5" spans="1:4" ht="6" customHeight="1"/>
    <row r="6" spans="1:4" ht="20.100000000000001" customHeight="1">
      <c r="A6" s="9">
        <v>1979</v>
      </c>
      <c r="B6" s="10" t="s">
        <v>36</v>
      </c>
      <c r="C6" s="10" t="s">
        <v>36</v>
      </c>
      <c r="D6" s="10" t="s">
        <v>36</v>
      </c>
    </row>
    <row r="7" spans="1:4" ht="20.100000000000001" customHeight="1">
      <c r="A7" s="9">
        <v>1980</v>
      </c>
      <c r="B7" s="10" t="s">
        <v>36</v>
      </c>
      <c r="C7" s="10" t="s">
        <v>36</v>
      </c>
      <c r="D7" s="10" t="s">
        <v>36</v>
      </c>
    </row>
    <row r="8" spans="1:4" ht="20.100000000000001" customHeight="1">
      <c r="A8" s="9">
        <v>1981</v>
      </c>
      <c r="B8" s="10" t="s">
        <v>36</v>
      </c>
      <c r="C8" s="10" t="s">
        <v>36</v>
      </c>
      <c r="D8" s="10" t="s">
        <v>36</v>
      </c>
    </row>
    <row r="9" spans="1:4" ht="20.100000000000001" customHeight="1">
      <c r="A9" s="9">
        <v>1982</v>
      </c>
      <c r="B9" s="10" t="s">
        <v>36</v>
      </c>
      <c r="C9" s="10" t="s">
        <v>36</v>
      </c>
      <c r="D9" s="10" t="s">
        <v>36</v>
      </c>
    </row>
    <row r="10" spans="1:4" ht="20.100000000000001" customHeight="1">
      <c r="A10" s="9">
        <v>1983</v>
      </c>
      <c r="B10" s="10" t="s">
        <v>36</v>
      </c>
      <c r="C10" s="10" t="s">
        <v>36</v>
      </c>
      <c r="D10" s="10" t="s">
        <v>36</v>
      </c>
    </row>
    <row r="11" spans="1:4" ht="20.100000000000001" customHeight="1">
      <c r="A11" s="9">
        <v>1984</v>
      </c>
      <c r="B11" s="10" t="s">
        <v>36</v>
      </c>
      <c r="C11" s="10" t="s">
        <v>36</v>
      </c>
      <c r="D11" s="10" t="s">
        <v>36</v>
      </c>
    </row>
    <row r="12" spans="1:4" ht="20.100000000000001" customHeight="1">
      <c r="A12" s="9">
        <v>1985</v>
      </c>
      <c r="B12" s="10" t="s">
        <v>36</v>
      </c>
      <c r="C12" s="10" t="s">
        <v>36</v>
      </c>
      <c r="D12" s="10" t="s">
        <v>36</v>
      </c>
    </row>
    <row r="13" spans="1:4" ht="20.100000000000001" customHeight="1">
      <c r="A13" s="9">
        <v>1986</v>
      </c>
      <c r="B13" s="10" t="s">
        <v>36</v>
      </c>
      <c r="C13" s="10" t="s">
        <v>36</v>
      </c>
      <c r="D13" s="10" t="s">
        <v>36</v>
      </c>
    </row>
    <row r="14" spans="1:4" ht="20.100000000000001" customHeight="1">
      <c r="A14" s="9">
        <v>1987</v>
      </c>
      <c r="B14" s="10" t="s">
        <v>36</v>
      </c>
      <c r="C14" s="10" t="s">
        <v>36</v>
      </c>
      <c r="D14" s="10" t="s">
        <v>36</v>
      </c>
    </row>
    <row r="15" spans="1:4" ht="20.100000000000001" customHeight="1">
      <c r="A15" s="9">
        <v>1988</v>
      </c>
      <c r="B15" s="10" t="s">
        <v>36</v>
      </c>
      <c r="C15" s="10" t="s">
        <v>36</v>
      </c>
      <c r="D15" s="10" t="s">
        <v>36</v>
      </c>
    </row>
    <row r="16" spans="1:4" ht="20.100000000000001" customHeight="1">
      <c r="A16" s="9">
        <v>1989</v>
      </c>
      <c r="B16" s="10" t="s">
        <v>36</v>
      </c>
      <c r="C16" s="10" t="s">
        <v>36</v>
      </c>
      <c r="D16" s="10" t="s">
        <v>36</v>
      </c>
    </row>
    <row r="17" spans="1:5" ht="20.100000000000001" customHeight="1">
      <c r="A17" s="9">
        <v>1990</v>
      </c>
      <c r="B17" s="10" t="s">
        <v>36</v>
      </c>
      <c r="C17" s="10" t="s">
        <v>36</v>
      </c>
      <c r="D17" s="10" t="s">
        <v>36</v>
      </c>
    </row>
    <row r="18" spans="1:5" ht="20.100000000000001" customHeight="1">
      <c r="A18" s="9">
        <v>1991</v>
      </c>
      <c r="B18" s="10" t="s">
        <v>36</v>
      </c>
      <c r="C18" s="10" t="s">
        <v>36</v>
      </c>
      <c r="D18" s="10" t="s">
        <v>36</v>
      </c>
    </row>
    <row r="19" spans="1:5" ht="20.100000000000001" customHeight="1">
      <c r="A19" s="9">
        <v>1992</v>
      </c>
      <c r="B19" s="10" t="s">
        <v>36</v>
      </c>
      <c r="C19" s="10" t="s">
        <v>36</v>
      </c>
      <c r="D19" s="10" t="s">
        <v>36</v>
      </c>
    </row>
    <row r="20" spans="1:5" ht="20.100000000000001" customHeight="1">
      <c r="A20" s="9">
        <v>1993</v>
      </c>
      <c r="B20" s="12">
        <v>57834</v>
      </c>
      <c r="C20" s="12">
        <v>42320</v>
      </c>
      <c r="D20" s="12">
        <v>15514</v>
      </c>
    </row>
    <row r="21" spans="1:5" ht="20.100000000000001" customHeight="1">
      <c r="A21" s="9">
        <v>1994</v>
      </c>
      <c r="B21" s="12">
        <v>70345</v>
      </c>
      <c r="C21" s="12">
        <v>53874</v>
      </c>
      <c r="D21" s="12">
        <v>16471</v>
      </c>
    </row>
    <row r="22" spans="1:5" ht="20.100000000000001" customHeight="1">
      <c r="A22" s="9">
        <v>1995</v>
      </c>
      <c r="B22" s="12">
        <v>83501</v>
      </c>
      <c r="C22" s="12">
        <v>64139</v>
      </c>
      <c r="D22" s="12">
        <v>19362</v>
      </c>
    </row>
    <row r="23" spans="1:5" ht="20.100000000000001" customHeight="1">
      <c r="A23" s="9">
        <v>1996</v>
      </c>
      <c r="B23" s="12">
        <v>91113</v>
      </c>
      <c r="C23" s="12">
        <v>68765</v>
      </c>
      <c r="D23" s="12">
        <v>22348</v>
      </c>
    </row>
    <row r="24" spans="1:5" ht="20.100000000000001" customHeight="1">
      <c r="A24" s="9">
        <v>1997</v>
      </c>
      <c r="B24" s="12">
        <v>90306</v>
      </c>
      <c r="C24" s="12">
        <v>66269</v>
      </c>
      <c r="D24" s="12">
        <v>24037</v>
      </c>
    </row>
    <row r="25" spans="1:5" ht="20.100000000000001" customHeight="1">
      <c r="A25" s="9">
        <v>1998</v>
      </c>
      <c r="B25" s="12">
        <v>83228</v>
      </c>
      <c r="C25" s="12">
        <v>58569</v>
      </c>
      <c r="D25" s="12">
        <v>24659</v>
      </c>
    </row>
    <row r="26" spans="1:5" ht="20.100000000000001" customHeight="1">
      <c r="A26" s="9">
        <v>1999</v>
      </c>
      <c r="B26" s="12">
        <v>78032</v>
      </c>
      <c r="C26" s="12">
        <v>55463</v>
      </c>
      <c r="D26" s="12">
        <v>22569</v>
      </c>
    </row>
    <row r="27" spans="1:5" ht="20.100000000000001" customHeight="1">
      <c r="A27" s="9">
        <v>2000</v>
      </c>
      <c r="B27" s="12">
        <v>62122</v>
      </c>
      <c r="C27" s="12">
        <v>43213</v>
      </c>
      <c r="D27" s="12">
        <v>18909</v>
      </c>
    </row>
    <row r="28" spans="1:5" ht="20.100000000000001" customHeight="1">
      <c r="A28" s="9">
        <v>2001</v>
      </c>
      <c r="B28" s="12">
        <v>52760</v>
      </c>
      <c r="C28" s="12">
        <v>35532</v>
      </c>
      <c r="D28" s="12">
        <v>17228</v>
      </c>
    </row>
    <row r="29" spans="1:5" ht="20.100000000000001" customHeight="1">
      <c r="A29" s="9">
        <v>2002</v>
      </c>
      <c r="B29" s="12">
        <v>46589</v>
      </c>
      <c r="C29" s="12">
        <v>31280</v>
      </c>
      <c r="D29" s="12">
        <v>15309</v>
      </c>
    </row>
    <row r="30" spans="1:5" ht="20.100000000000001" customHeight="1">
      <c r="A30" s="9">
        <v>2003</v>
      </c>
      <c r="B30" s="12">
        <v>50232</v>
      </c>
      <c r="C30" s="12">
        <v>35328</v>
      </c>
      <c r="D30" s="12">
        <v>14904</v>
      </c>
    </row>
    <row r="31" spans="1:5" ht="20.100000000000001" customHeight="1">
      <c r="A31" s="9">
        <v>2004</v>
      </c>
      <c r="B31" s="12">
        <v>46354</v>
      </c>
      <c r="C31" s="12">
        <v>31360</v>
      </c>
      <c r="D31" s="12">
        <v>14994</v>
      </c>
      <c r="E31" s="12"/>
    </row>
    <row r="32" spans="1:5" ht="20.100000000000001" customHeight="1">
      <c r="A32" s="9">
        <v>2005</v>
      </c>
      <c r="B32" s="12">
        <v>40157</v>
      </c>
      <c r="C32" s="12">
        <v>26988</v>
      </c>
      <c r="D32" s="12">
        <v>13169</v>
      </c>
    </row>
    <row r="33" spans="1:5" ht="20.100000000000001" customHeight="1">
      <c r="A33" s="9">
        <v>2006</v>
      </c>
      <c r="B33" s="12">
        <v>41325</v>
      </c>
      <c r="C33" s="12">
        <v>27516</v>
      </c>
      <c r="D33" s="12">
        <v>13809</v>
      </c>
    </row>
    <row r="34" spans="1:5" ht="20.100000000000001" customHeight="1">
      <c r="A34" s="9">
        <v>2007</v>
      </c>
      <c r="B34" s="12">
        <v>31907</v>
      </c>
      <c r="C34" s="12">
        <v>19704</v>
      </c>
      <c r="D34" s="12">
        <v>12203</v>
      </c>
    </row>
    <row r="35" spans="1:5" ht="20.100000000000001" customHeight="1">
      <c r="A35" s="9">
        <v>2008</v>
      </c>
      <c r="B35" s="12">
        <v>31957</v>
      </c>
      <c r="C35" s="12">
        <v>19363</v>
      </c>
      <c r="D35" s="12">
        <v>12594</v>
      </c>
    </row>
    <row r="36" spans="1:5" ht="20.100000000000001" customHeight="1">
      <c r="A36" s="9">
        <v>2009</v>
      </c>
      <c r="B36" s="12">
        <v>30895</v>
      </c>
      <c r="C36" s="12">
        <v>18722</v>
      </c>
      <c r="D36" s="12">
        <v>12173</v>
      </c>
    </row>
    <row r="37" spans="1:5" ht="20.100000000000001" customHeight="1">
      <c r="A37" s="9">
        <v>2010</v>
      </c>
      <c r="B37" s="12">
        <v>30957</v>
      </c>
      <c r="C37" s="12">
        <v>18859</v>
      </c>
      <c r="D37" s="12">
        <v>12098</v>
      </c>
    </row>
    <row r="38" spans="1:5" ht="20.100000000000001" customHeight="1">
      <c r="A38" s="9">
        <v>2011</v>
      </c>
      <c r="B38" s="12">
        <v>34411</v>
      </c>
      <c r="C38" s="12">
        <v>21835</v>
      </c>
      <c r="D38" s="12">
        <v>12576</v>
      </c>
    </row>
    <row r="39" spans="1:5" ht="19.5" customHeight="1">
      <c r="A39" s="9">
        <v>2012</v>
      </c>
      <c r="B39" s="12">
        <v>33969</v>
      </c>
      <c r="C39" s="12">
        <v>21278</v>
      </c>
      <c r="D39" s="12">
        <v>12691</v>
      </c>
    </row>
    <row r="40" spans="1:5" ht="19.5" customHeight="1">
      <c r="A40" s="9">
        <v>2013</v>
      </c>
      <c r="B40" s="12">
        <v>35081</v>
      </c>
      <c r="C40" s="12">
        <v>22357</v>
      </c>
      <c r="D40" s="12">
        <v>12724</v>
      </c>
    </row>
    <row r="41" spans="1:5" ht="19.5" customHeight="1">
      <c r="A41" s="9">
        <v>2014</v>
      </c>
      <c r="B41" s="12">
        <v>36054</v>
      </c>
      <c r="C41" s="12">
        <v>23086</v>
      </c>
      <c r="D41" s="12">
        <v>12968</v>
      </c>
    </row>
    <row r="42" spans="1:5" ht="19.5" customHeight="1">
      <c r="A42" s="9">
        <v>2015</v>
      </c>
      <c r="B42" s="12">
        <v>37610</v>
      </c>
      <c r="C42" s="12">
        <v>24436</v>
      </c>
      <c r="D42" s="12">
        <v>13174</v>
      </c>
    </row>
    <row r="43" spans="1:5" ht="20.100000000000001" customHeight="1">
      <c r="A43" s="9">
        <v>2016</v>
      </c>
      <c r="B43" s="12">
        <v>39061</v>
      </c>
      <c r="C43" s="12">
        <v>25644</v>
      </c>
      <c r="D43" s="12">
        <f>B43-C43</f>
        <v>13417</v>
      </c>
    </row>
    <row r="44" spans="1:5" s="1" customFormat="1" ht="20.100000000000001" customHeight="1">
      <c r="A44" s="9">
        <v>2017</v>
      </c>
      <c r="B44" s="12">
        <v>38396</v>
      </c>
      <c r="C44" s="12">
        <v>25597</v>
      </c>
      <c r="D44" s="12">
        <v>12799</v>
      </c>
      <c r="E44" s="139"/>
    </row>
    <row r="45" spans="1:5" ht="20.100000000000001" customHeight="1">
      <c r="A45" s="140">
        <v>2018</v>
      </c>
      <c r="B45" s="139">
        <v>37551</v>
      </c>
      <c r="C45" s="139">
        <v>25085</v>
      </c>
      <c r="D45" s="139">
        <v>12466</v>
      </c>
    </row>
    <row r="46" spans="1:5" ht="20.100000000000001" customHeight="1">
      <c r="A46" s="140">
        <v>2019</v>
      </c>
      <c r="B46" s="139">
        <v>37310</v>
      </c>
      <c r="C46" s="139">
        <v>25315</v>
      </c>
      <c r="D46" s="139">
        <v>11995</v>
      </c>
    </row>
    <row r="47" spans="1:5" s="114" customFormat="1" ht="20.100000000000001" customHeight="1">
      <c r="A47" s="174" t="s">
        <v>125</v>
      </c>
      <c r="B47" s="174"/>
      <c r="C47" s="174"/>
      <c r="D47" s="174"/>
    </row>
    <row r="48" spans="1:5" ht="15" customHeight="1">
      <c r="A48" s="177" t="s">
        <v>39</v>
      </c>
      <c r="B48" s="177"/>
      <c r="C48" s="177"/>
      <c r="D48" s="177"/>
    </row>
    <row r="49" spans="1:4" ht="20.100000000000001" customHeight="1">
      <c r="A49" s="168" t="s">
        <v>2</v>
      </c>
      <c r="B49" s="170" t="s">
        <v>33</v>
      </c>
      <c r="C49" s="172" t="s">
        <v>1</v>
      </c>
      <c r="D49" s="173"/>
    </row>
    <row r="50" spans="1:4" ht="39.950000000000003" customHeight="1">
      <c r="A50" s="169"/>
      <c r="B50" s="171"/>
      <c r="C50" s="7" t="s">
        <v>34</v>
      </c>
      <c r="D50" s="8" t="s">
        <v>35</v>
      </c>
    </row>
    <row r="51" spans="1:4" ht="6" customHeight="1"/>
    <row r="52" spans="1:4" ht="20.100000000000001" customHeight="1">
      <c r="A52" s="9">
        <v>1979</v>
      </c>
      <c r="B52" s="10" t="s">
        <v>36</v>
      </c>
      <c r="C52" s="10" t="s">
        <v>36</v>
      </c>
      <c r="D52" s="10" t="s">
        <v>36</v>
      </c>
    </row>
    <row r="53" spans="1:4" ht="20.100000000000001" customHeight="1">
      <c r="A53" s="9">
        <v>1980</v>
      </c>
      <c r="B53" s="10" t="s">
        <v>36</v>
      </c>
      <c r="C53" s="10" t="s">
        <v>36</v>
      </c>
      <c r="D53" s="10" t="s">
        <v>36</v>
      </c>
    </row>
    <row r="54" spans="1:4" ht="20.100000000000001" customHeight="1">
      <c r="A54" s="9">
        <v>1981</v>
      </c>
      <c r="B54" s="10" t="s">
        <v>36</v>
      </c>
      <c r="C54" s="10" t="s">
        <v>36</v>
      </c>
      <c r="D54" s="10" t="s">
        <v>36</v>
      </c>
    </row>
    <row r="55" spans="1:4" ht="20.100000000000001" customHeight="1">
      <c r="A55" s="9">
        <v>1982</v>
      </c>
      <c r="B55" s="10" t="s">
        <v>36</v>
      </c>
      <c r="C55" s="10" t="s">
        <v>36</v>
      </c>
      <c r="D55" s="10" t="s">
        <v>36</v>
      </c>
    </row>
    <row r="56" spans="1:4" ht="20.100000000000001" customHeight="1">
      <c r="A56" s="9">
        <v>1983</v>
      </c>
      <c r="B56" s="10" t="s">
        <v>36</v>
      </c>
      <c r="C56" s="10" t="s">
        <v>36</v>
      </c>
      <c r="D56" s="10" t="s">
        <v>36</v>
      </c>
    </row>
    <row r="57" spans="1:4" ht="20.100000000000001" customHeight="1">
      <c r="A57" s="9">
        <v>1984</v>
      </c>
      <c r="B57" s="10" t="s">
        <v>36</v>
      </c>
      <c r="C57" s="10" t="s">
        <v>36</v>
      </c>
      <c r="D57" s="10" t="s">
        <v>36</v>
      </c>
    </row>
    <row r="58" spans="1:4" ht="20.100000000000001" customHeight="1">
      <c r="A58" s="9">
        <v>1985</v>
      </c>
      <c r="B58" s="10" t="s">
        <v>36</v>
      </c>
      <c r="C58" s="10" t="s">
        <v>36</v>
      </c>
      <c r="D58" s="10" t="s">
        <v>36</v>
      </c>
    </row>
    <row r="59" spans="1:4" ht="20.100000000000001" customHeight="1">
      <c r="A59" s="9">
        <v>1986</v>
      </c>
      <c r="B59" s="10" t="s">
        <v>36</v>
      </c>
      <c r="C59" s="10" t="s">
        <v>36</v>
      </c>
      <c r="D59" s="10" t="s">
        <v>36</v>
      </c>
    </row>
    <row r="60" spans="1:4" ht="20.100000000000001" customHeight="1">
      <c r="A60" s="9">
        <v>1987</v>
      </c>
      <c r="B60" s="10" t="s">
        <v>36</v>
      </c>
      <c r="C60" s="10" t="s">
        <v>36</v>
      </c>
      <c r="D60" s="10" t="s">
        <v>36</v>
      </c>
    </row>
    <row r="61" spans="1:4" ht="20.100000000000001" customHeight="1">
      <c r="A61" s="9">
        <v>1988</v>
      </c>
      <c r="B61" s="10" t="s">
        <v>36</v>
      </c>
      <c r="C61" s="10" t="s">
        <v>36</v>
      </c>
      <c r="D61" s="10" t="s">
        <v>36</v>
      </c>
    </row>
    <row r="62" spans="1:4" ht="20.100000000000001" customHeight="1">
      <c r="A62" s="9">
        <v>1989</v>
      </c>
      <c r="B62" s="10" t="s">
        <v>36</v>
      </c>
      <c r="C62" s="10" t="s">
        <v>36</v>
      </c>
      <c r="D62" s="10" t="s">
        <v>36</v>
      </c>
    </row>
    <row r="63" spans="1:4" ht="20.100000000000001" customHeight="1">
      <c r="A63" s="9">
        <v>1990</v>
      </c>
      <c r="B63" s="10" t="s">
        <v>36</v>
      </c>
      <c r="C63" s="10" t="s">
        <v>36</v>
      </c>
      <c r="D63" s="10" t="s">
        <v>36</v>
      </c>
    </row>
    <row r="64" spans="1:4" ht="20.100000000000001" customHeight="1">
      <c r="A64" s="9">
        <v>1991</v>
      </c>
      <c r="B64" s="10" t="s">
        <v>36</v>
      </c>
      <c r="C64" s="10" t="s">
        <v>36</v>
      </c>
      <c r="D64" s="10" t="s">
        <v>36</v>
      </c>
    </row>
    <row r="65" spans="1:4" ht="20.100000000000001" customHeight="1">
      <c r="A65" s="9">
        <v>1992</v>
      </c>
      <c r="B65" s="10" t="s">
        <v>36</v>
      </c>
      <c r="C65" s="10" t="s">
        <v>36</v>
      </c>
      <c r="D65" s="10" t="s">
        <v>36</v>
      </c>
    </row>
    <row r="66" spans="1:4" ht="20.100000000000001" customHeight="1">
      <c r="A66" s="9">
        <v>1993</v>
      </c>
      <c r="B66" s="12">
        <v>43374</v>
      </c>
      <c r="C66" s="12">
        <v>32187</v>
      </c>
      <c r="D66" s="12">
        <v>11187</v>
      </c>
    </row>
    <row r="67" spans="1:4" ht="20.100000000000001" customHeight="1">
      <c r="A67" s="9">
        <v>1994</v>
      </c>
      <c r="B67" s="12">
        <v>58113</v>
      </c>
      <c r="C67" s="12">
        <v>45350</v>
      </c>
      <c r="D67" s="12">
        <v>12763</v>
      </c>
    </row>
    <row r="68" spans="1:4" ht="20.100000000000001" customHeight="1">
      <c r="A68" s="9">
        <v>1995</v>
      </c>
      <c r="B68" s="12">
        <v>70713</v>
      </c>
      <c r="C68" s="12">
        <v>55400</v>
      </c>
      <c r="D68" s="12">
        <v>15313</v>
      </c>
    </row>
    <row r="69" spans="1:4" ht="20.100000000000001" customHeight="1">
      <c r="A69" s="9">
        <v>1996</v>
      </c>
      <c r="B69" s="12">
        <v>78383</v>
      </c>
      <c r="C69" s="12">
        <v>60317</v>
      </c>
      <c r="D69" s="12">
        <v>18066</v>
      </c>
    </row>
    <row r="70" spans="1:4" ht="20.100000000000001" customHeight="1">
      <c r="A70" s="9">
        <v>1997</v>
      </c>
      <c r="B70" s="12">
        <v>78744</v>
      </c>
      <c r="C70" s="12">
        <v>58941</v>
      </c>
      <c r="D70" s="12">
        <v>19803</v>
      </c>
    </row>
    <row r="71" spans="1:4" ht="20.100000000000001" customHeight="1">
      <c r="A71" s="9">
        <v>1998</v>
      </c>
      <c r="B71" s="12">
        <v>72739</v>
      </c>
      <c r="C71" s="12">
        <v>51931</v>
      </c>
      <c r="D71" s="12">
        <v>20808</v>
      </c>
    </row>
    <row r="72" spans="1:4" ht="20.100000000000001" customHeight="1">
      <c r="A72" s="9">
        <v>1999</v>
      </c>
      <c r="B72" s="12">
        <v>68030</v>
      </c>
      <c r="C72" s="12">
        <v>49132</v>
      </c>
      <c r="D72" s="12">
        <v>18898</v>
      </c>
    </row>
    <row r="73" spans="1:4" ht="20.100000000000001" customHeight="1">
      <c r="A73" s="9">
        <v>2000</v>
      </c>
      <c r="B73" s="12">
        <v>53109</v>
      </c>
      <c r="C73" s="12">
        <v>37708</v>
      </c>
      <c r="D73" s="12">
        <v>15401</v>
      </c>
    </row>
    <row r="74" spans="1:4" ht="20.100000000000001" customHeight="1">
      <c r="A74" s="9">
        <v>2001</v>
      </c>
      <c r="B74" s="12">
        <v>44686</v>
      </c>
      <c r="C74" s="12">
        <v>30674</v>
      </c>
      <c r="D74" s="12">
        <v>14012</v>
      </c>
    </row>
    <row r="75" spans="1:4" ht="20.100000000000001" customHeight="1">
      <c r="A75" s="9">
        <v>2002</v>
      </c>
      <c r="B75" s="12">
        <v>39482</v>
      </c>
      <c r="C75" s="12">
        <v>27096</v>
      </c>
      <c r="D75" s="12">
        <v>12386</v>
      </c>
    </row>
    <row r="76" spans="1:4" ht="20.100000000000001" customHeight="1">
      <c r="A76" s="9">
        <v>2003</v>
      </c>
      <c r="B76" s="12">
        <v>43439</v>
      </c>
      <c r="C76" s="12">
        <v>28234</v>
      </c>
      <c r="D76" s="12">
        <v>15205</v>
      </c>
    </row>
    <row r="77" spans="1:4" ht="20.100000000000001" customHeight="1">
      <c r="A77" s="9">
        <v>2004</v>
      </c>
      <c r="B77" s="12">
        <v>39036</v>
      </c>
      <c r="C77" s="12">
        <v>27062</v>
      </c>
      <c r="D77" s="12">
        <v>11974</v>
      </c>
    </row>
    <row r="78" spans="1:4" ht="20.100000000000001" customHeight="1">
      <c r="A78" s="9">
        <v>2005</v>
      </c>
      <c r="B78" s="12">
        <v>33250</v>
      </c>
      <c r="C78" s="12">
        <v>23069</v>
      </c>
      <c r="D78" s="12">
        <v>10181</v>
      </c>
    </row>
    <row r="79" spans="1:4" ht="20.100000000000001" customHeight="1">
      <c r="A79" s="9">
        <v>2006</v>
      </c>
      <c r="B79" s="12">
        <v>33958</v>
      </c>
      <c r="C79" s="12">
        <v>23208</v>
      </c>
      <c r="D79" s="12">
        <v>10750</v>
      </c>
    </row>
    <row r="80" spans="1:4" ht="20.100000000000001" customHeight="1">
      <c r="A80" s="9">
        <v>2007</v>
      </c>
      <c r="B80" s="12">
        <v>24622</v>
      </c>
      <c r="C80" s="12">
        <v>15315</v>
      </c>
      <c r="D80" s="12">
        <v>9307</v>
      </c>
    </row>
    <row r="81" spans="1:4" ht="20.100000000000001" customHeight="1">
      <c r="A81" s="9">
        <v>2008</v>
      </c>
      <c r="B81" s="12">
        <v>23989</v>
      </c>
      <c r="C81" s="12">
        <v>14609</v>
      </c>
      <c r="D81" s="12">
        <v>9380</v>
      </c>
    </row>
    <row r="82" spans="1:4" ht="20.100000000000001" customHeight="1">
      <c r="A82" s="9">
        <v>2009</v>
      </c>
      <c r="B82" s="12">
        <v>23502</v>
      </c>
      <c r="C82" s="12">
        <v>14422</v>
      </c>
      <c r="D82" s="12">
        <v>9080</v>
      </c>
    </row>
    <row r="83" spans="1:4" ht="20.100000000000001" customHeight="1">
      <c r="A83" s="9">
        <v>2010</v>
      </c>
      <c r="B83" s="12">
        <v>23524</v>
      </c>
      <c r="C83" s="12">
        <v>14512</v>
      </c>
      <c r="D83" s="12">
        <v>9012</v>
      </c>
    </row>
    <row r="84" spans="1:4" ht="20.100000000000001" customHeight="1">
      <c r="A84" s="9">
        <v>2011</v>
      </c>
      <c r="B84" s="12">
        <v>26888</v>
      </c>
      <c r="C84" s="12">
        <v>17411</v>
      </c>
      <c r="D84" s="12">
        <v>9477</v>
      </c>
    </row>
    <row r="85" spans="1:4" ht="20.100000000000001" customHeight="1">
      <c r="A85" s="9">
        <v>2012</v>
      </c>
      <c r="B85" s="12">
        <v>26737</v>
      </c>
      <c r="C85" s="12">
        <v>17055</v>
      </c>
      <c r="D85" s="12">
        <v>9682</v>
      </c>
    </row>
    <row r="86" spans="1:4" ht="20.100000000000001" customHeight="1">
      <c r="A86" s="9">
        <v>2013</v>
      </c>
      <c r="B86" s="12">
        <v>27774</v>
      </c>
      <c r="C86" s="12">
        <v>17945</v>
      </c>
      <c r="D86" s="12">
        <v>9829</v>
      </c>
    </row>
    <row r="87" spans="1:4" ht="20.100000000000001" customHeight="1">
      <c r="A87" s="9">
        <v>2014</v>
      </c>
      <c r="B87" s="12">
        <v>29200</v>
      </c>
      <c r="C87" s="12">
        <v>19035</v>
      </c>
      <c r="D87" s="12">
        <v>10165</v>
      </c>
    </row>
    <row r="88" spans="1:4" ht="20.100000000000001" customHeight="1">
      <c r="A88" s="9">
        <v>2015</v>
      </c>
      <c r="B88" s="12">
        <v>30688</v>
      </c>
      <c r="C88" s="12">
        <v>20192</v>
      </c>
      <c r="D88" s="12">
        <v>10496</v>
      </c>
    </row>
    <row r="89" spans="1:4" ht="20.100000000000001" customHeight="1">
      <c r="A89" s="9">
        <v>2016</v>
      </c>
      <c r="B89" s="12">
        <v>31811</v>
      </c>
      <c r="C89" s="12">
        <v>21120</v>
      </c>
      <c r="D89" s="12">
        <f>B89-C89</f>
        <v>10691</v>
      </c>
    </row>
    <row r="90" spans="1:4" ht="20.100000000000001" customHeight="1">
      <c r="A90" s="140">
        <v>2017</v>
      </c>
      <c r="B90" s="139">
        <v>31132</v>
      </c>
      <c r="C90" s="139">
        <v>21059</v>
      </c>
      <c r="D90" s="139">
        <f t="shared" ref="D90" si="0">B90-C90</f>
        <v>10073</v>
      </c>
    </row>
    <row r="91" spans="1:4" ht="20.100000000000001" customHeight="1">
      <c r="A91" s="140">
        <v>2018</v>
      </c>
      <c r="B91" s="139">
        <v>30554</v>
      </c>
      <c r="C91" s="139">
        <v>20704</v>
      </c>
      <c r="D91" s="139">
        <v>9850</v>
      </c>
    </row>
    <row r="92" spans="1:4" ht="20.100000000000001" customHeight="1">
      <c r="A92" s="140">
        <v>2019</v>
      </c>
      <c r="B92" s="139">
        <v>30002</v>
      </c>
      <c r="C92" s="139">
        <v>20526</v>
      </c>
      <c r="D92" s="139">
        <v>9476</v>
      </c>
    </row>
    <row r="93" spans="1:4" s="114" customFormat="1" ht="20.100000000000001" customHeight="1">
      <c r="A93" s="174" t="s">
        <v>126</v>
      </c>
      <c r="B93" s="174"/>
      <c r="C93" s="174"/>
      <c r="D93" s="174"/>
    </row>
    <row r="94" spans="1:4" ht="15" customHeight="1">
      <c r="A94" s="177" t="s">
        <v>39</v>
      </c>
      <c r="B94" s="177"/>
      <c r="C94" s="177"/>
      <c r="D94" s="177"/>
    </row>
    <row r="95" spans="1:4" ht="20.100000000000001" customHeight="1">
      <c r="A95" s="168" t="s">
        <v>2</v>
      </c>
      <c r="B95" s="170" t="s">
        <v>33</v>
      </c>
      <c r="C95" s="172" t="s">
        <v>1</v>
      </c>
      <c r="D95" s="173"/>
    </row>
    <row r="96" spans="1:4" ht="39.950000000000003" customHeight="1">
      <c r="A96" s="169"/>
      <c r="B96" s="171"/>
      <c r="C96" s="7" t="s">
        <v>34</v>
      </c>
      <c r="D96" s="8" t="s">
        <v>35</v>
      </c>
    </row>
    <row r="97" spans="1:4" ht="6" customHeight="1"/>
    <row r="98" spans="1:4" ht="20.100000000000001" customHeight="1">
      <c r="A98" s="9">
        <v>1979</v>
      </c>
      <c r="B98" s="10" t="s">
        <v>36</v>
      </c>
      <c r="C98" s="10" t="s">
        <v>36</v>
      </c>
      <c r="D98" s="10" t="s">
        <v>36</v>
      </c>
    </row>
    <row r="99" spans="1:4" ht="20.100000000000001" customHeight="1">
      <c r="A99" s="9">
        <v>1980</v>
      </c>
      <c r="B99" s="10" t="s">
        <v>36</v>
      </c>
      <c r="C99" s="10" t="s">
        <v>36</v>
      </c>
      <c r="D99" s="10" t="s">
        <v>36</v>
      </c>
    </row>
    <row r="100" spans="1:4" ht="20.100000000000001" customHeight="1">
      <c r="A100" s="9">
        <v>1981</v>
      </c>
      <c r="B100" s="10" t="s">
        <v>36</v>
      </c>
      <c r="C100" s="10" t="s">
        <v>36</v>
      </c>
      <c r="D100" s="10" t="s">
        <v>36</v>
      </c>
    </row>
    <row r="101" spans="1:4" ht="20.100000000000001" customHeight="1">
      <c r="A101" s="9">
        <v>1982</v>
      </c>
      <c r="B101" s="10" t="s">
        <v>36</v>
      </c>
      <c r="C101" s="10" t="s">
        <v>36</v>
      </c>
      <c r="D101" s="10" t="s">
        <v>36</v>
      </c>
    </row>
    <row r="102" spans="1:4" ht="20.100000000000001" customHeight="1">
      <c r="A102" s="9">
        <v>1983</v>
      </c>
      <c r="B102" s="10" t="s">
        <v>36</v>
      </c>
      <c r="C102" s="10" t="s">
        <v>36</v>
      </c>
      <c r="D102" s="10" t="s">
        <v>36</v>
      </c>
    </row>
    <row r="103" spans="1:4" ht="20.100000000000001" customHeight="1">
      <c r="A103" s="9">
        <v>1984</v>
      </c>
      <c r="B103" s="10" t="s">
        <v>36</v>
      </c>
      <c r="C103" s="10" t="s">
        <v>36</v>
      </c>
      <c r="D103" s="10" t="s">
        <v>36</v>
      </c>
    </row>
    <row r="104" spans="1:4" ht="20.100000000000001" customHeight="1">
      <c r="A104" s="9">
        <v>1985</v>
      </c>
      <c r="B104" s="10" t="s">
        <v>36</v>
      </c>
      <c r="C104" s="10" t="s">
        <v>36</v>
      </c>
      <c r="D104" s="10" t="s">
        <v>36</v>
      </c>
    </row>
    <row r="105" spans="1:4" ht="20.100000000000001" customHeight="1">
      <c r="A105" s="9">
        <v>1986</v>
      </c>
      <c r="B105" s="10" t="s">
        <v>36</v>
      </c>
      <c r="C105" s="10" t="s">
        <v>36</v>
      </c>
      <c r="D105" s="10" t="s">
        <v>36</v>
      </c>
    </row>
    <row r="106" spans="1:4" ht="20.100000000000001" customHeight="1">
      <c r="A106" s="9">
        <v>1987</v>
      </c>
      <c r="B106" s="10" t="s">
        <v>36</v>
      </c>
      <c r="C106" s="10" t="s">
        <v>36</v>
      </c>
      <c r="D106" s="10" t="s">
        <v>36</v>
      </c>
    </row>
    <row r="107" spans="1:4" ht="20.100000000000001" customHeight="1">
      <c r="A107" s="9">
        <v>1988</v>
      </c>
      <c r="B107" s="10" t="s">
        <v>36</v>
      </c>
      <c r="C107" s="10" t="s">
        <v>36</v>
      </c>
      <c r="D107" s="10" t="s">
        <v>36</v>
      </c>
    </row>
    <row r="108" spans="1:4" ht="20.100000000000001" customHeight="1">
      <c r="A108" s="9">
        <v>1989</v>
      </c>
      <c r="B108" s="10" t="s">
        <v>36</v>
      </c>
      <c r="C108" s="10" t="s">
        <v>36</v>
      </c>
      <c r="D108" s="10" t="s">
        <v>36</v>
      </c>
    </row>
    <row r="109" spans="1:4" ht="20.100000000000001" customHeight="1">
      <c r="A109" s="9">
        <v>1990</v>
      </c>
      <c r="B109" s="10" t="s">
        <v>36</v>
      </c>
      <c r="C109" s="10" t="s">
        <v>36</v>
      </c>
      <c r="D109" s="10" t="s">
        <v>36</v>
      </c>
    </row>
    <row r="110" spans="1:4" ht="20.100000000000001" customHeight="1">
      <c r="A110" s="9">
        <v>1991</v>
      </c>
      <c r="B110" s="10" t="s">
        <v>36</v>
      </c>
      <c r="C110" s="10" t="s">
        <v>36</v>
      </c>
      <c r="D110" s="10" t="s">
        <v>36</v>
      </c>
    </row>
    <row r="111" spans="1:4" ht="20.100000000000001" customHeight="1">
      <c r="A111" s="9">
        <v>1992</v>
      </c>
      <c r="B111" s="10" t="s">
        <v>36</v>
      </c>
      <c r="C111" s="10" t="s">
        <v>36</v>
      </c>
      <c r="D111" s="10" t="s">
        <v>36</v>
      </c>
    </row>
    <row r="112" spans="1:4" ht="20.100000000000001" customHeight="1">
      <c r="A112" s="9">
        <v>1993</v>
      </c>
      <c r="B112" s="12">
        <v>14460</v>
      </c>
      <c r="C112" s="12">
        <v>10133</v>
      </c>
      <c r="D112" s="12">
        <v>4327</v>
      </c>
    </row>
    <row r="113" spans="1:4" ht="20.100000000000001" customHeight="1">
      <c r="A113" s="9">
        <v>1994</v>
      </c>
      <c r="B113" s="12">
        <v>12232</v>
      </c>
      <c r="C113" s="12">
        <v>8524</v>
      </c>
      <c r="D113" s="12">
        <v>3708</v>
      </c>
    </row>
    <row r="114" spans="1:4" ht="20.100000000000001" customHeight="1">
      <c r="A114" s="9">
        <v>1995</v>
      </c>
      <c r="B114" s="12">
        <v>12788</v>
      </c>
      <c r="C114" s="12">
        <v>8739</v>
      </c>
      <c r="D114" s="12">
        <v>4049</v>
      </c>
    </row>
    <row r="115" spans="1:4" ht="20.100000000000001" customHeight="1">
      <c r="A115" s="9">
        <v>1996</v>
      </c>
      <c r="B115" s="12">
        <v>12730</v>
      </c>
      <c r="C115" s="12">
        <v>8448</v>
      </c>
      <c r="D115" s="12">
        <v>4282</v>
      </c>
    </row>
    <row r="116" spans="1:4" ht="20.100000000000001" customHeight="1">
      <c r="A116" s="9">
        <v>1997</v>
      </c>
      <c r="B116" s="12">
        <v>11562</v>
      </c>
      <c r="C116" s="12">
        <v>7328</v>
      </c>
      <c r="D116" s="12">
        <v>4234</v>
      </c>
    </row>
    <row r="117" spans="1:4" ht="20.100000000000001" customHeight="1">
      <c r="A117" s="9">
        <v>1998</v>
      </c>
      <c r="B117" s="12">
        <v>10489</v>
      </c>
      <c r="C117" s="12">
        <v>6638</v>
      </c>
      <c r="D117" s="12">
        <v>3851</v>
      </c>
    </row>
    <row r="118" spans="1:4" ht="20.100000000000001" customHeight="1">
      <c r="A118" s="9">
        <v>1999</v>
      </c>
      <c r="B118" s="12">
        <v>10002</v>
      </c>
      <c r="C118" s="12">
        <v>6331</v>
      </c>
      <c r="D118" s="12">
        <v>3671</v>
      </c>
    </row>
    <row r="119" spans="1:4" ht="20.100000000000001" customHeight="1">
      <c r="A119" s="9">
        <v>2000</v>
      </c>
      <c r="B119" s="12">
        <v>9013</v>
      </c>
      <c r="C119" s="12">
        <v>5505</v>
      </c>
      <c r="D119" s="12">
        <v>3508</v>
      </c>
    </row>
    <row r="120" spans="1:4" ht="20.100000000000001" customHeight="1">
      <c r="A120" s="9">
        <v>2001</v>
      </c>
      <c r="B120" s="12">
        <v>8074</v>
      </c>
      <c r="C120" s="12">
        <v>4858</v>
      </c>
      <c r="D120" s="12">
        <v>3216</v>
      </c>
    </row>
    <row r="121" spans="1:4" ht="20.100000000000001" customHeight="1">
      <c r="A121" s="9">
        <v>2002</v>
      </c>
      <c r="B121" s="12">
        <v>7107</v>
      </c>
      <c r="C121" s="12">
        <v>4184</v>
      </c>
      <c r="D121" s="12">
        <v>2923</v>
      </c>
    </row>
    <row r="122" spans="1:4" ht="20.100000000000001" customHeight="1">
      <c r="A122" s="9">
        <v>2003</v>
      </c>
      <c r="B122" s="12">
        <v>6793</v>
      </c>
      <c r="C122" s="12">
        <v>4084</v>
      </c>
      <c r="D122" s="12">
        <v>2709</v>
      </c>
    </row>
    <row r="123" spans="1:4" ht="20.100000000000001" customHeight="1">
      <c r="A123" s="9">
        <v>2004</v>
      </c>
      <c r="B123" s="12">
        <v>7318</v>
      </c>
      <c r="C123" s="12">
        <v>4298</v>
      </c>
      <c r="D123" s="12">
        <v>3020</v>
      </c>
    </row>
    <row r="124" spans="1:4" ht="20.100000000000001" customHeight="1">
      <c r="A124" s="9">
        <v>2005</v>
      </c>
      <c r="B124" s="12">
        <v>6907</v>
      </c>
      <c r="C124" s="12">
        <v>3919</v>
      </c>
      <c r="D124" s="12">
        <v>2988</v>
      </c>
    </row>
    <row r="125" spans="1:4" ht="20.100000000000001" customHeight="1">
      <c r="A125" s="9">
        <v>2006</v>
      </c>
      <c r="B125" s="12">
        <v>7367</v>
      </c>
      <c r="C125" s="12">
        <v>4308</v>
      </c>
      <c r="D125" s="12">
        <v>3059</v>
      </c>
    </row>
    <row r="126" spans="1:4" ht="20.100000000000001" customHeight="1">
      <c r="A126" s="9">
        <v>2007</v>
      </c>
      <c r="B126" s="12">
        <v>7285</v>
      </c>
      <c r="C126" s="12">
        <v>4389</v>
      </c>
      <c r="D126" s="12">
        <v>2896</v>
      </c>
    </row>
    <row r="127" spans="1:4" ht="20.100000000000001" customHeight="1">
      <c r="A127" s="9">
        <v>2008</v>
      </c>
      <c r="B127" s="12">
        <v>7968</v>
      </c>
      <c r="C127" s="12">
        <v>4754</v>
      </c>
      <c r="D127" s="12">
        <v>3214</v>
      </c>
    </row>
    <row r="128" spans="1:4" ht="20.100000000000001" customHeight="1">
      <c r="A128" s="9">
        <v>2009</v>
      </c>
      <c r="B128" s="12">
        <v>7393</v>
      </c>
      <c r="C128" s="12">
        <v>4300</v>
      </c>
      <c r="D128" s="12">
        <v>3093</v>
      </c>
    </row>
    <row r="129" spans="1:4" ht="20.100000000000001" customHeight="1">
      <c r="A129" s="9">
        <v>2010</v>
      </c>
      <c r="B129" s="12">
        <v>7433</v>
      </c>
      <c r="C129" s="12">
        <v>4347</v>
      </c>
      <c r="D129" s="12">
        <v>3086</v>
      </c>
    </row>
    <row r="130" spans="1:4" ht="20.100000000000001" customHeight="1">
      <c r="A130" s="9">
        <v>2011</v>
      </c>
      <c r="B130" s="12">
        <v>7523</v>
      </c>
      <c r="C130" s="12">
        <v>4424</v>
      </c>
      <c r="D130" s="12">
        <v>3099</v>
      </c>
    </row>
    <row r="131" spans="1:4" ht="19.5" customHeight="1">
      <c r="A131" s="9">
        <v>2012</v>
      </c>
      <c r="B131" s="12">
        <v>7232</v>
      </c>
      <c r="C131" s="12">
        <v>4223</v>
      </c>
      <c r="D131" s="12">
        <v>3009</v>
      </c>
    </row>
    <row r="132" spans="1:4" ht="20.25" customHeight="1">
      <c r="A132" s="9">
        <v>2013</v>
      </c>
      <c r="B132" s="12">
        <v>7307</v>
      </c>
      <c r="C132" s="12">
        <v>4412</v>
      </c>
      <c r="D132" s="12">
        <v>2895</v>
      </c>
    </row>
    <row r="133" spans="1:4" ht="20.25" customHeight="1">
      <c r="A133" s="9">
        <v>2014</v>
      </c>
      <c r="B133" s="12">
        <v>6854</v>
      </c>
      <c r="C133" s="12">
        <v>4051</v>
      </c>
      <c r="D133" s="12">
        <v>2803</v>
      </c>
    </row>
    <row r="134" spans="1:4" ht="20.100000000000001" customHeight="1">
      <c r="A134" s="9">
        <v>2015</v>
      </c>
      <c r="B134" s="12">
        <v>6922</v>
      </c>
      <c r="C134" s="12">
        <v>4244</v>
      </c>
      <c r="D134" s="12">
        <v>2678</v>
      </c>
    </row>
    <row r="135" spans="1:4" ht="20.100000000000001" customHeight="1">
      <c r="A135" s="9">
        <v>2016</v>
      </c>
      <c r="B135" s="12">
        <v>7250</v>
      </c>
      <c r="C135" s="12">
        <v>4524</v>
      </c>
      <c r="D135" s="12">
        <f>B135-C135</f>
        <v>2726</v>
      </c>
    </row>
    <row r="136" spans="1:4" ht="20.100000000000001" customHeight="1">
      <c r="A136" s="9">
        <v>2017</v>
      </c>
      <c r="B136" s="12">
        <v>7264</v>
      </c>
      <c r="C136" s="12">
        <v>4538</v>
      </c>
      <c r="D136" s="12">
        <f t="shared" ref="D136" si="1">B136-C136</f>
        <v>2726</v>
      </c>
    </row>
    <row r="137" spans="1:4" ht="20.100000000000001" customHeight="1">
      <c r="A137" s="9">
        <v>2018</v>
      </c>
      <c r="B137" s="12">
        <v>6997</v>
      </c>
      <c r="C137" s="12">
        <v>4381</v>
      </c>
      <c r="D137" s="12">
        <v>2616</v>
      </c>
    </row>
    <row r="138" spans="1:4" ht="20.100000000000001" customHeight="1">
      <c r="A138" s="9">
        <v>2019</v>
      </c>
      <c r="B138" s="12">
        <v>7308</v>
      </c>
      <c r="C138" s="12">
        <v>4789</v>
      </c>
      <c r="D138" s="12">
        <v>2519</v>
      </c>
    </row>
    <row r="139" spans="1:4" ht="15" customHeight="1"/>
    <row r="140" spans="1:4" ht="15" customHeight="1"/>
    <row r="141" spans="1:4" ht="15" customHeight="1"/>
    <row r="142" spans="1:4" ht="15" customHeight="1"/>
    <row r="143" spans="1:4" ht="15" customHeight="1"/>
    <row r="144" spans="1: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</sheetData>
  <mergeCells count="15">
    <mergeCell ref="A94:D94"/>
    <mergeCell ref="A95:A96"/>
    <mergeCell ref="B95:B96"/>
    <mergeCell ref="C95:D95"/>
    <mergeCell ref="A47:D47"/>
    <mergeCell ref="A48:D48"/>
    <mergeCell ref="A49:A50"/>
    <mergeCell ref="B49:B50"/>
    <mergeCell ref="C49:D49"/>
    <mergeCell ref="A93:D93"/>
    <mergeCell ref="A1:D1"/>
    <mergeCell ref="A3:A4"/>
    <mergeCell ref="B3:B4"/>
    <mergeCell ref="C3:D3"/>
    <mergeCell ref="A2:D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85" orientation="portrait" horizontalDpi="1200" verticalDpi="1200" r:id="rId1"/>
  <headerFooter>
    <oddFooter>&amp;L&amp;"MetaNormalLF-Roman,Standard"Statistisches Bundesamt, Baugenehmigungen und Baufertigstellungen, 2019</oddFooter>
  </headerFooter>
  <rowBreaks count="2" manualBreakCount="2">
    <brk id="46" max="3" man="1"/>
    <brk id="92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9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7" width="15.28515625" style="16" customWidth="1"/>
    <col min="8" max="8" width="13.7109375" style="16" customWidth="1"/>
    <col min="9" max="9" width="15.28515625" style="16" customWidth="1"/>
    <col min="10" max="10" width="12.28515625" style="16" customWidth="1"/>
    <col min="11" max="16384" width="11.42578125" style="16"/>
  </cols>
  <sheetData>
    <row r="1" spans="1:10" s="15" customFormat="1" ht="20.100000000000001" customHeight="1">
      <c r="A1" s="180" t="s">
        <v>91</v>
      </c>
      <c r="B1" s="181"/>
      <c r="C1" s="181"/>
      <c r="D1" s="181"/>
      <c r="E1" s="181"/>
      <c r="F1" s="181"/>
      <c r="G1" s="181"/>
      <c r="H1" s="181"/>
      <c r="I1" s="181"/>
    </row>
    <row r="2" spans="1:10" s="15" customFormat="1" ht="20.100000000000001" customHeight="1">
      <c r="A2" s="180"/>
      <c r="B2" s="180"/>
      <c r="C2" s="180"/>
      <c r="D2" s="180"/>
      <c r="E2" s="180"/>
      <c r="F2" s="180"/>
      <c r="G2" s="180"/>
      <c r="H2" s="180"/>
      <c r="I2" s="180"/>
    </row>
    <row r="3" spans="1:10" ht="6" customHeight="1"/>
    <row r="4" spans="1:10" ht="20.100000000000001" customHeight="1">
      <c r="A4" s="182" t="s">
        <v>2</v>
      </c>
      <c r="B4" s="185" t="s">
        <v>40</v>
      </c>
      <c r="C4" s="178" t="s">
        <v>5</v>
      </c>
      <c r="D4" s="186" t="s">
        <v>7</v>
      </c>
      <c r="E4" s="186"/>
      <c r="F4" s="187" t="s">
        <v>133</v>
      </c>
      <c r="G4" s="187"/>
      <c r="H4" s="178" t="s">
        <v>41</v>
      </c>
      <c r="I4" s="179" t="s">
        <v>42</v>
      </c>
    </row>
    <row r="5" spans="1:10" ht="20.25" customHeight="1">
      <c r="A5" s="183"/>
      <c r="B5" s="185"/>
      <c r="C5" s="178"/>
      <c r="D5" s="17" t="s">
        <v>6</v>
      </c>
      <c r="E5" s="17" t="s">
        <v>43</v>
      </c>
      <c r="F5" s="17" t="s">
        <v>6</v>
      </c>
      <c r="G5" s="17" t="s">
        <v>43</v>
      </c>
      <c r="H5" s="178"/>
      <c r="I5" s="179"/>
    </row>
    <row r="6" spans="1:10" ht="20.100000000000001" customHeight="1">
      <c r="A6" s="184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5" customHeight="1">
      <c r="A8" s="136" t="s">
        <v>134</v>
      </c>
      <c r="B8" s="20">
        <v>210359</v>
      </c>
      <c r="C8" s="20">
        <v>5411</v>
      </c>
      <c r="D8" s="20">
        <v>394570</v>
      </c>
      <c r="E8" s="20">
        <v>36152.9</v>
      </c>
      <c r="F8" s="20">
        <v>8275</v>
      </c>
      <c r="G8" s="20">
        <v>275.89999999999998</v>
      </c>
      <c r="H8" s="20">
        <v>1716985</v>
      </c>
      <c r="I8" s="20">
        <v>39525693.439613871</v>
      </c>
      <c r="J8" s="20"/>
    </row>
    <row r="9" spans="1:10" ht="15" customHeight="1">
      <c r="A9" s="136" t="s">
        <v>135</v>
      </c>
      <c r="B9" s="20">
        <v>243525</v>
      </c>
      <c r="C9" s="20">
        <v>6631</v>
      </c>
      <c r="D9" s="20">
        <v>471129</v>
      </c>
      <c r="E9" s="20">
        <v>42641.1</v>
      </c>
      <c r="F9" s="20">
        <v>8571</v>
      </c>
      <c r="G9" s="20">
        <v>306.10000000000002</v>
      </c>
      <c r="H9" s="20">
        <v>2024936</v>
      </c>
      <c r="I9" s="20">
        <v>49259012.797635786</v>
      </c>
      <c r="J9" s="20"/>
    </row>
    <row r="10" spans="1:10" ht="15" customHeight="1">
      <c r="A10" s="19">
        <v>1993</v>
      </c>
      <c r="B10" s="20">
        <v>262591</v>
      </c>
      <c r="C10" s="20">
        <v>8586</v>
      </c>
      <c r="D10" s="20">
        <v>524342</v>
      </c>
      <c r="E10" s="20">
        <v>47787</v>
      </c>
      <c r="F10" s="20">
        <v>5341</v>
      </c>
      <c r="G10" s="20">
        <v>348</v>
      </c>
      <c r="H10" s="20">
        <v>2265375</v>
      </c>
      <c r="I10" s="20">
        <v>63654657.613391757</v>
      </c>
      <c r="J10" s="20"/>
    </row>
    <row r="11" spans="1:10" ht="15" customHeight="1">
      <c r="A11" s="19">
        <v>1994</v>
      </c>
      <c r="B11" s="20">
        <v>330266</v>
      </c>
      <c r="C11" s="20">
        <v>10583</v>
      </c>
      <c r="D11" s="20">
        <v>692127</v>
      </c>
      <c r="E11" s="20">
        <v>61863</v>
      </c>
      <c r="F11" s="20">
        <v>6041</v>
      </c>
      <c r="G11" s="20">
        <v>250</v>
      </c>
      <c r="H11" s="20">
        <v>2938344</v>
      </c>
      <c r="I11" s="20">
        <v>77434990.259889662</v>
      </c>
      <c r="J11" s="20"/>
    </row>
    <row r="12" spans="1:10" ht="15" customHeight="1">
      <c r="A12" s="19">
        <v>1995</v>
      </c>
      <c r="B12" s="20">
        <v>289930</v>
      </c>
      <c r="C12" s="20">
        <v>9199</v>
      </c>
      <c r="D12" s="20">
        <v>619143</v>
      </c>
      <c r="E12" s="20">
        <v>54894</v>
      </c>
      <c r="F12" s="20">
        <v>6216</v>
      </c>
      <c r="G12" s="20">
        <v>244</v>
      </c>
      <c r="H12" s="20">
        <v>2620500</v>
      </c>
      <c r="I12" s="20">
        <v>70818874.869814858</v>
      </c>
      <c r="J12" s="20"/>
    </row>
    <row r="13" spans="1:10" ht="15" customHeight="1">
      <c r="A13" s="19">
        <v>1996</v>
      </c>
      <c r="B13" s="20">
        <v>296181</v>
      </c>
      <c r="C13" s="20">
        <v>8470</v>
      </c>
      <c r="D13" s="20">
        <v>558415</v>
      </c>
      <c r="E13" s="20">
        <v>51934</v>
      </c>
      <c r="F13" s="20">
        <v>4487</v>
      </c>
      <c r="G13" s="20">
        <v>169</v>
      </c>
      <c r="H13" s="20">
        <v>2448426</v>
      </c>
      <c r="I13" s="20">
        <v>67576858.418165177</v>
      </c>
      <c r="J13" s="20"/>
    </row>
    <row r="14" spans="1:10" ht="15" customHeight="1">
      <c r="A14" s="19">
        <v>1997</v>
      </c>
      <c r="B14" s="20">
        <v>309462</v>
      </c>
      <c r="C14" s="20">
        <v>8794</v>
      </c>
      <c r="D14" s="20">
        <v>513363</v>
      </c>
      <c r="E14" s="20">
        <v>50326</v>
      </c>
      <c r="F14" s="20">
        <v>3412</v>
      </c>
      <c r="G14" s="20">
        <v>186</v>
      </c>
      <c r="H14" s="20">
        <v>2351731</v>
      </c>
      <c r="I14" s="20">
        <v>64643260.917359896</v>
      </c>
      <c r="J14" s="20"/>
    </row>
    <row r="15" spans="1:10" ht="15" customHeight="1">
      <c r="A15" s="19">
        <v>1998</v>
      </c>
      <c r="B15" s="20">
        <v>321724</v>
      </c>
      <c r="C15" s="20">
        <v>9285</v>
      </c>
      <c r="D15" s="20">
        <v>464082</v>
      </c>
      <c r="E15" s="20">
        <v>48661</v>
      </c>
      <c r="F15" s="20">
        <v>4989</v>
      </c>
      <c r="G15" s="20">
        <v>206</v>
      </c>
      <c r="H15" s="20">
        <v>2237839</v>
      </c>
      <c r="I15" s="20">
        <v>61825342.182091489</v>
      </c>
      <c r="J15" s="20"/>
    </row>
    <row r="16" spans="1:10" ht="15" customHeight="1">
      <c r="A16" s="19">
        <v>1999</v>
      </c>
      <c r="B16" s="20">
        <v>318251</v>
      </c>
      <c r="C16" s="20">
        <v>9229</v>
      </c>
      <c r="D16" s="20">
        <v>425943</v>
      </c>
      <c r="E16" s="20">
        <v>46820</v>
      </c>
      <c r="F16" s="20">
        <v>3038</v>
      </c>
      <c r="G16" s="20">
        <v>124</v>
      </c>
      <c r="H16" s="20">
        <v>2128360</v>
      </c>
      <c r="I16" s="20">
        <v>58898748.357474834</v>
      </c>
      <c r="J16" s="20"/>
    </row>
    <row r="17" spans="1:10" ht="15" customHeight="1">
      <c r="A17" s="19">
        <v>2000</v>
      </c>
      <c r="B17" s="20">
        <v>268536</v>
      </c>
      <c r="C17" s="20">
        <v>7773</v>
      </c>
      <c r="D17" s="20">
        <v>340025</v>
      </c>
      <c r="E17" s="20">
        <v>38823</v>
      </c>
      <c r="F17" s="20">
        <v>3044</v>
      </c>
      <c r="G17" s="20">
        <v>125</v>
      </c>
      <c r="H17" s="20">
        <v>1740676</v>
      </c>
      <c r="I17" s="20">
        <v>48560937</v>
      </c>
      <c r="J17" s="20"/>
    </row>
    <row r="18" spans="1:10" ht="15" customHeight="1">
      <c r="A18" s="19">
        <v>2001</v>
      </c>
      <c r="B18" s="20">
        <v>234868</v>
      </c>
      <c r="C18" s="20">
        <v>6837</v>
      </c>
      <c r="D18" s="20">
        <v>285320</v>
      </c>
      <c r="E18" s="20">
        <v>33312</v>
      </c>
      <c r="F18" s="20">
        <v>3652</v>
      </c>
      <c r="G18" s="20">
        <v>137</v>
      </c>
      <c r="H18" s="20">
        <v>1480299</v>
      </c>
      <c r="I18" s="20">
        <v>41767933</v>
      </c>
      <c r="J18" s="20"/>
    </row>
    <row r="19" spans="1:10" ht="15" customHeight="1">
      <c r="A19" s="19">
        <v>2002</v>
      </c>
      <c r="B19" s="20">
        <v>230259</v>
      </c>
      <c r="C19" s="20">
        <v>6868</v>
      </c>
      <c r="D19" s="20">
        <v>268713</v>
      </c>
      <c r="E19" s="20">
        <v>32225</v>
      </c>
      <c r="F19" s="20">
        <v>4423</v>
      </c>
      <c r="G19" s="20">
        <v>146</v>
      </c>
      <c r="H19" s="20">
        <v>1423105</v>
      </c>
      <c r="I19" s="20">
        <v>40831626</v>
      </c>
    </row>
    <row r="20" spans="1:10" ht="15" customHeight="1">
      <c r="A20" s="19">
        <v>2003</v>
      </c>
      <c r="B20" s="20">
        <v>254849</v>
      </c>
      <c r="C20" s="20">
        <v>7641</v>
      </c>
      <c r="D20" s="20">
        <v>291906</v>
      </c>
      <c r="E20" s="20">
        <v>35582</v>
      </c>
      <c r="F20" s="20">
        <v>4222</v>
      </c>
      <c r="G20" s="20">
        <v>119</v>
      </c>
      <c r="H20" s="20">
        <v>1565263</v>
      </c>
      <c r="I20" s="20">
        <v>44726919</v>
      </c>
    </row>
    <row r="21" spans="1:10" ht="15" customHeight="1">
      <c r="A21" s="19">
        <v>2004</v>
      </c>
      <c r="B21" s="20">
        <v>227750</v>
      </c>
      <c r="C21" s="20">
        <v>6656</v>
      </c>
      <c r="D21" s="20">
        <v>264319</v>
      </c>
      <c r="E21" s="20">
        <v>32050</v>
      </c>
      <c r="F21" s="20">
        <v>6011</v>
      </c>
      <c r="G21" s="20">
        <v>209</v>
      </c>
      <c r="H21" s="20">
        <v>1406806</v>
      </c>
      <c r="I21" s="20">
        <v>40056655</v>
      </c>
    </row>
    <row r="22" spans="1:10" ht="15" customHeight="1">
      <c r="A22" s="19">
        <v>2005</v>
      </c>
      <c r="B22" s="20">
        <v>198896</v>
      </c>
      <c r="C22" s="20">
        <v>5517</v>
      </c>
      <c r="D22" s="20">
        <v>236480</v>
      </c>
      <c r="E22" s="20">
        <v>28418</v>
      </c>
      <c r="F22" s="20">
        <v>6152</v>
      </c>
      <c r="G22" s="20">
        <v>201</v>
      </c>
      <c r="H22" s="20">
        <v>1231846</v>
      </c>
      <c r="I22" s="20">
        <v>35333942</v>
      </c>
    </row>
    <row r="23" spans="1:10" ht="15" customHeight="1">
      <c r="A23" s="19">
        <v>2006</v>
      </c>
      <c r="B23" s="20">
        <v>201314</v>
      </c>
      <c r="C23" s="20">
        <v>5523</v>
      </c>
      <c r="D23" s="20">
        <v>242953</v>
      </c>
      <c r="E23" s="20">
        <v>29279</v>
      </c>
      <c r="F23" s="20">
        <v>5617</v>
      </c>
      <c r="G23" s="20">
        <v>175</v>
      </c>
      <c r="H23" s="20">
        <v>1256170</v>
      </c>
      <c r="I23" s="20">
        <v>36800289</v>
      </c>
    </row>
    <row r="24" spans="1:10" ht="15" customHeight="1">
      <c r="A24" s="19">
        <v>2007</v>
      </c>
      <c r="B24" s="20">
        <v>141405</v>
      </c>
      <c r="C24" s="20">
        <v>3610.9</v>
      </c>
      <c r="D24" s="20">
        <v>178864</v>
      </c>
      <c r="E24" s="20">
        <v>21077</v>
      </c>
      <c r="F24" s="20">
        <v>5116</v>
      </c>
      <c r="G24" s="20">
        <v>160</v>
      </c>
      <c r="H24" s="20">
        <v>884776</v>
      </c>
      <c r="I24" s="20">
        <v>27125546</v>
      </c>
    </row>
    <row r="25" spans="1:10" ht="15" customHeight="1">
      <c r="A25" s="19">
        <v>2008</v>
      </c>
      <c r="B25" s="20">
        <v>133666</v>
      </c>
      <c r="C25" s="20">
        <v>3373</v>
      </c>
      <c r="D25" s="20">
        <v>171456</v>
      </c>
      <c r="E25" s="20">
        <v>20162</v>
      </c>
      <c r="F25" s="20">
        <v>3959</v>
      </c>
      <c r="G25" s="20">
        <v>137</v>
      </c>
      <c r="H25" s="20">
        <v>835764</v>
      </c>
      <c r="I25" s="20">
        <v>26722622</v>
      </c>
    </row>
    <row r="26" spans="1:10" ht="15" customHeight="1">
      <c r="A26" s="19">
        <v>2009</v>
      </c>
      <c r="B26" s="20">
        <v>136078</v>
      </c>
      <c r="C26" s="20">
        <v>3621.43</v>
      </c>
      <c r="D26" s="20">
        <v>174400</v>
      </c>
      <c r="E26" s="20">
        <v>20606.68</v>
      </c>
      <c r="F26" s="20">
        <v>4280</v>
      </c>
      <c r="G26" s="20">
        <v>144.34</v>
      </c>
      <c r="H26" s="20">
        <v>847187</v>
      </c>
      <c r="I26" s="20">
        <v>28274172</v>
      </c>
    </row>
    <row r="27" spans="1:10" ht="15" customHeight="1">
      <c r="A27" s="19">
        <v>2010</v>
      </c>
      <c r="B27" s="20">
        <v>140935</v>
      </c>
      <c r="C27" s="20">
        <v>3807</v>
      </c>
      <c r="D27" s="20">
        <v>184441</v>
      </c>
      <c r="E27" s="20">
        <v>21839</v>
      </c>
      <c r="F27" s="20">
        <v>3542</v>
      </c>
      <c r="G27" s="20">
        <v>106.6</v>
      </c>
      <c r="H27" s="20">
        <v>890393</v>
      </c>
      <c r="I27" s="20">
        <v>30492496</v>
      </c>
    </row>
    <row r="28" spans="1:10" ht="15" customHeight="1">
      <c r="A28" s="19">
        <v>2011</v>
      </c>
      <c r="B28" s="20">
        <v>161569</v>
      </c>
      <c r="C28" s="20">
        <v>4686.8999999999996</v>
      </c>
      <c r="D28" s="20">
        <v>223423</v>
      </c>
      <c r="E28" s="20">
        <v>26239.53</v>
      </c>
      <c r="F28" s="20">
        <v>3063</v>
      </c>
      <c r="G28" s="20">
        <v>102.42</v>
      </c>
      <c r="H28" s="20">
        <v>1055961</v>
      </c>
      <c r="I28" s="20">
        <v>37350759</v>
      </c>
    </row>
    <row r="29" spans="1:10" ht="15" customHeight="1">
      <c r="A29" s="19">
        <v>2012</v>
      </c>
      <c r="B29" s="20">
        <v>159092</v>
      </c>
      <c r="C29" s="20">
        <v>4987</v>
      </c>
      <c r="D29" s="20">
        <v>236783</v>
      </c>
      <c r="E29" s="20">
        <v>26906.37</v>
      </c>
      <c r="F29" s="22">
        <v>0</v>
      </c>
      <c r="G29" s="22">
        <v>0</v>
      </c>
      <c r="H29" s="20">
        <v>1067187</v>
      </c>
      <c r="I29" s="20">
        <v>39497186</v>
      </c>
    </row>
    <row r="30" spans="1:10" ht="15" customHeight="1">
      <c r="A30" s="19">
        <v>2013</v>
      </c>
      <c r="B30" s="20">
        <v>165331</v>
      </c>
      <c r="C30" s="20">
        <v>5274.58</v>
      </c>
      <c r="D30" s="20">
        <v>266030</v>
      </c>
      <c r="E30" s="20">
        <v>29264.890000000003</v>
      </c>
      <c r="F30" s="22">
        <v>0</v>
      </c>
      <c r="G30" s="22">
        <v>0</v>
      </c>
      <c r="H30" s="20">
        <v>1152929</v>
      </c>
      <c r="I30" s="20">
        <v>43995565</v>
      </c>
    </row>
    <row r="31" spans="1:10" ht="15" customHeight="1">
      <c r="A31" s="19">
        <v>2014</v>
      </c>
      <c r="B31" s="20">
        <v>163866</v>
      </c>
      <c r="C31" s="20">
        <v>5321.26</v>
      </c>
      <c r="D31" s="20">
        <v>278412</v>
      </c>
      <c r="E31" s="20">
        <v>29940.28</v>
      </c>
      <c r="F31" s="22">
        <v>0</v>
      </c>
      <c r="G31" s="22">
        <v>0</v>
      </c>
      <c r="H31" s="20">
        <v>1166372</v>
      </c>
      <c r="I31" s="20">
        <v>46460622</v>
      </c>
    </row>
    <row r="32" spans="1:10" ht="15" customHeight="1">
      <c r="A32" s="19">
        <v>2015</v>
      </c>
      <c r="B32" s="20">
        <v>177166</v>
      </c>
      <c r="C32" s="20">
        <v>5446.76</v>
      </c>
      <c r="D32" s="20">
        <v>307485</v>
      </c>
      <c r="E32" s="20">
        <v>32564.58</v>
      </c>
      <c r="F32" s="22">
        <v>0</v>
      </c>
      <c r="G32" s="22">
        <v>0</v>
      </c>
      <c r="H32" s="20">
        <v>1254205</v>
      </c>
      <c r="I32" s="20">
        <v>51357332</v>
      </c>
    </row>
    <row r="33" spans="1:10" ht="15" customHeight="1">
      <c r="A33" s="19">
        <v>2016</v>
      </c>
      <c r="B33" s="20">
        <v>184877</v>
      </c>
      <c r="C33" s="20">
        <v>6053.58</v>
      </c>
      <c r="D33" s="20">
        <v>365335</v>
      </c>
      <c r="E33" s="20">
        <v>36234.050000000003</v>
      </c>
      <c r="F33" s="22">
        <v>0</v>
      </c>
      <c r="G33" s="22">
        <v>0</v>
      </c>
      <c r="H33" s="20">
        <v>1397247</v>
      </c>
      <c r="I33" s="20">
        <v>58928034</v>
      </c>
    </row>
    <row r="34" spans="1:10" ht="15" customHeight="1">
      <c r="A34" s="19">
        <v>2017</v>
      </c>
      <c r="B34" s="20">
        <v>175707</v>
      </c>
      <c r="C34" s="20">
        <v>5820.36</v>
      </c>
      <c r="D34" s="20">
        <v>339811</v>
      </c>
      <c r="E34" s="20">
        <v>34391.08</v>
      </c>
      <c r="F34" s="22">
        <v>0</v>
      </c>
      <c r="G34" s="22">
        <v>0</v>
      </c>
      <c r="H34" s="20">
        <v>1306238</v>
      </c>
      <c r="I34" s="20">
        <v>58630271</v>
      </c>
    </row>
    <row r="35" spans="1:10" ht="15" customHeight="1">
      <c r="A35" s="19">
        <v>2018</v>
      </c>
      <c r="B35" s="20">
        <v>173568</v>
      </c>
      <c r="C35" s="20">
        <v>6284.97</v>
      </c>
      <c r="D35" s="20">
        <v>339623</v>
      </c>
      <c r="E35" s="20">
        <v>34540.58</v>
      </c>
      <c r="F35" s="22">
        <v>0</v>
      </c>
      <c r="G35" s="22">
        <v>0</v>
      </c>
      <c r="H35" s="20">
        <v>1300168</v>
      </c>
      <c r="I35" s="20">
        <v>61344222</v>
      </c>
    </row>
    <row r="36" spans="1:10" ht="15" customHeight="1">
      <c r="A36" s="19">
        <v>2019</v>
      </c>
      <c r="B36" s="20">
        <v>176637</v>
      </c>
      <c r="C36" s="20">
        <v>6469.49</v>
      </c>
      <c r="D36" s="20">
        <v>351991</v>
      </c>
      <c r="E36" s="20">
        <v>35321.449999999997</v>
      </c>
      <c r="F36" s="22">
        <v>0</v>
      </c>
      <c r="G36" s="22">
        <v>0</v>
      </c>
      <c r="H36" s="20">
        <v>1344583</v>
      </c>
      <c r="I36" s="20">
        <v>65922716</v>
      </c>
    </row>
    <row r="37" spans="1:10" ht="15" customHeight="1">
      <c r="A37" s="16" t="s">
        <v>10</v>
      </c>
    </row>
    <row r="38" spans="1:10" ht="15" customHeight="1">
      <c r="A38" s="16" t="s">
        <v>136</v>
      </c>
    </row>
    <row r="39" spans="1:10" ht="15" customHeight="1">
      <c r="A39" s="1" t="s">
        <v>137</v>
      </c>
    </row>
    <row r="40" spans="1:10" ht="8.1" customHeight="1">
      <c r="A40" s="1"/>
    </row>
    <row r="41" spans="1:10" ht="15" customHeight="1">
      <c r="A41" s="180" t="s">
        <v>120</v>
      </c>
      <c r="B41" s="181"/>
      <c r="C41" s="181"/>
      <c r="D41" s="181"/>
      <c r="E41" s="181"/>
      <c r="F41" s="181"/>
      <c r="G41" s="181"/>
      <c r="H41" s="181"/>
      <c r="I41" s="181"/>
      <c r="J41" s="128"/>
    </row>
    <row r="42" spans="1:10" ht="15" customHeight="1">
      <c r="A42" s="13"/>
      <c r="B42" s="14"/>
      <c r="C42" s="14"/>
      <c r="D42" s="14"/>
      <c r="E42" s="14"/>
      <c r="F42" s="14"/>
      <c r="G42" s="14"/>
      <c r="H42" s="14"/>
      <c r="I42" s="14"/>
      <c r="J42" s="14"/>
    </row>
    <row r="44" spans="1:10" ht="15" customHeight="1">
      <c r="A44" s="182" t="s">
        <v>2</v>
      </c>
      <c r="B44" s="178" t="s">
        <v>3</v>
      </c>
      <c r="C44" s="178" t="s">
        <v>4</v>
      </c>
      <c r="D44" s="178" t="s">
        <v>5</v>
      </c>
      <c r="E44" s="186" t="s">
        <v>7</v>
      </c>
      <c r="F44" s="186"/>
      <c r="G44" s="187" t="s">
        <v>133</v>
      </c>
      <c r="H44" s="187"/>
      <c r="I44" s="178" t="s">
        <v>41</v>
      </c>
      <c r="J44" s="179" t="s">
        <v>42</v>
      </c>
    </row>
    <row r="45" spans="1:10" ht="24.75" customHeight="1">
      <c r="A45" s="183"/>
      <c r="B45" s="178"/>
      <c r="C45" s="178"/>
      <c r="D45" s="178"/>
      <c r="E45" s="17" t="s">
        <v>6</v>
      </c>
      <c r="F45" s="17" t="s">
        <v>43</v>
      </c>
      <c r="G45" s="17" t="s">
        <v>6</v>
      </c>
      <c r="H45" s="17" t="s">
        <v>43</v>
      </c>
      <c r="I45" s="178"/>
      <c r="J45" s="179"/>
    </row>
    <row r="46" spans="1:10" ht="15" customHeight="1">
      <c r="A46" s="184"/>
      <c r="B46" s="17" t="s">
        <v>8</v>
      </c>
      <c r="C46" s="17" t="s">
        <v>49</v>
      </c>
      <c r="D46" s="17" t="s">
        <v>48</v>
      </c>
      <c r="E46" s="17" t="s">
        <v>8</v>
      </c>
      <c r="F46" s="17" t="s">
        <v>48</v>
      </c>
      <c r="G46" s="17" t="s">
        <v>8</v>
      </c>
      <c r="H46" s="17" t="s">
        <v>48</v>
      </c>
      <c r="I46" s="17" t="s">
        <v>8</v>
      </c>
      <c r="J46" s="18" t="s">
        <v>44</v>
      </c>
    </row>
    <row r="47" spans="1:10" ht="15" customHeight="1">
      <c r="A47" s="21"/>
      <c r="B47" s="20"/>
      <c r="C47" s="20"/>
    </row>
    <row r="48" spans="1:10" ht="15" customHeight="1">
      <c r="A48" s="136" t="s">
        <v>134</v>
      </c>
      <c r="B48" s="22">
        <v>144808</v>
      </c>
      <c r="C48" s="22">
        <v>181851</v>
      </c>
      <c r="D48" s="22">
        <v>6220.8</v>
      </c>
      <c r="E48" s="22">
        <v>345224</v>
      </c>
      <c r="F48" s="22">
        <v>31056.9</v>
      </c>
      <c r="G48" s="22">
        <v>6715</v>
      </c>
      <c r="H48" s="22">
        <v>216.7</v>
      </c>
      <c r="I48" s="22">
        <v>1492128</v>
      </c>
      <c r="J48" s="22">
        <v>34127760.10002403</v>
      </c>
    </row>
    <row r="49" spans="1:10" ht="15" customHeight="1">
      <c r="A49" s="136" t="s">
        <v>135</v>
      </c>
      <c r="B49" s="22">
        <v>170213</v>
      </c>
      <c r="C49" s="22">
        <v>216181</v>
      </c>
      <c r="D49" s="22">
        <v>7570.7</v>
      </c>
      <c r="E49" s="22">
        <v>416761</v>
      </c>
      <c r="F49" s="22">
        <v>36969.300000000003</v>
      </c>
      <c r="G49" s="22">
        <v>6551</v>
      </c>
      <c r="H49" s="22">
        <v>237.4</v>
      </c>
      <c r="I49" s="22">
        <v>1776499</v>
      </c>
      <c r="J49" s="22">
        <v>42842561.254449517</v>
      </c>
    </row>
    <row r="50" spans="1:10" ht="15" customHeight="1">
      <c r="A50" s="19">
        <v>1993</v>
      </c>
      <c r="B50" s="22">
        <v>184307</v>
      </c>
      <c r="C50" s="22">
        <v>266777</v>
      </c>
      <c r="D50" s="22">
        <v>9016</v>
      </c>
      <c r="E50" s="22">
        <v>467802</v>
      </c>
      <c r="F50" s="22">
        <v>41659</v>
      </c>
      <c r="G50" s="22">
        <v>4202</v>
      </c>
      <c r="H50" s="22">
        <v>171</v>
      </c>
      <c r="I50" s="22">
        <v>2001747</v>
      </c>
      <c r="J50" s="22">
        <v>52799582.688275568</v>
      </c>
    </row>
    <row r="51" spans="1:10" ht="15" customHeight="1">
      <c r="A51" s="19">
        <v>1994</v>
      </c>
      <c r="B51" s="22">
        <v>242772</v>
      </c>
      <c r="C51" s="22">
        <v>313620</v>
      </c>
      <c r="D51" s="22">
        <v>11779</v>
      </c>
      <c r="E51" s="22">
        <v>624839</v>
      </c>
      <c r="F51" s="22">
        <v>54809</v>
      </c>
      <c r="G51" s="22">
        <v>5503</v>
      </c>
      <c r="H51" s="22">
        <v>210</v>
      </c>
      <c r="I51" s="22">
        <v>2633209</v>
      </c>
      <c r="J51" s="22">
        <v>68161453.60634616</v>
      </c>
    </row>
    <row r="52" spans="1:10" ht="15" customHeight="1">
      <c r="A52" s="19">
        <v>1995</v>
      </c>
      <c r="B52" s="22">
        <v>207520</v>
      </c>
      <c r="C52" s="22">
        <v>271756</v>
      </c>
      <c r="D52" s="22">
        <v>10403</v>
      </c>
      <c r="E52" s="22">
        <v>552695</v>
      </c>
      <c r="F52" s="22">
        <v>48131</v>
      </c>
      <c r="G52" s="22">
        <v>5079</v>
      </c>
      <c r="H52" s="22">
        <v>203</v>
      </c>
      <c r="I52" s="22">
        <v>2327787</v>
      </c>
      <c r="J52" s="22">
        <v>61538677.08809559</v>
      </c>
    </row>
    <row r="53" spans="1:10" ht="15" customHeight="1">
      <c r="A53" s="19">
        <v>1996</v>
      </c>
      <c r="B53" s="22">
        <v>213230</v>
      </c>
      <c r="C53" s="22">
        <v>254122</v>
      </c>
      <c r="D53" s="22">
        <v>9721</v>
      </c>
      <c r="E53" s="22">
        <v>496694</v>
      </c>
      <c r="F53" s="22">
        <v>45338</v>
      </c>
      <c r="G53" s="22">
        <v>3860</v>
      </c>
      <c r="H53" s="22">
        <v>140</v>
      </c>
      <c r="I53" s="22">
        <v>2171002</v>
      </c>
      <c r="J53" s="22">
        <v>58122230.529289357</v>
      </c>
    </row>
    <row r="54" spans="1:10" ht="15" customHeight="1">
      <c r="A54" s="19">
        <v>1997</v>
      </c>
      <c r="B54" s="22">
        <v>221185</v>
      </c>
      <c r="C54" s="22">
        <v>243647</v>
      </c>
      <c r="D54" s="22">
        <v>9997</v>
      </c>
      <c r="E54" s="22">
        <v>452727</v>
      </c>
      <c r="F54" s="22">
        <v>43651</v>
      </c>
      <c r="G54" s="22">
        <v>4021</v>
      </c>
      <c r="H54" s="22">
        <v>161</v>
      </c>
      <c r="I54" s="22">
        <v>2069510</v>
      </c>
      <c r="J54" s="22">
        <v>55052150.56158255</v>
      </c>
    </row>
    <row r="55" spans="1:10" ht="15" customHeight="1">
      <c r="A55" s="19">
        <v>1998</v>
      </c>
      <c r="B55" s="22">
        <v>231671</v>
      </c>
      <c r="C55" s="22">
        <v>233846</v>
      </c>
      <c r="D55" s="22">
        <v>10445</v>
      </c>
      <c r="E55" s="22">
        <v>407594</v>
      </c>
      <c r="F55" s="22">
        <v>42094</v>
      </c>
      <c r="G55" s="22">
        <v>5149</v>
      </c>
      <c r="H55" s="22">
        <v>184</v>
      </c>
      <c r="I55" s="22">
        <v>1967969</v>
      </c>
      <c r="J55" s="22">
        <v>52418235.010905854</v>
      </c>
    </row>
    <row r="56" spans="1:10" ht="15" customHeight="1">
      <c r="A56" s="19">
        <v>1999</v>
      </c>
      <c r="B56" s="22">
        <v>233472</v>
      </c>
      <c r="C56" s="22">
        <v>225643</v>
      </c>
      <c r="D56" s="22">
        <v>10284</v>
      </c>
      <c r="E56" s="22">
        <v>379077</v>
      </c>
      <c r="F56" s="22">
        <v>40776</v>
      </c>
      <c r="G56" s="22">
        <v>3000</v>
      </c>
      <c r="H56" s="22">
        <v>113</v>
      </c>
      <c r="I56" s="22">
        <v>1883950</v>
      </c>
      <c r="J56" s="22">
        <v>50390557.374812737</v>
      </c>
    </row>
    <row r="57" spans="1:10" ht="15" customHeight="1">
      <c r="A57" s="19">
        <v>2000</v>
      </c>
      <c r="B57" s="22">
        <v>193151</v>
      </c>
      <c r="C57" s="22">
        <v>186417</v>
      </c>
      <c r="D57" s="22">
        <v>8648</v>
      </c>
      <c r="E57" s="22">
        <v>304248</v>
      </c>
      <c r="F57" s="22">
        <v>33719</v>
      </c>
      <c r="G57" s="22">
        <v>2976</v>
      </c>
      <c r="H57" s="22">
        <v>99</v>
      </c>
      <c r="I57" s="22">
        <v>1539307</v>
      </c>
      <c r="J57" s="22">
        <v>41567492</v>
      </c>
    </row>
    <row r="58" spans="1:10" ht="15" customHeight="1">
      <c r="A58" s="19">
        <v>2001</v>
      </c>
      <c r="B58" s="22">
        <v>165744</v>
      </c>
      <c r="C58" s="22">
        <v>160203</v>
      </c>
      <c r="D58" s="22">
        <v>7573</v>
      </c>
      <c r="E58" s="22">
        <v>256564</v>
      </c>
      <c r="F58" s="22">
        <v>28868</v>
      </c>
      <c r="G58" s="22">
        <v>3337</v>
      </c>
      <c r="H58" s="22">
        <v>113</v>
      </c>
      <c r="I58" s="22">
        <v>1307176</v>
      </c>
      <c r="J58" s="22">
        <v>35645116</v>
      </c>
    </row>
    <row r="59" spans="1:10" ht="15" customHeight="1">
      <c r="A59" s="19">
        <v>2002</v>
      </c>
      <c r="B59" s="22">
        <v>164455</v>
      </c>
      <c r="C59" s="22">
        <v>156240</v>
      </c>
      <c r="D59" s="22">
        <v>7536</v>
      </c>
      <c r="E59" s="22">
        <v>243222</v>
      </c>
      <c r="F59" s="22">
        <v>28120</v>
      </c>
      <c r="G59" s="22">
        <v>4390</v>
      </c>
      <c r="H59" s="22">
        <v>136</v>
      </c>
      <c r="I59" s="22">
        <v>1266239</v>
      </c>
      <c r="J59" s="22">
        <v>35020247</v>
      </c>
    </row>
    <row r="60" spans="1:10" ht="15" customHeight="1">
      <c r="A60" s="19">
        <v>2003</v>
      </c>
      <c r="B60" s="22">
        <v>183934</v>
      </c>
      <c r="C60" s="22">
        <v>173017</v>
      </c>
      <c r="D60" s="22">
        <v>8415</v>
      </c>
      <c r="E60" s="22">
        <v>263317</v>
      </c>
      <c r="F60" s="22">
        <v>31048</v>
      </c>
      <c r="G60" s="22">
        <v>4270</v>
      </c>
      <c r="H60" s="22">
        <v>119</v>
      </c>
      <c r="I60" s="22">
        <v>1389170</v>
      </c>
      <c r="J60" s="22">
        <v>38688315</v>
      </c>
    </row>
    <row r="61" spans="1:10" ht="15" customHeight="1">
      <c r="A61" s="19">
        <v>2004</v>
      </c>
      <c r="B61" s="22">
        <v>160311</v>
      </c>
      <c r="C61" s="22">
        <v>153166</v>
      </c>
      <c r="D61" s="22">
        <v>7585</v>
      </c>
      <c r="E61" s="22">
        <v>236378</v>
      </c>
      <c r="F61" s="22">
        <v>27636</v>
      </c>
      <c r="G61" s="22">
        <v>5809</v>
      </c>
      <c r="H61" s="22">
        <v>189</v>
      </c>
      <c r="I61" s="22">
        <v>1236594</v>
      </c>
      <c r="J61" s="22">
        <v>34309896</v>
      </c>
    </row>
    <row r="62" spans="1:10" ht="15" customHeight="1">
      <c r="A62" s="19">
        <v>2005</v>
      </c>
      <c r="B62" s="22">
        <v>141991</v>
      </c>
      <c r="C62" s="22">
        <v>135134</v>
      </c>
      <c r="D62" s="22">
        <v>6438</v>
      </c>
      <c r="E62" s="22">
        <v>211706</v>
      </c>
      <c r="F62" s="22">
        <v>24703</v>
      </c>
      <c r="G62" s="22">
        <v>6208</v>
      </c>
      <c r="H62" s="22">
        <v>188</v>
      </c>
      <c r="I62" s="22">
        <v>1090738</v>
      </c>
      <c r="J62" s="22">
        <v>30454787</v>
      </c>
    </row>
    <row r="63" spans="1:10" ht="15" customHeight="1">
      <c r="A63" s="19">
        <v>2006</v>
      </c>
      <c r="B63" s="22">
        <v>142138</v>
      </c>
      <c r="C63" s="22">
        <v>138672</v>
      </c>
      <c r="D63" s="22">
        <v>6532</v>
      </c>
      <c r="E63" s="22">
        <v>216580</v>
      </c>
      <c r="F63" s="22">
        <v>25363</v>
      </c>
      <c r="G63" s="22">
        <v>4698</v>
      </c>
      <c r="H63" s="22">
        <v>152</v>
      </c>
      <c r="I63" s="22">
        <v>1107051</v>
      </c>
      <c r="J63" s="22">
        <v>31553134</v>
      </c>
    </row>
    <row r="64" spans="1:10" ht="15" customHeight="1">
      <c r="A64" s="19">
        <v>2007</v>
      </c>
      <c r="B64" s="22">
        <v>94009</v>
      </c>
      <c r="C64" s="22">
        <v>97043</v>
      </c>
      <c r="D64" s="22">
        <v>4535</v>
      </c>
      <c r="E64" s="22">
        <v>157198</v>
      </c>
      <c r="F64" s="22">
        <v>17940</v>
      </c>
      <c r="G64" s="22">
        <v>4988</v>
      </c>
      <c r="H64" s="22">
        <v>150</v>
      </c>
      <c r="I64" s="22">
        <v>772412</v>
      </c>
      <c r="J64" s="22">
        <v>22635837</v>
      </c>
    </row>
    <row r="65" spans="1:10" ht="15" customHeight="1">
      <c r="A65" s="19">
        <v>2008</v>
      </c>
      <c r="B65" s="22">
        <v>87674</v>
      </c>
      <c r="C65" s="22">
        <v>92522</v>
      </c>
      <c r="D65" s="22">
        <v>4379</v>
      </c>
      <c r="E65" s="22">
        <v>148340</v>
      </c>
      <c r="F65" s="22">
        <v>17015</v>
      </c>
      <c r="G65" s="22">
        <v>3702</v>
      </c>
      <c r="H65" s="22">
        <v>121</v>
      </c>
      <c r="I65" s="22">
        <v>722537</v>
      </c>
      <c r="J65" s="22">
        <v>22091720</v>
      </c>
    </row>
    <row r="66" spans="1:10" ht="15" customHeight="1">
      <c r="A66" s="19">
        <v>2009</v>
      </c>
      <c r="B66" s="22">
        <v>89509</v>
      </c>
      <c r="C66" s="22">
        <v>95789</v>
      </c>
      <c r="D66" s="22">
        <v>4526.26</v>
      </c>
      <c r="E66" s="22">
        <v>153736</v>
      </c>
      <c r="F66" s="22">
        <v>17608.34</v>
      </c>
      <c r="G66" s="22">
        <v>4031</v>
      </c>
      <c r="H66" s="22">
        <v>127.52</v>
      </c>
      <c r="I66" s="22">
        <v>740661</v>
      </c>
      <c r="J66" s="22">
        <v>23454253</v>
      </c>
    </row>
    <row r="67" spans="1:10" ht="15" customHeight="1">
      <c r="A67" s="19">
        <v>2010</v>
      </c>
      <c r="B67" s="22">
        <v>94602</v>
      </c>
      <c r="C67" s="22">
        <v>102424</v>
      </c>
      <c r="D67" s="22">
        <v>4665</v>
      </c>
      <c r="E67" s="22">
        <v>164611</v>
      </c>
      <c r="F67" s="22">
        <v>18890</v>
      </c>
      <c r="G67" s="22">
        <v>3015</v>
      </c>
      <c r="H67" s="22">
        <v>89.7</v>
      </c>
      <c r="I67" s="22">
        <v>787495</v>
      </c>
      <c r="J67" s="22">
        <v>25675015</v>
      </c>
    </row>
    <row r="68" spans="1:10" ht="15" customHeight="1">
      <c r="A68" s="19">
        <v>2011</v>
      </c>
      <c r="B68" s="22">
        <v>112698</v>
      </c>
      <c r="C68" s="22">
        <v>123959</v>
      </c>
      <c r="D68" s="22">
        <v>5701.2</v>
      </c>
      <c r="E68" s="22">
        <v>200061</v>
      </c>
      <c r="F68" s="22">
        <v>22957.88</v>
      </c>
      <c r="G68" s="22">
        <v>3207</v>
      </c>
      <c r="H68" s="22">
        <v>102.97</v>
      </c>
      <c r="I68" s="22">
        <v>942503</v>
      </c>
      <c r="J68" s="22">
        <v>32086533</v>
      </c>
    </row>
    <row r="69" spans="1:10" ht="15" customHeight="1">
      <c r="A69" s="19">
        <v>2012</v>
      </c>
      <c r="B69" s="22">
        <v>109128</v>
      </c>
      <c r="C69" s="22">
        <v>126986</v>
      </c>
      <c r="D69" s="22">
        <v>60395.8</v>
      </c>
      <c r="E69" s="22">
        <v>212636</v>
      </c>
      <c r="F69" s="22">
        <v>23613.83</v>
      </c>
      <c r="G69" s="22">
        <v>0</v>
      </c>
      <c r="H69" s="22">
        <v>0</v>
      </c>
      <c r="I69" s="22">
        <v>956111</v>
      </c>
      <c r="J69" s="22">
        <v>33849152</v>
      </c>
    </row>
    <row r="70" spans="1:10" ht="15" customHeight="1">
      <c r="A70" s="19">
        <v>2013</v>
      </c>
      <c r="B70" s="22">
        <v>113291</v>
      </c>
      <c r="C70" s="22">
        <v>137885</v>
      </c>
      <c r="D70" s="22">
        <v>6600.05</v>
      </c>
      <c r="E70" s="22">
        <v>237274</v>
      </c>
      <c r="F70" s="22">
        <v>25599.39</v>
      </c>
      <c r="G70" s="22">
        <v>0</v>
      </c>
      <c r="H70" s="22">
        <v>0</v>
      </c>
      <c r="I70" s="22">
        <v>1027184</v>
      </c>
      <c r="J70" s="22">
        <v>37823653</v>
      </c>
    </row>
    <row r="71" spans="1:10" ht="15" customHeight="1">
      <c r="A71" s="19">
        <v>2014</v>
      </c>
      <c r="B71" s="22">
        <v>111610</v>
      </c>
      <c r="C71" s="22">
        <v>140702</v>
      </c>
      <c r="D71" s="22">
        <v>6708.95</v>
      </c>
      <c r="E71" s="22">
        <v>246024</v>
      </c>
      <c r="F71" s="22">
        <v>26106.92</v>
      </c>
      <c r="G71" s="22">
        <v>0</v>
      </c>
      <c r="H71" s="22">
        <v>0</v>
      </c>
      <c r="I71" s="22">
        <v>1034996</v>
      </c>
      <c r="J71" s="22">
        <v>39884038</v>
      </c>
    </row>
    <row r="72" spans="1:10" ht="15" customHeight="1">
      <c r="A72" s="19">
        <v>2015</v>
      </c>
      <c r="B72" s="22">
        <v>120771</v>
      </c>
      <c r="C72" s="22">
        <v>151725</v>
      </c>
      <c r="D72" s="22">
        <v>7224.98</v>
      </c>
      <c r="E72" s="22">
        <v>267965</v>
      </c>
      <c r="F72" s="22">
        <v>28185.23</v>
      </c>
      <c r="G72" s="22">
        <v>0</v>
      </c>
      <c r="H72" s="22">
        <v>0</v>
      </c>
      <c r="I72" s="22">
        <v>1105715</v>
      </c>
      <c r="J72" s="22">
        <v>44106206</v>
      </c>
    </row>
    <row r="73" spans="1:10" ht="15" customHeight="1">
      <c r="A73" s="19">
        <v>2016</v>
      </c>
      <c r="B73" s="22">
        <v>125157</v>
      </c>
      <c r="C73" s="22">
        <v>168206</v>
      </c>
      <c r="D73" s="22">
        <v>8134.93</v>
      </c>
      <c r="E73" s="22">
        <v>316550</v>
      </c>
      <c r="F73" s="22">
        <v>31341.56</v>
      </c>
      <c r="G73" s="22">
        <v>0</v>
      </c>
      <c r="H73" s="22">
        <v>0</v>
      </c>
      <c r="I73" s="22">
        <v>1226486</v>
      </c>
      <c r="J73" s="22">
        <v>50897329</v>
      </c>
    </row>
    <row r="74" spans="1:10" ht="15" customHeight="1">
      <c r="A74" s="19">
        <v>2017</v>
      </c>
      <c r="B74" s="22">
        <v>119060</v>
      </c>
      <c r="C74" s="22">
        <v>161490</v>
      </c>
      <c r="D74" s="22">
        <v>7571.81</v>
      </c>
      <c r="E74" s="22">
        <v>300349</v>
      </c>
      <c r="F74" s="22">
        <v>29989.66</v>
      </c>
      <c r="G74" s="22">
        <v>0</v>
      </c>
      <c r="H74" s="22">
        <v>0</v>
      </c>
      <c r="I74" s="22">
        <v>1157732</v>
      </c>
      <c r="J74" s="22">
        <v>50827833</v>
      </c>
    </row>
    <row r="75" spans="1:10" ht="15" customHeight="1">
      <c r="A75" s="19">
        <v>2018</v>
      </c>
      <c r="B75" s="22">
        <v>117869</v>
      </c>
      <c r="C75" s="22">
        <v>162484</v>
      </c>
      <c r="D75" s="22">
        <v>7829.61</v>
      </c>
      <c r="E75" s="22">
        <v>302209</v>
      </c>
      <c r="F75" s="22">
        <v>30163.21</v>
      </c>
      <c r="G75" s="22">
        <v>0</v>
      </c>
      <c r="H75" s="22">
        <v>0</v>
      </c>
      <c r="I75" s="22">
        <v>1159261</v>
      </c>
      <c r="J75" s="22">
        <v>53380137</v>
      </c>
    </row>
    <row r="76" spans="1:10" ht="15" customHeight="1">
      <c r="A76" s="106">
        <v>2019</v>
      </c>
      <c r="B76" s="139">
        <v>119457</v>
      </c>
      <c r="C76" s="139">
        <v>167607</v>
      </c>
      <c r="D76" s="139">
        <v>8166.06</v>
      </c>
      <c r="E76" s="139">
        <v>311138</v>
      </c>
      <c r="F76" s="139">
        <v>31069.98</v>
      </c>
      <c r="G76" s="139">
        <v>0</v>
      </c>
      <c r="H76" s="139">
        <v>0</v>
      </c>
      <c r="I76" s="139">
        <v>1192149</v>
      </c>
      <c r="J76" s="139">
        <v>56993320</v>
      </c>
    </row>
    <row r="77" spans="1:10" ht="15" customHeight="1">
      <c r="A77" s="16" t="s">
        <v>10</v>
      </c>
    </row>
    <row r="78" spans="1:10" ht="15" customHeight="1">
      <c r="A78" s="16" t="s">
        <v>136</v>
      </c>
    </row>
    <row r="79" spans="1:10" ht="15" customHeight="1">
      <c r="A79" s="1" t="s">
        <v>137</v>
      </c>
    </row>
    <row r="80" spans="1:10" ht="8.1" customHeight="1">
      <c r="A80" s="1"/>
    </row>
    <row r="81" spans="1:9" ht="15" customHeight="1">
      <c r="A81" s="180" t="s">
        <v>121</v>
      </c>
      <c r="B81" s="181"/>
      <c r="C81" s="181"/>
      <c r="D81" s="181"/>
      <c r="E81" s="181"/>
      <c r="F81" s="181"/>
      <c r="G81" s="181"/>
      <c r="H81" s="181"/>
      <c r="I81" s="181"/>
    </row>
    <row r="82" spans="1:9" ht="15" customHeight="1">
      <c r="A82" s="180"/>
      <c r="B82" s="180"/>
      <c r="C82" s="180"/>
      <c r="D82" s="180"/>
      <c r="E82" s="180"/>
      <c r="F82" s="180"/>
      <c r="G82" s="180"/>
      <c r="H82" s="180"/>
      <c r="I82" s="180"/>
    </row>
    <row r="84" spans="1:9" ht="15" customHeight="1">
      <c r="A84" s="182" t="s">
        <v>2</v>
      </c>
      <c r="B84" s="185" t="s">
        <v>45</v>
      </c>
      <c r="C84" s="178" t="s">
        <v>5</v>
      </c>
      <c r="D84" s="186" t="s">
        <v>7</v>
      </c>
      <c r="E84" s="186"/>
      <c r="F84" s="187" t="s">
        <v>133</v>
      </c>
      <c r="G84" s="187"/>
      <c r="H84" s="178" t="s">
        <v>41</v>
      </c>
      <c r="I84" s="179" t="s">
        <v>42</v>
      </c>
    </row>
    <row r="85" spans="1:9" ht="24" customHeight="1">
      <c r="A85" s="183"/>
      <c r="B85" s="185"/>
      <c r="C85" s="178"/>
      <c r="D85" s="17" t="s">
        <v>6</v>
      </c>
      <c r="E85" s="17" t="s">
        <v>43</v>
      </c>
      <c r="F85" s="17" t="s">
        <v>6</v>
      </c>
      <c r="G85" s="17" t="s">
        <v>43</v>
      </c>
      <c r="H85" s="178"/>
      <c r="I85" s="179"/>
    </row>
    <row r="86" spans="1:9" ht="15" customHeight="1">
      <c r="A86" s="184"/>
      <c r="B86" s="17" t="s">
        <v>8</v>
      </c>
      <c r="C86" s="17" t="s">
        <v>48</v>
      </c>
      <c r="D86" s="17" t="s">
        <v>8</v>
      </c>
      <c r="E86" s="17" t="s">
        <v>48</v>
      </c>
      <c r="F86" s="17" t="s">
        <v>8</v>
      </c>
      <c r="G86" s="17" t="s">
        <v>48</v>
      </c>
      <c r="H86" s="17" t="s">
        <v>8</v>
      </c>
      <c r="I86" s="18" t="s">
        <v>44</v>
      </c>
    </row>
    <row r="88" spans="1:9" ht="15" customHeight="1">
      <c r="A88" s="136" t="s">
        <v>134</v>
      </c>
      <c r="B88" s="23">
        <v>65551</v>
      </c>
      <c r="C88" s="23">
        <v>-809.8</v>
      </c>
      <c r="D88" s="23">
        <v>49346</v>
      </c>
      <c r="E88" s="23">
        <v>5096</v>
      </c>
      <c r="F88" s="23">
        <v>1560</v>
      </c>
      <c r="G88" s="23">
        <v>59.2</v>
      </c>
      <c r="H88" s="23">
        <v>224857</v>
      </c>
      <c r="I88" s="23">
        <v>5397933.3395898417</v>
      </c>
    </row>
    <row r="89" spans="1:9" ht="15" customHeight="1">
      <c r="A89" s="136" t="s">
        <v>135</v>
      </c>
      <c r="B89" s="23">
        <v>73312</v>
      </c>
      <c r="C89" s="23">
        <v>-939.7</v>
      </c>
      <c r="D89" s="23">
        <v>54368</v>
      </c>
      <c r="E89" s="23">
        <v>5671.8</v>
      </c>
      <c r="F89" s="23">
        <v>2020</v>
      </c>
      <c r="G89" s="23">
        <v>68.7</v>
      </c>
      <c r="H89" s="23">
        <v>248437</v>
      </c>
      <c r="I89" s="23">
        <v>6416451.5431862697</v>
      </c>
    </row>
    <row r="90" spans="1:9" ht="15" customHeight="1">
      <c r="A90" s="19">
        <v>1993</v>
      </c>
      <c r="B90" s="23">
        <v>78284</v>
      </c>
      <c r="C90" s="23">
        <v>-430</v>
      </c>
      <c r="D90" s="23">
        <v>56540</v>
      </c>
      <c r="E90" s="23">
        <v>6128</v>
      </c>
      <c r="F90" s="23">
        <v>1139</v>
      </c>
      <c r="G90" s="23">
        <v>177</v>
      </c>
      <c r="H90" s="23">
        <v>263628</v>
      </c>
      <c r="I90" s="23">
        <v>10855074.925116189</v>
      </c>
    </row>
    <row r="91" spans="1:9" ht="15" customHeight="1">
      <c r="A91" s="19">
        <v>1994</v>
      </c>
      <c r="B91" s="23">
        <v>87494</v>
      </c>
      <c r="C91" s="23">
        <v>-1196</v>
      </c>
      <c r="D91" s="23">
        <v>67288</v>
      </c>
      <c r="E91" s="23">
        <v>7054</v>
      </c>
      <c r="F91" s="23">
        <v>538</v>
      </c>
      <c r="G91" s="23">
        <v>40</v>
      </c>
      <c r="H91" s="23">
        <v>305135</v>
      </c>
      <c r="I91" s="23">
        <v>9273536.6535435021</v>
      </c>
    </row>
    <row r="92" spans="1:9" ht="15" customHeight="1">
      <c r="A92" s="19">
        <v>1995</v>
      </c>
      <c r="B92" s="23">
        <v>82410</v>
      </c>
      <c r="C92" s="23">
        <v>-1204</v>
      </c>
      <c r="D92" s="23">
        <v>66448</v>
      </c>
      <c r="E92" s="23">
        <v>6763</v>
      </c>
      <c r="F92" s="23">
        <v>1137</v>
      </c>
      <c r="G92" s="23">
        <v>41</v>
      </c>
      <c r="H92" s="23">
        <v>292713</v>
      </c>
      <c r="I92" s="23">
        <v>9280197.7817192674</v>
      </c>
    </row>
    <row r="93" spans="1:9" ht="15" customHeight="1">
      <c r="A93" s="19">
        <v>1996</v>
      </c>
      <c r="B93" s="23">
        <v>82951</v>
      </c>
      <c r="C93" s="23">
        <v>-1251</v>
      </c>
      <c r="D93" s="23">
        <v>61721</v>
      </c>
      <c r="E93" s="23">
        <v>6596</v>
      </c>
      <c r="F93" s="23">
        <v>627</v>
      </c>
      <c r="G93" s="23">
        <v>29</v>
      </c>
      <c r="H93" s="23">
        <v>277424</v>
      </c>
      <c r="I93" s="23">
        <v>9454627.8888758197</v>
      </c>
    </row>
    <row r="94" spans="1:9" ht="15" customHeight="1">
      <c r="A94" s="19">
        <v>1997</v>
      </c>
      <c r="B94" s="23">
        <v>88277</v>
      </c>
      <c r="C94" s="23">
        <v>-1203</v>
      </c>
      <c r="D94" s="23">
        <v>60636</v>
      </c>
      <c r="E94" s="23">
        <v>6675</v>
      </c>
      <c r="F94" s="23">
        <v>-609</v>
      </c>
      <c r="G94" s="23">
        <v>25</v>
      </c>
      <c r="H94" s="23">
        <v>282221</v>
      </c>
      <c r="I94" s="23">
        <v>9591110.3557773456</v>
      </c>
    </row>
    <row r="95" spans="1:9" ht="15" customHeight="1">
      <c r="A95" s="19">
        <v>1998</v>
      </c>
      <c r="B95" s="23">
        <v>90053</v>
      </c>
      <c r="C95" s="23">
        <v>-1160</v>
      </c>
      <c r="D95" s="23">
        <v>56488</v>
      </c>
      <c r="E95" s="23">
        <v>6567</v>
      </c>
      <c r="F95" s="23">
        <v>-160</v>
      </c>
      <c r="G95" s="23">
        <v>22</v>
      </c>
      <c r="H95" s="23">
        <v>269870</v>
      </c>
      <c r="I95" s="23">
        <v>9407107.171185635</v>
      </c>
    </row>
    <row r="96" spans="1:9" ht="15" customHeight="1">
      <c r="A96" s="19">
        <v>1999</v>
      </c>
      <c r="B96" s="23">
        <v>84779</v>
      </c>
      <c r="C96" s="23">
        <v>-1055</v>
      </c>
      <c r="D96" s="23">
        <v>46866</v>
      </c>
      <c r="E96" s="23">
        <v>6044</v>
      </c>
      <c r="F96" s="23">
        <v>38</v>
      </c>
      <c r="G96" s="23">
        <v>11</v>
      </c>
      <c r="H96" s="23">
        <v>244410</v>
      </c>
      <c r="I96" s="23">
        <v>8508190.9826620966</v>
      </c>
    </row>
    <row r="97" spans="1:9" ht="15" customHeight="1">
      <c r="A97" s="19">
        <v>2000</v>
      </c>
      <c r="B97" s="23">
        <v>75385</v>
      </c>
      <c r="C97" s="23">
        <v>-875</v>
      </c>
      <c r="D97" s="23">
        <v>35777</v>
      </c>
      <c r="E97" s="23">
        <v>5104</v>
      </c>
      <c r="F97" s="23">
        <v>68</v>
      </c>
      <c r="G97" s="23">
        <v>26</v>
      </c>
      <c r="H97" s="23">
        <v>201369</v>
      </c>
      <c r="I97" s="23">
        <v>6993445</v>
      </c>
    </row>
    <row r="98" spans="1:9" ht="15" customHeight="1">
      <c r="A98" s="19">
        <v>2001</v>
      </c>
      <c r="B98" s="23">
        <v>69124</v>
      </c>
      <c r="C98" s="23">
        <v>-736</v>
      </c>
      <c r="D98" s="23">
        <v>28756</v>
      </c>
      <c r="E98" s="23">
        <v>4444</v>
      </c>
      <c r="F98" s="23">
        <v>315</v>
      </c>
      <c r="G98" s="23">
        <v>24</v>
      </c>
      <c r="H98" s="23">
        <v>173123</v>
      </c>
      <c r="I98" s="23">
        <v>6122817</v>
      </c>
    </row>
    <row r="99" spans="1:9" ht="15" customHeight="1">
      <c r="A99" s="19">
        <v>2002</v>
      </c>
      <c r="B99" s="23">
        <v>65804</v>
      </c>
      <c r="C99" s="23">
        <v>-668</v>
      </c>
      <c r="D99" s="23">
        <v>25491</v>
      </c>
      <c r="E99" s="23">
        <v>4105</v>
      </c>
      <c r="F99" s="23">
        <v>33</v>
      </c>
      <c r="G99" s="23">
        <v>10</v>
      </c>
      <c r="H99" s="23">
        <v>156866</v>
      </c>
      <c r="I99" s="23">
        <v>5811379</v>
      </c>
    </row>
    <row r="100" spans="1:9" ht="15" customHeight="1">
      <c r="A100" s="19">
        <v>2003</v>
      </c>
      <c r="B100" s="23">
        <v>70915</v>
      </c>
      <c r="C100" s="23">
        <v>-774</v>
      </c>
      <c r="D100" s="23">
        <v>28589</v>
      </c>
      <c r="E100" s="23">
        <v>4534</v>
      </c>
      <c r="F100" s="23">
        <v>-48</v>
      </c>
      <c r="G100" s="23">
        <v>0</v>
      </c>
      <c r="H100" s="23">
        <v>176093</v>
      </c>
      <c r="I100" s="23">
        <v>6038604</v>
      </c>
    </row>
    <row r="101" spans="1:9" ht="15" customHeight="1">
      <c r="A101" s="19">
        <v>2004</v>
      </c>
      <c r="B101" s="23">
        <v>67439</v>
      </c>
      <c r="C101" s="23">
        <v>-929</v>
      </c>
      <c r="D101" s="23">
        <v>27941</v>
      </c>
      <c r="E101" s="23">
        <v>4414</v>
      </c>
      <c r="F101" s="23">
        <v>202</v>
      </c>
      <c r="G101" s="23">
        <v>20</v>
      </c>
      <c r="H101" s="23">
        <v>170212</v>
      </c>
      <c r="I101" s="23">
        <v>5746759</v>
      </c>
    </row>
    <row r="102" spans="1:9" ht="15" customHeight="1">
      <c r="A102" s="19">
        <v>2005</v>
      </c>
      <c r="B102" s="23">
        <v>56905</v>
      </c>
      <c r="C102" s="23">
        <v>-921</v>
      </c>
      <c r="D102" s="23">
        <v>24774</v>
      </c>
      <c r="E102" s="23">
        <v>3715</v>
      </c>
      <c r="F102" s="23">
        <v>-56</v>
      </c>
      <c r="G102" s="23">
        <v>13</v>
      </c>
      <c r="H102" s="23">
        <v>141108</v>
      </c>
      <c r="I102" s="23">
        <v>4879155</v>
      </c>
    </row>
    <row r="103" spans="1:9" ht="15" customHeight="1">
      <c r="A103" s="19">
        <v>2006</v>
      </c>
      <c r="B103" s="23">
        <v>59176</v>
      </c>
      <c r="C103" s="23">
        <v>-1009.25</v>
      </c>
      <c r="D103" s="23">
        <v>26373</v>
      </c>
      <c r="E103" s="23">
        <v>3915.5</v>
      </c>
      <c r="F103" s="23">
        <v>919</v>
      </c>
      <c r="G103" s="23">
        <v>23.2</v>
      </c>
      <c r="H103" s="23">
        <v>149119</v>
      </c>
      <c r="I103" s="23">
        <v>5247155</v>
      </c>
    </row>
    <row r="104" spans="1:9" ht="15" customHeight="1">
      <c r="A104" s="19">
        <v>2007</v>
      </c>
      <c r="B104" s="23">
        <v>47396</v>
      </c>
      <c r="C104" s="23">
        <v>-924.1</v>
      </c>
      <c r="D104" s="23">
        <v>21666</v>
      </c>
      <c r="E104" s="23">
        <v>3137</v>
      </c>
      <c r="F104" s="23">
        <v>128</v>
      </c>
      <c r="G104" s="23">
        <v>10</v>
      </c>
      <c r="H104" s="23">
        <v>112364</v>
      </c>
      <c r="I104" s="23">
        <v>4489709</v>
      </c>
    </row>
    <row r="105" spans="1:9" ht="15" customHeight="1">
      <c r="A105" s="19">
        <v>2008</v>
      </c>
      <c r="B105" s="23">
        <v>45992</v>
      </c>
      <c r="C105" s="23">
        <v>-1006</v>
      </c>
      <c r="D105" s="23">
        <v>23116</v>
      </c>
      <c r="E105" s="23">
        <v>3147</v>
      </c>
      <c r="F105" s="23">
        <v>257</v>
      </c>
      <c r="G105" s="23">
        <v>16</v>
      </c>
      <c r="H105" s="23">
        <v>113227</v>
      </c>
      <c r="I105" s="23">
        <v>4630902</v>
      </c>
    </row>
    <row r="106" spans="1:9" ht="15" customHeight="1">
      <c r="A106" s="19">
        <v>2009</v>
      </c>
      <c r="B106" s="23">
        <v>46569</v>
      </c>
      <c r="C106" s="23">
        <v>-904.83</v>
      </c>
      <c r="D106" s="23">
        <v>20664</v>
      </c>
      <c r="E106" s="23">
        <v>2998.34</v>
      </c>
      <c r="F106" s="23">
        <v>249</v>
      </c>
      <c r="G106" s="23">
        <v>16.82</v>
      </c>
      <c r="H106" s="23">
        <v>106526</v>
      </c>
      <c r="I106" s="23">
        <v>4819919</v>
      </c>
    </row>
    <row r="107" spans="1:9" ht="15" customHeight="1">
      <c r="A107" s="19">
        <v>2010</v>
      </c>
      <c r="B107" s="23">
        <v>46333</v>
      </c>
      <c r="C107" s="23">
        <v>-858</v>
      </c>
      <c r="D107" s="23">
        <v>19830</v>
      </c>
      <c r="E107" s="23">
        <v>2949</v>
      </c>
      <c r="F107" s="23">
        <v>527</v>
      </c>
      <c r="G107" s="23">
        <v>16.899999999999991</v>
      </c>
      <c r="H107" s="23">
        <v>102898</v>
      </c>
      <c r="I107" s="23">
        <v>4817481</v>
      </c>
    </row>
    <row r="108" spans="1:9" ht="15" customHeight="1">
      <c r="A108" s="19">
        <v>2011</v>
      </c>
      <c r="B108" s="23">
        <v>48871</v>
      </c>
      <c r="C108" s="23">
        <v>-1014.3</v>
      </c>
      <c r="D108" s="23">
        <v>23362</v>
      </c>
      <c r="E108" s="23">
        <v>3281.65</v>
      </c>
      <c r="F108" s="23">
        <v>-144</v>
      </c>
      <c r="G108" s="23">
        <v>-0.55000000000000004</v>
      </c>
      <c r="H108" s="23">
        <v>113458</v>
      </c>
      <c r="I108" s="23">
        <v>5264226</v>
      </c>
    </row>
    <row r="109" spans="1:9" ht="15" customHeight="1">
      <c r="A109" s="19">
        <v>2012</v>
      </c>
      <c r="B109" s="23">
        <v>49964</v>
      </c>
      <c r="C109" s="23">
        <v>-1052.57</v>
      </c>
      <c r="D109" s="23">
        <v>24147</v>
      </c>
      <c r="E109" s="23">
        <v>3292.54</v>
      </c>
      <c r="F109" s="23">
        <v>0</v>
      </c>
      <c r="G109" s="23">
        <v>0</v>
      </c>
      <c r="H109" s="23">
        <v>111076</v>
      </c>
      <c r="I109" s="23">
        <v>5648034</v>
      </c>
    </row>
    <row r="110" spans="1:9" ht="15" customHeight="1">
      <c r="A110" s="19">
        <v>2013</v>
      </c>
      <c r="B110" s="23">
        <v>52040</v>
      </c>
      <c r="C110" s="23">
        <v>-1325.4700000000003</v>
      </c>
      <c r="D110" s="23">
        <v>28756</v>
      </c>
      <c r="E110" s="23">
        <v>3665.5000000000036</v>
      </c>
      <c r="F110" s="23">
        <v>0</v>
      </c>
      <c r="G110" s="23">
        <v>0</v>
      </c>
      <c r="H110" s="23">
        <v>125745</v>
      </c>
      <c r="I110" s="23">
        <v>6171912</v>
      </c>
    </row>
    <row r="111" spans="1:9" ht="15" customHeight="1">
      <c r="A111" s="19">
        <v>2014</v>
      </c>
      <c r="B111" s="23">
        <v>52256</v>
      </c>
      <c r="C111" s="23">
        <v>-1387.6899999999996</v>
      </c>
      <c r="D111" s="23">
        <v>32388</v>
      </c>
      <c r="E111" s="23">
        <v>3833.3600000000006</v>
      </c>
      <c r="F111" s="23">
        <v>0</v>
      </c>
      <c r="G111" s="23">
        <v>0</v>
      </c>
      <c r="H111" s="23">
        <v>131376</v>
      </c>
      <c r="I111" s="23">
        <v>6576584</v>
      </c>
    </row>
    <row r="112" spans="1:9" ht="15" customHeight="1">
      <c r="A112" s="19">
        <v>2015</v>
      </c>
      <c r="B112" s="23">
        <v>56395</v>
      </c>
      <c r="C112" s="23">
        <v>-1778.2199999999993</v>
      </c>
      <c r="D112" s="23">
        <v>39520</v>
      </c>
      <c r="E112" s="23">
        <v>4379.3500000000022</v>
      </c>
      <c r="F112" s="23">
        <v>0</v>
      </c>
      <c r="G112" s="23">
        <v>0</v>
      </c>
      <c r="H112" s="23">
        <v>148490</v>
      </c>
      <c r="I112" s="23">
        <v>7251126</v>
      </c>
    </row>
    <row r="113" spans="1:10" ht="15" customHeight="1">
      <c r="A113" s="19">
        <v>2016</v>
      </c>
      <c r="B113" s="23">
        <v>59720</v>
      </c>
      <c r="C113" s="23">
        <v>-2081.3500000000004</v>
      </c>
      <c r="D113" s="23">
        <v>48785</v>
      </c>
      <c r="E113" s="23">
        <v>4892.4900000000016</v>
      </c>
      <c r="F113" s="23">
        <v>0</v>
      </c>
      <c r="G113" s="23">
        <v>0</v>
      </c>
      <c r="H113" s="23">
        <v>170761</v>
      </c>
      <c r="I113" s="23">
        <v>8030705</v>
      </c>
    </row>
    <row r="114" spans="1:10" ht="15" customHeight="1">
      <c r="A114" s="19">
        <v>2017</v>
      </c>
      <c r="B114" s="23">
        <v>56647</v>
      </c>
      <c r="C114" s="23">
        <v>-1751.4500000000007</v>
      </c>
      <c r="D114" s="23">
        <v>39462</v>
      </c>
      <c r="E114" s="23">
        <v>4401.4200000000019</v>
      </c>
      <c r="F114" s="23">
        <v>0</v>
      </c>
      <c r="G114" s="23">
        <v>0</v>
      </c>
      <c r="H114" s="23">
        <v>148506</v>
      </c>
      <c r="I114" s="23">
        <v>7802438</v>
      </c>
    </row>
    <row r="115" spans="1:10" ht="15" customHeight="1">
      <c r="A115" s="19">
        <v>2018</v>
      </c>
      <c r="B115" s="23">
        <v>55699</v>
      </c>
      <c r="C115" s="23">
        <v>-1544.64</v>
      </c>
      <c r="D115" s="23">
        <v>37414</v>
      </c>
      <c r="E115" s="23">
        <v>4377.37</v>
      </c>
      <c r="F115" s="23">
        <v>0</v>
      </c>
      <c r="G115" s="23">
        <v>0</v>
      </c>
      <c r="H115" s="23">
        <v>140907</v>
      </c>
      <c r="I115" s="23">
        <v>7964085</v>
      </c>
    </row>
    <row r="116" spans="1:10" ht="15" customHeight="1">
      <c r="A116" s="19">
        <v>2019</v>
      </c>
      <c r="B116" s="23">
        <v>57180</v>
      </c>
      <c r="C116" s="23">
        <v>-1696.57</v>
      </c>
      <c r="D116" s="23">
        <v>40853</v>
      </c>
      <c r="E116" s="23">
        <v>4251.47</v>
      </c>
      <c r="F116" s="23">
        <v>0</v>
      </c>
      <c r="G116" s="23">
        <v>0</v>
      </c>
      <c r="H116" s="23">
        <v>152434</v>
      </c>
      <c r="I116" s="23">
        <v>8929396</v>
      </c>
    </row>
    <row r="117" spans="1:10" ht="15" customHeight="1">
      <c r="A117" s="16" t="s">
        <v>10</v>
      </c>
    </row>
    <row r="118" spans="1:10" ht="15" customHeight="1">
      <c r="A118" s="16" t="s">
        <v>136</v>
      </c>
    </row>
    <row r="119" spans="1:10" ht="15" customHeight="1">
      <c r="A119" s="1" t="s">
        <v>137</v>
      </c>
    </row>
    <row r="120" spans="1:10" ht="8.1" customHeight="1">
      <c r="A120" s="1"/>
    </row>
    <row r="121" spans="1:10" s="15" customFormat="1" ht="20.100000000000001" customHeight="1">
      <c r="A121" s="180" t="s">
        <v>122</v>
      </c>
      <c r="B121" s="180"/>
      <c r="C121" s="180"/>
      <c r="D121" s="180"/>
      <c r="E121" s="180"/>
      <c r="F121" s="180"/>
      <c r="G121" s="180"/>
      <c r="H121" s="180"/>
      <c r="I121" s="180"/>
    </row>
    <row r="122" spans="1:10" s="15" customFormat="1" ht="20.100000000000001" customHeight="1">
      <c r="A122" s="188"/>
      <c r="B122" s="188"/>
      <c r="C122" s="188"/>
      <c r="D122" s="188"/>
      <c r="E122" s="188"/>
      <c r="F122" s="188"/>
      <c r="G122" s="188"/>
      <c r="H122" s="188"/>
      <c r="I122" s="188"/>
    </row>
    <row r="123" spans="1:10" ht="6" customHeight="1"/>
    <row r="124" spans="1:10" ht="20.100000000000001" customHeight="1">
      <c r="A124" s="182" t="s">
        <v>2</v>
      </c>
      <c r="B124" s="178" t="s">
        <v>46</v>
      </c>
      <c r="C124" s="178" t="s">
        <v>5</v>
      </c>
      <c r="D124" s="186" t="s">
        <v>7</v>
      </c>
      <c r="E124" s="186"/>
      <c r="F124" s="187" t="s">
        <v>133</v>
      </c>
      <c r="G124" s="187"/>
      <c r="H124" s="178" t="s">
        <v>41</v>
      </c>
      <c r="I124" s="179" t="s">
        <v>42</v>
      </c>
    </row>
    <row r="125" spans="1:10" ht="20.100000000000001" customHeight="1">
      <c r="A125" s="183"/>
      <c r="B125" s="178"/>
      <c r="C125" s="178"/>
      <c r="D125" s="17" t="s">
        <v>6</v>
      </c>
      <c r="E125" s="17" t="s">
        <v>43</v>
      </c>
      <c r="F125" s="17" t="s">
        <v>6</v>
      </c>
      <c r="G125" s="17" t="s">
        <v>43</v>
      </c>
      <c r="H125" s="178"/>
      <c r="I125" s="179"/>
    </row>
    <row r="126" spans="1:10" ht="20.100000000000001" customHeight="1">
      <c r="A126" s="184"/>
      <c r="B126" s="17" t="s">
        <v>8</v>
      </c>
      <c r="C126" s="17" t="s">
        <v>48</v>
      </c>
      <c r="D126" s="17" t="s">
        <v>8</v>
      </c>
      <c r="E126" s="17" t="s">
        <v>48</v>
      </c>
      <c r="F126" s="17" t="s">
        <v>8</v>
      </c>
      <c r="G126" s="17" t="s">
        <v>48</v>
      </c>
      <c r="H126" s="17" t="s">
        <v>8</v>
      </c>
      <c r="I126" s="18" t="s">
        <v>44</v>
      </c>
    </row>
    <row r="127" spans="1:10" ht="6" customHeight="1">
      <c r="A127" s="24"/>
      <c r="B127" s="25"/>
      <c r="C127" s="25"/>
      <c r="D127" s="25"/>
      <c r="E127" s="25"/>
      <c r="F127" s="25"/>
      <c r="G127" s="25"/>
      <c r="H127" s="25"/>
      <c r="I127" s="25"/>
    </row>
    <row r="128" spans="1:10" ht="15" customHeight="1">
      <c r="A128" s="136" t="s">
        <v>134</v>
      </c>
      <c r="B128" s="22">
        <v>59310</v>
      </c>
      <c r="C128" s="22">
        <v>39419.699999999997</v>
      </c>
      <c r="D128" s="22">
        <v>11521</v>
      </c>
      <c r="E128" s="22">
        <v>913.3</v>
      </c>
      <c r="F128" s="22">
        <v>1315</v>
      </c>
      <c r="G128" s="22">
        <v>31.4</v>
      </c>
      <c r="H128" s="22">
        <v>40899</v>
      </c>
      <c r="I128" s="22">
        <v>29848152.958079178</v>
      </c>
      <c r="J128" s="22"/>
    </row>
    <row r="129" spans="1:10" ht="15" customHeight="1">
      <c r="A129" s="136" t="s">
        <v>135</v>
      </c>
      <c r="B129" s="22">
        <v>61768</v>
      </c>
      <c r="C129" s="22">
        <v>43175.7</v>
      </c>
      <c r="D129" s="22">
        <v>14236</v>
      </c>
      <c r="E129" s="22">
        <v>1109.5999999999999</v>
      </c>
      <c r="F129" s="22">
        <v>1118</v>
      </c>
      <c r="G129" s="22">
        <v>28.3</v>
      </c>
      <c r="H129" s="22">
        <v>49227</v>
      </c>
      <c r="I129" s="22">
        <v>35976590.501219437</v>
      </c>
      <c r="J129" s="22"/>
    </row>
    <row r="130" spans="1:10" ht="15" customHeight="1">
      <c r="A130" s="19">
        <v>1993</v>
      </c>
      <c r="B130" s="22">
        <v>64904</v>
      </c>
      <c r="C130" s="22">
        <v>45931</v>
      </c>
      <c r="D130" s="22">
        <v>16806</v>
      </c>
      <c r="E130" s="22">
        <v>1348</v>
      </c>
      <c r="F130" s="22">
        <v>926</v>
      </c>
      <c r="G130" s="22">
        <v>29</v>
      </c>
      <c r="H130" s="22">
        <v>57679</v>
      </c>
      <c r="I130" s="22">
        <v>40538240.542378426</v>
      </c>
      <c r="J130" s="22"/>
    </row>
    <row r="131" spans="1:10" ht="15" customHeight="1">
      <c r="A131" s="19">
        <v>1994</v>
      </c>
      <c r="B131" s="22">
        <v>62749</v>
      </c>
      <c r="C131" s="22">
        <v>46256</v>
      </c>
      <c r="D131" s="22">
        <v>20509</v>
      </c>
      <c r="E131" s="22">
        <v>1543</v>
      </c>
      <c r="F131" s="22">
        <v>1056</v>
      </c>
      <c r="G131" s="22">
        <v>27</v>
      </c>
      <c r="H131" s="22">
        <v>69425</v>
      </c>
      <c r="I131" s="22">
        <v>43055016.540292352</v>
      </c>
      <c r="J131" s="22"/>
    </row>
    <row r="132" spans="1:10" ht="15" customHeight="1">
      <c r="A132" s="19">
        <v>1995</v>
      </c>
      <c r="B132" s="22">
        <v>63232</v>
      </c>
      <c r="C132" s="22">
        <v>43119</v>
      </c>
      <c r="D132" s="22">
        <v>19487</v>
      </c>
      <c r="E132" s="22">
        <v>1437</v>
      </c>
      <c r="F132" s="22">
        <v>1197</v>
      </c>
      <c r="G132" s="22">
        <v>33</v>
      </c>
      <c r="H132" s="22">
        <v>65390</v>
      </c>
      <c r="I132" s="22">
        <v>40620050.311121106</v>
      </c>
      <c r="J132" s="22"/>
    </row>
    <row r="133" spans="1:10" ht="15" customHeight="1">
      <c r="A133" s="19">
        <v>1996</v>
      </c>
      <c r="B133" s="22">
        <v>62873</v>
      </c>
      <c r="C133" s="22">
        <v>41648</v>
      </c>
      <c r="D133" s="22">
        <v>17823</v>
      </c>
      <c r="E133" s="22">
        <v>1356</v>
      </c>
      <c r="F133" s="22">
        <v>247</v>
      </c>
      <c r="G133" s="22">
        <v>2</v>
      </c>
      <c r="H133" s="22">
        <v>59885</v>
      </c>
      <c r="I133" s="22">
        <v>37578149.941457078</v>
      </c>
      <c r="J133" s="22"/>
    </row>
    <row r="134" spans="1:10" ht="15" customHeight="1">
      <c r="A134" s="19">
        <v>1997</v>
      </c>
      <c r="B134" s="22">
        <v>63223</v>
      </c>
      <c r="C134" s="22">
        <v>39674</v>
      </c>
      <c r="D134" s="22">
        <v>14733</v>
      </c>
      <c r="E134" s="22">
        <v>1146</v>
      </c>
      <c r="F134" s="22">
        <v>753</v>
      </c>
      <c r="G134" s="22">
        <v>23</v>
      </c>
      <c r="H134" s="22">
        <v>50795</v>
      </c>
      <c r="I134" s="22">
        <v>34556249.776309803</v>
      </c>
      <c r="J134" s="22"/>
    </row>
    <row r="135" spans="1:10" ht="15" customHeight="1">
      <c r="A135" s="19">
        <v>1998</v>
      </c>
      <c r="B135" s="22">
        <v>66408</v>
      </c>
      <c r="C135" s="22">
        <v>41285</v>
      </c>
      <c r="D135" s="22">
        <v>11629</v>
      </c>
      <c r="E135" s="22">
        <v>945</v>
      </c>
      <c r="F135" s="22">
        <v>445</v>
      </c>
      <c r="G135" s="22">
        <v>13</v>
      </c>
      <c r="H135" s="22">
        <v>40113</v>
      </c>
      <c r="I135" s="22">
        <v>34244077.450494163</v>
      </c>
      <c r="J135" s="22"/>
    </row>
    <row r="136" spans="1:10" ht="15" customHeight="1">
      <c r="A136" s="19">
        <v>1999</v>
      </c>
      <c r="B136" s="22">
        <v>62695</v>
      </c>
      <c r="C136" s="22">
        <v>41636</v>
      </c>
      <c r="D136" s="22">
        <v>11141</v>
      </c>
      <c r="E136" s="22">
        <v>899</v>
      </c>
      <c r="F136" s="22">
        <v>659</v>
      </c>
      <c r="G136" s="22">
        <v>20</v>
      </c>
      <c r="H136" s="22">
        <v>39719</v>
      </c>
      <c r="I136" s="22">
        <v>33108046.200334385</v>
      </c>
      <c r="J136" s="22"/>
    </row>
    <row r="137" spans="1:10" ht="15" customHeight="1">
      <c r="A137" s="19">
        <v>2000</v>
      </c>
      <c r="B137" s="22">
        <v>60523</v>
      </c>
      <c r="C137" s="22">
        <v>40900</v>
      </c>
      <c r="D137" s="22">
        <v>8315</v>
      </c>
      <c r="E137" s="22">
        <v>713</v>
      </c>
      <c r="F137" s="22">
        <v>573</v>
      </c>
      <c r="G137" s="22">
        <v>24</v>
      </c>
      <c r="H137" s="22">
        <v>29890</v>
      </c>
      <c r="I137" s="22">
        <v>32587988</v>
      </c>
    </row>
    <row r="138" spans="1:10" ht="15" customHeight="1">
      <c r="A138" s="19">
        <v>2001</v>
      </c>
      <c r="B138" s="22">
        <v>54926</v>
      </c>
      <c r="C138" s="22">
        <v>40450</v>
      </c>
      <c r="D138" s="22">
        <v>5658</v>
      </c>
      <c r="E138" s="22">
        <v>534</v>
      </c>
      <c r="F138" s="22">
        <v>328</v>
      </c>
      <c r="G138" s="22">
        <v>10</v>
      </c>
      <c r="H138" s="22">
        <v>21425</v>
      </c>
      <c r="I138" s="22">
        <v>32670250</v>
      </c>
    </row>
    <row r="139" spans="1:10" ht="15" customHeight="1">
      <c r="A139" s="19">
        <v>2002</v>
      </c>
      <c r="B139" s="22">
        <v>48081</v>
      </c>
      <c r="C139" s="22">
        <v>33843</v>
      </c>
      <c r="D139" s="22">
        <v>5404</v>
      </c>
      <c r="E139" s="22">
        <v>468</v>
      </c>
      <c r="F139" s="22">
        <v>667</v>
      </c>
      <c r="G139" s="22">
        <v>24</v>
      </c>
      <c r="H139" s="22">
        <v>19193</v>
      </c>
      <c r="I139" s="22">
        <v>29137896</v>
      </c>
    </row>
    <row r="140" spans="1:10" ht="15" customHeight="1">
      <c r="A140" s="19">
        <v>2003</v>
      </c>
      <c r="B140" s="22">
        <v>43938</v>
      </c>
      <c r="C140" s="22">
        <v>30611</v>
      </c>
      <c r="D140" s="22">
        <v>4917</v>
      </c>
      <c r="E140" s="22">
        <v>468</v>
      </c>
      <c r="F140" s="22">
        <v>659</v>
      </c>
      <c r="G140" s="22">
        <v>15</v>
      </c>
      <c r="H140" s="22">
        <v>18912</v>
      </c>
      <c r="I140" s="22">
        <v>26051776</v>
      </c>
    </row>
    <row r="141" spans="1:10" ht="15" customHeight="1">
      <c r="A141" s="19">
        <v>2004</v>
      </c>
      <c r="B141" s="22">
        <v>44194</v>
      </c>
      <c r="C141" s="22">
        <v>28836</v>
      </c>
      <c r="D141" s="22">
        <v>4360</v>
      </c>
      <c r="E141" s="22">
        <v>440</v>
      </c>
      <c r="F141" s="22">
        <v>768</v>
      </c>
      <c r="G141" s="22">
        <v>15.8</v>
      </c>
      <c r="H141" s="22">
        <v>18105</v>
      </c>
      <c r="I141" s="22">
        <v>23445831</v>
      </c>
    </row>
    <row r="142" spans="1:10" ht="15" customHeight="1">
      <c r="A142" s="19">
        <v>2005</v>
      </c>
      <c r="B142" s="22">
        <v>43227</v>
      </c>
      <c r="C142" s="22">
        <v>28739</v>
      </c>
      <c r="D142" s="22">
        <v>4091</v>
      </c>
      <c r="E142" s="22">
        <v>389</v>
      </c>
      <c r="F142" s="22">
        <v>845</v>
      </c>
      <c r="G142" s="22">
        <v>17</v>
      </c>
      <c r="H142" s="22">
        <v>16128</v>
      </c>
      <c r="I142" s="22">
        <v>22677904</v>
      </c>
    </row>
    <row r="143" spans="1:10" ht="15" customHeight="1">
      <c r="A143" s="19">
        <v>2006</v>
      </c>
      <c r="B143" s="22">
        <v>46672</v>
      </c>
      <c r="C143" s="22">
        <v>31990</v>
      </c>
      <c r="D143" s="22">
        <v>4840</v>
      </c>
      <c r="E143" s="22">
        <v>452</v>
      </c>
      <c r="F143" s="22">
        <v>908</v>
      </c>
      <c r="G143" s="22">
        <v>24</v>
      </c>
      <c r="H143" s="22">
        <v>18075</v>
      </c>
      <c r="I143" s="22">
        <v>24996216</v>
      </c>
    </row>
    <row r="144" spans="1:10" ht="15" customHeight="1">
      <c r="A144" s="19">
        <v>2007</v>
      </c>
      <c r="B144" s="22">
        <v>46869</v>
      </c>
      <c r="C144" s="22">
        <v>34782</v>
      </c>
      <c r="D144" s="22">
        <v>3907</v>
      </c>
      <c r="E144" s="22">
        <v>361</v>
      </c>
      <c r="F144" s="22">
        <v>454</v>
      </c>
      <c r="G144" s="22">
        <v>8</v>
      </c>
      <c r="H144" s="22">
        <v>13519</v>
      </c>
      <c r="I144" s="22">
        <v>27981876</v>
      </c>
    </row>
    <row r="145" spans="1:9" ht="15" customHeight="1">
      <c r="A145" s="19">
        <v>2008</v>
      </c>
      <c r="B145" s="22">
        <v>50393</v>
      </c>
      <c r="C145" s="22">
        <v>40043</v>
      </c>
      <c r="D145" s="22">
        <v>3235</v>
      </c>
      <c r="E145" s="22">
        <v>311</v>
      </c>
      <c r="F145" s="107">
        <v>-62</v>
      </c>
      <c r="G145" s="22">
        <v>3</v>
      </c>
      <c r="H145" s="22">
        <v>10863</v>
      </c>
      <c r="I145" s="22">
        <v>32250273</v>
      </c>
    </row>
    <row r="146" spans="1:9" ht="15" customHeight="1">
      <c r="A146" s="19">
        <v>2009</v>
      </c>
      <c r="B146" s="22">
        <v>48486</v>
      </c>
      <c r="C146" s="22">
        <v>32548.04</v>
      </c>
      <c r="D146" s="22">
        <v>3170</v>
      </c>
      <c r="E146" s="22">
        <v>275.81</v>
      </c>
      <c r="F146" s="22">
        <v>257</v>
      </c>
      <c r="G146" s="22">
        <v>6.99</v>
      </c>
      <c r="H146" s="22">
        <v>10020</v>
      </c>
      <c r="I146" s="22">
        <v>31267716</v>
      </c>
    </row>
    <row r="147" spans="1:9" ht="15" customHeight="1">
      <c r="A147" s="19">
        <v>2010</v>
      </c>
      <c r="B147" s="22">
        <v>50364</v>
      </c>
      <c r="C147" s="22">
        <v>31924</v>
      </c>
      <c r="D147" s="22">
        <v>3191</v>
      </c>
      <c r="E147" s="22">
        <v>275.39999999999998</v>
      </c>
      <c r="F147" s="22">
        <v>97</v>
      </c>
      <c r="G147" s="22">
        <v>6.5</v>
      </c>
      <c r="H147" s="22">
        <v>9325</v>
      </c>
      <c r="I147" s="22">
        <v>28420022</v>
      </c>
    </row>
    <row r="148" spans="1:9" ht="15" customHeight="1">
      <c r="A148" s="19">
        <v>2011</v>
      </c>
      <c r="B148" s="22">
        <v>51736</v>
      </c>
      <c r="C148" s="22">
        <v>34627.14</v>
      </c>
      <c r="D148" s="22">
        <v>4888</v>
      </c>
      <c r="E148" s="22">
        <v>405.46</v>
      </c>
      <c r="F148" s="22">
        <v>487</v>
      </c>
      <c r="G148" s="22">
        <v>13.72</v>
      </c>
      <c r="H148" s="22">
        <v>14346</v>
      </c>
      <c r="I148" s="22">
        <v>31044995</v>
      </c>
    </row>
    <row r="149" spans="1:9" ht="15" customHeight="1">
      <c r="A149" s="19">
        <v>2012</v>
      </c>
      <c r="B149" s="22">
        <v>49831</v>
      </c>
      <c r="C149" s="22">
        <v>34095.89</v>
      </c>
      <c r="D149" s="22">
        <v>4307</v>
      </c>
      <c r="E149" s="22">
        <v>386.74</v>
      </c>
      <c r="F149" s="22">
        <v>0</v>
      </c>
      <c r="G149" s="22">
        <v>0</v>
      </c>
      <c r="H149" s="22">
        <v>13018</v>
      </c>
      <c r="I149" s="22">
        <v>31697186</v>
      </c>
    </row>
    <row r="150" spans="1:9" ht="15" customHeight="1">
      <c r="A150" s="19">
        <v>2013</v>
      </c>
      <c r="B150" s="22">
        <v>48031</v>
      </c>
      <c r="C150" s="22">
        <v>32757.47</v>
      </c>
      <c r="D150" s="22">
        <v>6403</v>
      </c>
      <c r="E150" s="22">
        <v>449.46000000000004</v>
      </c>
      <c r="F150" s="22">
        <v>0</v>
      </c>
      <c r="G150" s="22">
        <v>0</v>
      </c>
      <c r="H150" s="22">
        <v>15789</v>
      </c>
      <c r="I150" s="22">
        <v>33270397</v>
      </c>
    </row>
    <row r="151" spans="1:9" ht="15" customHeight="1">
      <c r="A151" s="19">
        <v>2014</v>
      </c>
      <c r="B151" s="22">
        <v>45429</v>
      </c>
      <c r="C151" s="22">
        <v>30002.75</v>
      </c>
      <c r="D151" s="22">
        <v>6667</v>
      </c>
      <c r="E151" s="22">
        <v>485.09</v>
      </c>
      <c r="F151" s="22">
        <v>0</v>
      </c>
      <c r="G151" s="22">
        <v>0</v>
      </c>
      <c r="H151" s="22">
        <v>16857</v>
      </c>
      <c r="I151" s="22">
        <v>31936513</v>
      </c>
    </row>
    <row r="152" spans="1:9" ht="15" customHeight="1">
      <c r="A152" s="19">
        <v>2015</v>
      </c>
      <c r="B152" s="22">
        <v>45114</v>
      </c>
      <c r="C152" s="22">
        <v>31162.18</v>
      </c>
      <c r="D152" s="22">
        <v>5811</v>
      </c>
      <c r="E152" s="22">
        <v>457.39</v>
      </c>
      <c r="F152" s="22">
        <v>0</v>
      </c>
      <c r="G152" s="22">
        <v>0</v>
      </c>
      <c r="H152" s="22">
        <v>14974</v>
      </c>
      <c r="I152" s="22">
        <v>33248318</v>
      </c>
    </row>
    <row r="153" spans="1:9" ht="15" customHeight="1">
      <c r="A153" s="19">
        <v>2016</v>
      </c>
      <c r="B153" s="22">
        <v>48956</v>
      </c>
      <c r="C153" s="22">
        <v>33748.82</v>
      </c>
      <c r="D153" s="22">
        <v>10053</v>
      </c>
      <c r="E153" s="22">
        <v>661.49</v>
      </c>
      <c r="F153" s="22">
        <v>0</v>
      </c>
      <c r="G153" s="22">
        <v>0</v>
      </c>
      <c r="H153" s="22">
        <v>22789</v>
      </c>
      <c r="I153" s="22">
        <v>39162176</v>
      </c>
    </row>
    <row r="154" spans="1:9" ht="15" customHeight="1">
      <c r="A154" s="19">
        <v>2017</v>
      </c>
      <c r="B154" s="22">
        <v>46164</v>
      </c>
      <c r="C154" s="22">
        <v>33767.74</v>
      </c>
      <c r="D154" s="22">
        <v>8071</v>
      </c>
      <c r="E154" s="22">
        <v>542.54999999999995</v>
      </c>
      <c r="F154" s="22">
        <v>0</v>
      </c>
      <c r="G154" s="22">
        <v>0</v>
      </c>
      <c r="H154" s="22">
        <v>19058</v>
      </c>
      <c r="I154" s="22">
        <v>40654109</v>
      </c>
    </row>
    <row r="155" spans="1:9" ht="15" customHeight="1">
      <c r="A155" s="19">
        <v>2018</v>
      </c>
      <c r="B155" s="22">
        <v>45926</v>
      </c>
      <c r="C155" s="22">
        <v>35291.120000000003</v>
      </c>
      <c r="D155" s="22">
        <v>7187</v>
      </c>
      <c r="E155" s="22">
        <v>514.96</v>
      </c>
      <c r="F155" s="22">
        <v>0</v>
      </c>
      <c r="G155" s="22">
        <v>0</v>
      </c>
      <c r="H155" s="22">
        <v>17290</v>
      </c>
      <c r="I155" s="22">
        <v>44797913</v>
      </c>
    </row>
    <row r="156" spans="1:9" ht="15" customHeight="1">
      <c r="A156" s="19">
        <v>2019</v>
      </c>
      <c r="B156" s="22">
        <v>46041</v>
      </c>
      <c r="C156" s="22">
        <v>35370.589999999997</v>
      </c>
      <c r="D156" s="22">
        <v>8502</v>
      </c>
      <c r="E156" s="22">
        <v>578.15</v>
      </c>
      <c r="F156" s="22">
        <v>0</v>
      </c>
      <c r="G156" s="22">
        <v>0</v>
      </c>
      <c r="H156" s="22">
        <v>20046</v>
      </c>
      <c r="I156" s="22">
        <v>49101062</v>
      </c>
    </row>
    <row r="157" spans="1:9" ht="8.1" customHeight="1">
      <c r="A157" s="16" t="s">
        <v>10</v>
      </c>
    </row>
    <row r="158" spans="1:9" ht="15" customHeight="1">
      <c r="A158" s="16" t="s">
        <v>136</v>
      </c>
    </row>
    <row r="159" spans="1:9" ht="15" customHeight="1">
      <c r="A159" s="1" t="s">
        <v>137</v>
      </c>
    </row>
    <row r="160" spans="1:9" ht="8.1" customHeight="1">
      <c r="A160" s="1"/>
    </row>
    <row r="161" spans="1:10" s="15" customFormat="1" ht="20.100000000000001" customHeight="1">
      <c r="A161" s="180" t="s">
        <v>123</v>
      </c>
      <c r="B161" s="181"/>
      <c r="C161" s="181"/>
      <c r="D161" s="181"/>
      <c r="E161" s="181"/>
      <c r="F161" s="181"/>
      <c r="G161" s="181"/>
      <c r="H161" s="181"/>
      <c r="I161" s="181"/>
      <c r="J161" s="181"/>
    </row>
    <row r="162" spans="1:10" s="15" customFormat="1" ht="20.100000000000001" customHeight="1">
      <c r="A162" s="13"/>
      <c r="B162" s="14"/>
      <c r="C162" s="14"/>
      <c r="D162" s="14"/>
      <c r="E162" s="14"/>
      <c r="F162" s="14"/>
      <c r="G162" s="14"/>
      <c r="H162" s="14"/>
      <c r="I162" s="14"/>
      <c r="J162" s="14"/>
    </row>
    <row r="163" spans="1:10" ht="6" customHeight="1"/>
    <row r="164" spans="1:10" ht="20.100000000000001" customHeight="1">
      <c r="A164" s="182" t="s">
        <v>2</v>
      </c>
      <c r="B164" s="178" t="s">
        <v>3</v>
      </c>
      <c r="C164" s="178" t="s">
        <v>4</v>
      </c>
      <c r="D164" s="178" t="s">
        <v>5</v>
      </c>
      <c r="E164" s="186" t="s">
        <v>7</v>
      </c>
      <c r="F164" s="186"/>
      <c r="G164" s="187" t="s">
        <v>133</v>
      </c>
      <c r="H164" s="187"/>
      <c r="I164" s="178" t="s">
        <v>41</v>
      </c>
      <c r="J164" s="179" t="s">
        <v>42</v>
      </c>
    </row>
    <row r="165" spans="1:10" ht="20.100000000000001" customHeight="1">
      <c r="A165" s="183"/>
      <c r="B165" s="178"/>
      <c r="C165" s="178"/>
      <c r="D165" s="178"/>
      <c r="E165" s="17" t="s">
        <v>6</v>
      </c>
      <c r="F165" s="17" t="s">
        <v>43</v>
      </c>
      <c r="G165" s="17" t="s">
        <v>6</v>
      </c>
      <c r="H165" s="17" t="s">
        <v>43</v>
      </c>
      <c r="I165" s="178"/>
      <c r="J165" s="179"/>
    </row>
    <row r="166" spans="1:10" ht="20.100000000000001" customHeight="1">
      <c r="A166" s="184"/>
      <c r="B166" s="17" t="s">
        <v>8</v>
      </c>
      <c r="C166" s="17" t="s">
        <v>49</v>
      </c>
      <c r="D166" s="17" t="s">
        <v>48</v>
      </c>
      <c r="E166" s="17" t="s">
        <v>8</v>
      </c>
      <c r="F166" s="17" t="s">
        <v>48</v>
      </c>
      <c r="G166" s="17" t="s">
        <v>8</v>
      </c>
      <c r="H166" s="17" t="s">
        <v>48</v>
      </c>
      <c r="I166" s="17" t="s">
        <v>8</v>
      </c>
      <c r="J166" s="18" t="s">
        <v>44</v>
      </c>
    </row>
    <row r="167" spans="1:10" ht="6" customHeight="1">
      <c r="A167" s="21"/>
      <c r="B167" s="20"/>
      <c r="C167" s="20"/>
    </row>
    <row r="168" spans="1:10" ht="15" customHeight="1">
      <c r="A168" s="136" t="s">
        <v>134</v>
      </c>
      <c r="B168" s="20">
        <v>38028</v>
      </c>
      <c r="C168" s="20">
        <v>205649</v>
      </c>
      <c r="D168" s="20">
        <v>33971.9</v>
      </c>
      <c r="E168" s="20">
        <v>9770</v>
      </c>
      <c r="F168" s="20">
        <v>763.4</v>
      </c>
      <c r="G168" s="20">
        <v>1301</v>
      </c>
      <c r="H168" s="20">
        <v>28.1</v>
      </c>
      <c r="I168" s="20">
        <v>35250</v>
      </c>
      <c r="J168" s="20">
        <v>23898287.598334212</v>
      </c>
    </row>
    <row r="169" spans="1:10" ht="15" customHeight="1">
      <c r="A169" s="136" t="s">
        <v>135</v>
      </c>
      <c r="B169" s="20">
        <v>39593</v>
      </c>
      <c r="C169" s="20">
        <v>226194</v>
      </c>
      <c r="D169" s="20">
        <v>37776.5</v>
      </c>
      <c r="E169" s="20">
        <v>12079</v>
      </c>
      <c r="F169" s="20">
        <v>944.1</v>
      </c>
      <c r="G169" s="20">
        <v>1535</v>
      </c>
      <c r="H169" s="20">
        <v>40.700000000000003</v>
      </c>
      <c r="I169" s="20">
        <v>43900</v>
      </c>
      <c r="J169" s="20">
        <v>29535750.203202732</v>
      </c>
    </row>
    <row r="170" spans="1:10" ht="15" customHeight="1">
      <c r="A170" s="19">
        <v>1993</v>
      </c>
      <c r="B170" s="20">
        <v>42116</v>
      </c>
      <c r="C170" s="20">
        <v>237528</v>
      </c>
      <c r="D170" s="20">
        <v>41021</v>
      </c>
      <c r="E170" s="20">
        <v>14666</v>
      </c>
      <c r="F170" s="20">
        <v>1106</v>
      </c>
      <c r="G170" s="20">
        <v>1140</v>
      </c>
      <c r="H170" s="20">
        <v>30</v>
      </c>
      <c r="I170" s="20">
        <v>51196</v>
      </c>
      <c r="J170" s="20">
        <v>33287936.549101915</v>
      </c>
    </row>
    <row r="171" spans="1:10" ht="15" customHeight="1">
      <c r="A171" s="19">
        <v>1994</v>
      </c>
      <c r="B171" s="20">
        <v>41079</v>
      </c>
      <c r="C171" s="20">
        <v>243540</v>
      </c>
      <c r="D171" s="20">
        <v>41104</v>
      </c>
      <c r="E171" s="20">
        <v>17119</v>
      </c>
      <c r="F171" s="20">
        <v>1290</v>
      </c>
      <c r="G171" s="20">
        <v>1033</v>
      </c>
      <c r="H171" s="20">
        <v>26</v>
      </c>
      <c r="I171" s="20">
        <v>59750</v>
      </c>
      <c r="J171" s="20">
        <v>35582650.703818843</v>
      </c>
    </row>
    <row r="172" spans="1:10" ht="15" customHeight="1">
      <c r="A172" s="19">
        <v>1995</v>
      </c>
      <c r="B172" s="20">
        <v>40722</v>
      </c>
      <c r="C172" s="20">
        <v>228830</v>
      </c>
      <c r="D172" s="20">
        <v>37835</v>
      </c>
      <c r="E172" s="20">
        <v>16645</v>
      </c>
      <c r="F172" s="20">
        <v>1207</v>
      </c>
      <c r="G172" s="20">
        <v>1238</v>
      </c>
      <c r="H172" s="20">
        <v>33</v>
      </c>
      <c r="I172" s="20">
        <v>56439</v>
      </c>
      <c r="J172" s="20">
        <v>33127018.166624911</v>
      </c>
    </row>
    <row r="173" spans="1:10" ht="15" customHeight="1">
      <c r="A173" s="19">
        <v>1996</v>
      </c>
      <c r="B173" s="20">
        <v>40037</v>
      </c>
      <c r="C173" s="20">
        <v>219163</v>
      </c>
      <c r="D173" s="20">
        <v>36736</v>
      </c>
      <c r="E173" s="20">
        <v>14552</v>
      </c>
      <c r="F173" s="20">
        <v>1098</v>
      </c>
      <c r="G173" s="20">
        <v>775</v>
      </c>
      <c r="H173" s="20">
        <v>18</v>
      </c>
      <c r="I173" s="20">
        <v>50793</v>
      </c>
      <c r="J173" s="20">
        <v>29973277.494991899</v>
      </c>
    </row>
    <row r="174" spans="1:10" ht="15" customHeight="1">
      <c r="A174" s="19">
        <v>1997</v>
      </c>
      <c r="B174" s="20">
        <v>40265</v>
      </c>
      <c r="C174" s="20">
        <v>205237</v>
      </c>
      <c r="D174" s="20">
        <v>34551</v>
      </c>
      <c r="E174" s="20">
        <v>12136</v>
      </c>
      <c r="F174" s="20">
        <v>934</v>
      </c>
      <c r="G174" s="20">
        <v>583</v>
      </c>
      <c r="H174" s="20">
        <v>16</v>
      </c>
      <c r="I174" s="20">
        <v>42786</v>
      </c>
      <c r="J174" s="20">
        <v>27297313.553360976</v>
      </c>
    </row>
    <row r="175" spans="1:10" ht="15" customHeight="1">
      <c r="A175" s="19">
        <v>1998</v>
      </c>
      <c r="B175" s="20">
        <v>43424</v>
      </c>
      <c r="C175" s="20">
        <v>222459</v>
      </c>
      <c r="D175" s="20">
        <v>36305</v>
      </c>
      <c r="E175" s="20">
        <v>9860</v>
      </c>
      <c r="F175" s="20">
        <v>798</v>
      </c>
      <c r="G175" s="20">
        <v>707</v>
      </c>
      <c r="H175" s="20">
        <v>20</v>
      </c>
      <c r="I175" s="20">
        <v>35583</v>
      </c>
      <c r="J175" s="20">
        <v>27202062.29149773</v>
      </c>
    </row>
    <row r="176" spans="1:10" ht="15" customHeight="1">
      <c r="A176" s="19">
        <v>1999</v>
      </c>
      <c r="B176" s="20">
        <v>41297</v>
      </c>
      <c r="C176" s="20">
        <v>226014</v>
      </c>
      <c r="D176" s="20">
        <v>36923</v>
      </c>
      <c r="E176" s="20">
        <v>9156</v>
      </c>
      <c r="F176" s="20">
        <v>743</v>
      </c>
      <c r="G176" s="20">
        <v>589</v>
      </c>
      <c r="H176" s="20">
        <v>16</v>
      </c>
      <c r="I176" s="20">
        <v>33535</v>
      </c>
      <c r="J176" s="20">
        <v>26733743.444900632</v>
      </c>
    </row>
    <row r="177" spans="1:10" ht="15" customHeight="1">
      <c r="A177" s="19">
        <v>2000</v>
      </c>
      <c r="B177" s="20">
        <v>39499</v>
      </c>
      <c r="C177" s="20">
        <v>222567</v>
      </c>
      <c r="D177" s="20">
        <v>35756</v>
      </c>
      <c r="E177" s="20">
        <v>7610</v>
      </c>
      <c r="F177" s="20">
        <v>635</v>
      </c>
      <c r="G177" s="20">
        <v>895</v>
      </c>
      <c r="H177" s="20">
        <v>25</v>
      </c>
      <c r="I177" s="20">
        <v>28249</v>
      </c>
      <c r="J177" s="20">
        <v>26153141</v>
      </c>
    </row>
    <row r="178" spans="1:10" ht="15" customHeight="1">
      <c r="A178" s="19">
        <v>2001</v>
      </c>
      <c r="B178" s="20">
        <v>35368</v>
      </c>
      <c r="C178" s="20">
        <v>226283</v>
      </c>
      <c r="D178" s="20">
        <v>35562</v>
      </c>
      <c r="E178" s="20">
        <v>5473</v>
      </c>
      <c r="F178" s="20">
        <v>490</v>
      </c>
      <c r="G178" s="20">
        <v>447</v>
      </c>
      <c r="H178" s="20">
        <v>12</v>
      </c>
      <c r="I178" s="20">
        <v>21127</v>
      </c>
      <c r="J178" s="20">
        <v>25890863</v>
      </c>
    </row>
    <row r="179" spans="1:10" ht="15" customHeight="1">
      <c r="A179" s="19">
        <v>2002</v>
      </c>
      <c r="B179" s="20">
        <v>30934</v>
      </c>
      <c r="C179" s="20">
        <v>191137</v>
      </c>
      <c r="D179" s="20">
        <v>29906</v>
      </c>
      <c r="E179" s="20">
        <v>5189</v>
      </c>
      <c r="F179" s="20">
        <v>434</v>
      </c>
      <c r="G179" s="20">
        <v>823</v>
      </c>
      <c r="H179" s="20">
        <v>24</v>
      </c>
      <c r="I179" s="20">
        <v>19123</v>
      </c>
      <c r="J179" s="20">
        <v>23385799</v>
      </c>
    </row>
    <row r="180" spans="1:10" ht="15" customHeight="1">
      <c r="A180" s="19">
        <v>2003</v>
      </c>
      <c r="B180" s="20">
        <v>28400</v>
      </c>
      <c r="C180" s="20">
        <v>175557</v>
      </c>
      <c r="D180" s="20">
        <v>27196</v>
      </c>
      <c r="E180" s="20">
        <v>4259</v>
      </c>
      <c r="F180" s="20">
        <v>387</v>
      </c>
      <c r="G180" s="20">
        <v>772</v>
      </c>
      <c r="H180" s="20">
        <v>18</v>
      </c>
      <c r="I180" s="20">
        <v>16580</v>
      </c>
      <c r="J180" s="20">
        <v>20508413</v>
      </c>
    </row>
    <row r="181" spans="1:10" ht="15" customHeight="1">
      <c r="A181" s="19">
        <v>2004</v>
      </c>
      <c r="B181" s="20">
        <v>28138</v>
      </c>
      <c r="C181" s="20">
        <v>165431</v>
      </c>
      <c r="D181" s="20">
        <v>25252</v>
      </c>
      <c r="E181" s="20">
        <v>4054</v>
      </c>
      <c r="F181" s="20">
        <v>366.9</v>
      </c>
      <c r="G181" s="20">
        <v>760</v>
      </c>
      <c r="H181" s="20">
        <v>14.8</v>
      </c>
      <c r="I181" s="20">
        <v>16374</v>
      </c>
      <c r="J181" s="20">
        <v>18428008</v>
      </c>
    </row>
    <row r="182" spans="1:10" ht="15" customHeight="1">
      <c r="A182" s="19">
        <v>2005</v>
      </c>
      <c r="B182" s="20">
        <v>27038</v>
      </c>
      <c r="C182" s="20">
        <v>164374</v>
      </c>
      <c r="D182" s="20">
        <v>24712</v>
      </c>
      <c r="E182" s="20">
        <v>3600</v>
      </c>
      <c r="F182" s="20">
        <v>319</v>
      </c>
      <c r="G182" s="20">
        <v>839</v>
      </c>
      <c r="H182" s="20">
        <v>16</v>
      </c>
      <c r="I182" s="20">
        <v>14073</v>
      </c>
      <c r="J182" s="20">
        <v>17573425</v>
      </c>
    </row>
    <row r="183" spans="1:10" ht="15" customHeight="1">
      <c r="A183" s="19">
        <v>2006</v>
      </c>
      <c r="B183" s="20">
        <v>29440</v>
      </c>
      <c r="C183" s="20">
        <v>191001</v>
      </c>
      <c r="D183" s="20">
        <v>27973</v>
      </c>
      <c r="E183" s="20">
        <v>4143</v>
      </c>
      <c r="F183" s="20">
        <v>365</v>
      </c>
      <c r="G183" s="20">
        <v>814</v>
      </c>
      <c r="H183" s="20">
        <v>20.9</v>
      </c>
      <c r="I183" s="20">
        <v>15702</v>
      </c>
      <c r="J183" s="20">
        <v>19286733</v>
      </c>
    </row>
    <row r="184" spans="1:10" ht="15" customHeight="1">
      <c r="A184" s="19">
        <v>2007</v>
      </c>
      <c r="B184" s="20">
        <v>29376</v>
      </c>
      <c r="C184" s="20">
        <v>212610</v>
      </c>
      <c r="D184" s="20">
        <v>30517</v>
      </c>
      <c r="E184" s="20">
        <v>3872</v>
      </c>
      <c r="F184" s="20">
        <v>330</v>
      </c>
      <c r="G184" s="20">
        <v>597</v>
      </c>
      <c r="H184" s="20">
        <v>13</v>
      </c>
      <c r="I184" s="20">
        <v>13965</v>
      </c>
      <c r="J184" s="20">
        <v>22038454</v>
      </c>
    </row>
    <row r="185" spans="1:10" ht="15" customHeight="1">
      <c r="A185" s="19">
        <v>2008</v>
      </c>
      <c r="B185" s="20">
        <v>31418</v>
      </c>
      <c r="C185" s="20">
        <v>249234</v>
      </c>
      <c r="D185" s="20">
        <v>34880</v>
      </c>
      <c r="E185" s="20">
        <v>3360</v>
      </c>
      <c r="F185" s="20">
        <v>309</v>
      </c>
      <c r="G185" s="20">
        <v>563</v>
      </c>
      <c r="H185" s="20">
        <v>15</v>
      </c>
      <c r="I185" s="20">
        <v>12688</v>
      </c>
      <c r="J185" s="20">
        <v>25576269</v>
      </c>
    </row>
    <row r="186" spans="1:10" ht="15" customHeight="1">
      <c r="A186" s="19">
        <v>2009</v>
      </c>
      <c r="B186" s="20">
        <v>29517</v>
      </c>
      <c r="C186" s="20">
        <v>193389</v>
      </c>
      <c r="D186" s="20">
        <v>28853.9</v>
      </c>
      <c r="E186" s="20">
        <v>3293</v>
      </c>
      <c r="F186" s="20">
        <v>281.93</v>
      </c>
      <c r="G186" s="20">
        <v>425</v>
      </c>
      <c r="H186" s="20">
        <v>9.85</v>
      </c>
      <c r="I186" s="20">
        <v>11553</v>
      </c>
      <c r="J186" s="20">
        <v>23502276</v>
      </c>
    </row>
    <row r="187" spans="1:10" ht="15" customHeight="1">
      <c r="A187" s="19">
        <v>2010</v>
      </c>
      <c r="B187" s="20">
        <v>31059</v>
      </c>
      <c r="C187" s="20">
        <v>192049</v>
      </c>
      <c r="D187" s="20">
        <v>28096</v>
      </c>
      <c r="E187" s="20">
        <v>3148</v>
      </c>
      <c r="F187" s="20">
        <v>275</v>
      </c>
      <c r="G187" s="20">
        <v>422</v>
      </c>
      <c r="H187" s="20">
        <v>10.1</v>
      </c>
      <c r="I187" s="20">
        <v>11222</v>
      </c>
      <c r="J187" s="20">
        <v>21009652</v>
      </c>
    </row>
    <row r="188" spans="1:10" ht="15" customHeight="1">
      <c r="A188" s="19">
        <v>2011</v>
      </c>
      <c r="B188" s="20">
        <v>32099</v>
      </c>
      <c r="C188" s="20">
        <v>214073</v>
      </c>
      <c r="D188" s="20">
        <v>30360.03</v>
      </c>
      <c r="E188" s="20">
        <v>4663</v>
      </c>
      <c r="F188" s="20">
        <v>365.93</v>
      </c>
      <c r="G188" s="20">
        <v>453</v>
      </c>
      <c r="H188" s="20">
        <v>12.41</v>
      </c>
      <c r="I188" s="20">
        <v>14583</v>
      </c>
      <c r="J188" s="20">
        <v>23664889</v>
      </c>
    </row>
    <row r="189" spans="1:10" ht="15" customHeight="1">
      <c r="A189" s="19">
        <v>2012</v>
      </c>
      <c r="B189" s="20">
        <v>30364</v>
      </c>
      <c r="C189" s="20">
        <v>212066</v>
      </c>
      <c r="D189" s="20">
        <v>30126.11</v>
      </c>
      <c r="E189" s="20">
        <v>3958</v>
      </c>
      <c r="F189" s="20">
        <v>339.39</v>
      </c>
      <c r="G189" s="22">
        <v>0</v>
      </c>
      <c r="H189" s="22">
        <v>0</v>
      </c>
      <c r="I189" s="20">
        <v>12833</v>
      </c>
      <c r="J189" s="20">
        <v>24429922</v>
      </c>
    </row>
    <row r="190" spans="1:10" ht="15" customHeight="1">
      <c r="A190" s="19">
        <v>2013</v>
      </c>
      <c r="B190" s="20">
        <v>28611</v>
      </c>
      <c r="C190" s="20">
        <v>201503</v>
      </c>
      <c r="D190" s="20">
        <v>28823.7</v>
      </c>
      <c r="E190" s="20">
        <v>4875</v>
      </c>
      <c r="F190" s="20">
        <v>367.61</v>
      </c>
      <c r="G190" s="22">
        <v>0</v>
      </c>
      <c r="H190" s="22">
        <v>0</v>
      </c>
      <c r="I190" s="20">
        <v>13784</v>
      </c>
      <c r="J190" s="20">
        <v>25533157</v>
      </c>
    </row>
    <row r="191" spans="1:10" ht="15" customHeight="1">
      <c r="A191" s="19">
        <v>2014</v>
      </c>
      <c r="B191" s="20">
        <v>26765</v>
      </c>
      <c r="C191" s="20">
        <v>186761</v>
      </c>
      <c r="D191" s="20">
        <v>26343.32</v>
      </c>
      <c r="E191" s="20">
        <v>5151</v>
      </c>
      <c r="F191" s="20">
        <v>391.99</v>
      </c>
      <c r="G191" s="22">
        <v>0</v>
      </c>
      <c r="H191" s="22">
        <v>0</v>
      </c>
      <c r="I191" s="20">
        <v>14347</v>
      </c>
      <c r="J191" s="20">
        <v>24052850</v>
      </c>
    </row>
    <row r="192" spans="1:10" ht="15" customHeight="1">
      <c r="A192" s="19">
        <v>2015</v>
      </c>
      <c r="B192" s="20">
        <v>26533</v>
      </c>
      <c r="C192" s="20">
        <v>194036</v>
      </c>
      <c r="D192" s="20">
        <v>27497.599999999999</v>
      </c>
      <c r="E192" s="20">
        <v>3951</v>
      </c>
      <c r="F192" s="20">
        <v>324.42</v>
      </c>
      <c r="G192" s="22">
        <v>0</v>
      </c>
      <c r="H192" s="22">
        <v>0</v>
      </c>
      <c r="I192" s="20">
        <v>11809</v>
      </c>
      <c r="J192" s="20">
        <v>25489570</v>
      </c>
    </row>
    <row r="193" spans="1:10" ht="15" customHeight="1">
      <c r="A193" s="19">
        <v>2016</v>
      </c>
      <c r="B193" s="20">
        <v>29101</v>
      </c>
      <c r="C193" s="20">
        <v>216493</v>
      </c>
      <c r="D193" s="20">
        <v>30097.35</v>
      </c>
      <c r="E193" s="20">
        <v>6492</v>
      </c>
      <c r="F193" s="20">
        <v>463.89</v>
      </c>
      <c r="G193" s="22">
        <v>0</v>
      </c>
      <c r="H193" s="22">
        <v>0</v>
      </c>
      <c r="I193" s="20">
        <v>16689</v>
      </c>
      <c r="J193" s="20">
        <v>30720038</v>
      </c>
    </row>
    <row r="194" spans="1:10" ht="15" customHeight="1">
      <c r="A194" s="19">
        <v>2017</v>
      </c>
      <c r="B194" s="20">
        <v>26952</v>
      </c>
      <c r="C194" s="20">
        <v>217472</v>
      </c>
      <c r="D194" s="20">
        <v>30240.959999999999</v>
      </c>
      <c r="E194" s="20">
        <v>5310</v>
      </c>
      <c r="F194" s="20">
        <v>387.29</v>
      </c>
      <c r="G194" s="22">
        <v>0</v>
      </c>
      <c r="H194" s="22">
        <v>0</v>
      </c>
      <c r="I194" s="20">
        <v>14214</v>
      </c>
      <c r="J194" s="20">
        <v>31590657</v>
      </c>
    </row>
    <row r="195" spans="1:10" ht="15" customHeight="1">
      <c r="A195" s="19">
        <v>2018</v>
      </c>
      <c r="B195" s="20">
        <v>27147</v>
      </c>
      <c r="C195" s="20">
        <v>225557</v>
      </c>
      <c r="D195" s="20">
        <v>31908.32</v>
      </c>
      <c r="E195" s="20">
        <v>5953</v>
      </c>
      <c r="F195" s="20">
        <v>426.17</v>
      </c>
      <c r="G195" s="22">
        <v>0</v>
      </c>
      <c r="H195" s="22">
        <v>0</v>
      </c>
      <c r="I195" s="20">
        <v>15396</v>
      </c>
      <c r="J195" s="20">
        <v>35690000</v>
      </c>
    </row>
    <row r="196" spans="1:10" ht="15" customHeight="1">
      <c r="A196" s="19">
        <v>2019</v>
      </c>
      <c r="B196" s="20">
        <v>27036</v>
      </c>
      <c r="C196" s="20">
        <v>223072</v>
      </c>
      <c r="D196" s="20">
        <v>31925.53</v>
      </c>
      <c r="E196" s="20">
        <v>6685</v>
      </c>
      <c r="F196" s="20">
        <v>476.93</v>
      </c>
      <c r="G196" s="22">
        <v>0</v>
      </c>
      <c r="H196" s="22">
        <v>0</v>
      </c>
      <c r="I196" s="20">
        <v>16983</v>
      </c>
      <c r="J196" s="20">
        <v>38959271</v>
      </c>
    </row>
    <row r="197" spans="1:10" ht="15" customHeight="1">
      <c r="A197" s="16" t="s">
        <v>10</v>
      </c>
    </row>
    <row r="198" spans="1:10" ht="15" customHeight="1">
      <c r="A198" s="16" t="s">
        <v>136</v>
      </c>
    </row>
    <row r="199" spans="1:10" ht="15" customHeight="1">
      <c r="A199" s="1" t="s">
        <v>137</v>
      </c>
    </row>
    <row r="200" spans="1:10" ht="8.1" customHeight="1">
      <c r="A200" s="1"/>
    </row>
    <row r="201" spans="1:10" s="15" customFormat="1" ht="20.100000000000001" customHeight="1">
      <c r="A201" s="180" t="s">
        <v>124</v>
      </c>
      <c r="B201" s="181"/>
      <c r="C201" s="181"/>
      <c r="D201" s="181"/>
      <c r="E201" s="181"/>
      <c r="F201" s="181"/>
      <c r="G201" s="181"/>
      <c r="H201" s="181"/>
      <c r="I201" s="181"/>
    </row>
    <row r="202" spans="1:10" s="15" customFormat="1" ht="20.100000000000001" customHeight="1">
      <c r="A202" s="188"/>
      <c r="B202" s="189"/>
      <c r="C202" s="189"/>
      <c r="D202" s="189"/>
      <c r="E202" s="189"/>
      <c r="F202" s="189"/>
      <c r="G202" s="189"/>
      <c r="H202" s="189"/>
      <c r="I202" s="189"/>
    </row>
    <row r="203" spans="1:10" ht="6" customHeight="1"/>
    <row r="204" spans="1:10" ht="20.100000000000001" customHeight="1">
      <c r="A204" s="182" t="s">
        <v>2</v>
      </c>
      <c r="B204" s="178" t="s">
        <v>45</v>
      </c>
      <c r="C204" s="178" t="s">
        <v>5</v>
      </c>
      <c r="D204" s="186" t="s">
        <v>7</v>
      </c>
      <c r="E204" s="186"/>
      <c r="F204" s="187" t="s">
        <v>133</v>
      </c>
      <c r="G204" s="187"/>
      <c r="H204" s="178" t="s">
        <v>41</v>
      </c>
      <c r="I204" s="179" t="s">
        <v>42</v>
      </c>
    </row>
    <row r="205" spans="1:10" ht="20.100000000000001" customHeight="1">
      <c r="A205" s="183"/>
      <c r="B205" s="178"/>
      <c r="C205" s="178"/>
      <c r="D205" s="17" t="s">
        <v>6</v>
      </c>
      <c r="E205" s="17" t="s">
        <v>43</v>
      </c>
      <c r="F205" s="17" t="s">
        <v>6</v>
      </c>
      <c r="G205" s="17" t="s">
        <v>43</v>
      </c>
      <c r="H205" s="178"/>
      <c r="I205" s="179"/>
    </row>
    <row r="206" spans="1:10" ht="20.100000000000001" customHeight="1">
      <c r="A206" s="184"/>
      <c r="B206" s="17" t="s">
        <v>8</v>
      </c>
      <c r="C206" s="17" t="s">
        <v>48</v>
      </c>
      <c r="D206" s="17" t="s">
        <v>8</v>
      </c>
      <c r="E206" s="17" t="s">
        <v>48</v>
      </c>
      <c r="F206" s="17" t="s">
        <v>8</v>
      </c>
      <c r="G206" s="17" t="s">
        <v>48</v>
      </c>
      <c r="H206" s="17" t="s">
        <v>8</v>
      </c>
      <c r="I206" s="18" t="s">
        <v>44</v>
      </c>
    </row>
    <row r="207" spans="1:10" ht="6" customHeight="1">
      <c r="A207" s="24"/>
      <c r="B207" s="25"/>
      <c r="C207" s="25"/>
      <c r="D207" s="25"/>
      <c r="E207" s="25"/>
      <c r="F207" s="25"/>
      <c r="G207" s="25"/>
      <c r="H207" s="25"/>
      <c r="I207" s="25"/>
    </row>
    <row r="208" spans="1:10" ht="15" customHeight="1">
      <c r="A208" s="136" t="s">
        <v>134</v>
      </c>
      <c r="B208" s="23">
        <v>21282</v>
      </c>
      <c r="C208" s="23">
        <v>5447.8</v>
      </c>
      <c r="D208" s="23">
        <v>1751</v>
      </c>
      <c r="E208" s="23">
        <v>149.9</v>
      </c>
      <c r="F208" s="23">
        <v>14</v>
      </c>
      <c r="G208" s="23">
        <v>3.3</v>
      </c>
      <c r="H208" s="23">
        <v>5649</v>
      </c>
      <c r="I208" s="23">
        <v>5949865.359744966</v>
      </c>
      <c r="J208" s="22"/>
    </row>
    <row r="209" spans="1:10" ht="15" customHeight="1">
      <c r="A209" s="136" t="s">
        <v>135</v>
      </c>
      <c r="B209" s="23">
        <v>22175</v>
      </c>
      <c r="C209" s="23">
        <v>5399.2</v>
      </c>
      <c r="D209" s="23">
        <v>2157</v>
      </c>
      <c r="E209" s="23">
        <v>165.5</v>
      </c>
      <c r="F209" s="23">
        <v>-417</v>
      </c>
      <c r="G209" s="23">
        <v>-12.4</v>
      </c>
      <c r="H209" s="23">
        <v>5327</v>
      </c>
      <c r="I209" s="23">
        <v>6440840.2980167046</v>
      </c>
      <c r="J209" s="22"/>
    </row>
    <row r="210" spans="1:10" ht="15" customHeight="1">
      <c r="A210" s="19">
        <v>1993</v>
      </c>
      <c r="B210" s="23">
        <v>22788</v>
      </c>
      <c r="C210" s="23">
        <v>4910</v>
      </c>
      <c r="D210" s="23">
        <v>2140</v>
      </c>
      <c r="E210" s="23">
        <v>242</v>
      </c>
      <c r="F210" s="23">
        <v>-214</v>
      </c>
      <c r="G210" s="23">
        <v>-1</v>
      </c>
      <c r="H210" s="23">
        <v>6483</v>
      </c>
      <c r="I210" s="23">
        <v>7250303.9932765104</v>
      </c>
      <c r="J210" s="22"/>
    </row>
    <row r="211" spans="1:10" ht="15" customHeight="1">
      <c r="A211" s="19">
        <v>1994</v>
      </c>
      <c r="B211" s="23">
        <v>21670</v>
      </c>
      <c r="C211" s="23">
        <v>5152</v>
      </c>
      <c r="D211" s="23">
        <v>3390</v>
      </c>
      <c r="E211" s="23">
        <v>253</v>
      </c>
      <c r="F211" s="23">
        <v>23</v>
      </c>
      <c r="G211" s="23">
        <v>1</v>
      </c>
      <c r="H211" s="23">
        <v>9675</v>
      </c>
      <c r="I211" s="23">
        <v>7472365.8364735097</v>
      </c>
      <c r="J211" s="22"/>
    </row>
    <row r="212" spans="1:10" ht="15" customHeight="1">
      <c r="A212" s="19">
        <v>1995</v>
      </c>
      <c r="B212" s="23">
        <v>22510</v>
      </c>
      <c r="C212" s="23">
        <v>5284</v>
      </c>
      <c r="D212" s="23">
        <v>2842</v>
      </c>
      <c r="E212" s="23">
        <v>230</v>
      </c>
      <c r="F212" s="23">
        <v>-41</v>
      </c>
      <c r="G212" s="23">
        <v>0</v>
      </c>
      <c r="H212" s="23">
        <v>8951</v>
      </c>
      <c r="I212" s="23">
        <v>7493032.144496195</v>
      </c>
      <c r="J212" s="22"/>
    </row>
    <row r="213" spans="1:10" ht="15" customHeight="1">
      <c r="A213" s="19">
        <v>1996</v>
      </c>
      <c r="B213" s="23">
        <v>22836</v>
      </c>
      <c r="C213" s="23">
        <v>4912</v>
      </c>
      <c r="D213" s="23">
        <v>3271</v>
      </c>
      <c r="E213" s="23">
        <v>258</v>
      </c>
      <c r="F213" s="23">
        <v>-528</v>
      </c>
      <c r="G213" s="23">
        <v>-16</v>
      </c>
      <c r="H213" s="23">
        <v>9092</v>
      </c>
      <c r="I213" s="23">
        <v>7604872.4464651793</v>
      </c>
      <c r="J213" s="22"/>
    </row>
    <row r="214" spans="1:10" ht="15" customHeight="1">
      <c r="A214" s="19">
        <v>1997</v>
      </c>
      <c r="B214" s="23">
        <v>22958</v>
      </c>
      <c r="C214" s="23">
        <v>5123</v>
      </c>
      <c r="D214" s="23">
        <v>2597</v>
      </c>
      <c r="E214" s="23">
        <v>212</v>
      </c>
      <c r="F214" s="23">
        <v>170</v>
      </c>
      <c r="G214" s="23">
        <v>7</v>
      </c>
      <c r="H214" s="23">
        <v>8009</v>
      </c>
      <c r="I214" s="23">
        <v>7258936.2229488268</v>
      </c>
      <c r="J214" s="22"/>
    </row>
    <row r="215" spans="1:10" ht="15" customHeight="1">
      <c r="A215" s="19">
        <v>1998</v>
      </c>
      <c r="B215" s="23">
        <v>22984</v>
      </c>
      <c r="C215" s="23">
        <v>4980</v>
      </c>
      <c r="D215" s="23">
        <v>1769</v>
      </c>
      <c r="E215" s="23">
        <v>147</v>
      </c>
      <c r="F215" s="23">
        <v>-262</v>
      </c>
      <c r="G215" s="23">
        <v>-7</v>
      </c>
      <c r="H215" s="23">
        <v>4530</v>
      </c>
      <c r="I215" s="23">
        <v>7042015.158996433</v>
      </c>
      <c r="J215" s="22"/>
    </row>
    <row r="216" spans="1:10" ht="15" customHeight="1">
      <c r="A216" s="19">
        <v>1999</v>
      </c>
      <c r="B216" s="23">
        <v>21398</v>
      </c>
      <c r="C216" s="23">
        <v>4713</v>
      </c>
      <c r="D216" s="23">
        <v>1985</v>
      </c>
      <c r="E216" s="23">
        <v>156</v>
      </c>
      <c r="F216" s="23">
        <v>70</v>
      </c>
      <c r="G216" s="23">
        <v>4</v>
      </c>
      <c r="H216" s="23">
        <v>6184</v>
      </c>
      <c r="I216" s="23">
        <v>6374302.7554337531</v>
      </c>
      <c r="J216" s="22"/>
    </row>
    <row r="217" spans="1:10" ht="15" customHeight="1">
      <c r="A217" s="19">
        <v>2000</v>
      </c>
      <c r="B217" s="23">
        <v>21024</v>
      </c>
      <c r="C217" s="23">
        <v>5144</v>
      </c>
      <c r="D217" s="23">
        <v>705</v>
      </c>
      <c r="E217" s="23">
        <v>78</v>
      </c>
      <c r="F217" s="23">
        <v>-322</v>
      </c>
      <c r="G217" s="23">
        <v>-1</v>
      </c>
      <c r="H217" s="23">
        <v>1641</v>
      </c>
      <c r="I217" s="23">
        <v>6434847</v>
      </c>
    </row>
    <row r="218" spans="1:10" ht="15" customHeight="1">
      <c r="A218" s="19">
        <v>2001</v>
      </c>
      <c r="B218" s="23">
        <v>19558</v>
      </c>
      <c r="C218" s="23">
        <v>4888</v>
      </c>
      <c r="D218" s="23">
        <v>185</v>
      </c>
      <c r="E218" s="23">
        <v>44</v>
      </c>
      <c r="F218" s="23">
        <v>-119</v>
      </c>
      <c r="G218" s="23">
        <v>-2</v>
      </c>
      <c r="H218" s="23">
        <v>298</v>
      </c>
      <c r="I218" s="23">
        <v>6779387</v>
      </c>
    </row>
    <row r="219" spans="1:10" ht="15" customHeight="1">
      <c r="A219" s="19">
        <v>2002</v>
      </c>
      <c r="B219" s="23">
        <v>17147</v>
      </c>
      <c r="C219" s="23">
        <v>3937</v>
      </c>
      <c r="D219" s="23">
        <v>215</v>
      </c>
      <c r="E219" s="23">
        <v>34</v>
      </c>
      <c r="F219" s="23">
        <v>-156</v>
      </c>
      <c r="G219" s="23">
        <v>0</v>
      </c>
      <c r="H219" s="23">
        <v>70</v>
      </c>
      <c r="I219" s="23">
        <v>5752097</v>
      </c>
    </row>
    <row r="220" spans="1:10" ht="15" customHeight="1">
      <c r="A220" s="19">
        <v>2003</v>
      </c>
      <c r="B220" s="23">
        <v>15538</v>
      </c>
      <c r="C220" s="23">
        <v>3415</v>
      </c>
      <c r="D220" s="23">
        <v>658</v>
      </c>
      <c r="E220" s="23">
        <v>81</v>
      </c>
      <c r="F220" s="23">
        <v>-113</v>
      </c>
      <c r="G220" s="23">
        <v>-3</v>
      </c>
      <c r="H220" s="23">
        <v>2332</v>
      </c>
      <c r="I220" s="23">
        <v>5543363</v>
      </c>
    </row>
    <row r="221" spans="1:10" ht="15" customHeight="1">
      <c r="A221" s="19">
        <v>2004</v>
      </c>
      <c r="B221" s="23">
        <v>16056</v>
      </c>
      <c r="C221" s="23">
        <v>3584</v>
      </c>
      <c r="D221" s="23">
        <v>306</v>
      </c>
      <c r="E221" s="23">
        <v>73.099999999999994</v>
      </c>
      <c r="F221" s="23">
        <v>8</v>
      </c>
      <c r="G221" s="23">
        <v>1</v>
      </c>
      <c r="H221" s="23">
        <v>1731</v>
      </c>
      <c r="I221" s="23">
        <v>5017823</v>
      </c>
    </row>
    <row r="222" spans="1:10" ht="15" customHeight="1">
      <c r="A222" s="19">
        <v>2005</v>
      </c>
      <c r="B222" s="23">
        <v>16189</v>
      </c>
      <c r="C222" s="23">
        <v>4027</v>
      </c>
      <c r="D222" s="23">
        <v>491</v>
      </c>
      <c r="E222" s="23">
        <v>70</v>
      </c>
      <c r="F222" s="23">
        <v>6</v>
      </c>
      <c r="G222" s="23">
        <v>1</v>
      </c>
      <c r="H222" s="23">
        <v>2055</v>
      </c>
      <c r="I222" s="23">
        <v>5104479</v>
      </c>
    </row>
    <row r="223" spans="1:10" ht="15" customHeight="1">
      <c r="A223" s="19">
        <v>2006</v>
      </c>
      <c r="B223" s="23">
        <v>17232</v>
      </c>
      <c r="C223" s="23">
        <v>4017</v>
      </c>
      <c r="D223" s="23">
        <v>697</v>
      </c>
      <c r="E223" s="23">
        <v>86.9</v>
      </c>
      <c r="F223" s="23">
        <v>94</v>
      </c>
      <c r="G223" s="23">
        <v>3</v>
      </c>
      <c r="H223" s="23">
        <v>2373</v>
      </c>
      <c r="I223" s="23">
        <v>5709483</v>
      </c>
    </row>
    <row r="224" spans="1:10" ht="15" customHeight="1">
      <c r="A224" s="19">
        <v>2007</v>
      </c>
      <c r="B224" s="23">
        <v>17493</v>
      </c>
      <c r="C224" s="23">
        <v>4265</v>
      </c>
      <c r="D224" s="23">
        <v>35</v>
      </c>
      <c r="E224" s="23">
        <v>31</v>
      </c>
      <c r="F224" s="23">
        <v>-143</v>
      </c>
      <c r="G224" s="23">
        <v>-5</v>
      </c>
      <c r="H224" s="23">
        <v>-446</v>
      </c>
      <c r="I224" s="23">
        <v>5943422</v>
      </c>
    </row>
    <row r="225" spans="1:9" ht="15" customHeight="1">
      <c r="A225" s="19">
        <v>2008</v>
      </c>
      <c r="B225" s="23">
        <v>18975</v>
      </c>
      <c r="C225" s="23">
        <v>5163</v>
      </c>
      <c r="D225" s="23">
        <v>-125</v>
      </c>
      <c r="E225" s="23">
        <v>2</v>
      </c>
      <c r="F225" s="23">
        <v>-625</v>
      </c>
      <c r="G225" s="23">
        <v>-12</v>
      </c>
      <c r="H225" s="23">
        <v>-1825</v>
      </c>
      <c r="I225" s="23">
        <v>6674004</v>
      </c>
    </row>
    <row r="226" spans="1:9" ht="15" customHeight="1">
      <c r="A226" s="19">
        <v>2009</v>
      </c>
      <c r="B226" s="23">
        <v>18969</v>
      </c>
      <c r="C226" s="23">
        <v>3694.14</v>
      </c>
      <c r="D226" s="23">
        <v>-123</v>
      </c>
      <c r="E226" s="23">
        <v>-6.12</v>
      </c>
      <c r="F226" s="23">
        <v>-168</v>
      </c>
      <c r="G226" s="23">
        <v>-2.86</v>
      </c>
      <c r="H226" s="23">
        <v>-1533</v>
      </c>
      <c r="I226" s="23">
        <v>7765440</v>
      </c>
    </row>
    <row r="227" spans="1:9" ht="15" customHeight="1">
      <c r="A227" s="19">
        <v>2010</v>
      </c>
      <c r="B227" s="23">
        <v>19305</v>
      </c>
      <c r="C227" s="23">
        <v>3828</v>
      </c>
      <c r="D227" s="23">
        <v>43</v>
      </c>
      <c r="E227" s="23">
        <v>0.39999999999997726</v>
      </c>
      <c r="F227" s="23">
        <v>-325</v>
      </c>
      <c r="G227" s="23">
        <v>-3.5999999999999996</v>
      </c>
      <c r="H227" s="23">
        <v>-1897</v>
      </c>
      <c r="I227" s="23">
        <v>7410370</v>
      </c>
    </row>
    <row r="228" spans="1:9" ht="15" customHeight="1">
      <c r="A228" s="19">
        <v>2011</v>
      </c>
      <c r="B228" s="23">
        <v>19637</v>
      </c>
      <c r="C228" s="23">
        <v>4267.1099999999997</v>
      </c>
      <c r="D228" s="23">
        <v>225</v>
      </c>
      <c r="E228" s="23">
        <v>39.53</v>
      </c>
      <c r="F228" s="23">
        <v>34</v>
      </c>
      <c r="G228" s="23">
        <v>1.31</v>
      </c>
      <c r="H228" s="23">
        <v>-237</v>
      </c>
      <c r="I228" s="23">
        <v>7380106</v>
      </c>
    </row>
    <row r="229" spans="1:9" ht="15" customHeight="1">
      <c r="A229" s="19">
        <v>2012</v>
      </c>
      <c r="B229" s="23">
        <v>19467</v>
      </c>
      <c r="C229" s="23">
        <v>3969.79</v>
      </c>
      <c r="D229" s="23">
        <v>349</v>
      </c>
      <c r="E229" s="23">
        <v>47.636000000000003</v>
      </c>
      <c r="F229" s="23">
        <v>0</v>
      </c>
      <c r="G229" s="23">
        <v>0</v>
      </c>
      <c r="H229" s="23">
        <v>185</v>
      </c>
      <c r="I229" s="23">
        <v>7267264</v>
      </c>
    </row>
    <row r="230" spans="1:9" ht="15" customHeight="1">
      <c r="A230" s="19">
        <v>2013</v>
      </c>
      <c r="B230" s="23">
        <v>19420</v>
      </c>
      <c r="C230" s="23">
        <v>3933.7700000000004</v>
      </c>
      <c r="D230" s="23">
        <v>1528</v>
      </c>
      <c r="E230" s="23">
        <v>81.850000000000023</v>
      </c>
      <c r="F230" s="23">
        <v>0</v>
      </c>
      <c r="G230" s="23">
        <v>0</v>
      </c>
      <c r="H230" s="23">
        <v>2005</v>
      </c>
      <c r="I230" s="23">
        <v>7737240</v>
      </c>
    </row>
    <row r="231" spans="1:9" ht="15" customHeight="1">
      <c r="A231" s="19">
        <v>2014</v>
      </c>
      <c r="B231" s="23">
        <v>18664</v>
      </c>
      <c r="C231" s="23">
        <v>3659.4300000000003</v>
      </c>
      <c r="D231" s="23">
        <v>1516</v>
      </c>
      <c r="E231" s="23">
        <v>93.099999999999966</v>
      </c>
      <c r="F231" s="23">
        <v>0</v>
      </c>
      <c r="G231" s="23">
        <v>0</v>
      </c>
      <c r="H231" s="23">
        <v>2510</v>
      </c>
      <c r="I231" s="23">
        <v>7883663</v>
      </c>
    </row>
    <row r="232" spans="1:9" ht="15" customHeight="1">
      <c r="A232" s="19">
        <v>2015</v>
      </c>
      <c r="B232" s="23">
        <v>18581</v>
      </c>
      <c r="C232" s="23">
        <v>3654.9800000000032</v>
      </c>
      <c r="D232" s="23">
        <v>1860</v>
      </c>
      <c r="E232" s="23">
        <v>132.96999999999997</v>
      </c>
      <c r="F232" s="23">
        <v>0</v>
      </c>
      <c r="G232" s="23">
        <v>0</v>
      </c>
      <c r="H232" s="23">
        <v>3165</v>
      </c>
      <c r="I232" s="23">
        <v>7758748</v>
      </c>
    </row>
    <row r="233" spans="1:9" ht="15" customHeight="1">
      <c r="A233" s="19">
        <v>2016</v>
      </c>
      <c r="B233" s="23">
        <v>19855</v>
      </c>
      <c r="C233" s="23">
        <v>3651.4700000000012</v>
      </c>
      <c r="D233" s="23">
        <v>3561</v>
      </c>
      <c r="E233" s="23">
        <v>197.60000000000002</v>
      </c>
      <c r="F233" s="23">
        <v>0</v>
      </c>
      <c r="G233" s="23">
        <v>0</v>
      </c>
      <c r="H233" s="23">
        <v>6100</v>
      </c>
      <c r="I233" s="23">
        <v>8442138</v>
      </c>
    </row>
    <row r="234" spans="1:9" ht="15" customHeight="1">
      <c r="A234" s="19">
        <v>2017</v>
      </c>
      <c r="B234" s="23">
        <v>19212</v>
      </c>
      <c r="C234" s="23">
        <v>3526.7799999999988</v>
      </c>
      <c r="D234" s="23">
        <v>2761</v>
      </c>
      <c r="E234" s="23">
        <v>155.25999999999993</v>
      </c>
      <c r="F234" s="23">
        <v>0</v>
      </c>
      <c r="G234" s="23">
        <v>0</v>
      </c>
      <c r="H234" s="23">
        <v>4844</v>
      </c>
      <c r="I234" s="23">
        <v>9063452</v>
      </c>
    </row>
    <row r="235" spans="1:9" ht="15" customHeight="1">
      <c r="A235" s="19">
        <v>2018</v>
      </c>
      <c r="B235" s="23">
        <v>18779</v>
      </c>
      <c r="C235" s="23">
        <v>3382.8</v>
      </c>
      <c r="D235" s="23">
        <v>1234</v>
      </c>
      <c r="E235" s="23">
        <v>88.79</v>
      </c>
      <c r="F235" s="23">
        <v>0</v>
      </c>
      <c r="G235" s="23">
        <v>0</v>
      </c>
      <c r="H235" s="23">
        <v>1894</v>
      </c>
      <c r="I235" s="23">
        <v>9107913</v>
      </c>
    </row>
    <row r="236" spans="1:9" ht="15" customHeight="1">
      <c r="A236" s="19">
        <v>2019</v>
      </c>
      <c r="B236" s="23">
        <v>19005</v>
      </c>
      <c r="C236" s="23">
        <v>3445.06</v>
      </c>
      <c r="D236" s="23">
        <v>1817</v>
      </c>
      <c r="E236" s="23">
        <v>101.22</v>
      </c>
      <c r="F236" s="23">
        <v>0</v>
      </c>
      <c r="G236" s="23">
        <v>0</v>
      </c>
      <c r="H236" s="23">
        <v>3063</v>
      </c>
      <c r="I236" s="23">
        <v>10141791</v>
      </c>
    </row>
    <row r="237" spans="1:9" ht="8.1" customHeight="1">
      <c r="A237" s="16" t="s">
        <v>10</v>
      </c>
    </row>
    <row r="238" spans="1:9" ht="15" customHeight="1">
      <c r="A238" s="16" t="s">
        <v>136</v>
      </c>
    </row>
    <row r="239" spans="1:9" ht="15" customHeight="1">
      <c r="A239" s="1" t="s">
        <v>137</v>
      </c>
    </row>
  </sheetData>
  <mergeCells count="54">
    <mergeCell ref="A201:I201"/>
    <mergeCell ref="A202:I202"/>
    <mergeCell ref="A204:A206"/>
    <mergeCell ref="B204:B205"/>
    <mergeCell ref="C204:C205"/>
    <mergeCell ref="D204:E204"/>
    <mergeCell ref="F204:G204"/>
    <mergeCell ref="H204:H205"/>
    <mergeCell ref="I204:I205"/>
    <mergeCell ref="A161:J161"/>
    <mergeCell ref="A164:A166"/>
    <mergeCell ref="B164:B165"/>
    <mergeCell ref="C164:C165"/>
    <mergeCell ref="D164:D165"/>
    <mergeCell ref="E164:F164"/>
    <mergeCell ref="G164:H164"/>
    <mergeCell ref="I164:I165"/>
    <mergeCell ref="J164:J165"/>
    <mergeCell ref="H84:H85"/>
    <mergeCell ref="I84:I85"/>
    <mergeCell ref="A121:I121"/>
    <mergeCell ref="A122:I122"/>
    <mergeCell ref="A124:A126"/>
    <mergeCell ref="B124:B125"/>
    <mergeCell ref="C124:C125"/>
    <mergeCell ref="D124:E124"/>
    <mergeCell ref="F124:G124"/>
    <mergeCell ref="H124:H125"/>
    <mergeCell ref="A84:A86"/>
    <mergeCell ref="B84:B85"/>
    <mergeCell ref="C84:C85"/>
    <mergeCell ref="D84:E84"/>
    <mergeCell ref="F84:G84"/>
    <mergeCell ref="I124:I125"/>
    <mergeCell ref="I44:I45"/>
    <mergeCell ref="J44:J45"/>
    <mergeCell ref="A41:I41"/>
    <mergeCell ref="A81:I81"/>
    <mergeCell ref="A82:I82"/>
    <mergeCell ref="A44:A46"/>
    <mergeCell ref="B44:B45"/>
    <mergeCell ref="C44:C45"/>
    <mergeCell ref="D44:D45"/>
    <mergeCell ref="E44:F44"/>
    <mergeCell ref="G44:H44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headerFooter>
    <oddFooter>&amp;L&amp;"MetaNormalLF-Roman,Standard"Statistisches Bundesamt, Baugenehmigungen und Baufertigstellungen, 2019</oddFooter>
  </headerFooter>
  <rowBreaks count="5" manualBreakCount="5">
    <brk id="40" max="9" man="1"/>
    <brk id="79" max="16383" man="1"/>
    <brk id="120" max="9" man="1"/>
    <brk id="159" max="16383" man="1"/>
    <brk id="200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2" width="13.7109375" style="16" customWidth="1"/>
    <col min="3" max="7" width="12.7109375" style="16" customWidth="1"/>
    <col min="8" max="9" width="15.28515625" style="16" customWidth="1"/>
    <col min="10" max="10" width="12.42578125" style="16" customWidth="1"/>
    <col min="11" max="16384" width="11.42578125" style="16"/>
  </cols>
  <sheetData>
    <row r="1" spans="1:10" s="15" customFormat="1" ht="39.950000000000003" customHeight="1">
      <c r="A1" s="180" t="s">
        <v>92</v>
      </c>
      <c r="B1" s="181"/>
      <c r="C1" s="181"/>
      <c r="D1" s="181"/>
      <c r="E1" s="181"/>
      <c r="F1" s="181"/>
      <c r="G1" s="181"/>
      <c r="H1" s="181"/>
      <c r="I1" s="181"/>
    </row>
    <row r="2" spans="1:10" s="15" customFormat="1" ht="20.100000000000001" customHeight="1">
      <c r="A2" s="190" t="s">
        <v>93</v>
      </c>
      <c r="B2" s="190"/>
      <c r="C2" s="190"/>
      <c r="D2" s="190"/>
      <c r="E2" s="190"/>
      <c r="F2" s="190"/>
      <c r="G2" s="190"/>
      <c r="H2" s="190"/>
      <c r="I2" s="190"/>
      <c r="J2" s="26"/>
    </row>
    <row r="3" spans="1:10" ht="6" customHeight="1"/>
    <row r="4" spans="1:10" ht="20.100000000000001" customHeight="1">
      <c r="A4" s="182" t="s">
        <v>2</v>
      </c>
      <c r="B4" s="185" t="s">
        <v>46</v>
      </c>
      <c r="C4" s="178" t="s">
        <v>5</v>
      </c>
      <c r="D4" s="186" t="s">
        <v>7</v>
      </c>
      <c r="E4" s="186"/>
      <c r="F4" s="187" t="s">
        <v>139</v>
      </c>
      <c r="G4" s="187"/>
      <c r="H4" s="178" t="s">
        <v>41</v>
      </c>
      <c r="I4" s="179" t="s">
        <v>42</v>
      </c>
    </row>
    <row r="5" spans="1:10" ht="20.100000000000001" customHeight="1">
      <c r="A5" s="183"/>
      <c r="B5" s="185"/>
      <c r="C5" s="178"/>
      <c r="D5" s="17" t="s">
        <v>6</v>
      </c>
      <c r="E5" s="17" t="s">
        <v>43</v>
      </c>
      <c r="F5" s="17" t="s">
        <v>6</v>
      </c>
      <c r="G5" s="17" t="s">
        <v>43</v>
      </c>
      <c r="H5" s="178"/>
      <c r="I5" s="179"/>
    </row>
    <row r="6" spans="1:10" ht="20.100000000000001" customHeight="1">
      <c r="A6" s="184"/>
      <c r="B6" s="17" t="s">
        <v>8</v>
      </c>
      <c r="C6" s="17" t="s">
        <v>48</v>
      </c>
      <c r="D6" s="17" t="s">
        <v>8</v>
      </c>
      <c r="E6" s="17" t="s">
        <v>48</v>
      </c>
      <c r="F6" s="17" t="s">
        <v>8</v>
      </c>
      <c r="G6" s="17" t="s">
        <v>48</v>
      </c>
      <c r="H6" s="17" t="s">
        <v>8</v>
      </c>
      <c r="I6" s="18" t="s">
        <v>44</v>
      </c>
    </row>
    <row r="7" spans="1:10" ht="6" customHeight="1"/>
    <row r="8" spans="1:10" ht="14.45" customHeight="1">
      <c r="A8" s="19">
        <v>1980</v>
      </c>
      <c r="B8" s="20">
        <v>243592</v>
      </c>
      <c r="C8" s="22">
        <v>3860</v>
      </c>
      <c r="D8" s="22">
        <v>371307</v>
      </c>
      <c r="E8" s="22">
        <v>37798</v>
      </c>
      <c r="F8" s="22">
        <v>5916</v>
      </c>
      <c r="G8" s="22">
        <v>173</v>
      </c>
      <c r="H8" s="22">
        <v>1775701</v>
      </c>
      <c r="I8" s="22">
        <v>31558034.696267057</v>
      </c>
    </row>
    <row r="9" spans="1:10" ht="14.45" customHeight="1">
      <c r="A9" s="19">
        <v>1981</v>
      </c>
      <c r="B9" s="20">
        <v>209418</v>
      </c>
      <c r="C9" s="22">
        <v>3249</v>
      </c>
      <c r="D9" s="22">
        <v>347065</v>
      </c>
      <c r="E9" s="22">
        <v>33805</v>
      </c>
      <c r="F9" s="22">
        <v>3277</v>
      </c>
      <c r="G9" s="22">
        <v>92</v>
      </c>
      <c r="H9" s="22">
        <v>1590533</v>
      </c>
      <c r="I9" s="22">
        <v>30605124.678525232</v>
      </c>
    </row>
    <row r="10" spans="1:10" ht="14.45" customHeight="1">
      <c r="A10" s="19">
        <v>1982</v>
      </c>
      <c r="B10" s="20">
        <v>175371</v>
      </c>
      <c r="C10" s="22">
        <v>3255</v>
      </c>
      <c r="D10" s="22">
        <v>325719</v>
      </c>
      <c r="E10" s="22">
        <v>29965</v>
      </c>
      <c r="F10" s="22">
        <v>5815</v>
      </c>
      <c r="G10" s="22">
        <v>149</v>
      </c>
      <c r="H10" s="22">
        <v>1420222</v>
      </c>
      <c r="I10" s="22">
        <v>28647324.665231641</v>
      </c>
    </row>
    <row r="11" spans="1:10" ht="14.45" customHeight="1">
      <c r="A11" s="19">
        <v>1983</v>
      </c>
      <c r="B11" s="20">
        <v>209316</v>
      </c>
      <c r="C11" s="22">
        <v>4400</v>
      </c>
      <c r="D11" s="22">
        <v>408169</v>
      </c>
      <c r="E11" s="22">
        <v>36516</v>
      </c>
      <c r="F11" s="22">
        <v>4238</v>
      </c>
      <c r="G11" s="22">
        <v>137</v>
      </c>
      <c r="H11" s="22">
        <v>1747500</v>
      </c>
      <c r="I11" s="22">
        <v>35984645.904807679</v>
      </c>
    </row>
    <row r="12" spans="1:10" ht="14.45" customHeight="1">
      <c r="A12" s="19">
        <v>1984</v>
      </c>
      <c r="B12" s="20">
        <v>176489</v>
      </c>
      <c r="C12" s="22">
        <v>3450</v>
      </c>
      <c r="D12" s="22">
        <v>328129</v>
      </c>
      <c r="E12" s="22">
        <v>29419</v>
      </c>
      <c r="F12" s="22">
        <v>2582</v>
      </c>
      <c r="G12" s="22">
        <v>87</v>
      </c>
      <c r="H12" s="22">
        <v>1404003</v>
      </c>
      <c r="I12" s="22">
        <v>29306058.808792178</v>
      </c>
    </row>
    <row r="13" spans="1:10" ht="14.45" customHeight="1">
      <c r="A13" s="19">
        <v>1985</v>
      </c>
      <c r="B13" s="20">
        <v>154783</v>
      </c>
      <c r="C13" s="22">
        <v>2906</v>
      </c>
      <c r="D13" s="22">
        <v>245000</v>
      </c>
      <c r="E13" s="22">
        <v>23104</v>
      </c>
      <c r="F13" s="22">
        <v>1655</v>
      </c>
      <c r="G13" s="22">
        <v>57</v>
      </c>
      <c r="H13" s="22">
        <v>1100256</v>
      </c>
      <c r="I13" s="22">
        <v>23313565.084900018</v>
      </c>
    </row>
    <row r="14" spans="1:10" ht="14.45" customHeight="1">
      <c r="A14" s="19">
        <v>1986</v>
      </c>
      <c r="B14" s="20">
        <v>153521</v>
      </c>
      <c r="C14" s="22">
        <v>2776</v>
      </c>
      <c r="D14" s="22">
        <v>212429</v>
      </c>
      <c r="E14" s="22">
        <v>21315</v>
      </c>
      <c r="F14" s="22">
        <v>2817</v>
      </c>
      <c r="G14" s="22">
        <v>101</v>
      </c>
      <c r="H14" s="22">
        <v>1009806</v>
      </c>
      <c r="I14" s="22">
        <v>21965508.249694504</v>
      </c>
    </row>
    <row r="15" spans="1:10" ht="14.45" customHeight="1">
      <c r="A15" s="19">
        <v>1987</v>
      </c>
      <c r="B15" s="20">
        <v>147733</v>
      </c>
      <c r="C15" s="22">
        <v>2751</v>
      </c>
      <c r="D15" s="22">
        <v>184906</v>
      </c>
      <c r="E15" s="22">
        <v>19673</v>
      </c>
      <c r="F15" s="22">
        <v>2643</v>
      </c>
      <c r="G15" s="22">
        <v>83</v>
      </c>
      <c r="H15" s="22">
        <v>923155</v>
      </c>
      <c r="I15" s="22">
        <v>20577967.410255492</v>
      </c>
    </row>
    <row r="16" spans="1:10" ht="14.45" customHeight="1">
      <c r="A16" s="19">
        <v>1988</v>
      </c>
      <c r="B16" s="20">
        <v>163282</v>
      </c>
      <c r="C16" s="22">
        <v>3181</v>
      </c>
      <c r="D16" s="22">
        <v>207726</v>
      </c>
      <c r="E16" s="22">
        <v>22228</v>
      </c>
      <c r="F16" s="22">
        <v>2107</v>
      </c>
      <c r="G16" s="22">
        <v>69</v>
      </c>
      <c r="H16" s="22">
        <v>1036983</v>
      </c>
      <c r="I16" s="22">
        <v>23516651.242694918</v>
      </c>
    </row>
    <row r="17" spans="1:10" ht="14.45" customHeight="1">
      <c r="A17" s="19">
        <v>1989</v>
      </c>
      <c r="B17" s="20">
        <v>181287</v>
      </c>
      <c r="C17" s="22">
        <v>4084</v>
      </c>
      <c r="D17" s="22">
        <v>268092</v>
      </c>
      <c r="E17" s="22">
        <v>27172</v>
      </c>
      <c r="F17" s="22">
        <v>4748</v>
      </c>
      <c r="G17" s="22">
        <v>181</v>
      </c>
      <c r="H17" s="22">
        <v>1276130</v>
      </c>
      <c r="I17" s="22">
        <v>28591026.827485006</v>
      </c>
    </row>
    <row r="18" spans="1:10" ht="14.45" customHeight="1">
      <c r="A18" s="19">
        <v>1990</v>
      </c>
      <c r="B18" s="20">
        <v>214745</v>
      </c>
      <c r="C18" s="22">
        <v>4848</v>
      </c>
      <c r="D18" s="22">
        <v>380774</v>
      </c>
      <c r="E18" s="22">
        <v>35849</v>
      </c>
      <c r="F18" s="22">
        <v>7167</v>
      </c>
      <c r="G18" s="22">
        <v>222</v>
      </c>
      <c r="H18" s="22">
        <v>1701895</v>
      </c>
      <c r="I18" s="22">
        <v>37095018.483201504</v>
      </c>
    </row>
    <row r="19" spans="1:10" ht="14.45" customHeight="1">
      <c r="A19" s="19">
        <v>1991</v>
      </c>
      <c r="B19" s="20">
        <v>204532</v>
      </c>
      <c r="C19" s="22">
        <v>5281</v>
      </c>
      <c r="D19" s="22">
        <v>389283</v>
      </c>
      <c r="E19" s="22">
        <v>35580</v>
      </c>
      <c r="F19" s="22">
        <v>7927</v>
      </c>
      <c r="G19" s="22">
        <v>267</v>
      </c>
      <c r="H19" s="22">
        <v>1687975</v>
      </c>
      <c r="I19" s="22">
        <v>38895594.197859734</v>
      </c>
    </row>
    <row r="20" spans="1:10" ht="14.45" customHeight="1">
      <c r="A20" s="19">
        <v>1992</v>
      </c>
      <c r="B20" s="20">
        <v>224145</v>
      </c>
      <c r="C20" s="22">
        <v>6106</v>
      </c>
      <c r="D20" s="22">
        <v>446154</v>
      </c>
      <c r="E20" s="22">
        <v>40188</v>
      </c>
      <c r="F20" s="22">
        <v>8018</v>
      </c>
      <c r="G20" s="22">
        <v>291</v>
      </c>
      <c r="H20" s="22">
        <v>1903561</v>
      </c>
      <c r="I20" s="22">
        <v>46347094.583885103</v>
      </c>
    </row>
    <row r="21" spans="1:10" ht="14.45" customHeight="1">
      <c r="A21" s="19">
        <v>1993</v>
      </c>
      <c r="B21" s="20">
        <v>246999</v>
      </c>
      <c r="C21" s="22">
        <v>7190</v>
      </c>
      <c r="D21" s="22">
        <v>510070</v>
      </c>
      <c r="E21" s="22">
        <v>45564</v>
      </c>
      <c r="F21" s="22">
        <v>7876</v>
      </c>
      <c r="G21" s="22">
        <v>300</v>
      </c>
      <c r="H21" s="22">
        <v>2159371</v>
      </c>
      <c r="I21" s="22">
        <v>55096707.791576982</v>
      </c>
    </row>
    <row r="22" spans="1:10" ht="14.45" customHeight="1">
      <c r="A22" s="19">
        <v>1994</v>
      </c>
      <c r="B22" s="20">
        <v>272153</v>
      </c>
      <c r="C22" s="22">
        <v>8560</v>
      </c>
      <c r="D22" s="22">
        <v>572329</v>
      </c>
      <c r="E22" s="22">
        <v>51529</v>
      </c>
      <c r="F22" s="22">
        <v>4248</v>
      </c>
      <c r="G22" s="22">
        <v>187</v>
      </c>
      <c r="H22" s="22">
        <v>2428110</v>
      </c>
      <c r="I22" s="22">
        <v>64108222.084741518</v>
      </c>
    </row>
    <row r="23" spans="1:10" ht="14.45" customHeight="1">
      <c r="A23" s="19">
        <v>1995</v>
      </c>
      <c r="B23" s="20">
        <v>219217</v>
      </c>
      <c r="C23" s="22">
        <v>6635</v>
      </c>
      <c r="D23" s="22">
        <v>446028</v>
      </c>
      <c r="E23" s="22">
        <v>40852</v>
      </c>
      <c r="F23" s="22">
        <v>3751</v>
      </c>
      <c r="G23" s="22">
        <v>163</v>
      </c>
      <c r="H23" s="22">
        <v>1923085</v>
      </c>
      <c r="I23" s="22">
        <v>52055761</v>
      </c>
      <c r="J23" s="27"/>
    </row>
    <row r="24" spans="1:10" ht="14.45" customHeight="1">
      <c r="A24" s="19">
        <v>1996</v>
      </c>
      <c r="B24" s="20">
        <v>217798</v>
      </c>
      <c r="C24" s="22">
        <v>6213</v>
      </c>
      <c r="D24" s="22">
        <v>379228</v>
      </c>
      <c r="E24" s="22">
        <v>37298</v>
      </c>
      <c r="F24" s="22">
        <v>3318</v>
      </c>
      <c r="G24" s="22">
        <v>128</v>
      </c>
      <c r="H24" s="22">
        <v>1729128</v>
      </c>
      <c r="I24" s="22">
        <v>48281453.39830149</v>
      </c>
    </row>
    <row r="25" spans="1:10" ht="14.45" customHeight="1">
      <c r="A25" s="19">
        <v>1997</v>
      </c>
      <c r="B25" s="20">
        <v>230718</v>
      </c>
      <c r="C25" s="22">
        <v>6996</v>
      </c>
      <c r="D25" s="22">
        <v>362383</v>
      </c>
      <c r="E25" s="22">
        <v>37340</v>
      </c>
      <c r="F25" s="22">
        <v>2163</v>
      </c>
      <c r="G25" s="22">
        <v>116</v>
      </c>
      <c r="H25" s="22">
        <v>1728106</v>
      </c>
      <c r="I25" s="22">
        <v>47630876.405413561</v>
      </c>
    </row>
    <row r="26" spans="1:10" ht="14.45" customHeight="1">
      <c r="A26" s="19">
        <v>1998</v>
      </c>
      <c r="B26" s="20">
        <v>248985</v>
      </c>
      <c r="C26" s="22">
        <v>8240</v>
      </c>
      <c r="D26" s="22">
        <v>353629</v>
      </c>
      <c r="E26" s="22">
        <v>38482</v>
      </c>
      <c r="F26" s="22">
        <v>3548</v>
      </c>
      <c r="G26" s="22">
        <v>125</v>
      </c>
      <c r="H26" s="22">
        <v>1758879</v>
      </c>
      <c r="I26" s="22">
        <v>48503891.953799665</v>
      </c>
    </row>
    <row r="27" spans="1:10" ht="14.45" customHeight="1">
      <c r="A27" s="19">
        <v>1999</v>
      </c>
      <c r="B27" s="20">
        <v>250221</v>
      </c>
      <c r="C27" s="22">
        <v>8455</v>
      </c>
      <c r="D27" s="22">
        <v>336813</v>
      </c>
      <c r="E27" s="22">
        <v>37970</v>
      </c>
      <c r="F27" s="22">
        <v>1700</v>
      </c>
      <c r="G27" s="22">
        <v>75</v>
      </c>
      <c r="H27" s="22">
        <v>1719385</v>
      </c>
      <c r="I27" s="22">
        <v>47710520.853039376</v>
      </c>
    </row>
    <row r="28" spans="1:10" ht="14.45" customHeight="1">
      <c r="A28" s="19">
        <v>2000</v>
      </c>
      <c r="B28" s="20">
        <v>215427</v>
      </c>
      <c r="C28" s="22">
        <v>7134</v>
      </c>
      <c r="D28" s="22">
        <v>275395</v>
      </c>
      <c r="E28" s="22">
        <v>32040</v>
      </c>
      <c r="F28" s="22">
        <v>2436</v>
      </c>
      <c r="G28" s="22">
        <v>93</v>
      </c>
      <c r="H28" s="22">
        <v>1435631</v>
      </c>
      <c r="I28" s="22">
        <v>40131191</v>
      </c>
    </row>
    <row r="29" spans="1:10" ht="14.45" customHeight="1">
      <c r="A29" s="19">
        <v>2001</v>
      </c>
      <c r="B29" s="20">
        <v>190182</v>
      </c>
      <c r="C29" s="22">
        <v>6253</v>
      </c>
      <c r="D29" s="22">
        <v>236424</v>
      </c>
      <c r="E29" s="22">
        <v>27883</v>
      </c>
      <c r="F29" s="22">
        <v>2624</v>
      </c>
      <c r="G29" s="22">
        <v>103</v>
      </c>
      <c r="H29" s="22">
        <v>1241313</v>
      </c>
      <c r="I29" s="22">
        <v>35190797</v>
      </c>
    </row>
    <row r="30" spans="1:10" ht="14.45" customHeight="1">
      <c r="A30" s="19">
        <v>2002</v>
      </c>
      <c r="B30" s="20">
        <v>190777</v>
      </c>
      <c r="C30" s="22">
        <v>6445</v>
      </c>
      <c r="D30" s="22">
        <v>227566</v>
      </c>
      <c r="E30" s="22">
        <v>27541</v>
      </c>
      <c r="F30" s="22">
        <v>3206</v>
      </c>
      <c r="G30" s="22">
        <v>109</v>
      </c>
      <c r="H30" s="22">
        <v>1222307</v>
      </c>
      <c r="I30" s="22">
        <v>35125768</v>
      </c>
    </row>
    <row r="31" spans="1:10" ht="14.45" customHeight="1">
      <c r="A31" s="19">
        <v>2003</v>
      </c>
      <c r="B31" s="20">
        <v>211410</v>
      </c>
      <c r="C31" s="22">
        <v>7139</v>
      </c>
      <c r="D31" s="22">
        <v>248000</v>
      </c>
      <c r="E31" s="22">
        <v>30466</v>
      </c>
      <c r="F31" s="22">
        <v>3416</v>
      </c>
      <c r="G31" s="22">
        <v>97</v>
      </c>
      <c r="H31" s="22">
        <v>1346181</v>
      </c>
      <c r="I31" s="22">
        <v>38705490</v>
      </c>
    </row>
    <row r="32" spans="1:10" ht="14.45" customHeight="1">
      <c r="A32" s="19">
        <v>2004</v>
      </c>
      <c r="B32" s="20">
        <v>188714</v>
      </c>
      <c r="C32" s="22">
        <v>6261</v>
      </c>
      <c r="D32" s="22">
        <v>225973</v>
      </c>
      <c r="E32" s="22">
        <v>27490</v>
      </c>
      <c r="F32" s="22">
        <v>5118</v>
      </c>
      <c r="G32" s="22">
        <v>173</v>
      </c>
      <c r="H32" s="22">
        <v>1212754</v>
      </c>
      <c r="I32" s="22">
        <v>34774093</v>
      </c>
    </row>
    <row r="33" spans="1:9" ht="14.45" customHeight="1">
      <c r="A33" s="19">
        <v>2005</v>
      </c>
      <c r="B33" s="20">
        <v>165646</v>
      </c>
      <c r="C33" s="22">
        <v>5189</v>
      </c>
      <c r="D33" s="22">
        <v>203745</v>
      </c>
      <c r="E33" s="22">
        <v>24490</v>
      </c>
      <c r="F33" s="22">
        <v>6067</v>
      </c>
      <c r="G33" s="22">
        <v>186</v>
      </c>
      <c r="H33" s="22">
        <v>1067722</v>
      </c>
      <c r="I33" s="22">
        <v>30891098</v>
      </c>
    </row>
    <row r="34" spans="1:9" ht="14.45" customHeight="1">
      <c r="A34" s="19">
        <v>2006</v>
      </c>
      <c r="B34" s="20">
        <v>167356</v>
      </c>
      <c r="C34" s="22">
        <v>5206</v>
      </c>
      <c r="D34" s="22">
        <v>208091</v>
      </c>
      <c r="E34" s="22">
        <v>25163</v>
      </c>
      <c r="F34" s="22">
        <v>4681</v>
      </c>
      <c r="G34" s="22">
        <v>147</v>
      </c>
      <c r="H34" s="22">
        <v>1084267</v>
      </c>
      <c r="I34" s="22">
        <v>32075240</v>
      </c>
    </row>
    <row r="35" spans="1:9" ht="14.45" customHeight="1">
      <c r="A35" s="19">
        <v>2007</v>
      </c>
      <c r="B35" s="20">
        <v>116783</v>
      </c>
      <c r="C35" s="22">
        <v>3531</v>
      </c>
      <c r="D35" s="22">
        <v>151589</v>
      </c>
      <c r="E35" s="22">
        <v>17940</v>
      </c>
      <c r="F35" s="22">
        <v>4711</v>
      </c>
      <c r="G35" s="22">
        <v>143</v>
      </c>
      <c r="H35" s="22">
        <v>760474</v>
      </c>
      <c r="I35" s="22">
        <v>23368118</v>
      </c>
    </row>
    <row r="36" spans="1:9" ht="14.45" customHeight="1">
      <c r="A36" s="19">
        <v>2008</v>
      </c>
      <c r="B36" s="20">
        <v>109677</v>
      </c>
      <c r="C36" s="22">
        <v>3361</v>
      </c>
      <c r="D36" s="22">
        <v>140379</v>
      </c>
      <c r="E36" s="22">
        <v>16805</v>
      </c>
      <c r="F36" s="22">
        <v>3360</v>
      </c>
      <c r="G36" s="22">
        <v>116</v>
      </c>
      <c r="H36" s="22">
        <v>703699</v>
      </c>
      <c r="I36" s="22">
        <v>22640066</v>
      </c>
    </row>
    <row r="37" spans="1:9" ht="14.45" customHeight="1">
      <c r="A37" s="19">
        <v>2009</v>
      </c>
      <c r="B37" s="20">
        <v>112576</v>
      </c>
      <c r="C37" s="22">
        <v>3503.29</v>
      </c>
      <c r="D37" s="22">
        <v>145787</v>
      </c>
      <c r="E37" s="22">
        <v>17403.099999999999</v>
      </c>
      <c r="F37" s="22">
        <v>3649</v>
      </c>
      <c r="G37" s="22">
        <v>122.46</v>
      </c>
      <c r="H37" s="22">
        <v>720672</v>
      </c>
      <c r="I37" s="22">
        <v>24202500</v>
      </c>
    </row>
    <row r="38" spans="1:9" ht="14.45" customHeight="1">
      <c r="A38" s="19">
        <v>2010</v>
      </c>
      <c r="B38" s="20">
        <v>117411</v>
      </c>
      <c r="C38" s="22">
        <v>3687</v>
      </c>
      <c r="D38" s="22">
        <v>157578</v>
      </c>
      <c r="E38" s="22">
        <v>18656</v>
      </c>
      <c r="F38" s="22">
        <v>2944</v>
      </c>
      <c r="G38" s="22">
        <v>84.6</v>
      </c>
      <c r="H38" s="22">
        <v>766005</v>
      </c>
      <c r="I38" s="22">
        <v>26364766</v>
      </c>
    </row>
    <row r="39" spans="1:9" ht="14.45" customHeight="1">
      <c r="A39" s="19">
        <v>2011</v>
      </c>
      <c r="B39" s="20">
        <v>134681</v>
      </c>
      <c r="C39" s="22">
        <v>4542.8900000000003</v>
      </c>
      <c r="D39" s="22">
        <v>189361</v>
      </c>
      <c r="E39" s="22">
        <v>22296.34</v>
      </c>
      <c r="F39" s="22">
        <v>2344</v>
      </c>
      <c r="G39" s="22">
        <v>79.77</v>
      </c>
      <c r="H39" s="22">
        <v>902942</v>
      </c>
      <c r="I39" s="22">
        <v>32362130</v>
      </c>
    </row>
    <row r="40" spans="1:9" ht="14.45" customHeight="1">
      <c r="A40" s="19">
        <v>2012</v>
      </c>
      <c r="B40" s="20">
        <v>132355</v>
      </c>
      <c r="C40" s="22">
        <v>4813.26</v>
      </c>
      <c r="D40" s="22">
        <v>201080</v>
      </c>
      <c r="E40" s="22">
        <v>22853.9</v>
      </c>
      <c r="F40" s="22">
        <v>0</v>
      </c>
      <c r="G40" s="22">
        <v>0</v>
      </c>
      <c r="H40" s="22">
        <v>913182</v>
      </c>
      <c r="I40" s="22">
        <v>33970345</v>
      </c>
    </row>
    <row r="41" spans="1:9" ht="14.45" customHeight="1">
      <c r="A41" s="19">
        <v>2013</v>
      </c>
      <c r="B41" s="20">
        <v>137557</v>
      </c>
      <c r="C41" s="22">
        <v>5077.3599999999997</v>
      </c>
      <c r="D41" s="22">
        <v>223373</v>
      </c>
      <c r="E41" s="22">
        <v>24624.639999999999</v>
      </c>
      <c r="F41" s="22">
        <v>0</v>
      </c>
      <c r="G41" s="22">
        <v>0</v>
      </c>
      <c r="H41" s="22">
        <v>976326</v>
      </c>
      <c r="I41" s="22">
        <v>37544565</v>
      </c>
    </row>
    <row r="42" spans="1:9" ht="14.45" customHeight="1">
      <c r="A42" s="19">
        <v>2014</v>
      </c>
      <c r="B42" s="20">
        <v>134666</v>
      </c>
      <c r="C42" s="22">
        <v>4944.67</v>
      </c>
      <c r="D42" s="22">
        <v>225378</v>
      </c>
      <c r="E42" s="22">
        <v>24534.49</v>
      </c>
      <c r="F42" s="22">
        <v>0</v>
      </c>
      <c r="G42" s="22">
        <v>0</v>
      </c>
      <c r="H42" s="22">
        <v>961416</v>
      </c>
      <c r="I42" s="22">
        <v>38660736</v>
      </c>
    </row>
    <row r="43" spans="1:9" ht="14.45" customHeight="1">
      <c r="A43" s="19">
        <v>2015</v>
      </c>
      <c r="B43" s="20">
        <v>146478</v>
      </c>
      <c r="C43" s="22">
        <v>5154.29</v>
      </c>
      <c r="D43" s="22">
        <v>246957</v>
      </c>
      <c r="E43" s="22">
        <v>26753.1</v>
      </c>
      <c r="F43" s="22">
        <v>0</v>
      </c>
      <c r="G43" s="22">
        <v>0</v>
      </c>
      <c r="H43" s="22">
        <v>1033378</v>
      </c>
      <c r="I43" s="22">
        <v>43001380</v>
      </c>
    </row>
    <row r="44" spans="1:9" ht="14.45" customHeight="1">
      <c r="A44" s="19">
        <v>2016</v>
      </c>
      <c r="B44" s="20">
        <v>153066</v>
      </c>
      <c r="C44" s="22">
        <v>5685.44</v>
      </c>
      <c r="D44" s="22">
        <v>295733</v>
      </c>
      <c r="E44" s="22">
        <v>29841.01</v>
      </c>
      <c r="F44" s="22">
        <v>0</v>
      </c>
      <c r="G44" s="22">
        <v>0</v>
      </c>
      <c r="H44" s="22">
        <v>1152348</v>
      </c>
      <c r="I44" s="22">
        <v>49279998</v>
      </c>
    </row>
    <row r="45" spans="1:9" ht="14.45" customHeight="1">
      <c r="A45" s="19">
        <v>2017</v>
      </c>
      <c r="B45" s="20">
        <v>144575</v>
      </c>
      <c r="C45" s="22">
        <v>5515.19</v>
      </c>
      <c r="D45" s="22">
        <v>268194</v>
      </c>
      <c r="E45" s="22">
        <v>27796.61</v>
      </c>
      <c r="F45" s="22">
        <v>0</v>
      </c>
      <c r="G45" s="22">
        <v>0</v>
      </c>
      <c r="H45" s="22">
        <v>1056436</v>
      </c>
      <c r="I45" s="22">
        <v>48454662</v>
      </c>
    </row>
    <row r="46" spans="1:9" ht="14.45" customHeight="1">
      <c r="A46" s="19">
        <v>2018</v>
      </c>
      <c r="B46" s="20">
        <v>143014</v>
      </c>
      <c r="C46" s="22">
        <v>5851.22</v>
      </c>
      <c r="D46" s="22">
        <v>274092</v>
      </c>
      <c r="E46" s="22">
        <v>28201.360000000001</v>
      </c>
      <c r="F46" s="22">
        <v>0</v>
      </c>
      <c r="G46" s="22">
        <v>0</v>
      </c>
      <c r="H46" s="22">
        <v>1065869</v>
      </c>
      <c r="I46" s="22">
        <v>50820348</v>
      </c>
    </row>
    <row r="47" spans="1:9" ht="14.45" customHeight="1">
      <c r="A47" s="19">
        <v>2019</v>
      </c>
      <c r="B47" s="20">
        <v>146635</v>
      </c>
      <c r="C47" s="22">
        <v>59985.3</v>
      </c>
      <c r="D47" s="22">
        <v>285124</v>
      </c>
      <c r="E47" s="22">
        <v>29150.18</v>
      </c>
      <c r="F47" s="22">
        <v>0</v>
      </c>
      <c r="G47" s="22">
        <v>0</v>
      </c>
      <c r="H47" s="22">
        <v>1108613</v>
      </c>
      <c r="I47" s="22">
        <v>55096836</v>
      </c>
    </row>
    <row r="48" spans="1:9" ht="14.45" customHeight="1">
      <c r="A48" s="122"/>
      <c r="B48" s="20"/>
      <c r="C48" s="22"/>
      <c r="D48" s="22"/>
      <c r="E48" s="22"/>
      <c r="F48" s="22"/>
      <c r="G48" s="22"/>
      <c r="H48" s="22"/>
      <c r="I48" s="22"/>
    </row>
    <row r="49" spans="1:10" ht="15" customHeight="1">
      <c r="A49" s="123" t="s">
        <v>138</v>
      </c>
      <c r="B49" s="124"/>
    </row>
    <row r="50" spans="1:10" ht="8.1" customHeight="1">
      <c r="A50" s="28"/>
      <c r="B50" s="20"/>
      <c r="C50" s="22"/>
      <c r="D50" s="22"/>
      <c r="E50" s="22"/>
      <c r="F50" s="22"/>
      <c r="G50" s="22"/>
      <c r="H50" s="22"/>
      <c r="I50" s="22"/>
    </row>
    <row r="51" spans="1:10" s="15" customFormat="1" ht="20.100000000000001" customHeight="1">
      <c r="A51" s="180" t="s">
        <v>110</v>
      </c>
      <c r="B51" s="181"/>
      <c r="C51" s="181"/>
      <c r="D51" s="181"/>
      <c r="E51" s="181"/>
      <c r="F51" s="181"/>
      <c r="G51" s="181"/>
      <c r="H51" s="181"/>
      <c r="I51" s="181"/>
      <c r="J51" s="181"/>
    </row>
    <row r="52" spans="1:10" s="15" customFormat="1" ht="20.100000000000001" customHeight="1">
      <c r="A52" s="180" t="s">
        <v>38</v>
      </c>
      <c r="B52" s="180"/>
      <c r="C52" s="180"/>
      <c r="D52" s="180"/>
      <c r="E52" s="180"/>
      <c r="F52" s="180"/>
      <c r="G52" s="180"/>
      <c r="H52" s="180"/>
      <c r="I52" s="180"/>
      <c r="J52" s="180"/>
    </row>
    <row r="53" spans="1:10" ht="6" customHeight="1"/>
    <row r="54" spans="1:10" ht="20.100000000000001" customHeight="1">
      <c r="A54" s="182" t="s">
        <v>2</v>
      </c>
      <c r="B54" s="178" t="s">
        <v>3</v>
      </c>
      <c r="C54" s="178" t="s">
        <v>4</v>
      </c>
      <c r="D54" s="178" t="s">
        <v>5</v>
      </c>
      <c r="E54" s="186" t="s">
        <v>7</v>
      </c>
      <c r="F54" s="186"/>
      <c r="G54" s="187" t="s">
        <v>139</v>
      </c>
      <c r="H54" s="187"/>
      <c r="I54" s="178" t="s">
        <v>41</v>
      </c>
      <c r="J54" s="179" t="s">
        <v>42</v>
      </c>
    </row>
    <row r="55" spans="1:10" ht="20.100000000000001" customHeight="1">
      <c r="A55" s="183"/>
      <c r="B55" s="178"/>
      <c r="C55" s="178"/>
      <c r="D55" s="178"/>
      <c r="E55" s="17" t="s">
        <v>6</v>
      </c>
      <c r="F55" s="17" t="s">
        <v>43</v>
      </c>
      <c r="G55" s="17" t="s">
        <v>6</v>
      </c>
      <c r="H55" s="17" t="s">
        <v>43</v>
      </c>
      <c r="I55" s="178"/>
      <c r="J55" s="179"/>
    </row>
    <row r="56" spans="1:10" ht="20.100000000000001" customHeight="1">
      <c r="A56" s="184"/>
      <c r="B56" s="17" t="s">
        <v>8</v>
      </c>
      <c r="C56" s="17" t="s">
        <v>49</v>
      </c>
      <c r="D56" s="17" t="s">
        <v>48</v>
      </c>
      <c r="E56" s="17" t="s">
        <v>8</v>
      </c>
      <c r="F56" s="17" t="s">
        <v>48</v>
      </c>
      <c r="G56" s="17" t="s">
        <v>8</v>
      </c>
      <c r="H56" s="17" t="s">
        <v>48</v>
      </c>
      <c r="I56" s="17" t="s">
        <v>8</v>
      </c>
      <c r="J56" s="18" t="s">
        <v>44</v>
      </c>
    </row>
    <row r="57" spans="1:10" ht="6" customHeight="1">
      <c r="A57" s="21"/>
      <c r="B57" s="20"/>
      <c r="C57" s="20"/>
    </row>
    <row r="58" spans="1:10" ht="14.45" customHeight="1">
      <c r="A58" s="19">
        <v>1980</v>
      </c>
      <c r="B58" s="22">
        <v>196515</v>
      </c>
      <c r="C58" s="22">
        <v>215351</v>
      </c>
      <c r="D58" s="22">
        <v>3967</v>
      </c>
      <c r="E58" s="22">
        <v>355589</v>
      </c>
      <c r="F58" s="22">
        <v>35102</v>
      </c>
      <c r="G58" s="22">
        <v>5916</v>
      </c>
      <c r="H58" s="22">
        <v>160</v>
      </c>
      <c r="I58" s="22">
        <v>1667170</v>
      </c>
      <c r="J58" s="22">
        <v>29227652</v>
      </c>
    </row>
    <row r="59" spans="1:10" ht="14.45" customHeight="1">
      <c r="A59" s="19">
        <v>1981</v>
      </c>
      <c r="B59" s="22">
        <v>163259</v>
      </c>
      <c r="C59" s="22">
        <v>189110</v>
      </c>
      <c r="D59" s="22">
        <v>3422</v>
      </c>
      <c r="E59" s="22">
        <v>328635</v>
      </c>
      <c r="F59" s="22">
        <v>31056</v>
      </c>
      <c r="G59" s="22">
        <v>3082</v>
      </c>
      <c r="H59" s="22">
        <v>86</v>
      </c>
      <c r="I59" s="22">
        <v>1478245</v>
      </c>
      <c r="J59" s="22">
        <v>28074289</v>
      </c>
    </row>
    <row r="60" spans="1:10" ht="14.45" customHeight="1">
      <c r="A60" s="19">
        <v>1982</v>
      </c>
      <c r="B60" s="22">
        <v>131574</v>
      </c>
      <c r="C60" s="22">
        <v>165352</v>
      </c>
      <c r="D60" s="22">
        <v>3494</v>
      </c>
      <c r="E60" s="22">
        <v>305476</v>
      </c>
      <c r="F60" s="22">
        <v>27216</v>
      </c>
      <c r="G60" s="22">
        <v>5548</v>
      </c>
      <c r="H60" s="22">
        <v>140</v>
      </c>
      <c r="I60" s="22">
        <v>1306698</v>
      </c>
      <c r="J60" s="22">
        <v>26133372</v>
      </c>
    </row>
    <row r="61" spans="1:10" ht="14.45" customHeight="1">
      <c r="A61" s="19">
        <v>1983</v>
      </c>
      <c r="B61" s="22">
        <v>163880</v>
      </c>
      <c r="C61" s="22">
        <v>202712</v>
      </c>
      <c r="D61" s="22">
        <v>4648</v>
      </c>
      <c r="E61" s="22">
        <v>384859</v>
      </c>
      <c r="F61" s="22">
        <v>33647</v>
      </c>
      <c r="G61" s="22">
        <v>4125</v>
      </c>
      <c r="H61" s="22">
        <v>132</v>
      </c>
      <c r="I61" s="22">
        <v>1624987</v>
      </c>
      <c r="J61" s="22">
        <v>33114108</v>
      </c>
    </row>
    <row r="62" spans="1:10" ht="14.45" customHeight="1">
      <c r="A62" s="19">
        <v>1984</v>
      </c>
      <c r="B62" s="22">
        <v>135869</v>
      </c>
      <c r="C62" s="22">
        <v>159632</v>
      </c>
      <c r="D62" s="22">
        <v>3720</v>
      </c>
      <c r="E62" s="22">
        <v>306923</v>
      </c>
      <c r="F62" s="22">
        <v>26749</v>
      </c>
      <c r="G62" s="22">
        <v>2783</v>
      </c>
      <c r="H62" s="22">
        <v>82</v>
      </c>
      <c r="I62" s="22">
        <v>1294239</v>
      </c>
      <c r="J62" s="22">
        <v>26584224</v>
      </c>
    </row>
    <row r="63" spans="1:10" ht="14.45" customHeight="1">
      <c r="A63" s="19">
        <v>1985</v>
      </c>
      <c r="B63" s="22">
        <v>115823</v>
      </c>
      <c r="C63" s="22">
        <v>125018</v>
      </c>
      <c r="D63" s="22">
        <v>3099</v>
      </c>
      <c r="E63" s="22">
        <v>225567</v>
      </c>
      <c r="F63" s="22">
        <v>20629</v>
      </c>
      <c r="G63" s="22">
        <v>1627</v>
      </c>
      <c r="H63" s="22">
        <v>52</v>
      </c>
      <c r="I63" s="22">
        <v>997607</v>
      </c>
      <c r="J63" s="22">
        <v>20783830</v>
      </c>
    </row>
    <row r="64" spans="1:10" ht="14.45" customHeight="1">
      <c r="A64" s="19">
        <v>1986</v>
      </c>
      <c r="B64" s="22">
        <v>115999</v>
      </c>
      <c r="C64" s="22">
        <v>116709</v>
      </c>
      <c r="D64" s="22">
        <v>2944</v>
      </c>
      <c r="E64" s="22">
        <v>195711</v>
      </c>
      <c r="F64" s="22">
        <v>18999</v>
      </c>
      <c r="G64" s="22">
        <v>2427</v>
      </c>
      <c r="H64" s="22">
        <v>82</v>
      </c>
      <c r="I64" s="22">
        <v>914352</v>
      </c>
      <c r="J64" s="22">
        <v>19410860</v>
      </c>
    </row>
    <row r="65" spans="1:10" ht="14.45" customHeight="1">
      <c r="A65" s="19">
        <v>1987</v>
      </c>
      <c r="B65" s="22">
        <v>109451</v>
      </c>
      <c r="C65" s="22">
        <v>107700</v>
      </c>
      <c r="D65" s="22">
        <v>2863</v>
      </c>
      <c r="E65" s="22">
        <v>169566</v>
      </c>
      <c r="F65" s="22">
        <v>17395</v>
      </c>
      <c r="G65" s="22">
        <v>2760</v>
      </c>
      <c r="H65" s="22">
        <v>73</v>
      </c>
      <c r="I65" s="22">
        <v>831348</v>
      </c>
      <c r="J65" s="22">
        <v>18121423</v>
      </c>
    </row>
    <row r="66" spans="1:10" ht="14.45" customHeight="1">
      <c r="A66" s="19">
        <v>1988</v>
      </c>
      <c r="B66" s="22">
        <v>120931</v>
      </c>
      <c r="C66" s="22">
        <v>120722</v>
      </c>
      <c r="D66" s="22">
        <v>3312</v>
      </c>
      <c r="E66" s="22">
        <v>191233</v>
      </c>
      <c r="F66" s="22">
        <v>19684</v>
      </c>
      <c r="G66" s="22">
        <v>1709</v>
      </c>
      <c r="H66" s="22">
        <v>56</v>
      </c>
      <c r="I66" s="22">
        <v>934454</v>
      </c>
      <c r="J66" s="22">
        <v>20481377</v>
      </c>
    </row>
    <row r="67" spans="1:10" ht="14.45" customHeight="1">
      <c r="A67" s="19">
        <v>1989</v>
      </c>
      <c r="B67" s="22">
        <v>136255</v>
      </c>
      <c r="C67" s="22">
        <v>145684</v>
      </c>
      <c r="D67" s="22">
        <v>4358</v>
      </c>
      <c r="E67" s="22">
        <v>245642</v>
      </c>
      <c r="F67" s="22">
        <v>24220</v>
      </c>
      <c r="G67" s="22">
        <v>4050</v>
      </c>
      <c r="H67" s="22">
        <v>143</v>
      </c>
      <c r="I67" s="22">
        <v>1154061</v>
      </c>
      <c r="J67" s="22">
        <v>25362464</v>
      </c>
    </row>
    <row r="68" spans="1:10" ht="14.45" customHeight="1">
      <c r="A68" s="19">
        <v>1990</v>
      </c>
      <c r="B68" s="22">
        <v>152957</v>
      </c>
      <c r="C68" s="22">
        <v>181361</v>
      </c>
      <c r="D68" s="22">
        <v>5742</v>
      </c>
      <c r="E68" s="22">
        <v>331652</v>
      </c>
      <c r="F68" s="22">
        <v>30902</v>
      </c>
      <c r="G68" s="22">
        <v>5448</v>
      </c>
      <c r="H68" s="22">
        <v>161</v>
      </c>
      <c r="I68" s="22">
        <v>1481514</v>
      </c>
      <c r="J68" s="22">
        <v>32404557</v>
      </c>
    </row>
    <row r="69" spans="1:10" ht="14.45" customHeight="1">
      <c r="A69" s="19">
        <v>1991</v>
      </c>
      <c r="B69" s="22">
        <v>142234</v>
      </c>
      <c r="C69" s="22">
        <v>179517</v>
      </c>
      <c r="D69" s="22">
        <v>6094</v>
      </c>
      <c r="E69" s="22">
        <v>340639</v>
      </c>
      <c r="F69" s="22">
        <v>30625</v>
      </c>
      <c r="G69" s="22">
        <v>6391</v>
      </c>
      <c r="H69" s="22">
        <v>210</v>
      </c>
      <c r="I69" s="22">
        <v>1469286</v>
      </c>
      <c r="J69" s="22">
        <v>33710821</v>
      </c>
    </row>
    <row r="70" spans="1:10" ht="14.45" customHeight="1">
      <c r="A70" s="19">
        <v>1992</v>
      </c>
      <c r="B70" s="22">
        <v>157863</v>
      </c>
      <c r="C70" s="22">
        <v>204799</v>
      </c>
      <c r="D70" s="22">
        <v>7009</v>
      </c>
      <c r="E70" s="22">
        <v>394114</v>
      </c>
      <c r="F70" s="22">
        <v>34899</v>
      </c>
      <c r="G70" s="22">
        <v>6214</v>
      </c>
      <c r="H70" s="22">
        <v>229</v>
      </c>
      <c r="I70" s="22">
        <v>1671367</v>
      </c>
      <c r="J70" s="22">
        <v>40616763</v>
      </c>
    </row>
    <row r="71" spans="1:10" ht="14.45" customHeight="1">
      <c r="A71" s="19">
        <v>1993</v>
      </c>
      <c r="B71" s="22">
        <v>175878</v>
      </c>
      <c r="C71" s="22">
        <v>232374</v>
      </c>
      <c r="D71" s="22">
        <v>8147</v>
      </c>
      <c r="E71" s="22">
        <v>453346</v>
      </c>
      <c r="F71" s="22">
        <v>39773</v>
      </c>
      <c r="G71" s="22">
        <v>6489</v>
      </c>
      <c r="H71" s="22">
        <v>239</v>
      </c>
      <c r="I71" s="22">
        <v>1905845</v>
      </c>
      <c r="J71" s="22">
        <v>48325549</v>
      </c>
    </row>
    <row r="72" spans="1:10" ht="14.45" customHeight="1">
      <c r="A72" s="19">
        <v>1994</v>
      </c>
      <c r="B72" s="22">
        <v>197422</v>
      </c>
      <c r="C72" s="22">
        <v>262921</v>
      </c>
      <c r="D72" s="22">
        <v>9566</v>
      </c>
      <c r="E72" s="22">
        <v>514306</v>
      </c>
      <c r="F72" s="22">
        <v>45432</v>
      </c>
      <c r="G72" s="22">
        <v>4040</v>
      </c>
      <c r="H72" s="22">
        <v>169</v>
      </c>
      <c r="I72" s="22">
        <v>2164431</v>
      </c>
      <c r="J72" s="22">
        <v>56760430</v>
      </c>
    </row>
    <row r="73" spans="1:10" ht="14.45" customHeight="1">
      <c r="A73" s="19">
        <v>1995</v>
      </c>
      <c r="B73" s="22">
        <v>152120</v>
      </c>
      <c r="C73" s="22">
        <v>203648</v>
      </c>
      <c r="D73" s="22">
        <v>7531</v>
      </c>
      <c r="E73" s="22">
        <v>395213</v>
      </c>
      <c r="F73" s="22">
        <v>35425</v>
      </c>
      <c r="G73" s="22">
        <v>3231</v>
      </c>
      <c r="H73" s="22">
        <v>141</v>
      </c>
      <c r="I73" s="22">
        <v>1689481</v>
      </c>
      <c r="J73" s="22">
        <v>45604487</v>
      </c>
    </row>
    <row r="74" spans="1:10" ht="14.45" customHeight="1">
      <c r="A74" s="19">
        <v>1996</v>
      </c>
      <c r="B74" s="22">
        <v>152913</v>
      </c>
      <c r="C74" s="22">
        <v>185849</v>
      </c>
      <c r="D74" s="22">
        <v>6924</v>
      </c>
      <c r="E74" s="22">
        <v>337622</v>
      </c>
      <c r="F74" s="22">
        <v>32363</v>
      </c>
      <c r="G74" s="22">
        <v>2724</v>
      </c>
      <c r="H74" s="22">
        <v>104</v>
      </c>
      <c r="I74" s="22">
        <v>1522966</v>
      </c>
      <c r="J74" s="22">
        <v>42231670</v>
      </c>
    </row>
    <row r="75" spans="1:10" ht="14.45" customHeight="1">
      <c r="A75" s="19">
        <v>1997</v>
      </c>
      <c r="B75" s="22">
        <v>162244</v>
      </c>
      <c r="C75" s="22">
        <v>185126</v>
      </c>
      <c r="D75" s="22">
        <v>7591</v>
      </c>
      <c r="E75" s="22">
        <v>322742</v>
      </c>
      <c r="F75" s="22">
        <v>32469</v>
      </c>
      <c r="G75" s="22">
        <v>2441</v>
      </c>
      <c r="H75" s="22">
        <v>106</v>
      </c>
      <c r="I75" s="22">
        <v>1520843</v>
      </c>
      <c r="J75" s="22">
        <v>41653642</v>
      </c>
    </row>
    <row r="76" spans="1:10" ht="14.45" customHeight="1">
      <c r="A76" s="19">
        <v>1998</v>
      </c>
      <c r="B76" s="22">
        <v>179740</v>
      </c>
      <c r="C76" s="22">
        <v>190918</v>
      </c>
      <c r="D76" s="22">
        <v>8639</v>
      </c>
      <c r="E76" s="22">
        <v>318819</v>
      </c>
      <c r="F76" s="22">
        <v>33810</v>
      </c>
      <c r="G76" s="22">
        <v>3689</v>
      </c>
      <c r="H76" s="22">
        <v>123</v>
      </c>
      <c r="I76" s="22">
        <v>1566990</v>
      </c>
      <c r="J76" s="22">
        <v>42786086</v>
      </c>
    </row>
    <row r="77" spans="1:10" ht="14.45" customHeight="1">
      <c r="A77" s="19">
        <v>1999</v>
      </c>
      <c r="B77" s="22">
        <v>184340</v>
      </c>
      <c r="C77" s="22">
        <v>189200</v>
      </c>
      <c r="D77" s="22">
        <v>8763</v>
      </c>
      <c r="E77" s="22">
        <v>307769</v>
      </c>
      <c r="F77" s="22">
        <v>33663</v>
      </c>
      <c r="G77" s="22">
        <v>2012</v>
      </c>
      <c r="H77" s="22">
        <v>76</v>
      </c>
      <c r="I77" s="22">
        <v>1544513</v>
      </c>
      <c r="J77" s="22">
        <v>42336386</v>
      </c>
    </row>
    <row r="78" spans="1:10" ht="14.45" customHeight="1">
      <c r="A78" s="19">
        <v>2000</v>
      </c>
      <c r="B78" s="22">
        <v>155443</v>
      </c>
      <c r="C78" s="22">
        <v>158214</v>
      </c>
      <c r="D78" s="22">
        <v>7455</v>
      </c>
      <c r="E78" s="22">
        <v>250601</v>
      </c>
      <c r="F78" s="22">
        <v>28230</v>
      </c>
      <c r="G78" s="22">
        <v>2241</v>
      </c>
      <c r="H78" s="22">
        <v>75</v>
      </c>
      <c r="I78" s="22">
        <v>1280991</v>
      </c>
      <c r="J78" s="22">
        <v>35403873</v>
      </c>
    </row>
    <row r="79" spans="1:10" ht="14.45" customHeight="1">
      <c r="A79" s="19">
        <v>2001</v>
      </c>
      <c r="B79" s="22">
        <v>135070</v>
      </c>
      <c r="C79" s="22">
        <v>137776</v>
      </c>
      <c r="D79" s="22">
        <v>6571</v>
      </c>
      <c r="E79" s="22">
        <v>214710</v>
      </c>
      <c r="F79" s="22">
        <v>24501</v>
      </c>
      <c r="G79" s="22">
        <v>2510</v>
      </c>
      <c r="H79" s="22">
        <v>85</v>
      </c>
      <c r="I79" s="22">
        <v>1105809</v>
      </c>
      <c r="J79" s="22">
        <v>30880797</v>
      </c>
    </row>
    <row r="80" spans="1:10" ht="14.45" customHeight="1">
      <c r="A80" s="19">
        <v>2002</v>
      </c>
      <c r="B80" s="22">
        <v>137359</v>
      </c>
      <c r="C80" s="22">
        <v>136775</v>
      </c>
      <c r="D80" s="22">
        <v>6720</v>
      </c>
      <c r="E80" s="22">
        <v>207794</v>
      </c>
      <c r="F80" s="22">
        <v>24335</v>
      </c>
      <c r="G80" s="22">
        <v>3192</v>
      </c>
      <c r="H80" s="22">
        <v>100</v>
      </c>
      <c r="I80" s="22">
        <v>1093223</v>
      </c>
      <c r="J80" s="22">
        <v>30890749</v>
      </c>
    </row>
    <row r="81" spans="1:10" ht="14.45" customHeight="1">
      <c r="A81" s="19">
        <v>2003</v>
      </c>
      <c r="B81" s="22">
        <v>152690</v>
      </c>
      <c r="C81" s="22">
        <v>151109</v>
      </c>
      <c r="D81" s="22">
        <v>7531</v>
      </c>
      <c r="E81" s="22">
        <v>224393</v>
      </c>
      <c r="F81" s="22">
        <v>26784</v>
      </c>
      <c r="G81" s="22">
        <v>3486</v>
      </c>
      <c r="H81" s="22">
        <v>94</v>
      </c>
      <c r="I81" s="22">
        <v>1196456</v>
      </c>
      <c r="J81" s="22">
        <v>34073933</v>
      </c>
    </row>
    <row r="82" spans="1:10" ht="14.45" customHeight="1">
      <c r="A82" s="19">
        <v>2004</v>
      </c>
      <c r="B82" s="22">
        <v>133249</v>
      </c>
      <c r="C82" s="22">
        <v>134153</v>
      </c>
      <c r="D82" s="22">
        <v>6820</v>
      </c>
      <c r="E82" s="22">
        <v>203076</v>
      </c>
      <c r="F82" s="22">
        <v>23935</v>
      </c>
      <c r="G82" s="22">
        <v>4769</v>
      </c>
      <c r="H82" s="22">
        <v>156</v>
      </c>
      <c r="I82" s="22">
        <v>1070497</v>
      </c>
      <c r="J82" s="22">
        <v>30340707</v>
      </c>
    </row>
    <row r="83" spans="1:10" ht="14.45" customHeight="1">
      <c r="A83" s="19">
        <v>2005</v>
      </c>
      <c r="B83" s="22">
        <v>118922</v>
      </c>
      <c r="C83" s="22">
        <v>118909</v>
      </c>
      <c r="D83" s="22">
        <v>5802</v>
      </c>
      <c r="E83" s="22">
        <v>182711</v>
      </c>
      <c r="F83" s="22">
        <v>21471</v>
      </c>
      <c r="G83" s="22">
        <v>5772</v>
      </c>
      <c r="H83" s="22">
        <v>172</v>
      </c>
      <c r="I83" s="22">
        <v>948008</v>
      </c>
      <c r="J83" s="22">
        <v>27101887</v>
      </c>
    </row>
    <row r="84" spans="1:10" ht="14.45" customHeight="1">
      <c r="A84" s="19">
        <v>2006</v>
      </c>
      <c r="B84" s="22">
        <v>118930</v>
      </c>
      <c r="C84" s="22">
        <v>121485</v>
      </c>
      <c r="D84" s="22">
        <v>5854</v>
      </c>
      <c r="E84" s="22">
        <v>186701</v>
      </c>
      <c r="F84" s="22">
        <v>22002</v>
      </c>
      <c r="G84" s="22">
        <v>3932</v>
      </c>
      <c r="H84" s="22">
        <v>125</v>
      </c>
      <c r="I84" s="22">
        <v>959540</v>
      </c>
      <c r="J84" s="22">
        <v>27971964</v>
      </c>
    </row>
    <row r="85" spans="1:10" ht="14.45" customHeight="1">
      <c r="A85" s="19">
        <v>2007</v>
      </c>
      <c r="B85" s="22">
        <v>78694</v>
      </c>
      <c r="C85" s="22">
        <v>84818</v>
      </c>
      <c r="D85" s="22">
        <v>4050</v>
      </c>
      <c r="E85" s="22">
        <v>135235</v>
      </c>
      <c r="F85" s="22">
        <v>15533</v>
      </c>
      <c r="G85" s="22">
        <v>4564</v>
      </c>
      <c r="H85" s="22">
        <v>134</v>
      </c>
      <c r="I85" s="22">
        <v>669473</v>
      </c>
      <c r="J85" s="22">
        <v>20040013</v>
      </c>
    </row>
    <row r="86" spans="1:10" ht="14.45" customHeight="1">
      <c r="A86" s="19">
        <v>2008</v>
      </c>
      <c r="B86" s="22">
        <v>73065</v>
      </c>
      <c r="C86" s="22">
        <v>79599</v>
      </c>
      <c r="D86" s="22">
        <v>3863</v>
      </c>
      <c r="E86" s="22">
        <v>125301</v>
      </c>
      <c r="F86" s="22">
        <v>14506</v>
      </c>
      <c r="G86" s="22">
        <v>3025</v>
      </c>
      <c r="H86" s="22">
        <v>101</v>
      </c>
      <c r="I86" s="22">
        <v>617341</v>
      </c>
      <c r="J86" s="22">
        <v>19319525</v>
      </c>
    </row>
    <row r="87" spans="1:10" ht="14.45" customHeight="1">
      <c r="A87" s="19">
        <v>2009</v>
      </c>
      <c r="B87" s="22">
        <v>75087</v>
      </c>
      <c r="C87" s="22">
        <v>82991</v>
      </c>
      <c r="D87" s="22">
        <v>3992.78</v>
      </c>
      <c r="E87" s="22">
        <v>130844</v>
      </c>
      <c r="F87" s="22">
        <v>15115.79</v>
      </c>
      <c r="G87" s="22">
        <v>3562</v>
      </c>
      <c r="H87" s="22">
        <v>114.29</v>
      </c>
      <c r="I87" s="22">
        <v>636410</v>
      </c>
      <c r="J87" s="22">
        <v>20591001</v>
      </c>
    </row>
    <row r="88" spans="1:10" ht="14.45" customHeight="1">
      <c r="A88" s="19">
        <v>2010</v>
      </c>
      <c r="B88" s="22">
        <v>80090</v>
      </c>
      <c r="C88" s="22">
        <v>89388</v>
      </c>
      <c r="D88" s="22">
        <v>4155</v>
      </c>
      <c r="E88" s="22">
        <v>142533</v>
      </c>
      <c r="F88" s="22">
        <v>16399</v>
      </c>
      <c r="G88" s="22">
        <v>2450</v>
      </c>
      <c r="H88" s="22">
        <v>71.599999999999994</v>
      </c>
      <c r="I88" s="22">
        <v>683682</v>
      </c>
      <c r="J88" s="22">
        <v>22772900</v>
      </c>
    </row>
    <row r="89" spans="1:10" ht="14.45" customHeight="1">
      <c r="A89" s="19">
        <v>2011</v>
      </c>
      <c r="B89" s="22">
        <v>95287</v>
      </c>
      <c r="C89" s="22">
        <v>107781</v>
      </c>
      <c r="D89" s="22">
        <v>5098.8100000000004</v>
      </c>
      <c r="E89" s="22">
        <v>172035</v>
      </c>
      <c r="F89" s="22">
        <v>19825.32</v>
      </c>
      <c r="G89" s="22">
        <v>2591</v>
      </c>
      <c r="H89" s="22">
        <v>80.86</v>
      </c>
      <c r="I89" s="22">
        <v>814732</v>
      </c>
      <c r="J89" s="22">
        <v>28382985</v>
      </c>
    </row>
    <row r="90" spans="1:10" ht="14.45" customHeight="1">
      <c r="A90" s="19">
        <v>2012</v>
      </c>
      <c r="B90" s="22">
        <v>92073</v>
      </c>
      <c r="C90" s="22">
        <v>110094</v>
      </c>
      <c r="D90" s="22">
        <v>5417.85</v>
      </c>
      <c r="E90" s="22">
        <v>182797</v>
      </c>
      <c r="F90" s="22">
        <v>2033.36</v>
      </c>
      <c r="G90" s="22">
        <v>0</v>
      </c>
      <c r="H90" s="22">
        <v>0</v>
      </c>
      <c r="I90" s="22">
        <v>823991</v>
      </c>
      <c r="J90" s="22">
        <v>29750232</v>
      </c>
    </row>
    <row r="91" spans="1:10" ht="14.45" customHeight="1">
      <c r="A91" s="19">
        <v>2013</v>
      </c>
      <c r="B91" s="22">
        <v>95346</v>
      </c>
      <c r="C91" s="22">
        <v>118674</v>
      </c>
      <c r="D91" s="22">
        <v>5865.64</v>
      </c>
      <c r="E91" s="22">
        <v>201879</v>
      </c>
      <c r="F91" s="22">
        <v>21880.9</v>
      </c>
      <c r="G91" s="22">
        <v>0</v>
      </c>
      <c r="H91" s="22">
        <v>0</v>
      </c>
      <c r="I91" s="22">
        <v>878831</v>
      </c>
      <c r="J91" s="22">
        <v>32997612</v>
      </c>
    </row>
    <row r="92" spans="1:10" ht="14.45" customHeight="1">
      <c r="A92" s="19">
        <v>2014</v>
      </c>
      <c r="B92" s="22">
        <v>92575</v>
      </c>
      <c r="C92" s="22">
        <v>117568</v>
      </c>
      <c r="D92" s="22">
        <v>5847.46</v>
      </c>
      <c r="E92" s="22">
        <v>200664</v>
      </c>
      <c r="F92" s="22">
        <v>21639.33</v>
      </c>
      <c r="G92" s="22">
        <v>0</v>
      </c>
      <c r="H92" s="22">
        <v>0</v>
      </c>
      <c r="I92" s="22">
        <v>859284</v>
      </c>
      <c r="J92" s="22">
        <v>33752106</v>
      </c>
    </row>
    <row r="93" spans="1:10" ht="14.45" customHeight="1">
      <c r="A93" s="19">
        <v>2015</v>
      </c>
      <c r="B93" s="22">
        <v>100579</v>
      </c>
      <c r="C93" s="22">
        <v>126946</v>
      </c>
      <c r="D93" s="22">
        <v>6325.43</v>
      </c>
      <c r="E93" s="22">
        <v>218389</v>
      </c>
      <c r="F93" s="22">
        <v>23458.87</v>
      </c>
      <c r="G93" s="22">
        <v>0</v>
      </c>
      <c r="H93" s="22">
        <v>0</v>
      </c>
      <c r="I93" s="22">
        <v>919095</v>
      </c>
      <c r="J93" s="22">
        <v>37586004</v>
      </c>
    </row>
    <row r="94" spans="1:10" ht="14.45" customHeight="1">
      <c r="A94" s="19">
        <v>2016</v>
      </c>
      <c r="B94" s="22">
        <v>104037</v>
      </c>
      <c r="C94" s="22">
        <v>141154</v>
      </c>
      <c r="D94" s="22">
        <v>7107.44</v>
      </c>
      <c r="E94" s="22">
        <v>259624</v>
      </c>
      <c r="F94" s="22">
        <v>26134.33</v>
      </c>
      <c r="G94" s="22">
        <v>0</v>
      </c>
      <c r="H94" s="22">
        <v>0</v>
      </c>
      <c r="I94" s="22">
        <v>1019911</v>
      </c>
      <c r="J94" s="22">
        <v>43305469</v>
      </c>
    </row>
    <row r="95" spans="1:10" ht="14.45" customHeight="1">
      <c r="A95" s="19">
        <v>2017</v>
      </c>
      <c r="B95" s="22">
        <v>98001</v>
      </c>
      <c r="C95" s="22">
        <v>133180</v>
      </c>
      <c r="D95" s="22">
        <v>6599.19</v>
      </c>
      <c r="E95" s="22">
        <v>238662</v>
      </c>
      <c r="F95" s="22">
        <v>24516.880000000001</v>
      </c>
      <c r="G95" s="22">
        <v>0</v>
      </c>
      <c r="H95" s="22">
        <v>0</v>
      </c>
      <c r="I95" s="22">
        <v>942420</v>
      </c>
      <c r="J95" s="22">
        <v>42586003</v>
      </c>
    </row>
    <row r="96" spans="1:10" ht="14.45" customHeight="1">
      <c r="A96" s="19">
        <v>2018</v>
      </c>
      <c r="B96" s="22">
        <v>97165</v>
      </c>
      <c r="C96" s="22">
        <v>135256</v>
      </c>
      <c r="D96" s="22">
        <v>6839.23</v>
      </c>
      <c r="E96" s="22">
        <v>245216</v>
      </c>
      <c r="F96" s="22">
        <v>24886.49</v>
      </c>
      <c r="G96" s="22">
        <v>0</v>
      </c>
      <c r="H96" s="22">
        <v>0</v>
      </c>
      <c r="I96" s="22">
        <v>955430</v>
      </c>
      <c r="J96" s="22">
        <v>44845270</v>
      </c>
    </row>
    <row r="97" spans="1:10" ht="14.45" customHeight="1">
      <c r="A97" s="19">
        <v>2019</v>
      </c>
      <c r="B97" s="22">
        <v>98931</v>
      </c>
      <c r="C97" s="22">
        <v>140472</v>
      </c>
      <c r="D97" s="22">
        <v>7215.79</v>
      </c>
      <c r="E97" s="22">
        <v>252395</v>
      </c>
      <c r="F97" s="22">
        <v>25844.799999999999</v>
      </c>
      <c r="G97" s="22">
        <v>0</v>
      </c>
      <c r="H97" s="22">
        <v>0</v>
      </c>
      <c r="I97" s="22">
        <v>986144</v>
      </c>
      <c r="J97" s="22">
        <v>48231237</v>
      </c>
    </row>
    <row r="98" spans="1:10" ht="14.25" customHeight="1">
      <c r="A98" s="122"/>
      <c r="B98" s="137"/>
      <c r="C98" s="22"/>
      <c r="D98" s="22"/>
      <c r="E98" s="22"/>
      <c r="F98" s="22"/>
      <c r="G98" s="22"/>
      <c r="H98" s="22"/>
      <c r="I98" s="22"/>
      <c r="J98" s="22"/>
    </row>
    <row r="99" spans="1:10" ht="15" customHeight="1">
      <c r="A99" s="123" t="s">
        <v>138</v>
      </c>
      <c r="B99" s="132"/>
    </row>
    <row r="100" spans="1:10" ht="8.1" customHeight="1">
      <c r="A100" s="28"/>
      <c r="B100" s="20"/>
      <c r="C100" s="22"/>
      <c r="D100" s="22"/>
      <c r="E100" s="22"/>
      <c r="F100" s="22"/>
      <c r="G100" s="22"/>
      <c r="H100" s="22"/>
      <c r="I100" s="22"/>
      <c r="J100" s="22"/>
    </row>
    <row r="101" spans="1:10" s="15" customFormat="1" ht="20.100000000000001" customHeight="1">
      <c r="A101" s="180" t="s">
        <v>111</v>
      </c>
      <c r="B101" s="181"/>
      <c r="C101" s="181"/>
      <c r="D101" s="181"/>
      <c r="E101" s="181"/>
      <c r="F101" s="181"/>
      <c r="G101" s="181"/>
      <c r="H101" s="181"/>
      <c r="I101" s="181"/>
    </row>
    <row r="102" spans="1:10" s="15" customFormat="1" ht="20.100000000000001" customHeight="1">
      <c r="A102" s="180" t="s">
        <v>38</v>
      </c>
      <c r="B102" s="180"/>
      <c r="C102" s="180"/>
      <c r="D102" s="180"/>
      <c r="E102" s="180"/>
      <c r="F102" s="180"/>
      <c r="G102" s="180"/>
      <c r="H102" s="180"/>
      <c r="I102" s="180"/>
    </row>
    <row r="103" spans="1:10" ht="6" customHeight="1"/>
    <row r="104" spans="1:10" ht="20.100000000000001" customHeight="1">
      <c r="A104" s="182" t="s">
        <v>2</v>
      </c>
      <c r="B104" s="185" t="s">
        <v>45</v>
      </c>
      <c r="C104" s="178" t="s">
        <v>5</v>
      </c>
      <c r="D104" s="186" t="s">
        <v>7</v>
      </c>
      <c r="E104" s="186"/>
      <c r="F104" s="187" t="s">
        <v>139</v>
      </c>
      <c r="G104" s="187"/>
      <c r="H104" s="178" t="s">
        <v>41</v>
      </c>
      <c r="I104" s="179" t="s">
        <v>42</v>
      </c>
    </row>
    <row r="105" spans="1:10" ht="20.100000000000001" customHeight="1">
      <c r="A105" s="183"/>
      <c r="B105" s="185"/>
      <c r="C105" s="178"/>
      <c r="D105" s="17" t="s">
        <v>6</v>
      </c>
      <c r="E105" s="17" t="s">
        <v>43</v>
      </c>
      <c r="F105" s="17" t="s">
        <v>6</v>
      </c>
      <c r="G105" s="17" t="s">
        <v>43</v>
      </c>
      <c r="H105" s="178"/>
      <c r="I105" s="179"/>
    </row>
    <row r="106" spans="1:10" ht="20.100000000000001" customHeight="1">
      <c r="A106" s="184"/>
      <c r="B106" s="17" t="s">
        <v>8</v>
      </c>
      <c r="C106" s="17" t="s">
        <v>48</v>
      </c>
      <c r="D106" s="17" t="s">
        <v>8</v>
      </c>
      <c r="E106" s="17" t="s">
        <v>48</v>
      </c>
      <c r="F106" s="17" t="s">
        <v>8</v>
      </c>
      <c r="G106" s="17" t="s">
        <v>48</v>
      </c>
      <c r="H106" s="17" t="s">
        <v>8</v>
      </c>
      <c r="I106" s="18" t="s">
        <v>44</v>
      </c>
    </row>
    <row r="107" spans="1:10" ht="6" customHeight="1"/>
    <row r="108" spans="1:10" ht="14.45" customHeight="1">
      <c r="A108" s="19">
        <v>1980</v>
      </c>
      <c r="B108" s="23">
        <v>47077</v>
      </c>
      <c r="C108" s="23">
        <v>-107</v>
      </c>
      <c r="D108" s="23">
        <v>15718</v>
      </c>
      <c r="E108" s="23">
        <v>2696</v>
      </c>
      <c r="F108" s="23">
        <v>0</v>
      </c>
      <c r="G108" s="23">
        <v>13</v>
      </c>
      <c r="H108" s="23">
        <v>108531</v>
      </c>
      <c r="I108" s="23">
        <v>2330382.6962670572</v>
      </c>
    </row>
    <row r="109" spans="1:10" ht="14.45" customHeight="1">
      <c r="A109" s="19">
        <v>1981</v>
      </c>
      <c r="B109" s="23">
        <v>46159</v>
      </c>
      <c r="C109" s="23">
        <v>-173</v>
      </c>
      <c r="D109" s="23">
        <v>18430</v>
      </c>
      <c r="E109" s="23">
        <v>2749</v>
      </c>
      <c r="F109" s="23">
        <v>195</v>
      </c>
      <c r="G109" s="23">
        <v>6</v>
      </c>
      <c r="H109" s="23">
        <v>112288</v>
      </c>
      <c r="I109" s="23">
        <v>2530835.6785252318</v>
      </c>
    </row>
    <row r="110" spans="1:10" ht="14.45" customHeight="1">
      <c r="A110" s="19">
        <v>1982</v>
      </c>
      <c r="B110" s="23">
        <v>43797</v>
      </c>
      <c r="C110" s="23">
        <v>-239</v>
      </c>
      <c r="D110" s="23">
        <v>20243</v>
      </c>
      <c r="E110" s="23">
        <v>2749</v>
      </c>
      <c r="F110" s="23">
        <v>267</v>
      </c>
      <c r="G110" s="23">
        <v>9</v>
      </c>
      <c r="H110" s="23">
        <v>113524</v>
      </c>
      <c r="I110" s="23">
        <v>2513952.6652316414</v>
      </c>
    </row>
    <row r="111" spans="1:10" ht="14.45" customHeight="1">
      <c r="A111" s="19">
        <v>1983</v>
      </c>
      <c r="B111" s="23">
        <v>45436</v>
      </c>
      <c r="C111" s="23">
        <v>-248</v>
      </c>
      <c r="D111" s="23">
        <v>23310</v>
      </c>
      <c r="E111" s="23">
        <v>2869</v>
      </c>
      <c r="F111" s="23">
        <v>113</v>
      </c>
      <c r="G111" s="23">
        <v>5</v>
      </c>
      <c r="H111" s="23">
        <v>122513</v>
      </c>
      <c r="I111" s="23">
        <v>2870537.9048076794</v>
      </c>
    </row>
    <row r="112" spans="1:10" ht="14.45" customHeight="1">
      <c r="A112" s="19">
        <v>1984</v>
      </c>
      <c r="B112" s="23">
        <v>40620</v>
      </c>
      <c r="C112" s="23">
        <v>-270</v>
      </c>
      <c r="D112" s="23">
        <v>21206</v>
      </c>
      <c r="E112" s="23">
        <v>2670</v>
      </c>
      <c r="F112" s="23">
        <v>-201</v>
      </c>
      <c r="G112" s="23">
        <v>5</v>
      </c>
      <c r="H112" s="23">
        <v>109764</v>
      </c>
      <c r="I112" s="23">
        <v>2721834.8087921776</v>
      </c>
    </row>
    <row r="113" spans="1:9" ht="14.45" customHeight="1">
      <c r="A113" s="19">
        <v>1985</v>
      </c>
      <c r="B113" s="23">
        <v>38960</v>
      </c>
      <c r="C113" s="23">
        <v>-193</v>
      </c>
      <c r="D113" s="23">
        <v>19433</v>
      </c>
      <c r="E113" s="23">
        <v>2475</v>
      </c>
      <c r="F113" s="23">
        <v>28</v>
      </c>
      <c r="G113" s="23">
        <v>5</v>
      </c>
      <c r="H113" s="23">
        <v>102649</v>
      </c>
      <c r="I113" s="23">
        <v>2529735.0849000178</v>
      </c>
    </row>
    <row r="114" spans="1:9" ht="14.45" customHeight="1">
      <c r="A114" s="19">
        <v>1986</v>
      </c>
      <c r="B114" s="23">
        <v>37522</v>
      </c>
      <c r="C114" s="23">
        <v>-168</v>
      </c>
      <c r="D114" s="23">
        <v>16718</v>
      </c>
      <c r="E114" s="23">
        <v>2316</v>
      </c>
      <c r="F114" s="23">
        <v>390</v>
      </c>
      <c r="G114" s="23">
        <v>19</v>
      </c>
      <c r="H114" s="23">
        <v>95454</v>
      </c>
      <c r="I114" s="23">
        <v>2554648.2496945038</v>
      </c>
    </row>
    <row r="115" spans="1:9" ht="14.45" customHeight="1">
      <c r="A115" s="19">
        <v>1987</v>
      </c>
      <c r="B115" s="23">
        <v>38282</v>
      </c>
      <c r="C115" s="23">
        <v>-112</v>
      </c>
      <c r="D115" s="23">
        <v>15340</v>
      </c>
      <c r="E115" s="23">
        <v>2278</v>
      </c>
      <c r="F115" s="23">
        <v>-117</v>
      </c>
      <c r="G115" s="23">
        <v>10</v>
      </c>
      <c r="H115" s="23">
        <v>91807</v>
      </c>
      <c r="I115" s="23">
        <v>2456544.4102554917</v>
      </c>
    </row>
    <row r="116" spans="1:9" ht="14.45" customHeight="1">
      <c r="A116" s="19">
        <v>1988</v>
      </c>
      <c r="B116" s="23">
        <v>42351</v>
      </c>
      <c r="C116" s="23">
        <v>-131</v>
      </c>
      <c r="D116" s="23">
        <v>16493</v>
      </c>
      <c r="E116" s="23">
        <v>2544</v>
      </c>
      <c r="F116" s="23">
        <v>398</v>
      </c>
      <c r="G116" s="23">
        <v>13</v>
      </c>
      <c r="H116" s="23">
        <v>102529</v>
      </c>
      <c r="I116" s="23">
        <v>3035274.2426949181</v>
      </c>
    </row>
    <row r="117" spans="1:9" ht="14.45" customHeight="1">
      <c r="A117" s="19">
        <v>1989</v>
      </c>
      <c r="B117" s="23">
        <v>45032</v>
      </c>
      <c r="C117" s="23">
        <v>-274</v>
      </c>
      <c r="D117" s="23">
        <v>22450</v>
      </c>
      <c r="E117" s="23">
        <v>2952</v>
      </c>
      <c r="F117" s="23">
        <v>698</v>
      </c>
      <c r="G117" s="23">
        <v>38</v>
      </c>
      <c r="H117" s="23">
        <v>122069</v>
      </c>
      <c r="I117" s="23">
        <v>3228562.8274850063</v>
      </c>
    </row>
    <row r="118" spans="1:9" ht="14.45" customHeight="1">
      <c r="A118" s="19">
        <v>1990</v>
      </c>
      <c r="B118" s="23">
        <v>61788</v>
      </c>
      <c r="C118" s="23">
        <v>-894</v>
      </c>
      <c r="D118" s="23">
        <v>49122</v>
      </c>
      <c r="E118" s="23">
        <v>4947</v>
      </c>
      <c r="F118" s="23">
        <v>1719</v>
      </c>
      <c r="G118" s="23">
        <v>61</v>
      </c>
      <c r="H118" s="23">
        <v>220381</v>
      </c>
      <c r="I118" s="23">
        <v>4690461.4832015038</v>
      </c>
    </row>
    <row r="119" spans="1:9" ht="14.45" customHeight="1">
      <c r="A119" s="19">
        <v>1991</v>
      </c>
      <c r="B119" s="23">
        <v>62298</v>
      </c>
      <c r="C119" s="23">
        <v>-813</v>
      </c>
      <c r="D119" s="23">
        <v>48644</v>
      </c>
      <c r="E119" s="23">
        <v>4955</v>
      </c>
      <c r="F119" s="23">
        <v>1536</v>
      </c>
      <c r="G119" s="23">
        <v>57</v>
      </c>
      <c r="H119" s="23">
        <v>218689</v>
      </c>
      <c r="I119" s="23">
        <v>5184773.1978597343</v>
      </c>
    </row>
    <row r="120" spans="1:9" ht="14.45" customHeight="1">
      <c r="A120" s="19">
        <v>1992</v>
      </c>
      <c r="B120" s="23">
        <v>66282</v>
      </c>
      <c r="C120" s="23">
        <v>-903</v>
      </c>
      <c r="D120" s="23">
        <v>52040</v>
      </c>
      <c r="E120" s="23">
        <v>5289</v>
      </c>
      <c r="F120" s="23">
        <v>1804</v>
      </c>
      <c r="G120" s="23">
        <v>62</v>
      </c>
      <c r="H120" s="23">
        <v>232194</v>
      </c>
      <c r="I120" s="23">
        <v>5730331.5838851035</v>
      </c>
    </row>
    <row r="121" spans="1:9" ht="14.45" customHeight="1">
      <c r="A121" s="19">
        <v>1993</v>
      </c>
      <c r="B121" s="23">
        <v>71121</v>
      </c>
      <c r="C121" s="23">
        <v>-957</v>
      </c>
      <c r="D121" s="23">
        <v>56724</v>
      </c>
      <c r="E121" s="23">
        <v>5791</v>
      </c>
      <c r="F121" s="23">
        <v>1387</v>
      </c>
      <c r="G121" s="23">
        <v>61</v>
      </c>
      <c r="H121" s="23">
        <v>253526</v>
      </c>
      <c r="I121" s="23">
        <v>6771158.7915769815</v>
      </c>
    </row>
    <row r="122" spans="1:9" ht="14.45" customHeight="1">
      <c r="A122" s="19">
        <v>1994</v>
      </c>
      <c r="B122" s="23">
        <v>74731</v>
      </c>
      <c r="C122" s="23">
        <v>-1006</v>
      </c>
      <c r="D122" s="23">
        <v>58023</v>
      </c>
      <c r="E122" s="23">
        <v>6097</v>
      </c>
      <c r="F122" s="23">
        <v>208</v>
      </c>
      <c r="G122" s="23">
        <v>18</v>
      </c>
      <c r="H122" s="23">
        <v>263679</v>
      </c>
      <c r="I122" s="23">
        <v>7347792.0847415179</v>
      </c>
    </row>
    <row r="123" spans="1:9" ht="14.45" customHeight="1">
      <c r="A123" s="19">
        <v>1995</v>
      </c>
      <c r="B123" s="23">
        <v>67097</v>
      </c>
      <c r="C123" s="23">
        <v>-896</v>
      </c>
      <c r="D123" s="23">
        <v>50815</v>
      </c>
      <c r="E123" s="23">
        <v>5427</v>
      </c>
      <c r="F123" s="23">
        <v>520</v>
      </c>
      <c r="G123" s="23">
        <v>22</v>
      </c>
      <c r="H123" s="23">
        <v>233604</v>
      </c>
      <c r="I123" s="23">
        <v>6451274</v>
      </c>
    </row>
    <row r="124" spans="1:9" ht="14.45" customHeight="1">
      <c r="A124" s="19">
        <v>1996</v>
      </c>
      <c r="B124" s="23">
        <v>64885</v>
      </c>
      <c r="C124" s="23">
        <v>-711</v>
      </c>
      <c r="D124" s="23">
        <v>41606</v>
      </c>
      <c r="E124" s="23">
        <v>4935</v>
      </c>
      <c r="F124" s="23">
        <v>594</v>
      </c>
      <c r="G124" s="23">
        <v>24</v>
      </c>
      <c r="H124" s="23">
        <v>206162</v>
      </c>
      <c r="I124" s="23">
        <v>6049783.3983014897</v>
      </c>
    </row>
    <row r="125" spans="1:9" ht="14.45" customHeight="1">
      <c r="A125" s="19">
        <v>1997</v>
      </c>
      <c r="B125" s="23">
        <v>68474</v>
      </c>
      <c r="C125" s="23">
        <v>-595</v>
      </c>
      <c r="D125" s="23">
        <v>39641</v>
      </c>
      <c r="E125" s="23">
        <v>4871</v>
      </c>
      <c r="F125" s="23">
        <v>-278</v>
      </c>
      <c r="G125" s="23">
        <v>10</v>
      </c>
      <c r="H125" s="23">
        <v>207263</v>
      </c>
      <c r="I125" s="23">
        <v>5977234.4054135606</v>
      </c>
    </row>
    <row r="126" spans="1:9" ht="14.45" customHeight="1">
      <c r="A126" s="19">
        <v>1998</v>
      </c>
      <c r="B126" s="23">
        <v>69245</v>
      </c>
      <c r="C126" s="23">
        <v>-399</v>
      </c>
      <c r="D126" s="23">
        <v>34810</v>
      </c>
      <c r="E126" s="23">
        <v>4672</v>
      </c>
      <c r="F126" s="23">
        <v>-141</v>
      </c>
      <c r="G126" s="23">
        <v>2</v>
      </c>
      <c r="H126" s="23">
        <v>191889</v>
      </c>
      <c r="I126" s="23">
        <v>5717805.953799665</v>
      </c>
    </row>
    <row r="127" spans="1:9" ht="14.45" customHeight="1">
      <c r="A127" s="19">
        <v>1999</v>
      </c>
      <c r="B127" s="23">
        <v>65881</v>
      </c>
      <c r="C127" s="23">
        <v>-308</v>
      </c>
      <c r="D127" s="23">
        <v>29044</v>
      </c>
      <c r="E127" s="23">
        <v>4307</v>
      </c>
      <c r="F127" s="23">
        <v>-312</v>
      </c>
      <c r="G127" s="23">
        <v>-1</v>
      </c>
      <c r="H127" s="23">
        <v>174872</v>
      </c>
      <c r="I127" s="23">
        <v>5374134.8530393764</v>
      </c>
    </row>
    <row r="128" spans="1:9" ht="14.45" customHeight="1">
      <c r="A128" s="19">
        <v>2000</v>
      </c>
      <c r="B128" s="23">
        <v>59984</v>
      </c>
      <c r="C128" s="23">
        <v>-321</v>
      </c>
      <c r="D128" s="23">
        <v>24794</v>
      </c>
      <c r="E128" s="23">
        <v>3810</v>
      </c>
      <c r="F128" s="23">
        <v>195</v>
      </c>
      <c r="G128" s="23">
        <v>18</v>
      </c>
      <c r="H128" s="23">
        <v>154640</v>
      </c>
      <c r="I128" s="23">
        <v>4727318</v>
      </c>
    </row>
    <row r="129" spans="1:10" ht="14.45" customHeight="1">
      <c r="A129" s="19">
        <v>2001</v>
      </c>
      <c r="B129" s="23">
        <v>55112</v>
      </c>
      <c r="C129" s="23">
        <v>-318</v>
      </c>
      <c r="D129" s="23">
        <v>21714</v>
      </c>
      <c r="E129" s="23">
        <v>3382</v>
      </c>
      <c r="F129" s="23">
        <v>114</v>
      </c>
      <c r="G129" s="23">
        <v>18</v>
      </c>
      <c r="H129" s="23">
        <v>135504</v>
      </c>
      <c r="I129" s="23">
        <v>4310000</v>
      </c>
    </row>
    <row r="130" spans="1:10" ht="14.45" customHeight="1">
      <c r="A130" s="19">
        <v>2002</v>
      </c>
      <c r="B130" s="23">
        <v>53418</v>
      </c>
      <c r="C130" s="23">
        <v>-275</v>
      </c>
      <c r="D130" s="23">
        <v>19772</v>
      </c>
      <c r="E130" s="23">
        <v>3206</v>
      </c>
      <c r="F130" s="23">
        <v>14</v>
      </c>
      <c r="G130" s="23">
        <v>9</v>
      </c>
      <c r="H130" s="23">
        <v>129084</v>
      </c>
      <c r="I130" s="23">
        <v>4235019</v>
      </c>
    </row>
    <row r="131" spans="1:10" ht="14.45" customHeight="1">
      <c r="A131" s="19">
        <v>2003</v>
      </c>
      <c r="B131" s="23">
        <v>58720</v>
      </c>
      <c r="C131" s="23">
        <v>-392</v>
      </c>
      <c r="D131" s="23">
        <v>23607</v>
      </c>
      <c r="E131" s="23">
        <v>3682</v>
      </c>
      <c r="F131" s="23">
        <v>-70</v>
      </c>
      <c r="G131" s="23">
        <v>3</v>
      </c>
      <c r="H131" s="23">
        <v>149725</v>
      </c>
      <c r="I131" s="23">
        <v>4631557</v>
      </c>
    </row>
    <row r="132" spans="1:10" ht="14.45" customHeight="1">
      <c r="A132" s="19">
        <v>2004</v>
      </c>
      <c r="B132" s="23">
        <v>55465</v>
      </c>
      <c r="C132" s="23">
        <v>-559</v>
      </c>
      <c r="D132" s="23">
        <v>22897</v>
      </c>
      <c r="E132" s="23">
        <v>3555</v>
      </c>
      <c r="F132" s="23">
        <v>349</v>
      </c>
      <c r="G132" s="23">
        <v>17</v>
      </c>
      <c r="H132" s="23">
        <v>142257</v>
      </c>
      <c r="I132" s="23">
        <v>4433386</v>
      </c>
    </row>
    <row r="133" spans="1:10" ht="14.45" customHeight="1">
      <c r="A133" s="19">
        <v>2005</v>
      </c>
      <c r="B133" s="23">
        <v>46724</v>
      </c>
      <c r="C133" s="23">
        <v>-613</v>
      </c>
      <c r="D133" s="23">
        <v>21034</v>
      </c>
      <c r="E133" s="23">
        <v>3019</v>
      </c>
      <c r="F133" s="23">
        <v>295</v>
      </c>
      <c r="G133" s="23">
        <v>14</v>
      </c>
      <c r="H133" s="23">
        <v>119714</v>
      </c>
      <c r="I133" s="23">
        <v>3789211</v>
      </c>
      <c r="J133" s="22"/>
    </row>
    <row r="134" spans="1:10" ht="14.45" customHeight="1">
      <c r="A134" s="19">
        <v>2006</v>
      </c>
      <c r="B134" s="23">
        <v>48426</v>
      </c>
      <c r="C134" s="23">
        <v>-648</v>
      </c>
      <c r="D134" s="23">
        <v>21390</v>
      </c>
      <c r="E134" s="23">
        <v>3161</v>
      </c>
      <c r="F134" s="23">
        <v>749</v>
      </c>
      <c r="G134" s="23">
        <v>21.3</v>
      </c>
      <c r="H134" s="23">
        <v>124727</v>
      </c>
      <c r="I134" s="23">
        <v>4103276</v>
      </c>
      <c r="J134" s="22"/>
    </row>
    <row r="135" spans="1:10" ht="14.45" customHeight="1">
      <c r="A135" s="19">
        <v>2007</v>
      </c>
      <c r="B135" s="23">
        <v>38089</v>
      </c>
      <c r="C135" s="23">
        <v>-519</v>
      </c>
      <c r="D135" s="23">
        <v>16354</v>
      </c>
      <c r="E135" s="23">
        <v>2407</v>
      </c>
      <c r="F135" s="23">
        <v>147</v>
      </c>
      <c r="G135" s="23">
        <v>9</v>
      </c>
      <c r="H135" s="23">
        <v>91001</v>
      </c>
      <c r="I135" s="23">
        <v>3328105</v>
      </c>
      <c r="J135" s="22"/>
    </row>
    <row r="136" spans="1:10" ht="14.45" customHeight="1">
      <c r="A136" s="19">
        <v>2008</v>
      </c>
      <c r="B136" s="23">
        <v>36612</v>
      </c>
      <c r="C136" s="23">
        <v>-501</v>
      </c>
      <c r="D136" s="23">
        <v>15078</v>
      </c>
      <c r="E136" s="23">
        <v>2299</v>
      </c>
      <c r="F136" s="23">
        <v>335</v>
      </c>
      <c r="G136" s="23">
        <v>15</v>
      </c>
      <c r="H136" s="23">
        <v>86358</v>
      </c>
      <c r="I136" s="23">
        <v>3320541</v>
      </c>
      <c r="J136" s="22"/>
    </row>
    <row r="137" spans="1:10" ht="14.45" customHeight="1">
      <c r="A137" s="19">
        <v>2009</v>
      </c>
      <c r="B137" s="23">
        <v>37489</v>
      </c>
      <c r="C137" s="23">
        <v>-489.49</v>
      </c>
      <c r="D137" s="23">
        <v>14943</v>
      </c>
      <c r="E137" s="23">
        <v>2287.31</v>
      </c>
      <c r="F137" s="23">
        <v>87</v>
      </c>
      <c r="G137" s="23">
        <v>8.1699999999999875</v>
      </c>
      <c r="H137" s="23">
        <v>84262</v>
      </c>
      <c r="I137" s="23">
        <v>3611499</v>
      </c>
      <c r="J137" s="22"/>
    </row>
    <row r="138" spans="1:10" ht="14.45" customHeight="1">
      <c r="A138" s="19">
        <v>2010</v>
      </c>
      <c r="B138" s="23">
        <v>37321</v>
      </c>
      <c r="C138" s="23">
        <v>-468</v>
      </c>
      <c r="D138" s="23">
        <v>15045</v>
      </c>
      <c r="E138" s="23">
        <v>2257</v>
      </c>
      <c r="F138" s="23">
        <v>494</v>
      </c>
      <c r="G138" s="23">
        <v>13</v>
      </c>
      <c r="H138" s="23">
        <v>82323</v>
      </c>
      <c r="I138" s="23">
        <v>3591866</v>
      </c>
      <c r="J138" s="22"/>
    </row>
    <row r="139" spans="1:10" ht="14.45" customHeight="1">
      <c r="A139" s="19">
        <v>2011</v>
      </c>
      <c r="B139" s="23">
        <v>39394</v>
      </c>
      <c r="C139" s="23">
        <v>-555.91999999999996</v>
      </c>
      <c r="D139" s="23">
        <v>17326</v>
      </c>
      <c r="E139" s="23">
        <v>2471.02</v>
      </c>
      <c r="F139" s="23">
        <v>-247</v>
      </c>
      <c r="G139" s="23">
        <v>-1.0900000000000001</v>
      </c>
      <c r="H139" s="23">
        <v>88210</v>
      </c>
      <c r="I139" s="23">
        <v>3979145</v>
      </c>
      <c r="J139" s="22"/>
    </row>
    <row r="140" spans="1:10" ht="14.45" customHeight="1">
      <c r="A140" s="19">
        <v>2012</v>
      </c>
      <c r="B140" s="23">
        <v>40282</v>
      </c>
      <c r="C140" s="23">
        <v>-604.6</v>
      </c>
      <c r="D140" s="23">
        <v>18283</v>
      </c>
      <c r="E140" s="23">
        <v>2520.2399999999998</v>
      </c>
      <c r="F140" s="23">
        <v>0</v>
      </c>
      <c r="G140" s="23">
        <v>0</v>
      </c>
      <c r="H140" s="23">
        <v>89191</v>
      </c>
      <c r="I140" s="23">
        <v>4220113</v>
      </c>
      <c r="J140" s="22"/>
    </row>
    <row r="141" spans="1:10" ht="14.45" customHeight="1">
      <c r="A141" s="19">
        <v>2013</v>
      </c>
      <c r="B141" s="23">
        <v>42211</v>
      </c>
      <c r="C141" s="23">
        <v>-788.28000000000065</v>
      </c>
      <c r="D141" s="23">
        <v>21494</v>
      </c>
      <c r="E141" s="23">
        <v>2743.739999999998</v>
      </c>
      <c r="F141" s="23">
        <v>0</v>
      </c>
      <c r="G141" s="23">
        <v>0</v>
      </c>
      <c r="H141" s="23">
        <v>97495</v>
      </c>
      <c r="I141" s="23">
        <v>4546953</v>
      </c>
      <c r="J141" s="22"/>
    </row>
    <row r="142" spans="1:10" ht="14.45" customHeight="1">
      <c r="A142" s="19">
        <v>2014</v>
      </c>
      <c r="B142" s="23">
        <v>42091</v>
      </c>
      <c r="C142" s="23">
        <v>-902.79</v>
      </c>
      <c r="D142" s="23">
        <v>24714</v>
      </c>
      <c r="E142" s="23">
        <v>2895.16</v>
      </c>
      <c r="F142" s="23">
        <v>0</v>
      </c>
      <c r="G142" s="23">
        <v>0</v>
      </c>
      <c r="H142" s="23">
        <v>102132</v>
      </c>
      <c r="I142" s="23">
        <v>4908630</v>
      </c>
      <c r="J142" s="22"/>
    </row>
    <row r="143" spans="1:10" ht="14.45" customHeight="1">
      <c r="A143" s="19">
        <v>2015</v>
      </c>
      <c r="B143" s="23">
        <v>45899</v>
      </c>
      <c r="C143" s="23">
        <v>-1171.1400000000003</v>
      </c>
      <c r="D143" s="23">
        <v>28568</v>
      </c>
      <c r="E143" s="23">
        <v>3294.2299999999996</v>
      </c>
      <c r="F143" s="23">
        <v>0</v>
      </c>
      <c r="G143" s="23">
        <v>0</v>
      </c>
      <c r="H143" s="23">
        <v>114283</v>
      </c>
      <c r="I143" s="23">
        <v>5415376</v>
      </c>
      <c r="J143" s="22"/>
    </row>
    <row r="144" spans="1:10" ht="14.45" customHeight="1">
      <c r="A144" s="19">
        <v>2016</v>
      </c>
      <c r="B144" s="23">
        <v>49029</v>
      </c>
      <c r="C144" s="23">
        <v>-1422</v>
      </c>
      <c r="D144" s="23">
        <v>36109</v>
      </c>
      <c r="E144" s="23">
        <v>3706.6799999999967</v>
      </c>
      <c r="F144" s="23">
        <v>0</v>
      </c>
      <c r="G144" s="23">
        <v>0</v>
      </c>
      <c r="H144" s="23">
        <v>132437</v>
      </c>
      <c r="I144" s="23">
        <v>5974529</v>
      </c>
      <c r="J144" s="22"/>
    </row>
    <row r="145" spans="1:10" ht="14.45" customHeight="1">
      <c r="A145" s="19">
        <v>2017</v>
      </c>
      <c r="B145" s="23">
        <v>46574</v>
      </c>
      <c r="C145" s="23">
        <v>-1084</v>
      </c>
      <c r="D145" s="23">
        <v>29532</v>
      </c>
      <c r="E145" s="23">
        <v>3279.7299999999996</v>
      </c>
      <c r="F145" s="23">
        <v>0</v>
      </c>
      <c r="G145" s="23">
        <v>0</v>
      </c>
      <c r="H145" s="23">
        <v>114016</v>
      </c>
      <c r="I145" s="23">
        <v>5868659</v>
      </c>
      <c r="J145" s="22"/>
    </row>
    <row r="146" spans="1:10" ht="14.45" customHeight="1">
      <c r="A146" s="19">
        <v>2018</v>
      </c>
      <c r="B146" s="23">
        <v>45849</v>
      </c>
      <c r="C146" s="23">
        <v>-988.01</v>
      </c>
      <c r="D146" s="23">
        <v>28876</v>
      </c>
      <c r="E146" s="23">
        <v>3314.87</v>
      </c>
      <c r="F146" s="23">
        <v>0</v>
      </c>
      <c r="G146" s="23">
        <v>0</v>
      </c>
      <c r="H146" s="23">
        <v>110439</v>
      </c>
      <c r="I146" s="23">
        <v>5975078</v>
      </c>
      <c r="J146" s="22"/>
    </row>
    <row r="147" spans="1:10" ht="14.45" customHeight="1">
      <c r="A147" s="19">
        <v>2019</v>
      </c>
      <c r="B147" s="23">
        <v>47704</v>
      </c>
      <c r="C147" s="23">
        <v>-1217.26</v>
      </c>
      <c r="D147" s="23">
        <v>32729</v>
      </c>
      <c r="E147" s="23">
        <v>3305.38</v>
      </c>
      <c r="F147" s="23">
        <v>0</v>
      </c>
      <c r="G147" s="23">
        <v>0</v>
      </c>
      <c r="H147" s="23">
        <v>122469</v>
      </c>
      <c r="I147" s="23">
        <v>6865599</v>
      </c>
      <c r="J147" s="22"/>
    </row>
    <row r="148" spans="1:10" ht="14.45" customHeight="1">
      <c r="A148" s="122"/>
      <c r="B148" s="137"/>
      <c r="C148" s="23"/>
      <c r="D148" s="23"/>
      <c r="E148" s="23"/>
      <c r="F148" s="23"/>
      <c r="G148" s="23"/>
      <c r="H148" s="23"/>
      <c r="I148" s="23"/>
      <c r="J148" s="22"/>
    </row>
    <row r="149" spans="1:10" ht="15" customHeight="1">
      <c r="A149" s="123" t="s">
        <v>138</v>
      </c>
      <c r="B149" s="132"/>
    </row>
    <row r="150" spans="1:10" ht="8.1" customHeight="1">
      <c r="A150" s="28"/>
      <c r="B150" s="20"/>
      <c r="C150" s="22"/>
      <c r="D150" s="22"/>
      <c r="E150" s="22"/>
      <c r="F150" s="22"/>
      <c r="G150" s="22"/>
      <c r="H150" s="22"/>
      <c r="I150" s="22"/>
      <c r="J150" s="22"/>
    </row>
    <row r="151" spans="1:10" s="15" customFormat="1" ht="39.950000000000003" customHeight="1">
      <c r="A151" s="180" t="s">
        <v>112</v>
      </c>
      <c r="B151" s="180"/>
      <c r="C151" s="180"/>
      <c r="D151" s="180"/>
      <c r="E151" s="180"/>
      <c r="F151" s="180"/>
      <c r="G151" s="180"/>
      <c r="H151" s="180"/>
      <c r="I151" s="180"/>
    </row>
    <row r="152" spans="1:10" s="15" customFormat="1" ht="20.100000000000001" customHeight="1">
      <c r="A152" s="180" t="s">
        <v>38</v>
      </c>
      <c r="B152" s="180"/>
      <c r="C152" s="180"/>
      <c r="D152" s="180"/>
      <c r="E152" s="180"/>
      <c r="F152" s="180"/>
      <c r="G152" s="180"/>
      <c r="H152" s="180"/>
      <c r="I152" s="180"/>
    </row>
    <row r="153" spans="1:10" ht="6" customHeight="1"/>
    <row r="154" spans="1:10" ht="20.100000000000001" customHeight="1">
      <c r="A154" s="182" t="s">
        <v>2</v>
      </c>
      <c r="B154" s="178" t="s">
        <v>46</v>
      </c>
      <c r="C154" s="178" t="s">
        <v>5</v>
      </c>
      <c r="D154" s="186" t="s">
        <v>7</v>
      </c>
      <c r="E154" s="186"/>
      <c r="F154" s="187" t="s">
        <v>139</v>
      </c>
      <c r="G154" s="187"/>
      <c r="H154" s="178" t="s">
        <v>41</v>
      </c>
      <c r="I154" s="179" t="s">
        <v>42</v>
      </c>
    </row>
    <row r="155" spans="1:10" ht="20.100000000000001" customHeight="1">
      <c r="A155" s="183"/>
      <c r="B155" s="178"/>
      <c r="C155" s="178"/>
      <c r="D155" s="17" t="s">
        <v>6</v>
      </c>
      <c r="E155" s="17" t="s">
        <v>43</v>
      </c>
      <c r="F155" s="17" t="s">
        <v>6</v>
      </c>
      <c r="G155" s="17" t="s">
        <v>43</v>
      </c>
      <c r="H155" s="178"/>
      <c r="I155" s="179"/>
    </row>
    <row r="156" spans="1:10" ht="20.100000000000001" customHeight="1">
      <c r="A156" s="184"/>
      <c r="B156" s="17" t="s">
        <v>8</v>
      </c>
      <c r="C156" s="17" t="s">
        <v>48</v>
      </c>
      <c r="D156" s="17" t="s">
        <v>8</v>
      </c>
      <c r="E156" s="17" t="s">
        <v>48</v>
      </c>
      <c r="F156" s="17" t="s">
        <v>8</v>
      </c>
      <c r="G156" s="17" t="s">
        <v>48</v>
      </c>
      <c r="H156" s="17" t="s">
        <v>8</v>
      </c>
      <c r="I156" s="18" t="s">
        <v>44</v>
      </c>
    </row>
    <row r="157" spans="1:10" ht="6" customHeight="1">
      <c r="A157" s="24"/>
      <c r="B157" s="25"/>
      <c r="C157" s="25"/>
      <c r="D157" s="25"/>
      <c r="E157" s="25"/>
      <c r="F157" s="25"/>
      <c r="G157" s="25"/>
      <c r="H157" s="25"/>
      <c r="I157" s="25"/>
    </row>
    <row r="158" spans="1:10" ht="14.45" customHeight="1">
      <c r="A158" s="19">
        <v>1980</v>
      </c>
      <c r="B158" s="23">
        <v>53521</v>
      </c>
      <c r="C158" s="23">
        <v>32930</v>
      </c>
      <c r="D158" s="23">
        <v>9302</v>
      </c>
      <c r="E158" s="23">
        <v>843</v>
      </c>
      <c r="F158" s="23">
        <v>675</v>
      </c>
      <c r="G158" s="23">
        <v>18</v>
      </c>
      <c r="H158" s="23">
        <v>37260</v>
      </c>
      <c r="I158" s="23">
        <v>17854002.648491945</v>
      </c>
      <c r="J158" s="22"/>
    </row>
    <row r="159" spans="1:10" ht="14.45" customHeight="1">
      <c r="A159" s="19">
        <v>1981</v>
      </c>
      <c r="B159" s="23">
        <v>47280</v>
      </c>
      <c r="C159" s="23">
        <v>28896</v>
      </c>
      <c r="D159" s="23">
        <v>8916</v>
      </c>
      <c r="E159" s="23">
        <v>808</v>
      </c>
      <c r="F159" s="23">
        <v>784</v>
      </c>
      <c r="G159" s="23">
        <v>22</v>
      </c>
      <c r="H159" s="23">
        <v>35524</v>
      </c>
      <c r="I159" s="23">
        <v>17108410.751445677</v>
      </c>
      <c r="J159" s="22"/>
    </row>
    <row r="160" spans="1:10" ht="14.45" customHeight="1">
      <c r="A160" s="19">
        <v>1982</v>
      </c>
      <c r="B160" s="23">
        <v>44657</v>
      </c>
      <c r="C160" s="23">
        <v>26558</v>
      </c>
      <c r="D160" s="23">
        <v>9288</v>
      </c>
      <c r="E160" s="23">
        <v>769</v>
      </c>
      <c r="F160" s="23">
        <v>641</v>
      </c>
      <c r="G160" s="23">
        <v>18</v>
      </c>
      <c r="H160" s="23">
        <v>34020</v>
      </c>
      <c r="I160" s="23">
        <v>16849491.52022415</v>
      </c>
      <c r="J160" s="22"/>
    </row>
    <row r="161" spans="1:10" ht="14.45" customHeight="1">
      <c r="A161" s="19">
        <v>1983</v>
      </c>
      <c r="B161" s="23">
        <v>52959</v>
      </c>
      <c r="C161" s="23">
        <v>31135</v>
      </c>
      <c r="D161" s="23">
        <v>11486</v>
      </c>
      <c r="E161" s="23">
        <v>935</v>
      </c>
      <c r="F161" s="23">
        <v>1433</v>
      </c>
      <c r="G161" s="23">
        <v>36</v>
      </c>
      <c r="H161" s="23">
        <v>42293</v>
      </c>
      <c r="I161" s="23">
        <v>19284759.411605302</v>
      </c>
      <c r="J161" s="22"/>
    </row>
    <row r="162" spans="1:10" ht="14.45" customHeight="1">
      <c r="A162" s="19">
        <v>1984</v>
      </c>
      <c r="B162" s="23">
        <v>43075</v>
      </c>
      <c r="C162" s="23">
        <v>23034</v>
      </c>
      <c r="D162" s="23">
        <v>7951</v>
      </c>
      <c r="E162" s="23">
        <v>647</v>
      </c>
      <c r="F162" s="23">
        <v>243</v>
      </c>
      <c r="G162" s="23">
        <v>8</v>
      </c>
      <c r="H162" s="23">
        <v>29000</v>
      </c>
      <c r="I162" s="23">
        <v>14774793.310257027</v>
      </c>
      <c r="J162" s="22"/>
    </row>
    <row r="163" spans="1:10" ht="14.45" customHeight="1">
      <c r="A163" s="19">
        <v>1985</v>
      </c>
      <c r="B163" s="23">
        <v>44313</v>
      </c>
      <c r="C163" s="23">
        <v>24671</v>
      </c>
      <c r="D163" s="23">
        <v>7248</v>
      </c>
      <c r="E163" s="23">
        <v>591</v>
      </c>
      <c r="F163" s="23">
        <v>403</v>
      </c>
      <c r="G163" s="23">
        <v>11</v>
      </c>
      <c r="H163" s="23">
        <v>26802</v>
      </c>
      <c r="I163" s="23">
        <v>15775718.237270111</v>
      </c>
      <c r="J163" s="22"/>
    </row>
    <row r="164" spans="1:10" ht="14.45" customHeight="1">
      <c r="A164" s="19">
        <v>1986</v>
      </c>
      <c r="B164" s="23">
        <v>45050</v>
      </c>
      <c r="C164" s="23">
        <v>27025</v>
      </c>
      <c r="D164" s="23">
        <v>6776</v>
      </c>
      <c r="E164" s="23">
        <v>558</v>
      </c>
      <c r="F164" s="23">
        <v>312</v>
      </c>
      <c r="G164" s="23">
        <v>11</v>
      </c>
      <c r="H164" s="23">
        <v>24915</v>
      </c>
      <c r="I164" s="23">
        <v>18231005.762259502</v>
      </c>
      <c r="J164" s="22"/>
    </row>
    <row r="165" spans="1:10" ht="14.45" customHeight="1">
      <c r="A165" s="19">
        <v>1987</v>
      </c>
      <c r="B165" s="23">
        <v>46123</v>
      </c>
      <c r="C165" s="23">
        <v>27778</v>
      </c>
      <c r="D165" s="23">
        <v>5790</v>
      </c>
      <c r="E165" s="23">
        <v>488</v>
      </c>
      <c r="F165" s="23">
        <v>-417</v>
      </c>
      <c r="G165" s="23">
        <v>1</v>
      </c>
      <c r="H165" s="23">
        <v>20910</v>
      </c>
      <c r="I165" s="23">
        <v>18817193.723380867</v>
      </c>
      <c r="J165" s="22"/>
    </row>
    <row r="166" spans="1:10" ht="14.45" customHeight="1">
      <c r="A166" s="19">
        <v>1988</v>
      </c>
      <c r="B166" s="23">
        <v>49279</v>
      </c>
      <c r="C166" s="23">
        <v>30090</v>
      </c>
      <c r="D166" s="23">
        <v>6526</v>
      </c>
      <c r="E166" s="23">
        <v>554</v>
      </c>
      <c r="F166" s="23">
        <v>371</v>
      </c>
      <c r="G166" s="23">
        <v>8</v>
      </c>
      <c r="H166" s="23">
        <v>23913</v>
      </c>
      <c r="I166" s="23">
        <v>21605419</v>
      </c>
      <c r="J166" s="22"/>
    </row>
    <row r="167" spans="1:10" ht="14.45" customHeight="1">
      <c r="A167" s="19">
        <v>1989</v>
      </c>
      <c r="B167" s="23">
        <v>51312</v>
      </c>
      <c r="C167" s="23">
        <v>33655</v>
      </c>
      <c r="D167" s="23">
        <v>7950</v>
      </c>
      <c r="E167" s="23">
        <v>670</v>
      </c>
      <c r="F167" s="23">
        <v>528</v>
      </c>
      <c r="G167" s="23">
        <v>15</v>
      </c>
      <c r="H167" s="23">
        <v>29595</v>
      </c>
      <c r="I167" s="23">
        <v>22699513.761420984</v>
      </c>
      <c r="J167" s="22"/>
    </row>
    <row r="168" spans="1:10" ht="14.45" customHeight="1">
      <c r="A168" s="19">
        <v>1990</v>
      </c>
      <c r="B168" s="23">
        <v>53433</v>
      </c>
      <c r="C168" s="23">
        <v>35906</v>
      </c>
      <c r="D168" s="23">
        <v>10656</v>
      </c>
      <c r="E168" s="23">
        <v>861</v>
      </c>
      <c r="F168" s="23">
        <v>1065</v>
      </c>
      <c r="G168" s="23">
        <v>22</v>
      </c>
      <c r="H168" s="23">
        <v>38587</v>
      </c>
      <c r="I168" s="23">
        <v>26167190.399983641</v>
      </c>
      <c r="J168" s="22"/>
    </row>
    <row r="169" spans="1:10" ht="14.45" customHeight="1">
      <c r="A169" s="19">
        <v>1991</v>
      </c>
      <c r="B169" s="23">
        <v>54427</v>
      </c>
      <c r="C169" s="23">
        <v>36963</v>
      </c>
      <c r="D169" s="23">
        <v>11324</v>
      </c>
      <c r="E169" s="23">
        <v>886</v>
      </c>
      <c r="F169" s="23">
        <v>1316</v>
      </c>
      <c r="G169" s="23">
        <v>31</v>
      </c>
      <c r="H169" s="23">
        <v>39845</v>
      </c>
      <c r="I169" s="23">
        <v>28100242.863643568</v>
      </c>
      <c r="J169" s="22"/>
    </row>
    <row r="170" spans="1:10" ht="14.45" customHeight="1">
      <c r="A170" s="19">
        <v>1992</v>
      </c>
      <c r="B170" s="23">
        <v>53009</v>
      </c>
      <c r="C170" s="23">
        <v>35545</v>
      </c>
      <c r="D170" s="23">
        <v>12686</v>
      </c>
      <c r="E170" s="23">
        <v>985</v>
      </c>
      <c r="F170" s="23">
        <v>946</v>
      </c>
      <c r="G170" s="23">
        <v>27</v>
      </c>
      <c r="H170" s="23">
        <v>44120</v>
      </c>
      <c r="I170" s="23">
        <v>29965789.460229162</v>
      </c>
      <c r="J170" s="22"/>
    </row>
    <row r="171" spans="1:10" ht="14.45" customHeight="1">
      <c r="A171" s="19">
        <v>1993</v>
      </c>
      <c r="B171" s="23">
        <v>50371</v>
      </c>
      <c r="C171" s="23">
        <v>32280</v>
      </c>
      <c r="D171" s="23">
        <v>14013</v>
      </c>
      <c r="E171" s="23">
        <v>1029</v>
      </c>
      <c r="F171" s="23">
        <v>934</v>
      </c>
      <c r="G171" s="23">
        <v>25</v>
      </c>
      <c r="H171" s="23">
        <v>47277</v>
      </c>
      <c r="I171" s="23">
        <v>28890454.180578068</v>
      </c>
      <c r="J171" s="22"/>
    </row>
    <row r="172" spans="1:10" ht="14.45" customHeight="1">
      <c r="A172" s="19">
        <v>1994</v>
      </c>
      <c r="B172" s="23">
        <v>50517</v>
      </c>
      <c r="C172" s="23">
        <v>32342</v>
      </c>
      <c r="D172" s="23">
        <v>14219</v>
      </c>
      <c r="E172" s="23">
        <v>1103</v>
      </c>
      <c r="F172" s="23">
        <v>467</v>
      </c>
      <c r="G172" s="23">
        <v>11</v>
      </c>
      <c r="H172" s="23">
        <v>49021</v>
      </c>
      <c r="I172" s="23">
        <v>29622253.979129065</v>
      </c>
      <c r="J172" s="22"/>
    </row>
    <row r="173" spans="1:10" ht="14.45" customHeight="1">
      <c r="A173" s="19">
        <v>1995</v>
      </c>
      <c r="B173" s="23">
        <v>50444</v>
      </c>
      <c r="C173" s="23">
        <v>30808</v>
      </c>
      <c r="D173" s="23">
        <v>12591</v>
      </c>
      <c r="E173" s="23">
        <v>973</v>
      </c>
      <c r="F173" s="23">
        <v>795</v>
      </c>
      <c r="G173" s="23">
        <v>23</v>
      </c>
      <c r="H173" s="23">
        <v>43770</v>
      </c>
      <c r="I173" s="23">
        <v>27855184.244029388</v>
      </c>
      <c r="J173" s="22"/>
    </row>
    <row r="174" spans="1:10" ht="14.45" customHeight="1">
      <c r="A174" s="19">
        <v>1996</v>
      </c>
      <c r="B174" s="23">
        <v>50143</v>
      </c>
      <c r="C174" s="23">
        <v>29819</v>
      </c>
      <c r="D174" s="23">
        <v>10855</v>
      </c>
      <c r="E174" s="23">
        <v>886</v>
      </c>
      <c r="F174" s="23">
        <v>463</v>
      </c>
      <c r="G174" s="23">
        <v>13</v>
      </c>
      <c r="H174" s="23">
        <v>38903</v>
      </c>
      <c r="I174" s="23">
        <v>25583950.036557369</v>
      </c>
      <c r="J174" s="22"/>
    </row>
    <row r="175" spans="1:10" ht="14.45" customHeight="1">
      <c r="A175" s="19">
        <v>1997</v>
      </c>
      <c r="B175" s="23">
        <v>51661</v>
      </c>
      <c r="C175" s="23">
        <v>30036</v>
      </c>
      <c r="D175" s="23">
        <v>10345</v>
      </c>
      <c r="E175" s="23">
        <v>840</v>
      </c>
      <c r="F175" s="23">
        <v>267</v>
      </c>
      <c r="G175" s="23">
        <v>10</v>
      </c>
      <c r="H175" s="23">
        <v>36891</v>
      </c>
      <c r="I175" s="23">
        <v>24319462.836749617</v>
      </c>
      <c r="J175" s="22"/>
    </row>
    <row r="176" spans="1:10" ht="14.45" customHeight="1">
      <c r="A176" s="19">
        <v>1998</v>
      </c>
      <c r="B176" s="23">
        <v>55919</v>
      </c>
      <c r="C176" s="23">
        <v>33553</v>
      </c>
      <c r="D176" s="23">
        <v>8109</v>
      </c>
      <c r="E176" s="23">
        <v>712</v>
      </c>
      <c r="F176" s="23">
        <v>91</v>
      </c>
      <c r="G176" s="23">
        <v>4</v>
      </c>
      <c r="H176" s="23">
        <v>29608</v>
      </c>
      <c r="I176" s="23">
        <v>25232030.902481299</v>
      </c>
      <c r="J176" s="22"/>
    </row>
    <row r="177" spans="1:10" ht="14.45" customHeight="1">
      <c r="A177" s="19">
        <v>1999</v>
      </c>
      <c r="B177" s="23">
        <v>52693</v>
      </c>
      <c r="C177" s="23">
        <v>34585</v>
      </c>
      <c r="D177" s="23">
        <v>8397</v>
      </c>
      <c r="E177" s="23">
        <v>724</v>
      </c>
      <c r="F177" s="23">
        <v>242</v>
      </c>
      <c r="G177" s="23">
        <v>8</v>
      </c>
      <c r="H177" s="23">
        <v>31526</v>
      </c>
      <c r="I177" s="23">
        <v>25707768.057551015</v>
      </c>
      <c r="J177" s="22"/>
    </row>
    <row r="178" spans="1:10" ht="14.45" customHeight="1">
      <c r="A178" s="19">
        <v>2000</v>
      </c>
      <c r="B178" s="23">
        <v>51510</v>
      </c>
      <c r="C178" s="23">
        <v>34488</v>
      </c>
      <c r="D178" s="23">
        <v>6841</v>
      </c>
      <c r="E178" s="23">
        <v>600</v>
      </c>
      <c r="F178" s="23">
        <v>311</v>
      </c>
      <c r="G178" s="23">
        <v>14</v>
      </c>
      <c r="H178" s="23">
        <v>25294</v>
      </c>
      <c r="I178" s="23">
        <v>26118668</v>
      </c>
    </row>
    <row r="179" spans="1:10" ht="14.45" customHeight="1">
      <c r="A179" s="19">
        <v>2001</v>
      </c>
      <c r="B179" s="23">
        <v>46852</v>
      </c>
      <c r="C179" s="23">
        <v>35299</v>
      </c>
      <c r="D179" s="23">
        <v>4518</v>
      </c>
      <c r="E179" s="23">
        <v>458</v>
      </c>
      <c r="F179" s="23">
        <v>220</v>
      </c>
      <c r="G179" s="23">
        <v>7</v>
      </c>
      <c r="H179" s="23">
        <v>18136</v>
      </c>
      <c r="I179" s="23">
        <v>27891411</v>
      </c>
    </row>
    <row r="180" spans="1:10" ht="14.45" customHeight="1">
      <c r="A180" s="19">
        <v>2002</v>
      </c>
      <c r="B180" s="23">
        <v>40974</v>
      </c>
      <c r="C180" s="23">
        <v>29624</v>
      </c>
      <c r="D180" s="23">
        <v>4448</v>
      </c>
      <c r="E180" s="23">
        <v>402</v>
      </c>
      <c r="F180" s="23">
        <v>366</v>
      </c>
      <c r="G180" s="23">
        <v>16</v>
      </c>
      <c r="H180" s="23">
        <v>16346</v>
      </c>
      <c r="I180" s="23">
        <v>24841746</v>
      </c>
    </row>
    <row r="181" spans="1:10" ht="14.45" customHeight="1">
      <c r="A181" s="19">
        <v>2003</v>
      </c>
      <c r="B181" s="23">
        <v>37145</v>
      </c>
      <c r="C181" s="23">
        <v>25789</v>
      </c>
      <c r="D181" s="23">
        <v>4255</v>
      </c>
      <c r="E181" s="23">
        <v>418</v>
      </c>
      <c r="F181" s="23">
        <v>198</v>
      </c>
      <c r="G181" s="23">
        <v>4</v>
      </c>
      <c r="H181" s="23">
        <v>16656</v>
      </c>
      <c r="I181" s="23">
        <v>20874795</v>
      </c>
    </row>
    <row r="182" spans="1:10" ht="14.45" customHeight="1">
      <c r="A182" s="19">
        <v>2004</v>
      </c>
      <c r="B182" s="23">
        <v>36876</v>
      </c>
      <c r="C182" s="23">
        <v>24269</v>
      </c>
      <c r="D182" s="23">
        <v>4026</v>
      </c>
      <c r="E182" s="23">
        <v>397</v>
      </c>
      <c r="F182" s="23">
        <v>436</v>
      </c>
      <c r="G182" s="23">
        <v>8.9</v>
      </c>
      <c r="H182" s="23">
        <v>16446</v>
      </c>
      <c r="I182" s="23">
        <v>19058761</v>
      </c>
    </row>
    <row r="183" spans="1:10" ht="14.45" customHeight="1">
      <c r="A183" s="19">
        <v>2005</v>
      </c>
      <c r="B183" s="23">
        <v>36320</v>
      </c>
      <c r="C183" s="23">
        <v>24588</v>
      </c>
      <c r="D183" s="23">
        <v>3801</v>
      </c>
      <c r="E183" s="23">
        <v>355</v>
      </c>
      <c r="F183" s="23">
        <v>762</v>
      </c>
      <c r="G183" s="23">
        <v>15</v>
      </c>
      <c r="H183" s="23">
        <v>14875</v>
      </c>
      <c r="I183" s="23">
        <v>18859929</v>
      </c>
    </row>
    <row r="184" spans="1:10" ht="14.45" customHeight="1">
      <c r="A184" s="19">
        <v>2006</v>
      </c>
      <c r="B184" s="23">
        <v>39305</v>
      </c>
      <c r="C184" s="23">
        <v>27427</v>
      </c>
      <c r="D184" s="23">
        <v>4253</v>
      </c>
      <c r="E184" s="23">
        <v>406</v>
      </c>
      <c r="F184" s="23">
        <v>615</v>
      </c>
      <c r="G184" s="23">
        <v>15.3</v>
      </c>
      <c r="H184" s="23">
        <v>16453</v>
      </c>
      <c r="I184" s="23">
        <v>20984338</v>
      </c>
    </row>
    <row r="185" spans="1:10" ht="14.45" customHeight="1">
      <c r="A185" s="19">
        <v>2007</v>
      </c>
      <c r="B185" s="23">
        <v>39584</v>
      </c>
      <c r="C185" s="23">
        <v>29841</v>
      </c>
      <c r="D185" s="23">
        <v>3633</v>
      </c>
      <c r="E185" s="23">
        <v>328</v>
      </c>
      <c r="F185" s="23">
        <v>328</v>
      </c>
      <c r="G185" s="23">
        <v>6</v>
      </c>
      <c r="H185" s="23">
        <v>12553</v>
      </c>
      <c r="I185" s="23">
        <v>23502153</v>
      </c>
    </row>
    <row r="186" spans="1:10" ht="14.45" customHeight="1">
      <c r="A186" s="19">
        <v>2009</v>
      </c>
      <c r="B186" s="23">
        <v>41093</v>
      </c>
      <c r="C186" s="23">
        <v>27770.17</v>
      </c>
      <c r="D186" s="23">
        <v>2664</v>
      </c>
      <c r="E186" s="23">
        <v>245.41</v>
      </c>
      <c r="F186" s="23">
        <v>23</v>
      </c>
      <c r="G186" s="23">
        <v>2.5499999999999998</v>
      </c>
      <c r="H186" s="23">
        <v>8646</v>
      </c>
      <c r="I186" s="23">
        <v>26101080</v>
      </c>
    </row>
    <row r="187" spans="1:10" ht="14.45" customHeight="1">
      <c r="A187" s="19">
        <v>2010</v>
      </c>
      <c r="B187" s="23">
        <v>42931</v>
      </c>
      <c r="C187" s="23">
        <v>27175</v>
      </c>
      <c r="D187" s="23">
        <v>2941</v>
      </c>
      <c r="E187" s="23">
        <v>249.3</v>
      </c>
      <c r="F187" s="23">
        <v>-49</v>
      </c>
      <c r="G187" s="23">
        <v>1.4</v>
      </c>
      <c r="H187" s="23">
        <v>8311</v>
      </c>
      <c r="I187" s="23">
        <v>23487585</v>
      </c>
    </row>
    <row r="188" spans="1:10" ht="14.45" customHeight="1">
      <c r="A188" s="19">
        <v>2011</v>
      </c>
      <c r="B188" s="23">
        <v>44213</v>
      </c>
      <c r="C188" s="23">
        <v>29998.639999999999</v>
      </c>
      <c r="D188" s="23">
        <v>4572</v>
      </c>
      <c r="E188" s="23">
        <v>382.55</v>
      </c>
      <c r="F188" s="23">
        <v>240</v>
      </c>
      <c r="G188" s="23">
        <v>7</v>
      </c>
      <c r="H188" s="23">
        <v>13899</v>
      </c>
      <c r="I188" s="23">
        <v>26809367</v>
      </c>
    </row>
    <row r="189" spans="1:10" ht="14.45" customHeight="1">
      <c r="A189" s="19">
        <v>2012</v>
      </c>
      <c r="B189" s="23">
        <v>42599</v>
      </c>
      <c r="C189" s="23">
        <v>29441.55</v>
      </c>
      <c r="D189" s="23">
        <v>3587</v>
      </c>
      <c r="E189" s="23">
        <v>325.10000000000002</v>
      </c>
      <c r="F189" s="23">
        <v>0</v>
      </c>
      <c r="G189" s="23">
        <v>0</v>
      </c>
      <c r="H189" s="23">
        <v>11038</v>
      </c>
      <c r="I189" s="23">
        <v>27336779</v>
      </c>
    </row>
    <row r="190" spans="1:10" ht="14.45" customHeight="1">
      <c r="A190" s="19">
        <v>2013</v>
      </c>
      <c r="B190" s="23">
        <v>40724</v>
      </c>
      <c r="C190" s="23">
        <v>28235.940000000002</v>
      </c>
      <c r="D190" s="23">
        <v>5195</v>
      </c>
      <c r="E190" s="23">
        <v>395.82</v>
      </c>
      <c r="F190" s="23">
        <v>0</v>
      </c>
      <c r="G190" s="23">
        <v>0</v>
      </c>
      <c r="H190" s="23">
        <v>13480</v>
      </c>
      <c r="I190" s="23">
        <v>28091431</v>
      </c>
    </row>
    <row r="191" spans="1:10" ht="14.45" customHeight="1">
      <c r="A191" s="19">
        <v>2014</v>
      </c>
      <c r="B191" s="23">
        <v>38575</v>
      </c>
      <c r="C191" s="23">
        <v>25932.99</v>
      </c>
      <c r="D191" s="23">
        <v>5554</v>
      </c>
      <c r="E191" s="23">
        <v>411.85</v>
      </c>
      <c r="F191" s="23">
        <v>0</v>
      </c>
      <c r="G191" s="23">
        <v>0</v>
      </c>
      <c r="H191" s="23">
        <v>14311</v>
      </c>
      <c r="I191" s="23">
        <v>27522571</v>
      </c>
    </row>
    <row r="192" spans="1:10" ht="14.45" customHeight="1">
      <c r="A192" s="19">
        <v>2015</v>
      </c>
      <c r="B192" s="23">
        <v>38192</v>
      </c>
      <c r="C192" s="23">
        <v>27299.64</v>
      </c>
      <c r="D192" s="23">
        <v>4516</v>
      </c>
      <c r="E192" s="23">
        <v>387.51</v>
      </c>
      <c r="F192" s="23">
        <v>0</v>
      </c>
      <c r="G192" s="23">
        <v>0</v>
      </c>
      <c r="H192" s="23">
        <v>12652</v>
      </c>
      <c r="I192" s="23">
        <v>28818279</v>
      </c>
    </row>
    <row r="193" spans="1:10" ht="14.45" customHeight="1">
      <c r="A193" s="19">
        <v>2016</v>
      </c>
      <c r="B193" s="23">
        <v>41706</v>
      </c>
      <c r="C193" s="23">
        <v>29121.75</v>
      </c>
      <c r="D193" s="23">
        <v>8234</v>
      </c>
      <c r="E193" s="23">
        <v>570.51</v>
      </c>
      <c r="F193" s="23">
        <v>0</v>
      </c>
      <c r="G193" s="23">
        <v>0</v>
      </c>
      <c r="H193" s="23">
        <v>19841</v>
      </c>
      <c r="I193" s="23">
        <v>34133678</v>
      </c>
    </row>
    <row r="194" spans="1:10" ht="14.45" customHeight="1">
      <c r="A194" s="19">
        <v>2017</v>
      </c>
      <c r="B194" s="23">
        <v>38900</v>
      </c>
      <c r="C194" s="23">
        <v>28807.95</v>
      </c>
      <c r="D194" s="23">
        <v>7164</v>
      </c>
      <c r="E194" s="23">
        <v>489.22</v>
      </c>
      <c r="F194" s="23">
        <v>0</v>
      </c>
      <c r="G194" s="23">
        <v>0</v>
      </c>
      <c r="H194" s="23">
        <v>17432</v>
      </c>
      <c r="I194" s="23">
        <v>34770442</v>
      </c>
    </row>
    <row r="195" spans="1:10" ht="14.45" customHeight="1">
      <c r="A195" s="19">
        <v>2018</v>
      </c>
      <c r="B195" s="23">
        <v>38929</v>
      </c>
      <c r="C195" s="23">
        <v>30177.81</v>
      </c>
      <c r="D195" s="23">
        <v>5673</v>
      </c>
      <c r="E195" s="23">
        <v>437.1</v>
      </c>
      <c r="F195" s="23">
        <v>0</v>
      </c>
      <c r="G195" s="23">
        <v>0</v>
      </c>
      <c r="H195" s="23">
        <v>14421</v>
      </c>
      <c r="I195" s="23">
        <v>37869034</v>
      </c>
    </row>
    <row r="196" spans="1:10" ht="14.45" customHeight="1">
      <c r="A196" s="19">
        <v>2019</v>
      </c>
      <c r="B196" s="23">
        <v>38733</v>
      </c>
      <c r="C196" s="23">
        <v>29589.3</v>
      </c>
      <c r="D196" s="23">
        <v>7139</v>
      </c>
      <c r="E196" s="23">
        <v>505.76</v>
      </c>
      <c r="F196" s="23">
        <v>0</v>
      </c>
      <c r="G196" s="23">
        <v>0</v>
      </c>
      <c r="H196" s="23">
        <v>17737</v>
      </c>
      <c r="I196" s="23">
        <v>40944116</v>
      </c>
    </row>
    <row r="197" spans="1:10" ht="14.45" customHeight="1">
      <c r="A197" s="122"/>
      <c r="B197" s="137"/>
      <c r="C197" s="23"/>
      <c r="D197" s="23"/>
      <c r="E197" s="23"/>
      <c r="F197" s="23"/>
      <c r="G197" s="23"/>
      <c r="H197" s="23"/>
      <c r="I197" s="23"/>
    </row>
    <row r="198" spans="1:10" ht="14.45" customHeight="1">
      <c r="A198" s="123" t="s">
        <v>138</v>
      </c>
      <c r="B198" s="132"/>
      <c r="C198" s="23"/>
      <c r="D198" s="23"/>
      <c r="E198" s="23"/>
      <c r="F198" s="23"/>
      <c r="G198" s="23"/>
      <c r="H198" s="23"/>
      <c r="I198" s="23"/>
    </row>
    <row r="199" spans="1:10" ht="8.1" customHeight="1">
      <c r="A199" s="131"/>
      <c r="B199" s="132"/>
      <c r="C199" s="23"/>
      <c r="D199" s="23"/>
      <c r="E199" s="23"/>
      <c r="F199" s="23"/>
      <c r="G199" s="23"/>
      <c r="H199" s="23"/>
      <c r="I199" s="23"/>
    </row>
    <row r="200" spans="1:10" s="15" customFormat="1" ht="20.100000000000001" customHeight="1">
      <c r="A200" s="180" t="s">
        <v>113</v>
      </c>
      <c r="B200" s="181"/>
      <c r="C200" s="181"/>
      <c r="D200" s="181"/>
      <c r="E200" s="181"/>
      <c r="F200" s="181"/>
      <c r="G200" s="181"/>
      <c r="H200" s="181"/>
      <c r="I200" s="181"/>
      <c r="J200" s="181"/>
    </row>
    <row r="201" spans="1:10" s="15" customFormat="1" ht="20.100000000000001" customHeight="1">
      <c r="A201" s="181" t="s">
        <v>38</v>
      </c>
      <c r="B201" s="181"/>
      <c r="C201" s="181"/>
      <c r="D201" s="181"/>
      <c r="E201" s="181"/>
      <c r="F201" s="181"/>
      <c r="G201" s="181"/>
      <c r="H201" s="181"/>
      <c r="I201" s="181"/>
      <c r="J201" s="181"/>
    </row>
    <row r="202" spans="1:10" ht="6" customHeight="1"/>
    <row r="203" spans="1:10" ht="20.100000000000001" customHeight="1">
      <c r="A203" s="182" t="s">
        <v>2</v>
      </c>
      <c r="B203" s="178" t="s">
        <v>3</v>
      </c>
      <c r="C203" s="178" t="s">
        <v>4</v>
      </c>
      <c r="D203" s="178" t="s">
        <v>5</v>
      </c>
      <c r="E203" s="186" t="s">
        <v>7</v>
      </c>
      <c r="F203" s="186"/>
      <c r="G203" s="187" t="s">
        <v>139</v>
      </c>
      <c r="H203" s="187"/>
      <c r="I203" s="178" t="s">
        <v>41</v>
      </c>
      <c r="J203" s="179" t="s">
        <v>42</v>
      </c>
    </row>
    <row r="204" spans="1:10" ht="20.100000000000001" customHeight="1">
      <c r="A204" s="183"/>
      <c r="B204" s="178"/>
      <c r="C204" s="178"/>
      <c r="D204" s="178"/>
      <c r="E204" s="17" t="s">
        <v>6</v>
      </c>
      <c r="F204" s="17" t="s">
        <v>43</v>
      </c>
      <c r="G204" s="17" t="s">
        <v>6</v>
      </c>
      <c r="H204" s="17" t="s">
        <v>43</v>
      </c>
      <c r="I204" s="178"/>
      <c r="J204" s="179"/>
    </row>
    <row r="205" spans="1:10" ht="20.100000000000001" customHeight="1">
      <c r="A205" s="184"/>
      <c r="B205" s="17" t="s">
        <v>8</v>
      </c>
      <c r="C205" s="17" t="s">
        <v>49</v>
      </c>
      <c r="D205" s="17" t="s">
        <v>48</v>
      </c>
      <c r="E205" s="17" t="s">
        <v>8</v>
      </c>
      <c r="F205" s="17" t="s">
        <v>48</v>
      </c>
      <c r="G205" s="17" t="s">
        <v>8</v>
      </c>
      <c r="H205" s="17" t="s">
        <v>48</v>
      </c>
      <c r="I205" s="17" t="s">
        <v>8</v>
      </c>
      <c r="J205" s="18" t="s">
        <v>44</v>
      </c>
    </row>
    <row r="206" spans="1:10" ht="6" customHeight="1">
      <c r="A206" s="21"/>
      <c r="B206" s="20"/>
      <c r="C206" s="20"/>
    </row>
    <row r="207" spans="1:10" ht="14.45" customHeight="1">
      <c r="A207" s="19">
        <v>1980</v>
      </c>
      <c r="B207" s="22">
        <v>38861</v>
      </c>
      <c r="C207" s="22">
        <v>173803</v>
      </c>
      <c r="D207" s="22">
        <v>29327</v>
      </c>
      <c r="E207" s="22">
        <v>8862</v>
      </c>
      <c r="F207" s="22">
        <v>784</v>
      </c>
      <c r="G207" s="22">
        <v>747</v>
      </c>
      <c r="H207" s="22">
        <v>18</v>
      </c>
      <c r="I207" s="22">
        <v>35395</v>
      </c>
      <c r="J207" s="22">
        <v>15327035</v>
      </c>
    </row>
    <row r="208" spans="1:10" ht="14.45" customHeight="1">
      <c r="A208" s="19">
        <v>1981</v>
      </c>
      <c r="B208" s="22">
        <v>34120</v>
      </c>
      <c r="C208" s="22">
        <v>154629</v>
      </c>
      <c r="D208" s="22">
        <v>25986</v>
      </c>
      <c r="E208" s="22">
        <v>8415</v>
      </c>
      <c r="F208" s="22">
        <v>752</v>
      </c>
      <c r="G208" s="22">
        <v>742</v>
      </c>
      <c r="H208" s="22">
        <v>21</v>
      </c>
      <c r="I208" s="22">
        <v>33841</v>
      </c>
      <c r="J208" s="22">
        <v>14767486</v>
      </c>
    </row>
    <row r="209" spans="1:10" ht="14.45" customHeight="1">
      <c r="A209" s="19">
        <v>1982</v>
      </c>
      <c r="B209" s="22">
        <v>31810</v>
      </c>
      <c r="C209" s="22">
        <v>140548</v>
      </c>
      <c r="D209" s="22">
        <v>23708</v>
      </c>
      <c r="E209" s="22">
        <v>8632</v>
      </c>
      <c r="F209" s="22">
        <v>706</v>
      </c>
      <c r="G209" s="22">
        <v>675</v>
      </c>
      <c r="H209" s="22">
        <v>18</v>
      </c>
      <c r="I209" s="22">
        <v>32137</v>
      </c>
      <c r="J209" s="22">
        <v>14452420</v>
      </c>
    </row>
    <row r="210" spans="1:10" ht="14.45" customHeight="1">
      <c r="A210" s="19">
        <v>1983</v>
      </c>
      <c r="B210" s="22">
        <v>35580</v>
      </c>
      <c r="C210" s="22">
        <v>161775</v>
      </c>
      <c r="D210" s="22">
        <v>27662</v>
      </c>
      <c r="E210" s="22">
        <v>10383</v>
      </c>
      <c r="F210" s="22">
        <v>840</v>
      </c>
      <c r="G210" s="22">
        <v>1425</v>
      </c>
      <c r="H210" s="22">
        <v>36</v>
      </c>
      <c r="I210" s="22">
        <v>38602</v>
      </c>
      <c r="J210" s="22">
        <v>16559213</v>
      </c>
    </row>
    <row r="211" spans="1:10" ht="14.45" customHeight="1">
      <c r="A211" s="19">
        <v>1984</v>
      </c>
      <c r="B211" s="22">
        <v>30085</v>
      </c>
      <c r="C211" s="22">
        <v>119599</v>
      </c>
      <c r="D211" s="22">
        <v>20103</v>
      </c>
      <c r="E211" s="22">
        <v>7119</v>
      </c>
      <c r="F211" s="22">
        <v>577</v>
      </c>
      <c r="G211" s="22">
        <v>346</v>
      </c>
      <c r="H211" s="22">
        <v>9</v>
      </c>
      <c r="I211" s="22">
        <v>26552</v>
      </c>
      <c r="J211" s="22">
        <v>12203420</v>
      </c>
    </row>
    <row r="212" spans="1:10" ht="14.45" customHeight="1">
      <c r="A212" s="19">
        <v>1985</v>
      </c>
      <c r="B212" s="22">
        <v>30011</v>
      </c>
      <c r="C212" s="22">
        <v>127915</v>
      </c>
      <c r="D212" s="22">
        <v>21255</v>
      </c>
      <c r="E212" s="22">
        <v>6590</v>
      </c>
      <c r="F212" s="22">
        <v>538</v>
      </c>
      <c r="G212" s="22">
        <v>538</v>
      </c>
      <c r="H212" s="22">
        <v>15</v>
      </c>
      <c r="I212" s="22">
        <v>25159</v>
      </c>
      <c r="J212" s="22">
        <v>12837454</v>
      </c>
    </row>
    <row r="213" spans="1:10" ht="14.45" customHeight="1">
      <c r="A213" s="19">
        <v>1986</v>
      </c>
      <c r="B213" s="22">
        <v>30209</v>
      </c>
      <c r="C213" s="22">
        <v>140296</v>
      </c>
      <c r="D213" s="22">
        <v>23082</v>
      </c>
      <c r="E213" s="22">
        <v>6450</v>
      </c>
      <c r="F213" s="22">
        <v>509</v>
      </c>
      <c r="G213" s="22">
        <v>529</v>
      </c>
      <c r="H213" s="22">
        <v>14</v>
      </c>
      <c r="I213" s="22">
        <v>23715</v>
      </c>
      <c r="J213" s="22">
        <v>14588553</v>
      </c>
    </row>
    <row r="214" spans="1:10" ht="14.45" customHeight="1">
      <c r="A214" s="19">
        <v>1987</v>
      </c>
      <c r="B214" s="22">
        <v>30441</v>
      </c>
      <c r="C214" s="22">
        <v>144392</v>
      </c>
      <c r="D214" s="22">
        <v>23785</v>
      </c>
      <c r="E214" s="22">
        <v>5493</v>
      </c>
      <c r="F214" s="22">
        <v>461</v>
      </c>
      <c r="G214" s="22">
        <v>237</v>
      </c>
      <c r="H214" s="22">
        <v>8</v>
      </c>
      <c r="I214" s="22">
        <v>21048</v>
      </c>
      <c r="J214" s="22">
        <v>15117717</v>
      </c>
    </row>
    <row r="215" spans="1:10" ht="14.45" customHeight="1">
      <c r="A215" s="19">
        <v>1988</v>
      </c>
      <c r="B215" s="22">
        <v>32019</v>
      </c>
      <c r="C215" s="22">
        <v>155049</v>
      </c>
      <c r="D215" s="22">
        <v>25621</v>
      </c>
      <c r="E215" s="22">
        <v>6140</v>
      </c>
      <c r="F215" s="22">
        <v>514</v>
      </c>
      <c r="G215" s="22">
        <v>315</v>
      </c>
      <c r="H215" s="22">
        <v>7</v>
      </c>
      <c r="I215" s="22">
        <v>23051</v>
      </c>
      <c r="J215" s="22">
        <v>17235860</v>
      </c>
    </row>
    <row r="216" spans="1:10" ht="14.45" customHeight="1">
      <c r="A216" s="19">
        <v>1989</v>
      </c>
      <c r="B216" s="22">
        <v>33510</v>
      </c>
      <c r="C216" s="22">
        <v>174512</v>
      </c>
      <c r="D216" s="22">
        <v>28714</v>
      </c>
      <c r="E216" s="22">
        <v>7106</v>
      </c>
      <c r="F216" s="22">
        <v>595</v>
      </c>
      <c r="G216" s="22">
        <v>802</v>
      </c>
      <c r="H216" s="22">
        <v>21</v>
      </c>
      <c r="I216" s="22">
        <v>27206</v>
      </c>
      <c r="J216" s="22">
        <v>18016110</v>
      </c>
    </row>
    <row r="217" spans="1:10" ht="14.45" customHeight="1">
      <c r="A217" s="19">
        <v>1990</v>
      </c>
      <c r="B217" s="22">
        <v>34849</v>
      </c>
      <c r="C217" s="22">
        <v>189034</v>
      </c>
      <c r="D217" s="22">
        <v>31176</v>
      </c>
      <c r="E217" s="22">
        <v>8448</v>
      </c>
      <c r="F217" s="22">
        <v>693</v>
      </c>
      <c r="G217" s="22">
        <v>951</v>
      </c>
      <c r="H217" s="22">
        <v>18</v>
      </c>
      <c r="I217" s="22">
        <v>31667</v>
      </c>
      <c r="J217" s="22">
        <v>21092550</v>
      </c>
    </row>
    <row r="218" spans="1:10" ht="14.45" customHeight="1">
      <c r="A218" s="19">
        <v>1991</v>
      </c>
      <c r="B218" s="22">
        <v>35102</v>
      </c>
      <c r="C218" s="22">
        <v>192540</v>
      </c>
      <c r="D218" s="22">
        <v>31677</v>
      </c>
      <c r="E218" s="22">
        <v>9211</v>
      </c>
      <c r="F218" s="22">
        <v>722</v>
      </c>
      <c r="G218" s="22">
        <v>1211</v>
      </c>
      <c r="H218" s="22">
        <v>26</v>
      </c>
      <c r="I218" s="22">
        <v>33183</v>
      </c>
      <c r="J218" s="22">
        <v>22551215</v>
      </c>
    </row>
    <row r="219" spans="1:10" ht="14.45" customHeight="1">
      <c r="A219" s="19">
        <v>1992</v>
      </c>
      <c r="B219" s="22">
        <v>33906</v>
      </c>
      <c r="C219" s="22">
        <v>182606</v>
      </c>
      <c r="D219" s="22">
        <v>30582</v>
      </c>
      <c r="E219" s="22">
        <v>10086</v>
      </c>
      <c r="F219" s="22">
        <v>789</v>
      </c>
      <c r="G219" s="22">
        <v>1176</v>
      </c>
      <c r="H219" s="22">
        <v>33</v>
      </c>
      <c r="I219" s="22">
        <v>36292</v>
      </c>
      <c r="J219" s="22">
        <v>24463271</v>
      </c>
    </row>
    <row r="220" spans="1:10" ht="14.45" customHeight="1">
      <c r="A220" s="19">
        <v>1993</v>
      </c>
      <c r="B220" s="22">
        <v>32129</v>
      </c>
      <c r="C220" s="22">
        <v>165674</v>
      </c>
      <c r="D220" s="22">
        <v>28049</v>
      </c>
      <c r="E220" s="22">
        <v>11340</v>
      </c>
      <c r="F220" s="22">
        <v>819</v>
      </c>
      <c r="G220" s="22">
        <v>1038</v>
      </c>
      <c r="H220" s="22">
        <v>25</v>
      </c>
      <c r="I220" s="22">
        <v>38835</v>
      </c>
      <c r="J220" s="22">
        <v>23389448</v>
      </c>
    </row>
    <row r="221" spans="1:10" ht="14.45" customHeight="1">
      <c r="A221" s="19">
        <v>1994</v>
      </c>
      <c r="B221" s="22">
        <v>32555</v>
      </c>
      <c r="C221" s="22">
        <v>162196</v>
      </c>
      <c r="D221" s="22">
        <v>27857</v>
      </c>
      <c r="E221" s="22">
        <v>11091</v>
      </c>
      <c r="F221" s="22">
        <v>859</v>
      </c>
      <c r="G221" s="22">
        <v>514</v>
      </c>
      <c r="H221" s="22">
        <v>11</v>
      </c>
      <c r="I221" s="22">
        <v>39173</v>
      </c>
      <c r="J221" s="22">
        <v>23718435</v>
      </c>
    </row>
    <row r="222" spans="1:10" ht="14.45" customHeight="1">
      <c r="A222" s="19">
        <v>1995</v>
      </c>
      <c r="B222" s="22">
        <v>31983</v>
      </c>
      <c r="C222" s="22">
        <v>155888</v>
      </c>
      <c r="D222" s="22">
        <v>26222</v>
      </c>
      <c r="E222" s="22">
        <v>10117</v>
      </c>
      <c r="F222" s="22">
        <v>764</v>
      </c>
      <c r="G222" s="22">
        <v>872</v>
      </c>
      <c r="H222" s="22">
        <v>23</v>
      </c>
      <c r="I222" s="22">
        <v>35314</v>
      </c>
      <c r="J222" s="22">
        <v>22329501</v>
      </c>
    </row>
    <row r="223" spans="1:10" ht="14.45" customHeight="1">
      <c r="A223" s="19">
        <v>1996</v>
      </c>
      <c r="B223" s="22">
        <v>31589</v>
      </c>
      <c r="C223" s="22">
        <v>151626</v>
      </c>
      <c r="D223" s="22">
        <v>25617</v>
      </c>
      <c r="E223" s="22">
        <v>8550</v>
      </c>
      <c r="F223" s="22">
        <v>686</v>
      </c>
      <c r="G223" s="22">
        <v>611</v>
      </c>
      <c r="H223" s="22">
        <v>14</v>
      </c>
      <c r="I223" s="22">
        <v>31218</v>
      </c>
      <c r="J223" s="22">
        <v>19909841</v>
      </c>
    </row>
    <row r="224" spans="1:10" ht="14.45" customHeight="1">
      <c r="A224" s="19">
        <v>1997</v>
      </c>
      <c r="B224" s="22">
        <v>32937</v>
      </c>
      <c r="C224" s="22">
        <v>121265</v>
      </c>
      <c r="D224" s="22">
        <v>25685</v>
      </c>
      <c r="E224" s="22">
        <v>8515</v>
      </c>
      <c r="F224" s="22">
        <v>683</v>
      </c>
      <c r="G224" s="22">
        <v>460</v>
      </c>
      <c r="H224" s="22">
        <v>13</v>
      </c>
      <c r="I224" s="22">
        <v>31072</v>
      </c>
      <c r="J224" s="22">
        <v>19185629</v>
      </c>
    </row>
    <row r="225" spans="1:10" ht="14.45" customHeight="1">
      <c r="A225" s="19">
        <v>1998</v>
      </c>
      <c r="B225" s="22">
        <v>36786</v>
      </c>
      <c r="C225" s="22">
        <v>174458</v>
      </c>
      <c r="D225" s="22">
        <v>29244</v>
      </c>
      <c r="E225" s="22">
        <v>6942</v>
      </c>
      <c r="F225" s="22">
        <v>603</v>
      </c>
      <c r="G225" s="22">
        <v>473</v>
      </c>
      <c r="H225" s="22">
        <v>14</v>
      </c>
      <c r="I225" s="22">
        <v>26413</v>
      </c>
      <c r="J225" s="22">
        <v>20208026</v>
      </c>
    </row>
    <row r="226" spans="1:10" ht="14.45" customHeight="1">
      <c r="A226" s="19">
        <v>1999</v>
      </c>
      <c r="B226" s="22">
        <v>34966</v>
      </c>
      <c r="C226" s="22">
        <v>185354</v>
      </c>
      <c r="D226" s="22">
        <v>30493</v>
      </c>
      <c r="E226" s="22">
        <v>7197</v>
      </c>
      <c r="F226" s="22">
        <v>613</v>
      </c>
      <c r="G226" s="22">
        <v>337</v>
      </c>
      <c r="H226" s="22">
        <v>9</v>
      </c>
      <c r="I226" s="22">
        <v>27268</v>
      </c>
      <c r="J226" s="22">
        <v>20881448</v>
      </c>
    </row>
    <row r="227" spans="1:10" ht="14.45" customHeight="1">
      <c r="A227" s="19">
        <v>2000</v>
      </c>
      <c r="B227" s="22">
        <v>33994</v>
      </c>
      <c r="C227" s="22">
        <v>185924</v>
      </c>
      <c r="D227" s="22">
        <v>30090</v>
      </c>
      <c r="E227" s="22">
        <v>6371</v>
      </c>
      <c r="F227" s="22">
        <v>546</v>
      </c>
      <c r="G227" s="22">
        <v>676</v>
      </c>
      <c r="H227" s="22">
        <v>17</v>
      </c>
      <c r="I227" s="22">
        <v>24071</v>
      </c>
      <c r="J227" s="22">
        <v>21189538</v>
      </c>
    </row>
    <row r="228" spans="1:10" ht="14.45" customHeight="1">
      <c r="A228" s="19">
        <v>2001</v>
      </c>
      <c r="B228" s="22">
        <v>30510</v>
      </c>
      <c r="C228" s="22">
        <v>196124</v>
      </c>
      <c r="D228" s="22">
        <v>30961</v>
      </c>
      <c r="E228" s="22">
        <v>4608</v>
      </c>
      <c r="F228" s="22">
        <v>428</v>
      </c>
      <c r="G228" s="22">
        <v>357</v>
      </c>
      <c r="H228" s="22">
        <v>10</v>
      </c>
      <c r="I228" s="22">
        <v>18163</v>
      </c>
      <c r="J228" s="22">
        <v>22362846</v>
      </c>
    </row>
    <row r="229" spans="1:10" ht="14.45" customHeight="1">
      <c r="A229" s="19">
        <v>2002</v>
      </c>
      <c r="B229" s="22">
        <v>26750</v>
      </c>
      <c r="C229" s="22">
        <v>166612</v>
      </c>
      <c r="D229" s="22">
        <v>26128</v>
      </c>
      <c r="E229" s="22">
        <v>4249</v>
      </c>
      <c r="F229" s="22">
        <v>374</v>
      </c>
      <c r="G229" s="22">
        <v>567</v>
      </c>
      <c r="H229" s="22">
        <v>18</v>
      </c>
      <c r="I229" s="22">
        <v>16296</v>
      </c>
      <c r="J229" s="22">
        <v>20231516</v>
      </c>
    </row>
    <row r="230" spans="1:10" ht="14.45" customHeight="1">
      <c r="A230" s="19">
        <v>2003</v>
      </c>
      <c r="B230" s="22">
        <v>24316</v>
      </c>
      <c r="C230" s="22">
        <v>144834</v>
      </c>
      <c r="D230" s="22">
        <v>22810</v>
      </c>
      <c r="E230" s="22">
        <v>3749</v>
      </c>
      <c r="F230" s="22">
        <v>352</v>
      </c>
      <c r="G230" s="22">
        <v>340</v>
      </c>
      <c r="H230" s="22">
        <v>8</v>
      </c>
      <c r="I230" s="22">
        <v>14691</v>
      </c>
      <c r="J230" s="22">
        <v>16618498</v>
      </c>
    </row>
    <row r="231" spans="1:10" ht="14.45" customHeight="1">
      <c r="A231" s="19">
        <v>2004</v>
      </c>
      <c r="B231" s="22">
        <v>23840</v>
      </c>
      <c r="C231" s="22">
        <v>137175</v>
      </c>
      <c r="D231" s="22">
        <v>21236</v>
      </c>
      <c r="E231" s="22">
        <v>3633</v>
      </c>
      <c r="F231" s="22">
        <v>333</v>
      </c>
      <c r="G231" s="22">
        <v>662</v>
      </c>
      <c r="H231" s="22">
        <v>12.5</v>
      </c>
      <c r="I231" s="22">
        <v>14873</v>
      </c>
      <c r="J231" s="22">
        <v>15159144</v>
      </c>
    </row>
    <row r="232" spans="1:10" ht="14.45" customHeight="1">
      <c r="A232" s="19">
        <v>2005</v>
      </c>
      <c r="B232" s="22">
        <v>23119</v>
      </c>
      <c r="C232" s="22">
        <v>138372</v>
      </c>
      <c r="D232" s="22">
        <v>21058</v>
      </c>
      <c r="E232" s="22">
        <v>3226</v>
      </c>
      <c r="F232" s="22">
        <v>286</v>
      </c>
      <c r="G232" s="22">
        <v>812</v>
      </c>
      <c r="H232" s="22">
        <v>15</v>
      </c>
      <c r="I232" s="22">
        <v>12743</v>
      </c>
      <c r="J232" s="22">
        <v>14812826</v>
      </c>
    </row>
    <row r="233" spans="1:10" ht="14.45" customHeight="1">
      <c r="A233" s="19">
        <v>2006</v>
      </c>
      <c r="B233" s="22">
        <v>25132</v>
      </c>
      <c r="C233" s="22">
        <v>162695</v>
      </c>
      <c r="D233" s="22">
        <v>23976</v>
      </c>
      <c r="E233" s="22">
        <v>3521</v>
      </c>
      <c r="F233" s="22">
        <v>320</v>
      </c>
      <c r="G233" s="22">
        <v>606</v>
      </c>
      <c r="H233" s="22">
        <v>14</v>
      </c>
      <c r="I233" s="22">
        <v>13836</v>
      </c>
      <c r="J233" s="22">
        <v>16305171</v>
      </c>
    </row>
    <row r="234" spans="1:10" ht="14.45" customHeight="1">
      <c r="A234" s="19">
        <v>2007</v>
      </c>
      <c r="B234" s="22">
        <v>24987</v>
      </c>
      <c r="C234" s="22">
        <v>183128</v>
      </c>
      <c r="D234" s="22">
        <v>26262</v>
      </c>
      <c r="E234" s="22">
        <v>3492</v>
      </c>
      <c r="F234" s="22">
        <v>301</v>
      </c>
      <c r="G234" s="22">
        <v>522</v>
      </c>
      <c r="H234" s="22">
        <v>11</v>
      </c>
      <c r="I234" s="22">
        <v>12803</v>
      </c>
      <c r="J234" s="22">
        <v>18775467</v>
      </c>
    </row>
    <row r="235" spans="1:10" ht="14.45" customHeight="1">
      <c r="A235" s="19">
        <v>2009</v>
      </c>
      <c r="B235" s="22">
        <v>25217</v>
      </c>
      <c r="C235" s="22">
        <v>163041</v>
      </c>
      <c r="D235" s="22">
        <v>24489.05</v>
      </c>
      <c r="E235" s="22">
        <v>2859</v>
      </c>
      <c r="F235" s="22">
        <v>250.86</v>
      </c>
      <c r="G235" s="22">
        <v>305</v>
      </c>
      <c r="H235" s="22">
        <v>7.72</v>
      </c>
      <c r="I235" s="22">
        <v>10263</v>
      </c>
      <c r="J235" s="22">
        <v>19883896</v>
      </c>
    </row>
    <row r="236" spans="1:10" ht="14.45" customHeight="1">
      <c r="A236" s="19">
        <v>2010</v>
      </c>
      <c r="B236" s="22">
        <v>26712</v>
      </c>
      <c r="C236" s="22">
        <v>161836</v>
      </c>
      <c r="D236" s="22">
        <v>23820</v>
      </c>
      <c r="E236" s="22">
        <v>2746</v>
      </c>
      <c r="F236" s="22">
        <v>243</v>
      </c>
      <c r="G236" s="22">
        <v>207</v>
      </c>
      <c r="H236" s="22">
        <v>5.0999999999999996</v>
      </c>
      <c r="I236" s="22">
        <v>9722</v>
      </c>
      <c r="J236" s="22">
        <v>17372212</v>
      </c>
    </row>
    <row r="237" spans="1:10" ht="14.45" customHeight="1">
      <c r="A237" s="19">
        <v>2011</v>
      </c>
      <c r="B237" s="22">
        <v>27675</v>
      </c>
      <c r="C237" s="22">
        <v>183977</v>
      </c>
      <c r="D237" s="22">
        <v>26259.439999999999</v>
      </c>
      <c r="E237" s="22">
        <v>4076</v>
      </c>
      <c r="F237" s="22">
        <v>329.09</v>
      </c>
      <c r="G237" s="22">
        <v>310</v>
      </c>
      <c r="H237" s="22">
        <v>8.1</v>
      </c>
      <c r="I237" s="22">
        <v>13028</v>
      </c>
      <c r="J237" s="22">
        <v>20664608</v>
      </c>
    </row>
    <row r="238" spans="1:10" ht="14.25" customHeight="1">
      <c r="A238" s="19">
        <v>2012</v>
      </c>
      <c r="B238" s="22">
        <v>26141</v>
      </c>
      <c r="C238" s="22">
        <v>181688</v>
      </c>
      <c r="D238" s="22">
        <v>25931.22</v>
      </c>
      <c r="E238" s="22">
        <v>3392</v>
      </c>
      <c r="F238" s="22">
        <v>293.01</v>
      </c>
      <c r="G238" s="22">
        <v>0</v>
      </c>
      <c r="H238" s="22">
        <v>0</v>
      </c>
      <c r="I238" s="22">
        <v>11077</v>
      </c>
      <c r="J238" s="22">
        <v>21126596</v>
      </c>
    </row>
    <row r="239" spans="1:10" ht="14.25" customHeight="1">
      <c r="A239" s="19">
        <v>2013</v>
      </c>
      <c r="B239" s="22">
        <v>24199</v>
      </c>
      <c r="C239" s="22">
        <v>171478</v>
      </c>
      <c r="D239" s="22">
        <v>24710.989999999998</v>
      </c>
      <c r="E239" s="22">
        <v>4061</v>
      </c>
      <c r="F239" s="22">
        <v>332.53000000000003</v>
      </c>
      <c r="G239" s="22">
        <v>0</v>
      </c>
      <c r="H239" s="22">
        <v>0</v>
      </c>
      <c r="I239" s="22">
        <v>12381</v>
      </c>
      <c r="J239" s="22">
        <v>21546459</v>
      </c>
    </row>
    <row r="240" spans="1:10" ht="14.25" customHeight="1">
      <c r="A240" s="19">
        <v>2014</v>
      </c>
      <c r="B240" s="22">
        <v>22714</v>
      </c>
      <c r="C240" s="22">
        <v>162169</v>
      </c>
      <c r="D240" s="22">
        <v>22787.83</v>
      </c>
      <c r="E240" s="22">
        <v>4371</v>
      </c>
      <c r="F240" s="22">
        <v>343.81</v>
      </c>
      <c r="G240" s="22">
        <v>0</v>
      </c>
      <c r="H240" s="22">
        <v>0</v>
      </c>
      <c r="I240" s="22">
        <v>12549</v>
      </c>
      <c r="J240" s="22">
        <v>20806367</v>
      </c>
    </row>
    <row r="241" spans="1:10" ht="14.25" customHeight="1">
      <c r="A241" s="19">
        <v>2015</v>
      </c>
      <c r="B241" s="22">
        <v>22289</v>
      </c>
      <c r="C241" s="22">
        <v>168465</v>
      </c>
      <c r="D241" s="22">
        <v>23957.81</v>
      </c>
      <c r="E241" s="22">
        <v>3537</v>
      </c>
      <c r="F241" s="22">
        <v>293.89999999999998</v>
      </c>
      <c r="G241" s="22">
        <v>0</v>
      </c>
      <c r="H241" s="22">
        <v>0</v>
      </c>
      <c r="I241" s="22">
        <v>10642</v>
      </c>
      <c r="J241" s="22">
        <v>22042914</v>
      </c>
    </row>
    <row r="242" spans="1:10" ht="14.25" customHeight="1">
      <c r="A242" s="19">
        <v>2016</v>
      </c>
      <c r="B242" s="22">
        <v>24577</v>
      </c>
      <c r="C242" s="22">
        <v>187517</v>
      </c>
      <c r="D242" s="22">
        <v>26115.69</v>
      </c>
      <c r="E242" s="22">
        <v>5886</v>
      </c>
      <c r="F242" s="22">
        <v>431.48</v>
      </c>
      <c r="G242" s="22">
        <v>0</v>
      </c>
      <c r="H242" s="22">
        <v>0</v>
      </c>
      <c r="I242" s="22">
        <v>15532</v>
      </c>
      <c r="J242" s="22">
        <v>26946789</v>
      </c>
    </row>
    <row r="243" spans="1:10" ht="14.25" customHeight="1">
      <c r="A243" s="19">
        <v>2017</v>
      </c>
      <c r="B243" s="22">
        <v>22414</v>
      </c>
      <c r="C243" s="22">
        <v>181866</v>
      </c>
      <c r="D243" s="22">
        <v>25641.51</v>
      </c>
      <c r="E243" s="22">
        <v>4838</v>
      </c>
      <c r="F243" s="22">
        <v>354.45</v>
      </c>
      <c r="G243" s="22">
        <v>0</v>
      </c>
      <c r="H243" s="22">
        <v>0</v>
      </c>
      <c r="I243" s="22">
        <v>13062</v>
      </c>
      <c r="J243" s="22">
        <v>27045554</v>
      </c>
    </row>
    <row r="244" spans="1:10" ht="14.25" customHeight="1">
      <c r="A244" s="19">
        <v>2018</v>
      </c>
      <c r="B244" s="22">
        <v>22766</v>
      </c>
      <c r="C244" s="22">
        <v>191470</v>
      </c>
      <c r="D244" s="22">
        <v>27210.12</v>
      </c>
      <c r="E244" s="22">
        <v>4728</v>
      </c>
      <c r="F244" s="22">
        <v>365.31</v>
      </c>
      <c r="G244" s="22">
        <v>0</v>
      </c>
      <c r="H244" s="22">
        <v>0</v>
      </c>
      <c r="I244" s="22">
        <v>12988</v>
      </c>
      <c r="J244" s="22">
        <v>30368078</v>
      </c>
    </row>
    <row r="245" spans="1:10" ht="14.25" customHeight="1">
      <c r="A245" s="19">
        <v>2019</v>
      </c>
      <c r="B245" s="22">
        <v>22247</v>
      </c>
      <c r="C245" s="22">
        <v>183667</v>
      </c>
      <c r="D245" s="22">
        <v>26637.42</v>
      </c>
      <c r="E245" s="22">
        <v>5531</v>
      </c>
      <c r="F245" s="22">
        <v>413.25</v>
      </c>
      <c r="G245" s="22">
        <v>0</v>
      </c>
      <c r="H245" s="22">
        <v>0</v>
      </c>
      <c r="I245" s="22">
        <v>14758</v>
      </c>
      <c r="J245" s="22">
        <v>32486343</v>
      </c>
    </row>
    <row r="246" spans="1:10" ht="14.25" customHeight="1">
      <c r="A246" s="122"/>
      <c r="B246" s="137"/>
      <c r="C246" s="22"/>
      <c r="D246" s="22"/>
      <c r="E246" s="22"/>
      <c r="F246" s="22"/>
      <c r="G246" s="22"/>
      <c r="H246" s="22"/>
      <c r="I246" s="22"/>
      <c r="J246" s="22"/>
    </row>
    <row r="247" spans="1:10" ht="14.25" customHeight="1">
      <c r="A247" s="123" t="s">
        <v>138</v>
      </c>
      <c r="B247" s="132"/>
      <c r="C247" s="22"/>
      <c r="D247" s="22"/>
      <c r="E247" s="22"/>
      <c r="F247" s="22"/>
      <c r="G247" s="22"/>
      <c r="H247" s="22"/>
      <c r="I247" s="22"/>
      <c r="J247" s="22"/>
    </row>
    <row r="248" spans="1:10" ht="8.1" customHeight="1">
      <c r="A248" s="131"/>
      <c r="B248" s="132"/>
      <c r="C248" s="22"/>
      <c r="D248" s="22"/>
      <c r="E248" s="22"/>
      <c r="F248" s="22"/>
      <c r="G248" s="22"/>
      <c r="H248" s="22"/>
      <c r="I248" s="22"/>
      <c r="J248" s="22"/>
    </row>
    <row r="249" spans="1:10" s="15" customFormat="1" ht="20.100000000000001" customHeight="1">
      <c r="A249" s="180" t="s">
        <v>114</v>
      </c>
      <c r="B249" s="181"/>
      <c r="C249" s="181"/>
      <c r="D249" s="181"/>
      <c r="E249" s="181"/>
      <c r="F249" s="181"/>
      <c r="G249" s="181"/>
      <c r="H249" s="181"/>
      <c r="I249" s="181"/>
    </row>
    <row r="250" spans="1:10" s="15" customFormat="1" ht="20.100000000000001" customHeight="1">
      <c r="A250" s="180" t="s">
        <v>38</v>
      </c>
      <c r="B250" s="180"/>
      <c r="C250" s="180"/>
      <c r="D250" s="180"/>
      <c r="E250" s="180"/>
      <c r="F250" s="180"/>
      <c r="G250" s="180"/>
      <c r="H250" s="180"/>
      <c r="I250" s="180"/>
    </row>
    <row r="251" spans="1:10" ht="6" customHeight="1"/>
    <row r="252" spans="1:10" ht="20.100000000000001" customHeight="1">
      <c r="A252" s="182" t="s">
        <v>2</v>
      </c>
      <c r="B252" s="178" t="s">
        <v>45</v>
      </c>
      <c r="C252" s="178" t="s">
        <v>5</v>
      </c>
      <c r="D252" s="186" t="s">
        <v>7</v>
      </c>
      <c r="E252" s="186"/>
      <c r="F252" s="187" t="s">
        <v>139</v>
      </c>
      <c r="G252" s="187"/>
      <c r="H252" s="178" t="s">
        <v>41</v>
      </c>
      <c r="I252" s="179" t="s">
        <v>42</v>
      </c>
    </row>
    <row r="253" spans="1:10" ht="20.100000000000001" customHeight="1">
      <c r="A253" s="183"/>
      <c r="B253" s="178"/>
      <c r="C253" s="178"/>
      <c r="D253" s="17" t="s">
        <v>6</v>
      </c>
      <c r="E253" s="17" t="s">
        <v>43</v>
      </c>
      <c r="F253" s="17" t="s">
        <v>6</v>
      </c>
      <c r="G253" s="17" t="s">
        <v>43</v>
      </c>
      <c r="H253" s="178"/>
      <c r="I253" s="179"/>
    </row>
    <row r="254" spans="1:10" ht="20.100000000000001" customHeight="1">
      <c r="A254" s="184"/>
      <c r="B254" s="17" t="s">
        <v>8</v>
      </c>
      <c r="C254" s="17" t="s">
        <v>48</v>
      </c>
      <c r="D254" s="17" t="s">
        <v>8</v>
      </c>
      <c r="E254" s="17" t="s">
        <v>48</v>
      </c>
      <c r="F254" s="17" t="s">
        <v>8</v>
      </c>
      <c r="G254" s="17" t="s">
        <v>48</v>
      </c>
      <c r="H254" s="17" t="s">
        <v>8</v>
      </c>
      <c r="I254" s="18" t="s">
        <v>44</v>
      </c>
    </row>
    <row r="255" spans="1:10" ht="6" customHeight="1">
      <c r="A255" s="24"/>
      <c r="B255" s="25"/>
      <c r="C255" s="25"/>
      <c r="D255" s="25"/>
      <c r="E255" s="25"/>
      <c r="F255" s="25"/>
      <c r="G255" s="25"/>
      <c r="H255" s="25"/>
      <c r="I255" s="25"/>
    </row>
    <row r="256" spans="1:10" ht="14.45" customHeight="1">
      <c r="A256" s="19">
        <v>1980</v>
      </c>
      <c r="B256" s="23">
        <v>14660</v>
      </c>
      <c r="C256" s="23">
        <v>3603</v>
      </c>
      <c r="D256" s="23">
        <v>440</v>
      </c>
      <c r="E256" s="23">
        <v>59</v>
      </c>
      <c r="F256" s="23">
        <v>-72</v>
      </c>
      <c r="G256" s="23">
        <v>0</v>
      </c>
      <c r="H256" s="23">
        <v>1865</v>
      </c>
      <c r="I256" s="23">
        <v>2526967.6484919451</v>
      </c>
      <c r="J256" s="22"/>
    </row>
    <row r="257" spans="1:10" ht="14.45" customHeight="1">
      <c r="A257" s="19">
        <v>1981</v>
      </c>
      <c r="B257" s="23">
        <v>13160</v>
      </c>
      <c r="C257" s="23">
        <v>2910</v>
      </c>
      <c r="D257" s="23">
        <v>501</v>
      </c>
      <c r="E257" s="23">
        <v>56</v>
      </c>
      <c r="F257" s="23">
        <v>42</v>
      </c>
      <c r="G257" s="23">
        <v>1</v>
      </c>
      <c r="H257" s="23">
        <v>1683</v>
      </c>
      <c r="I257" s="23">
        <v>2340924.7514456771</v>
      </c>
      <c r="J257" s="22"/>
    </row>
    <row r="258" spans="1:10" ht="14.45" customHeight="1">
      <c r="A258" s="19">
        <v>1982</v>
      </c>
      <c r="B258" s="23">
        <v>12847</v>
      </c>
      <c r="C258" s="23">
        <v>2850</v>
      </c>
      <c r="D258" s="23">
        <v>656</v>
      </c>
      <c r="E258" s="23">
        <v>63</v>
      </c>
      <c r="F258" s="23">
        <v>-34</v>
      </c>
      <c r="G258" s="23">
        <v>0</v>
      </c>
      <c r="H258" s="23">
        <v>1883</v>
      </c>
      <c r="I258" s="23">
        <v>2397071.5202241503</v>
      </c>
      <c r="J258" s="22"/>
    </row>
    <row r="259" spans="1:10" ht="14.45" customHeight="1">
      <c r="A259" s="19">
        <v>1983</v>
      </c>
      <c r="B259" s="23">
        <v>17379</v>
      </c>
      <c r="C259" s="23">
        <v>3473</v>
      </c>
      <c r="D259" s="23">
        <v>1103</v>
      </c>
      <c r="E259" s="23">
        <v>95</v>
      </c>
      <c r="F259" s="23">
        <v>8</v>
      </c>
      <c r="G259" s="23">
        <v>0</v>
      </c>
      <c r="H259" s="23">
        <v>3691</v>
      </c>
      <c r="I259" s="23">
        <v>2725546.4116053022</v>
      </c>
      <c r="J259" s="22"/>
    </row>
    <row r="260" spans="1:10" ht="14.45" customHeight="1">
      <c r="A260" s="19">
        <v>1984</v>
      </c>
      <c r="B260" s="23">
        <v>12990</v>
      </c>
      <c r="C260" s="23">
        <v>2931</v>
      </c>
      <c r="D260" s="23">
        <v>832</v>
      </c>
      <c r="E260" s="23">
        <v>70</v>
      </c>
      <c r="F260" s="23">
        <v>-103</v>
      </c>
      <c r="G260" s="23">
        <v>-1</v>
      </c>
      <c r="H260" s="23">
        <v>2448</v>
      </c>
      <c r="I260" s="23">
        <v>2571373.3102570269</v>
      </c>
      <c r="J260" s="22"/>
    </row>
    <row r="261" spans="1:10" ht="14.45" customHeight="1">
      <c r="A261" s="19">
        <v>1985</v>
      </c>
      <c r="B261" s="23">
        <v>14302</v>
      </c>
      <c r="C261" s="23">
        <v>3416</v>
      </c>
      <c r="D261" s="23">
        <v>658</v>
      </c>
      <c r="E261" s="23">
        <v>53</v>
      </c>
      <c r="F261" s="23">
        <v>-135</v>
      </c>
      <c r="G261" s="23">
        <v>-4</v>
      </c>
      <c r="H261" s="23">
        <v>1643</v>
      </c>
      <c r="I261" s="23">
        <v>2938264.2372701112</v>
      </c>
      <c r="J261" s="22"/>
    </row>
    <row r="262" spans="1:10" ht="14.45" customHeight="1">
      <c r="A262" s="19">
        <v>1986</v>
      </c>
      <c r="B262" s="23">
        <v>14841</v>
      </c>
      <c r="C262" s="23">
        <v>3943</v>
      </c>
      <c r="D262" s="23">
        <v>326</v>
      </c>
      <c r="E262" s="23">
        <v>49</v>
      </c>
      <c r="F262" s="23">
        <v>-217</v>
      </c>
      <c r="G262" s="23">
        <v>-3</v>
      </c>
      <c r="H262" s="23">
        <v>1200</v>
      </c>
      <c r="I262" s="23">
        <v>3642452.762259502</v>
      </c>
      <c r="J262" s="22"/>
    </row>
    <row r="263" spans="1:10" ht="14.45" customHeight="1">
      <c r="A263" s="19">
        <v>1987</v>
      </c>
      <c r="B263" s="23">
        <v>15682</v>
      </c>
      <c r="C263" s="23">
        <v>3993</v>
      </c>
      <c r="D263" s="23">
        <v>297</v>
      </c>
      <c r="E263" s="23">
        <v>27</v>
      </c>
      <c r="F263" s="23">
        <v>-654</v>
      </c>
      <c r="G263" s="23">
        <v>-7</v>
      </c>
      <c r="H263" s="23">
        <v>-138</v>
      </c>
      <c r="I263" s="23">
        <v>3699476.7233808674</v>
      </c>
      <c r="J263" s="22"/>
    </row>
    <row r="264" spans="1:10" ht="14.45" customHeight="1">
      <c r="A264" s="19">
        <v>1988</v>
      </c>
      <c r="B264" s="23">
        <v>17260</v>
      </c>
      <c r="C264" s="23">
        <v>4469</v>
      </c>
      <c r="D264" s="23">
        <v>386</v>
      </c>
      <c r="E264" s="23">
        <v>40</v>
      </c>
      <c r="F264" s="23">
        <v>56</v>
      </c>
      <c r="G264" s="23">
        <v>1</v>
      </c>
      <c r="H264" s="23">
        <v>862</v>
      </c>
      <c r="I264" s="23">
        <v>4369559</v>
      </c>
      <c r="J264" s="22"/>
    </row>
    <row r="265" spans="1:10" ht="14.45" customHeight="1">
      <c r="A265" s="19">
        <v>1989</v>
      </c>
      <c r="B265" s="23">
        <v>17802</v>
      </c>
      <c r="C265" s="23">
        <v>4941</v>
      </c>
      <c r="D265" s="23">
        <v>844</v>
      </c>
      <c r="E265" s="23">
        <v>75</v>
      </c>
      <c r="F265" s="23">
        <v>-274</v>
      </c>
      <c r="G265" s="23">
        <v>-6</v>
      </c>
      <c r="H265" s="23">
        <v>2389</v>
      </c>
      <c r="I265" s="23">
        <v>4683403.7614209838</v>
      </c>
      <c r="J265" s="22"/>
    </row>
    <row r="266" spans="1:10" ht="14.45" customHeight="1">
      <c r="A266" s="19">
        <v>1990</v>
      </c>
      <c r="B266" s="23">
        <v>18584</v>
      </c>
      <c r="C266" s="23">
        <v>4730</v>
      </c>
      <c r="D266" s="23">
        <v>2208</v>
      </c>
      <c r="E266" s="23">
        <v>168</v>
      </c>
      <c r="F266" s="23">
        <v>114</v>
      </c>
      <c r="G266" s="23">
        <v>4</v>
      </c>
      <c r="H266" s="23">
        <v>6920</v>
      </c>
      <c r="I266" s="23">
        <v>5074640.3999836408</v>
      </c>
      <c r="J266" s="22"/>
    </row>
    <row r="267" spans="1:10" ht="14.45" customHeight="1">
      <c r="A267" s="19">
        <v>1991</v>
      </c>
      <c r="B267" s="23">
        <v>19325</v>
      </c>
      <c r="C267" s="23">
        <v>5286</v>
      </c>
      <c r="D267" s="23">
        <v>2113</v>
      </c>
      <c r="E267" s="23">
        <v>164</v>
      </c>
      <c r="F267" s="23">
        <v>105</v>
      </c>
      <c r="G267" s="23">
        <v>5</v>
      </c>
      <c r="H267" s="23">
        <v>6662</v>
      </c>
      <c r="I267" s="23">
        <v>5549027.863643568</v>
      </c>
      <c r="J267" s="22"/>
    </row>
    <row r="268" spans="1:10" ht="14.45" customHeight="1">
      <c r="A268" s="19">
        <v>1992</v>
      </c>
      <c r="B268" s="23">
        <v>19103</v>
      </c>
      <c r="C268" s="23">
        <v>4963</v>
      </c>
      <c r="D268" s="23">
        <v>2600</v>
      </c>
      <c r="E268" s="23">
        <v>196</v>
      </c>
      <c r="F268" s="23">
        <v>-230</v>
      </c>
      <c r="G268" s="23">
        <v>-6</v>
      </c>
      <c r="H268" s="23">
        <v>7828</v>
      </c>
      <c r="I268" s="23">
        <v>5502518.4602291621</v>
      </c>
      <c r="J268" s="22"/>
    </row>
    <row r="269" spans="1:10" ht="14.45" customHeight="1">
      <c r="A269" s="19">
        <v>1993</v>
      </c>
      <c r="B269" s="23">
        <v>18242</v>
      </c>
      <c r="C269" s="23">
        <v>4231</v>
      </c>
      <c r="D269" s="23">
        <v>2673</v>
      </c>
      <c r="E269" s="23">
        <v>210</v>
      </c>
      <c r="F269" s="23">
        <v>-104</v>
      </c>
      <c r="G269" s="23">
        <v>0</v>
      </c>
      <c r="H269" s="23">
        <v>8442</v>
      </c>
      <c r="I269" s="23">
        <v>5501006.1805780679</v>
      </c>
      <c r="J269" s="22"/>
    </row>
    <row r="270" spans="1:10" ht="14.45" customHeight="1">
      <c r="A270" s="19">
        <v>1994</v>
      </c>
      <c r="B270" s="23">
        <v>17962</v>
      </c>
      <c r="C270" s="23">
        <v>4485</v>
      </c>
      <c r="D270" s="23">
        <v>3128</v>
      </c>
      <c r="E270" s="23">
        <v>244</v>
      </c>
      <c r="F270" s="23">
        <v>-47</v>
      </c>
      <c r="G270" s="23">
        <v>0</v>
      </c>
      <c r="H270" s="23">
        <v>9848</v>
      </c>
      <c r="I270" s="23">
        <v>5903818.9791290648</v>
      </c>
      <c r="J270" s="22"/>
    </row>
    <row r="271" spans="1:10" ht="14.45" customHeight="1">
      <c r="A271" s="19">
        <v>1995</v>
      </c>
      <c r="B271" s="23">
        <v>18461</v>
      </c>
      <c r="C271" s="23">
        <v>4586</v>
      </c>
      <c r="D271" s="23">
        <v>2474</v>
      </c>
      <c r="E271" s="23">
        <v>209</v>
      </c>
      <c r="F271" s="23">
        <v>-77</v>
      </c>
      <c r="G271" s="23">
        <v>0</v>
      </c>
      <c r="H271" s="23">
        <v>8456</v>
      </c>
      <c r="I271" s="23">
        <v>5525683.2440293878</v>
      </c>
      <c r="J271" s="22"/>
    </row>
    <row r="272" spans="1:10" ht="14.45" customHeight="1">
      <c r="A272" s="19">
        <v>1996</v>
      </c>
      <c r="B272" s="23">
        <v>18554</v>
      </c>
      <c r="C272" s="23">
        <v>4202</v>
      </c>
      <c r="D272" s="23">
        <v>2305</v>
      </c>
      <c r="E272" s="23">
        <v>200</v>
      </c>
      <c r="F272" s="23">
        <v>-148</v>
      </c>
      <c r="G272" s="23">
        <v>-1</v>
      </c>
      <c r="H272" s="23">
        <v>7685</v>
      </c>
      <c r="I272" s="23">
        <v>5674109.0365573689</v>
      </c>
      <c r="J272" s="22"/>
    </row>
    <row r="273" spans="1:10" ht="14.45" customHeight="1">
      <c r="A273" s="19">
        <v>1997</v>
      </c>
      <c r="B273" s="23">
        <v>18724</v>
      </c>
      <c r="C273" s="23">
        <v>4351</v>
      </c>
      <c r="D273" s="23">
        <v>1830</v>
      </c>
      <c r="E273" s="23">
        <v>157</v>
      </c>
      <c r="F273" s="23">
        <v>-193</v>
      </c>
      <c r="G273" s="23">
        <v>-3</v>
      </c>
      <c r="H273" s="23">
        <v>5819</v>
      </c>
      <c r="I273" s="23">
        <v>5133833.836749617</v>
      </c>
      <c r="J273" s="22"/>
    </row>
    <row r="274" spans="1:10" ht="14.45" customHeight="1">
      <c r="A274" s="19">
        <v>1998</v>
      </c>
      <c r="B274" s="23">
        <v>19133</v>
      </c>
      <c r="C274" s="23">
        <v>4309</v>
      </c>
      <c r="D274" s="23">
        <v>1167</v>
      </c>
      <c r="E274" s="23">
        <v>109</v>
      </c>
      <c r="F274" s="23">
        <v>-382</v>
      </c>
      <c r="G274" s="23">
        <v>-10</v>
      </c>
      <c r="H274" s="23">
        <v>3195</v>
      </c>
      <c r="I274" s="23">
        <v>5024004.9024812989</v>
      </c>
      <c r="J274" s="22"/>
    </row>
    <row r="275" spans="1:10" ht="14.45" customHeight="1">
      <c r="A275" s="19">
        <v>1999</v>
      </c>
      <c r="B275" s="23">
        <v>17727</v>
      </c>
      <c r="C275" s="23">
        <v>4092</v>
      </c>
      <c r="D275" s="23">
        <v>1200</v>
      </c>
      <c r="E275" s="23">
        <v>111</v>
      </c>
      <c r="F275" s="23">
        <v>-95</v>
      </c>
      <c r="G275" s="23">
        <v>-1</v>
      </c>
      <c r="H275" s="23">
        <v>4258</v>
      </c>
      <c r="I275" s="23">
        <v>4826320.0575510152</v>
      </c>
      <c r="J275" s="22"/>
    </row>
    <row r="276" spans="1:10" ht="14.45" customHeight="1">
      <c r="A276" s="19">
        <v>2000</v>
      </c>
      <c r="B276" s="23">
        <v>17516</v>
      </c>
      <c r="C276" s="23">
        <v>4398</v>
      </c>
      <c r="D276" s="23">
        <v>470</v>
      </c>
      <c r="E276" s="23">
        <v>54</v>
      </c>
      <c r="F276" s="23">
        <v>-365</v>
      </c>
      <c r="G276" s="23">
        <v>-3</v>
      </c>
      <c r="H276" s="23">
        <v>1223</v>
      </c>
      <c r="I276" s="23">
        <v>4929130</v>
      </c>
    </row>
    <row r="277" spans="1:10" ht="14.45" customHeight="1">
      <c r="A277" s="19">
        <v>2001</v>
      </c>
      <c r="B277" s="23">
        <v>16342</v>
      </c>
      <c r="C277" s="23">
        <v>4338</v>
      </c>
      <c r="D277" s="23">
        <v>-90</v>
      </c>
      <c r="E277" s="23">
        <v>30</v>
      </c>
      <c r="F277" s="23">
        <v>-137</v>
      </c>
      <c r="G277" s="23">
        <v>-3</v>
      </c>
      <c r="H277" s="23">
        <v>-27</v>
      </c>
      <c r="I277" s="23">
        <v>5528565</v>
      </c>
    </row>
    <row r="278" spans="1:10" ht="14.45" customHeight="1">
      <c r="A278" s="19">
        <v>2002</v>
      </c>
      <c r="B278" s="23">
        <v>14224</v>
      </c>
      <c r="C278" s="23">
        <v>3496</v>
      </c>
      <c r="D278" s="23">
        <v>199</v>
      </c>
      <c r="E278" s="23">
        <v>28</v>
      </c>
      <c r="F278" s="23">
        <v>-201</v>
      </c>
      <c r="G278" s="23">
        <v>-2</v>
      </c>
      <c r="H278" s="23">
        <v>50</v>
      </c>
      <c r="I278" s="23">
        <v>4610230</v>
      </c>
    </row>
    <row r="279" spans="1:10" ht="14.45" customHeight="1">
      <c r="A279" s="19">
        <v>2003</v>
      </c>
      <c r="B279" s="23">
        <v>12829</v>
      </c>
      <c r="C279" s="23">
        <v>2979</v>
      </c>
      <c r="D279" s="23">
        <v>506</v>
      </c>
      <c r="E279" s="23">
        <v>66</v>
      </c>
      <c r="F279" s="23">
        <v>-142</v>
      </c>
      <c r="G279" s="23">
        <v>-4</v>
      </c>
      <c r="H279" s="23">
        <v>1965</v>
      </c>
      <c r="I279" s="23">
        <v>4256297</v>
      </c>
    </row>
    <row r="280" spans="1:10" ht="14.45" customHeight="1">
      <c r="A280" s="19">
        <v>2004</v>
      </c>
      <c r="B280" s="23">
        <v>13036</v>
      </c>
      <c r="C280" s="23">
        <v>3033</v>
      </c>
      <c r="D280" s="23">
        <v>393</v>
      </c>
      <c r="E280" s="23">
        <v>64</v>
      </c>
      <c r="F280" s="23">
        <v>-226</v>
      </c>
      <c r="G280" s="23">
        <v>-3.6</v>
      </c>
      <c r="H280" s="23">
        <v>1573</v>
      </c>
      <c r="I280" s="23">
        <v>3899617</v>
      </c>
    </row>
    <row r="281" spans="1:10" ht="14.45" customHeight="1">
      <c r="A281" s="19">
        <v>2005</v>
      </c>
      <c r="B281" s="23">
        <v>13201</v>
      </c>
      <c r="C281" s="23">
        <v>3530</v>
      </c>
      <c r="D281" s="23">
        <v>575</v>
      </c>
      <c r="E281" s="23">
        <v>69</v>
      </c>
      <c r="F281" s="23">
        <v>-50</v>
      </c>
      <c r="G281" s="23">
        <v>0</v>
      </c>
      <c r="H281" s="23">
        <v>2132</v>
      </c>
      <c r="I281" s="23">
        <v>4047103</v>
      </c>
    </row>
    <row r="282" spans="1:10" ht="14.45" customHeight="1">
      <c r="A282" s="19">
        <v>2006</v>
      </c>
      <c r="B282" s="23">
        <v>14173</v>
      </c>
      <c r="C282" s="23">
        <v>3451</v>
      </c>
      <c r="D282" s="23">
        <v>732</v>
      </c>
      <c r="E282" s="23">
        <v>85.7</v>
      </c>
      <c r="F282" s="23">
        <v>9</v>
      </c>
      <c r="G282" s="23">
        <v>1.3</v>
      </c>
      <c r="H282" s="23">
        <v>2617</v>
      </c>
      <c r="I282" s="23">
        <v>4679167</v>
      </c>
    </row>
    <row r="283" spans="1:10" ht="14.45" customHeight="1">
      <c r="A283" s="19">
        <v>2007</v>
      </c>
      <c r="B283" s="23">
        <v>14597</v>
      </c>
      <c r="C283" s="23">
        <v>3579</v>
      </c>
      <c r="D283" s="23">
        <v>141</v>
      </c>
      <c r="E283" s="23">
        <v>27</v>
      </c>
      <c r="F283" s="23">
        <v>-194</v>
      </c>
      <c r="G283" s="23">
        <v>-5</v>
      </c>
      <c r="H283" s="23">
        <v>-250</v>
      </c>
      <c r="I283" s="23">
        <v>4726686</v>
      </c>
    </row>
    <row r="284" spans="1:10" ht="14.45" customHeight="1">
      <c r="A284" s="19">
        <v>2008</v>
      </c>
      <c r="B284" s="23">
        <v>15761</v>
      </c>
      <c r="C284" s="23">
        <v>4491</v>
      </c>
      <c r="D284" s="23">
        <v>107</v>
      </c>
      <c r="E284" s="23">
        <v>13</v>
      </c>
      <c r="F284" s="23">
        <v>-518</v>
      </c>
      <c r="G284" s="23">
        <v>-11</v>
      </c>
      <c r="H284" s="23">
        <v>-962</v>
      </c>
      <c r="I284" s="23">
        <v>5405575</v>
      </c>
    </row>
    <row r="285" spans="1:10" ht="14.45" customHeight="1">
      <c r="A285" s="19">
        <v>2009</v>
      </c>
      <c r="B285" s="23">
        <v>15876</v>
      </c>
      <c r="C285" s="23">
        <v>3281</v>
      </c>
      <c r="D285" s="23">
        <v>-195</v>
      </c>
      <c r="E285" s="23">
        <v>-5</v>
      </c>
      <c r="F285" s="23">
        <v>-282</v>
      </c>
      <c r="G285" s="23">
        <v>-5</v>
      </c>
      <c r="H285" s="23">
        <v>-1617</v>
      </c>
      <c r="I285" s="23">
        <v>6217184</v>
      </c>
    </row>
    <row r="286" spans="1:10" ht="14.45" customHeight="1">
      <c r="A286" s="19">
        <v>2010</v>
      </c>
      <c r="B286" s="23">
        <v>16219</v>
      </c>
      <c r="C286" s="23">
        <v>3355</v>
      </c>
      <c r="D286" s="23">
        <v>195</v>
      </c>
      <c r="E286" s="23">
        <v>6.3000000000000114</v>
      </c>
      <c r="F286" s="23">
        <v>-256</v>
      </c>
      <c r="G286" s="23">
        <v>-3.6999999999999997</v>
      </c>
      <c r="H286" s="23">
        <v>-1411</v>
      </c>
      <c r="I286" s="23">
        <v>6115373</v>
      </c>
    </row>
    <row r="287" spans="1:10" ht="14.45" customHeight="1">
      <c r="A287" s="19">
        <v>2011</v>
      </c>
      <c r="B287" s="23">
        <v>16538</v>
      </c>
      <c r="C287" s="23">
        <v>3739.21</v>
      </c>
      <c r="D287" s="23">
        <v>496</v>
      </c>
      <c r="E287" s="23">
        <v>53.46</v>
      </c>
      <c r="F287" s="23">
        <v>-70</v>
      </c>
      <c r="G287" s="23">
        <v>-1.1000000000000001</v>
      </c>
      <c r="H287" s="23">
        <v>871</v>
      </c>
      <c r="I287" s="23">
        <v>6144759</v>
      </c>
    </row>
    <row r="288" spans="1:10" ht="14.45" customHeight="1">
      <c r="A288" s="19">
        <v>2012</v>
      </c>
      <c r="B288" s="23">
        <v>16458</v>
      </c>
      <c r="C288" s="23">
        <v>3510.33</v>
      </c>
      <c r="D288" s="23">
        <v>195</v>
      </c>
      <c r="E288" s="23">
        <v>32.090000000000003</v>
      </c>
      <c r="F288" s="23">
        <v>0</v>
      </c>
      <c r="G288" s="23">
        <v>0</v>
      </c>
      <c r="H288" s="23">
        <v>-39</v>
      </c>
      <c r="I288" s="23">
        <v>6210183</v>
      </c>
    </row>
    <row r="289" spans="1:9" ht="14.45" customHeight="1">
      <c r="A289" s="19">
        <v>2013</v>
      </c>
      <c r="B289" s="23">
        <v>16525</v>
      </c>
      <c r="C289" s="23">
        <v>3524.9500000000044</v>
      </c>
      <c r="D289" s="23">
        <v>1134</v>
      </c>
      <c r="E289" s="23">
        <v>63.289999999999964</v>
      </c>
      <c r="F289" s="23">
        <v>0</v>
      </c>
      <c r="G289" s="23">
        <v>0</v>
      </c>
      <c r="H289" s="23">
        <v>1099</v>
      </c>
      <c r="I289" s="23">
        <v>6544972</v>
      </c>
    </row>
    <row r="290" spans="1:9" ht="14.45" customHeight="1">
      <c r="A290" s="19">
        <v>2014</v>
      </c>
      <c r="B290" s="23">
        <v>15861</v>
      </c>
      <c r="C290" s="23">
        <v>3145.16</v>
      </c>
      <c r="D290" s="23">
        <v>1183</v>
      </c>
      <c r="E290" s="23">
        <v>68.04000000000002</v>
      </c>
      <c r="F290" s="23">
        <v>0</v>
      </c>
      <c r="G290" s="23">
        <v>0</v>
      </c>
      <c r="H290" s="23">
        <v>1762</v>
      </c>
      <c r="I290" s="23">
        <v>6716204</v>
      </c>
    </row>
    <row r="291" spans="1:9" ht="14.45" customHeight="1">
      <c r="A291" s="19">
        <v>2015</v>
      </c>
      <c r="B291" s="23">
        <v>15903</v>
      </c>
      <c r="C291" s="23">
        <v>3332.2299999999996</v>
      </c>
      <c r="D291" s="23">
        <v>979</v>
      </c>
      <c r="E291" s="23">
        <v>93.610000000000014</v>
      </c>
      <c r="F291" s="23">
        <v>0</v>
      </c>
      <c r="G291" s="23">
        <v>0</v>
      </c>
      <c r="H291" s="23">
        <v>2010</v>
      </c>
      <c r="I291" s="23">
        <v>6775365</v>
      </c>
    </row>
    <row r="292" spans="1:9" ht="14.45" customHeight="1">
      <c r="A292" s="19">
        <v>2016</v>
      </c>
      <c r="B292" s="23">
        <v>17129</v>
      </c>
      <c r="C292" s="23">
        <v>3006.0600000000013</v>
      </c>
      <c r="D292" s="23">
        <v>2348</v>
      </c>
      <c r="E292" s="23">
        <v>139.02999999999997</v>
      </c>
      <c r="F292" s="23">
        <v>0</v>
      </c>
      <c r="G292" s="23">
        <v>0</v>
      </c>
      <c r="H292" s="23">
        <v>4309</v>
      </c>
      <c r="I292" s="23">
        <v>7186889</v>
      </c>
    </row>
    <row r="293" spans="1:9" ht="14.45" customHeight="1">
      <c r="A293" s="19">
        <v>2017</v>
      </c>
      <c r="B293" s="23">
        <v>16486</v>
      </c>
      <c r="C293" s="23">
        <v>3166.4400000000023</v>
      </c>
      <c r="D293" s="23">
        <v>2326</v>
      </c>
      <c r="E293" s="23">
        <v>134.77000000000004</v>
      </c>
      <c r="F293" s="23">
        <v>0</v>
      </c>
      <c r="G293" s="23">
        <v>0</v>
      </c>
      <c r="H293" s="23">
        <v>4370</v>
      </c>
      <c r="I293" s="23">
        <v>7724888</v>
      </c>
    </row>
    <row r="294" spans="1:9" ht="14.45" customHeight="1">
      <c r="A294" s="19">
        <v>2018</v>
      </c>
      <c r="B294" s="23">
        <v>16163</v>
      </c>
      <c r="C294" s="23">
        <v>2967.68</v>
      </c>
      <c r="D294" s="23">
        <v>945</v>
      </c>
      <c r="E294" s="23">
        <v>71.790000000000006</v>
      </c>
      <c r="F294" s="23">
        <v>0</v>
      </c>
      <c r="G294" s="23">
        <v>0</v>
      </c>
      <c r="H294" s="23">
        <v>1433</v>
      </c>
      <c r="I294" s="23">
        <v>7500956</v>
      </c>
    </row>
    <row r="295" spans="1:9" ht="14.45" customHeight="1">
      <c r="A295" s="19">
        <v>2019</v>
      </c>
      <c r="B295" s="23">
        <v>16486</v>
      </c>
      <c r="C295" s="23">
        <v>2951.88</v>
      </c>
      <c r="D295" s="23">
        <v>1608</v>
      </c>
      <c r="E295" s="23">
        <v>92.5</v>
      </c>
      <c r="F295" s="23">
        <v>0</v>
      </c>
      <c r="G295" s="23">
        <v>0</v>
      </c>
      <c r="H295" s="23">
        <v>2979</v>
      </c>
      <c r="I295" s="23">
        <v>8457773</v>
      </c>
    </row>
    <row r="296" spans="1:9" ht="12.75">
      <c r="A296" s="122"/>
      <c r="B296" s="137"/>
      <c r="C296" s="22"/>
      <c r="D296" s="22"/>
      <c r="E296" s="22"/>
      <c r="F296" s="22"/>
      <c r="G296" s="22"/>
      <c r="H296" s="22"/>
      <c r="I296" s="22"/>
    </row>
    <row r="297" spans="1:9" ht="15" customHeight="1">
      <c r="A297" s="123" t="s">
        <v>138</v>
      </c>
      <c r="B297" s="132"/>
    </row>
  </sheetData>
  <mergeCells count="56">
    <mergeCell ref="A249:I249"/>
    <mergeCell ref="A250:I250"/>
    <mergeCell ref="A252:A254"/>
    <mergeCell ref="B252:B253"/>
    <mergeCell ref="C252:C253"/>
    <mergeCell ref="D252:E252"/>
    <mergeCell ref="F252:G252"/>
    <mergeCell ref="H252:H253"/>
    <mergeCell ref="I252:I253"/>
    <mergeCell ref="A200:J200"/>
    <mergeCell ref="A201:J201"/>
    <mergeCell ref="A203:A205"/>
    <mergeCell ref="B203:B204"/>
    <mergeCell ref="C203:C204"/>
    <mergeCell ref="D203:D204"/>
    <mergeCell ref="E203:F203"/>
    <mergeCell ref="G203:H203"/>
    <mergeCell ref="I203:I204"/>
    <mergeCell ref="J203:J204"/>
    <mergeCell ref="A151:I151"/>
    <mergeCell ref="A152:I152"/>
    <mergeCell ref="A154:A156"/>
    <mergeCell ref="B154:B155"/>
    <mergeCell ref="C154:C155"/>
    <mergeCell ref="D154:E154"/>
    <mergeCell ref="F154:G154"/>
    <mergeCell ref="H154:H155"/>
    <mergeCell ref="I154:I155"/>
    <mergeCell ref="A101:I101"/>
    <mergeCell ref="A102:I102"/>
    <mergeCell ref="A104:A106"/>
    <mergeCell ref="B104:B105"/>
    <mergeCell ref="C104:C105"/>
    <mergeCell ref="D104:E104"/>
    <mergeCell ref="F104:G104"/>
    <mergeCell ref="H104:H105"/>
    <mergeCell ref="I104:I105"/>
    <mergeCell ref="A51:J51"/>
    <mergeCell ref="A52:J52"/>
    <mergeCell ref="A54:A56"/>
    <mergeCell ref="B54:B55"/>
    <mergeCell ref="C54:C55"/>
    <mergeCell ref="D54:D55"/>
    <mergeCell ref="E54:F54"/>
    <mergeCell ref="G54:H54"/>
    <mergeCell ref="I54:I55"/>
    <mergeCell ref="J54:J55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headerFooter>
    <oddFooter>&amp;L&amp;"MetaNormalLF-Roman,Standard"Statistisches Bundesamt, Baugenehmigungen und Baufertigstellungen, 2019</oddFooter>
  </headerFooter>
  <rowBreaks count="5" manualBreakCount="5">
    <brk id="49" max="16383" man="1"/>
    <brk id="99" max="16383" man="1"/>
    <brk id="149" max="16383" man="1"/>
    <brk id="198" max="16383" man="1"/>
    <brk id="24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9"/>
  <sheetViews>
    <sheetView showGridLines="0" zoomScaleNormal="100" workbookViewId="0">
      <selection sqref="A1:I1"/>
    </sheetView>
  </sheetViews>
  <sheetFormatPr baseColWidth="10" defaultColWidth="11.42578125" defaultRowHeight="15" customHeight="1"/>
  <cols>
    <col min="1" max="1" width="10.7109375" style="16" customWidth="1"/>
    <col min="2" max="8" width="14.7109375" style="16" customWidth="1"/>
    <col min="9" max="9" width="15.28515625" style="16" customWidth="1"/>
    <col min="10" max="10" width="12.28515625" style="16" bestFit="1" customWidth="1"/>
    <col min="11" max="16384" width="11.42578125" style="16"/>
  </cols>
  <sheetData>
    <row r="1" spans="1:9" s="15" customFormat="1" ht="35.1" customHeight="1">
      <c r="A1" s="180" t="s">
        <v>107</v>
      </c>
      <c r="B1" s="181"/>
      <c r="C1" s="181"/>
      <c r="D1" s="181"/>
      <c r="E1" s="181"/>
      <c r="F1" s="181"/>
      <c r="G1" s="181"/>
      <c r="H1" s="181"/>
      <c r="I1" s="181"/>
    </row>
    <row r="2" spans="1:9" s="15" customFormat="1" ht="20.100000000000001" customHeight="1">
      <c r="A2" s="190" t="s">
        <v>94</v>
      </c>
      <c r="B2" s="190"/>
      <c r="C2" s="190"/>
      <c r="D2" s="190"/>
      <c r="E2" s="190"/>
      <c r="F2" s="190"/>
      <c r="G2" s="190"/>
      <c r="H2" s="190"/>
      <c r="I2" s="190"/>
    </row>
    <row r="3" spans="1:9" ht="6" customHeight="1"/>
    <row r="4" spans="1:9" ht="20.100000000000001" customHeight="1">
      <c r="A4" s="182" t="s">
        <v>2</v>
      </c>
      <c r="B4" s="185" t="s">
        <v>46</v>
      </c>
      <c r="C4" s="178" t="s">
        <v>5</v>
      </c>
      <c r="D4" s="186" t="s">
        <v>7</v>
      </c>
      <c r="E4" s="186"/>
      <c r="F4" s="187" t="s">
        <v>133</v>
      </c>
      <c r="G4" s="187"/>
      <c r="H4" s="178" t="s">
        <v>41</v>
      </c>
      <c r="I4" s="179" t="s">
        <v>42</v>
      </c>
    </row>
    <row r="5" spans="1:9" ht="20.100000000000001" customHeight="1">
      <c r="A5" s="183"/>
      <c r="B5" s="185"/>
      <c r="C5" s="178"/>
      <c r="D5" s="17" t="s">
        <v>6</v>
      </c>
      <c r="E5" s="17" t="s">
        <v>43</v>
      </c>
      <c r="F5" s="17" t="s">
        <v>6</v>
      </c>
      <c r="G5" s="17" t="s">
        <v>43</v>
      </c>
      <c r="H5" s="178"/>
      <c r="I5" s="179"/>
    </row>
    <row r="6" spans="1:9" ht="20.100000000000001" customHeight="1">
      <c r="A6" s="184"/>
      <c r="B6" s="17" t="s">
        <v>8</v>
      </c>
      <c r="C6" s="17" t="s">
        <v>105</v>
      </c>
      <c r="D6" s="17" t="s">
        <v>8</v>
      </c>
      <c r="E6" s="17" t="s">
        <v>105</v>
      </c>
      <c r="F6" s="17" t="s">
        <v>8</v>
      </c>
      <c r="G6" s="17" t="s">
        <v>105</v>
      </c>
      <c r="H6" s="17" t="s">
        <v>8</v>
      </c>
      <c r="I6" s="18" t="s">
        <v>44</v>
      </c>
    </row>
    <row r="7" spans="1:9" ht="6" customHeight="1"/>
    <row r="8" spans="1:9" ht="15" customHeight="1">
      <c r="A8" s="136" t="s">
        <v>134</v>
      </c>
      <c r="B8" s="20">
        <v>5827</v>
      </c>
      <c r="C8" s="16">
        <v>130</v>
      </c>
      <c r="D8" s="22">
        <v>5287</v>
      </c>
      <c r="E8" s="22">
        <v>572.9</v>
      </c>
      <c r="F8" s="22">
        <v>348</v>
      </c>
      <c r="G8" s="22">
        <v>8.9</v>
      </c>
      <c r="H8" s="22">
        <v>29010</v>
      </c>
      <c r="I8" s="22">
        <v>630099.24175414024</v>
      </c>
    </row>
    <row r="9" spans="1:9" ht="15" customHeight="1">
      <c r="A9" s="136" t="s">
        <v>135</v>
      </c>
      <c r="B9" s="20">
        <v>19380</v>
      </c>
      <c r="C9" s="16">
        <v>525</v>
      </c>
      <c r="D9" s="22">
        <v>24975</v>
      </c>
      <c r="E9" s="22">
        <v>2453.1</v>
      </c>
      <c r="F9" s="22">
        <v>553</v>
      </c>
      <c r="G9" s="22">
        <v>15.1</v>
      </c>
      <c r="H9" s="22">
        <v>121375</v>
      </c>
      <c r="I9" s="22">
        <v>2911918.2137506837</v>
      </c>
    </row>
    <row r="10" spans="1:9" ht="15" customHeight="1">
      <c r="A10" s="19">
        <v>1993</v>
      </c>
      <c r="B10" s="20">
        <v>43374</v>
      </c>
      <c r="C10" s="16">
        <v>1395</v>
      </c>
      <c r="D10" s="22">
        <v>78314</v>
      </c>
      <c r="E10" s="22">
        <v>6935</v>
      </c>
      <c r="F10" s="22">
        <v>1590</v>
      </c>
      <c r="G10" s="22">
        <v>47</v>
      </c>
      <c r="H10" s="22">
        <v>342290</v>
      </c>
      <c r="I10" s="22">
        <v>8557949.8218147792</v>
      </c>
    </row>
    <row r="11" spans="1:9" ht="15" customHeight="1">
      <c r="A11" s="19">
        <v>1994</v>
      </c>
      <c r="B11" s="20">
        <v>58113</v>
      </c>
      <c r="C11" s="16">
        <v>2023</v>
      </c>
      <c r="D11" s="22">
        <v>119798</v>
      </c>
      <c r="E11" s="22">
        <v>10334</v>
      </c>
      <c r="F11" s="22">
        <v>1793</v>
      </c>
      <c r="G11" s="22">
        <v>62</v>
      </c>
      <c r="H11" s="22">
        <v>510234</v>
      </c>
      <c r="I11" s="22">
        <v>13326768.175148146</v>
      </c>
    </row>
    <row r="12" spans="1:9" ht="15" customHeight="1">
      <c r="A12" s="19">
        <v>1995</v>
      </c>
      <c r="B12" s="20">
        <v>70713</v>
      </c>
      <c r="C12" s="16">
        <v>2563</v>
      </c>
      <c r="D12" s="22">
        <v>173115</v>
      </c>
      <c r="E12" s="22">
        <v>14042</v>
      </c>
      <c r="F12" s="22">
        <v>2465</v>
      </c>
      <c r="G12" s="22">
        <v>81</v>
      </c>
      <c r="H12" s="22">
        <v>697415</v>
      </c>
      <c r="I12" s="22">
        <v>18763113.869814862</v>
      </c>
    </row>
    <row r="13" spans="1:9" ht="15" customHeight="1">
      <c r="A13" s="19">
        <v>1996</v>
      </c>
      <c r="B13" s="20">
        <v>78383</v>
      </c>
      <c r="C13" s="16">
        <v>2257</v>
      </c>
      <c r="D13" s="22">
        <v>179187</v>
      </c>
      <c r="E13" s="22">
        <v>14636</v>
      </c>
      <c r="F13" s="22">
        <v>1169</v>
      </c>
      <c r="G13" s="22">
        <v>41</v>
      </c>
      <c r="H13" s="22">
        <v>719298</v>
      </c>
      <c r="I13" s="22">
        <v>19295405.019863691</v>
      </c>
    </row>
    <row r="14" spans="1:9" ht="15" customHeight="1">
      <c r="A14" s="19">
        <v>1997</v>
      </c>
      <c r="B14" s="20">
        <v>78744</v>
      </c>
      <c r="C14" s="16">
        <v>1798</v>
      </c>
      <c r="D14" s="22">
        <v>150980</v>
      </c>
      <c r="E14" s="22">
        <v>12986</v>
      </c>
      <c r="F14" s="22">
        <v>1249</v>
      </c>
      <c r="G14" s="22">
        <v>70</v>
      </c>
      <c r="H14" s="22">
        <v>623625</v>
      </c>
      <c r="I14" s="22">
        <v>17012384.511946335</v>
      </c>
    </row>
    <row r="15" spans="1:9" ht="15" customHeight="1">
      <c r="A15" s="19">
        <v>1998</v>
      </c>
      <c r="B15" s="20">
        <v>72739</v>
      </c>
      <c r="C15" s="16">
        <v>1045</v>
      </c>
      <c r="D15" s="22">
        <v>110453</v>
      </c>
      <c r="E15" s="22">
        <v>10179</v>
      </c>
      <c r="F15" s="22">
        <v>1441</v>
      </c>
      <c r="G15" s="22">
        <v>81</v>
      </c>
      <c r="H15" s="22">
        <v>478960</v>
      </c>
      <c r="I15" s="22">
        <v>13321450.228291824</v>
      </c>
    </row>
    <row r="16" spans="1:9" ht="15" customHeight="1">
      <c r="A16" s="19">
        <v>1999</v>
      </c>
      <c r="B16" s="20">
        <v>68030</v>
      </c>
      <c r="C16" s="16">
        <v>774</v>
      </c>
      <c r="D16" s="22">
        <v>89130</v>
      </c>
      <c r="E16" s="22">
        <v>8850</v>
      </c>
      <c r="F16" s="22">
        <v>1338</v>
      </c>
      <c r="G16" s="22">
        <v>49</v>
      </c>
      <c r="H16" s="22">
        <v>408975</v>
      </c>
      <c r="I16" s="22">
        <v>11188227.504435457</v>
      </c>
    </row>
    <row r="17" spans="1:9" ht="15" customHeight="1">
      <c r="A17" s="19">
        <v>2000</v>
      </c>
      <c r="B17" s="20">
        <v>53109</v>
      </c>
      <c r="C17" s="16">
        <v>639</v>
      </c>
      <c r="D17" s="22">
        <v>64630</v>
      </c>
      <c r="E17" s="22">
        <v>6783</v>
      </c>
      <c r="F17" s="22">
        <v>608</v>
      </c>
      <c r="G17" s="22">
        <v>32</v>
      </c>
      <c r="H17" s="22">
        <v>305045</v>
      </c>
      <c r="I17" s="22">
        <v>8429746</v>
      </c>
    </row>
    <row r="18" spans="1:9" ht="15" customHeight="1">
      <c r="A18" s="19">
        <v>2001</v>
      </c>
      <c r="B18" s="20">
        <v>44686</v>
      </c>
      <c r="C18" s="16">
        <v>584</v>
      </c>
      <c r="D18" s="22">
        <v>48896</v>
      </c>
      <c r="E18" s="22">
        <v>5429</v>
      </c>
      <c r="F18" s="22">
        <v>1028</v>
      </c>
      <c r="G18" s="22">
        <v>34</v>
      </c>
      <c r="H18" s="22">
        <v>238986</v>
      </c>
      <c r="I18" s="22">
        <v>6577136</v>
      </c>
    </row>
    <row r="19" spans="1:9" ht="15" customHeight="1">
      <c r="A19" s="19">
        <v>2002</v>
      </c>
      <c r="B19" s="20">
        <v>39482</v>
      </c>
      <c r="C19" s="16">
        <v>423</v>
      </c>
      <c r="D19" s="22">
        <v>41147</v>
      </c>
      <c r="E19" s="22">
        <v>4684</v>
      </c>
      <c r="F19" s="22">
        <v>1217</v>
      </c>
      <c r="G19" s="22">
        <v>37</v>
      </c>
      <c r="H19" s="22">
        <v>200798</v>
      </c>
      <c r="I19" s="22">
        <v>5705858</v>
      </c>
    </row>
    <row r="20" spans="1:9" ht="15" customHeight="1">
      <c r="A20" s="19">
        <v>2003</v>
      </c>
      <c r="B20" s="20">
        <v>43439</v>
      </c>
      <c r="C20" s="16">
        <v>502</v>
      </c>
      <c r="D20" s="22">
        <v>43906</v>
      </c>
      <c r="E20" s="22">
        <v>5116</v>
      </c>
      <c r="F20" s="22">
        <v>806</v>
      </c>
      <c r="G20" s="22">
        <v>22</v>
      </c>
      <c r="H20" s="22">
        <v>219082</v>
      </c>
      <c r="I20" s="22">
        <v>6021429</v>
      </c>
    </row>
    <row r="21" spans="1:9" ht="15" customHeight="1">
      <c r="A21" s="19">
        <v>2004</v>
      </c>
      <c r="B21" s="20">
        <v>39036</v>
      </c>
      <c r="C21" s="16">
        <v>395</v>
      </c>
      <c r="D21" s="22">
        <v>38346</v>
      </c>
      <c r="E21" s="22">
        <v>4559</v>
      </c>
      <c r="F21" s="22">
        <v>893</v>
      </c>
      <c r="G21" s="22">
        <v>35</v>
      </c>
      <c r="H21" s="22">
        <v>194052</v>
      </c>
      <c r="I21" s="22">
        <v>5282562</v>
      </c>
    </row>
    <row r="22" spans="1:9" ht="15" customHeight="1">
      <c r="A22" s="19">
        <v>2005</v>
      </c>
      <c r="B22" s="20">
        <v>33250</v>
      </c>
      <c r="C22" s="16">
        <v>328</v>
      </c>
      <c r="D22" s="22">
        <v>32735</v>
      </c>
      <c r="E22" s="22">
        <v>3928</v>
      </c>
      <c r="F22" s="22">
        <v>85</v>
      </c>
      <c r="G22" s="22">
        <v>15</v>
      </c>
      <c r="H22" s="22">
        <v>164124</v>
      </c>
      <c r="I22" s="22">
        <v>4442844</v>
      </c>
    </row>
    <row r="23" spans="1:9" ht="15" customHeight="1">
      <c r="A23" s="19">
        <v>2006</v>
      </c>
      <c r="B23" s="20">
        <v>33958</v>
      </c>
      <c r="C23" s="16">
        <v>317</v>
      </c>
      <c r="D23" s="22">
        <v>34862</v>
      </c>
      <c r="E23" s="22">
        <v>4116</v>
      </c>
      <c r="F23" s="22">
        <v>936</v>
      </c>
      <c r="G23" s="22">
        <v>28.3</v>
      </c>
      <c r="H23" s="22">
        <v>171903</v>
      </c>
      <c r="I23" s="22">
        <v>4725049</v>
      </c>
    </row>
    <row r="24" spans="1:9" ht="15" customHeight="1">
      <c r="A24" s="19">
        <v>2007</v>
      </c>
      <c r="B24" s="20">
        <v>24622</v>
      </c>
      <c r="C24" s="16">
        <v>80</v>
      </c>
      <c r="D24" s="22">
        <v>27275</v>
      </c>
      <c r="E24" s="22">
        <v>3137</v>
      </c>
      <c r="F24" s="22">
        <v>405</v>
      </c>
      <c r="G24" s="22">
        <v>16</v>
      </c>
      <c r="H24" s="22">
        <v>124302</v>
      </c>
      <c r="I24" s="22">
        <v>3757428</v>
      </c>
    </row>
    <row r="25" spans="1:9" ht="15" customHeight="1">
      <c r="A25" s="19">
        <v>2008</v>
      </c>
      <c r="B25" s="20">
        <v>23989</v>
      </c>
      <c r="C25" s="16">
        <v>12</v>
      </c>
      <c r="D25" s="22">
        <v>31077</v>
      </c>
      <c r="E25" s="22">
        <v>3357</v>
      </c>
      <c r="F25" s="22">
        <v>599</v>
      </c>
      <c r="G25" s="22">
        <v>21</v>
      </c>
      <c r="H25" s="22">
        <v>132065</v>
      </c>
      <c r="I25" s="22">
        <v>4082556</v>
      </c>
    </row>
    <row r="26" spans="1:9" ht="15" customHeight="1">
      <c r="A26" s="19">
        <v>2009</v>
      </c>
      <c r="B26" s="20">
        <v>23502</v>
      </c>
      <c r="C26" s="16">
        <v>118</v>
      </c>
      <c r="D26" s="22">
        <v>28613</v>
      </c>
      <c r="E26" s="22">
        <v>3203.58</v>
      </c>
      <c r="F26" s="22">
        <v>631</v>
      </c>
      <c r="G26" s="22">
        <v>21.88</v>
      </c>
      <c r="H26" s="22">
        <v>126515</v>
      </c>
      <c r="I26" s="22">
        <v>4071672</v>
      </c>
    </row>
    <row r="27" spans="1:9" ht="15" customHeight="1">
      <c r="A27" s="19">
        <v>2010</v>
      </c>
      <c r="B27" s="20">
        <v>23524</v>
      </c>
      <c r="C27" s="16">
        <v>120</v>
      </c>
      <c r="D27" s="22">
        <v>26863</v>
      </c>
      <c r="E27" s="22">
        <v>3183</v>
      </c>
      <c r="F27" s="22">
        <v>598</v>
      </c>
      <c r="G27" s="22">
        <v>22</v>
      </c>
      <c r="H27" s="22">
        <v>124388</v>
      </c>
      <c r="I27" s="22">
        <v>4127730</v>
      </c>
    </row>
    <row r="28" spans="1:9" ht="15" customHeight="1">
      <c r="A28" s="19">
        <v>2011</v>
      </c>
      <c r="B28" s="20">
        <v>26888</v>
      </c>
      <c r="C28" s="20">
        <v>144.02000000000001</v>
      </c>
      <c r="D28" s="22">
        <v>34062</v>
      </c>
      <c r="E28" s="22">
        <v>3943.19</v>
      </c>
      <c r="F28" s="22">
        <v>719</v>
      </c>
      <c r="G28" s="22">
        <v>22.65</v>
      </c>
      <c r="H28" s="22">
        <v>153019</v>
      </c>
      <c r="I28" s="22">
        <v>4988629</v>
      </c>
    </row>
    <row r="29" spans="1:9" ht="15" customHeight="1">
      <c r="A29" s="19">
        <v>2012</v>
      </c>
      <c r="B29" s="20">
        <v>26737</v>
      </c>
      <c r="C29" s="20">
        <v>173.75</v>
      </c>
      <c r="D29" s="22">
        <v>35703</v>
      </c>
      <c r="E29" s="22">
        <v>4052.48</v>
      </c>
      <c r="F29" s="22">
        <v>0</v>
      </c>
      <c r="G29" s="22">
        <v>0</v>
      </c>
      <c r="H29" s="22">
        <v>154005</v>
      </c>
      <c r="I29" s="22">
        <v>5526841</v>
      </c>
    </row>
    <row r="30" spans="1:9" ht="15" customHeight="1">
      <c r="A30" s="19">
        <v>2013</v>
      </c>
      <c r="B30" s="20">
        <v>27774</v>
      </c>
      <c r="C30" s="20">
        <v>197.22</v>
      </c>
      <c r="D30" s="22">
        <v>42657</v>
      </c>
      <c r="E30" s="22">
        <v>4640.25</v>
      </c>
      <c r="F30" s="22">
        <v>0</v>
      </c>
      <c r="G30" s="22">
        <v>0</v>
      </c>
      <c r="H30" s="22">
        <v>176603</v>
      </c>
      <c r="I30" s="22">
        <v>6451000</v>
      </c>
    </row>
    <row r="31" spans="1:9" ht="15" customHeight="1">
      <c r="A31" s="19">
        <v>2014</v>
      </c>
      <c r="B31" s="20">
        <v>29200</v>
      </c>
      <c r="C31" s="20">
        <v>376.59</v>
      </c>
      <c r="D31" s="22">
        <v>53034</v>
      </c>
      <c r="E31" s="22">
        <v>5405.79</v>
      </c>
      <c r="F31" s="22">
        <v>0</v>
      </c>
      <c r="G31" s="22">
        <v>0</v>
      </c>
      <c r="H31" s="22">
        <v>204956</v>
      </c>
      <c r="I31" s="22">
        <v>7799886</v>
      </c>
    </row>
    <row r="32" spans="1:9" ht="15" customHeight="1">
      <c r="A32" s="19">
        <v>2015</v>
      </c>
      <c r="B32" s="20">
        <v>30688</v>
      </c>
      <c r="C32" s="20">
        <v>292.48</v>
      </c>
      <c r="D32" s="22">
        <v>60528</v>
      </c>
      <c r="E32" s="22">
        <v>5811.48</v>
      </c>
      <c r="F32" s="22">
        <v>0</v>
      </c>
      <c r="G32" s="22">
        <v>0</v>
      </c>
      <c r="H32" s="22">
        <v>220827</v>
      </c>
      <c r="I32" s="22">
        <v>8355952</v>
      </c>
    </row>
    <row r="33" spans="1:10" ht="15" customHeight="1">
      <c r="A33" s="19">
        <v>2016</v>
      </c>
      <c r="B33" s="20">
        <v>31811</v>
      </c>
      <c r="C33" s="20">
        <v>368.14</v>
      </c>
      <c r="D33" s="22">
        <v>69602</v>
      </c>
      <c r="E33" s="22">
        <v>6393.04</v>
      </c>
      <c r="F33" s="22">
        <v>0</v>
      </c>
      <c r="G33" s="22">
        <v>0</v>
      </c>
      <c r="H33" s="22">
        <v>244899</v>
      </c>
      <c r="I33" s="22">
        <v>9648036</v>
      </c>
    </row>
    <row r="34" spans="1:10" ht="15" customHeight="1">
      <c r="A34" s="19">
        <v>2017</v>
      </c>
      <c r="B34" s="20">
        <v>31132</v>
      </c>
      <c r="C34" s="20">
        <v>305.17</v>
      </c>
      <c r="D34" s="22">
        <v>71617</v>
      </c>
      <c r="E34" s="22">
        <v>6594.46</v>
      </c>
      <c r="F34" s="22">
        <v>0</v>
      </c>
      <c r="G34" s="22">
        <v>0</v>
      </c>
      <c r="H34" s="22">
        <v>249802</v>
      </c>
      <c r="I34" s="22">
        <v>10175609</v>
      </c>
    </row>
    <row r="35" spans="1:10" ht="15" customHeight="1">
      <c r="A35" s="19">
        <v>2018</v>
      </c>
      <c r="B35" s="20">
        <v>30554</v>
      </c>
      <c r="C35" s="20">
        <v>433.75</v>
      </c>
      <c r="D35" s="22">
        <v>65531</v>
      </c>
      <c r="E35" s="22">
        <v>6339.22</v>
      </c>
      <c r="F35" s="22">
        <v>0</v>
      </c>
      <c r="G35" s="22">
        <v>0</v>
      </c>
      <c r="H35" s="22">
        <v>234299</v>
      </c>
      <c r="I35" s="22">
        <v>10523874</v>
      </c>
    </row>
    <row r="36" spans="1:10" ht="15" customHeight="1">
      <c r="A36" s="19">
        <v>2019</v>
      </c>
      <c r="B36" s="20">
        <v>30002</v>
      </c>
      <c r="C36" s="20">
        <v>470.96</v>
      </c>
      <c r="D36" s="22">
        <v>66867</v>
      </c>
      <c r="E36" s="22">
        <v>6171.27</v>
      </c>
      <c r="F36" s="22">
        <v>0</v>
      </c>
      <c r="G36" s="22">
        <v>0</v>
      </c>
      <c r="H36" s="22">
        <v>235970</v>
      </c>
      <c r="I36" s="22">
        <v>10825880</v>
      </c>
    </row>
    <row r="37" spans="1:10" ht="15" customHeight="1">
      <c r="A37" s="16" t="s">
        <v>37</v>
      </c>
    </row>
    <row r="38" spans="1:10" ht="15" customHeight="1">
      <c r="A38" s="16" t="s">
        <v>136</v>
      </c>
    </row>
    <row r="39" spans="1:10" ht="15" customHeight="1">
      <c r="A39" s="1" t="s">
        <v>137</v>
      </c>
    </row>
    <row r="40" spans="1:10" ht="8.1" customHeight="1">
      <c r="A40" s="1"/>
    </row>
    <row r="41" spans="1:10" s="15" customFormat="1" ht="20.100000000000001" customHeight="1">
      <c r="A41" s="180" t="s">
        <v>115</v>
      </c>
      <c r="B41" s="181"/>
      <c r="C41" s="181"/>
      <c r="D41" s="181"/>
      <c r="E41" s="181"/>
      <c r="F41" s="181"/>
      <c r="G41" s="181"/>
      <c r="H41" s="181"/>
      <c r="I41" s="181"/>
      <c r="J41" s="181"/>
    </row>
    <row r="42" spans="1:10" s="15" customFormat="1" ht="20.100000000000001" customHeight="1">
      <c r="A42" s="190" t="s">
        <v>47</v>
      </c>
      <c r="B42" s="190"/>
      <c r="C42" s="190"/>
      <c r="D42" s="190"/>
      <c r="E42" s="190"/>
      <c r="F42" s="190"/>
      <c r="G42" s="190"/>
      <c r="H42" s="190"/>
      <c r="I42" s="190"/>
      <c r="J42" s="190"/>
    </row>
    <row r="43" spans="1:10" ht="6" customHeight="1">
      <c r="A43" s="191"/>
      <c r="B43" s="191"/>
      <c r="C43" s="191"/>
      <c r="D43" s="191"/>
      <c r="E43" s="191"/>
      <c r="F43" s="191"/>
      <c r="G43" s="191"/>
      <c r="H43" s="191"/>
      <c r="I43" s="191"/>
      <c r="J43" s="191"/>
    </row>
    <row r="44" spans="1:10" ht="20.100000000000001" customHeight="1">
      <c r="A44" s="182" t="s">
        <v>2</v>
      </c>
      <c r="B44" s="178" t="s">
        <v>3</v>
      </c>
      <c r="C44" s="178" t="s">
        <v>4</v>
      </c>
      <c r="D44" s="178" t="s">
        <v>5</v>
      </c>
      <c r="E44" s="186" t="s">
        <v>7</v>
      </c>
      <c r="F44" s="186"/>
      <c r="G44" s="187" t="s">
        <v>133</v>
      </c>
      <c r="H44" s="187"/>
      <c r="I44" s="178" t="s">
        <v>41</v>
      </c>
      <c r="J44" s="179" t="s">
        <v>42</v>
      </c>
    </row>
    <row r="45" spans="1:10" ht="20.100000000000001" customHeight="1">
      <c r="A45" s="183"/>
      <c r="B45" s="178"/>
      <c r="C45" s="178"/>
      <c r="D45" s="178"/>
      <c r="E45" s="17" t="s">
        <v>6</v>
      </c>
      <c r="F45" s="17" t="s">
        <v>43</v>
      </c>
      <c r="G45" s="17" t="s">
        <v>6</v>
      </c>
      <c r="H45" s="17" t="s">
        <v>43</v>
      </c>
      <c r="I45" s="178"/>
      <c r="J45" s="179"/>
    </row>
    <row r="46" spans="1:10" ht="20.100000000000001" customHeight="1">
      <c r="A46" s="184"/>
      <c r="B46" s="17" t="s">
        <v>8</v>
      </c>
      <c r="C46" s="17" t="s">
        <v>106</v>
      </c>
      <c r="D46" s="17" t="s">
        <v>105</v>
      </c>
      <c r="E46" s="17" t="s">
        <v>8</v>
      </c>
      <c r="F46" s="17" t="s">
        <v>105</v>
      </c>
      <c r="G46" s="17" t="s">
        <v>8</v>
      </c>
      <c r="H46" s="17" t="s">
        <v>105</v>
      </c>
      <c r="I46" s="17" t="s">
        <v>8</v>
      </c>
      <c r="J46" s="18" t="s">
        <v>44</v>
      </c>
    </row>
    <row r="47" spans="1:10" ht="6" customHeight="1">
      <c r="A47" s="21"/>
      <c r="B47" s="20"/>
      <c r="C47" s="20"/>
    </row>
    <row r="48" spans="1:10" ht="15" customHeight="1">
      <c r="A48" s="136" t="s">
        <v>134</v>
      </c>
      <c r="B48" s="22">
        <v>2574</v>
      </c>
      <c r="C48" s="22">
        <v>2334</v>
      </c>
      <c r="D48" s="22">
        <v>126.8</v>
      </c>
      <c r="E48" s="22">
        <v>4585</v>
      </c>
      <c r="F48" s="22">
        <v>431.9</v>
      </c>
      <c r="G48" s="22">
        <v>324</v>
      </c>
      <c r="H48" s="22">
        <v>6.7</v>
      </c>
      <c r="I48" s="22">
        <v>22842</v>
      </c>
      <c r="J48" s="22">
        <v>416939.10002403072</v>
      </c>
    </row>
    <row r="49" spans="1:10" ht="15" customHeight="1">
      <c r="A49" s="136" t="s">
        <v>135</v>
      </c>
      <c r="B49" s="22">
        <v>12350</v>
      </c>
      <c r="C49" s="22">
        <v>11382</v>
      </c>
      <c r="D49" s="22">
        <v>561.70000000000005</v>
      </c>
      <c r="E49" s="22">
        <v>22647</v>
      </c>
      <c r="F49" s="22">
        <v>2070.3000000000002</v>
      </c>
      <c r="G49" s="22">
        <v>337</v>
      </c>
      <c r="H49" s="22">
        <v>8.4</v>
      </c>
      <c r="I49" s="22">
        <v>105132</v>
      </c>
      <c r="J49" s="22">
        <v>2225798.2544495175</v>
      </c>
    </row>
    <row r="50" spans="1:10" ht="15" customHeight="1">
      <c r="A50" s="19">
        <v>1993</v>
      </c>
      <c r="B50" s="22">
        <v>32187</v>
      </c>
      <c r="C50" s="22">
        <v>34404</v>
      </c>
      <c r="D50" s="22">
        <v>1485</v>
      </c>
      <c r="E50" s="22">
        <v>72589</v>
      </c>
      <c r="F50" s="22">
        <v>6234</v>
      </c>
      <c r="G50" s="22">
        <v>971</v>
      </c>
      <c r="H50" s="22">
        <v>30</v>
      </c>
      <c r="I50" s="22">
        <v>312266</v>
      </c>
      <c r="J50" s="22">
        <v>7195095.6882755663</v>
      </c>
    </row>
    <row r="51" spans="1:10" ht="15" customHeight="1">
      <c r="A51" s="19">
        <v>1994</v>
      </c>
      <c r="B51" s="22">
        <v>45350</v>
      </c>
      <c r="C51" s="22">
        <v>50699</v>
      </c>
      <c r="D51" s="22">
        <v>2213</v>
      </c>
      <c r="E51" s="22">
        <v>110533</v>
      </c>
      <c r="F51" s="22">
        <v>9376</v>
      </c>
      <c r="G51" s="22">
        <v>1463</v>
      </c>
      <c r="H51" s="22">
        <v>41</v>
      </c>
      <c r="I51" s="22">
        <v>468778</v>
      </c>
      <c r="J51" s="22">
        <v>11401023.606346155</v>
      </c>
    </row>
    <row r="52" spans="1:10" ht="15" customHeight="1">
      <c r="A52" s="19">
        <v>1995</v>
      </c>
      <c r="B52" s="22">
        <v>55400</v>
      </c>
      <c r="C52" s="22">
        <v>68108</v>
      </c>
      <c r="D52" s="22">
        <v>2872</v>
      </c>
      <c r="E52" s="22">
        <v>157482</v>
      </c>
      <c r="F52" s="22">
        <v>12706</v>
      </c>
      <c r="G52" s="22">
        <v>1848</v>
      </c>
      <c r="H52" s="22">
        <v>62</v>
      </c>
      <c r="I52" s="22">
        <v>638306</v>
      </c>
      <c r="J52" s="22">
        <v>15934190.088095592</v>
      </c>
    </row>
    <row r="53" spans="1:10" ht="15" customHeight="1">
      <c r="A53" s="19">
        <v>1996</v>
      </c>
      <c r="B53" s="22">
        <v>60317</v>
      </c>
      <c r="C53" s="22">
        <v>68273</v>
      </c>
      <c r="D53" s="22">
        <v>2797</v>
      </c>
      <c r="E53" s="22">
        <v>159072</v>
      </c>
      <c r="F53" s="22">
        <v>12974</v>
      </c>
      <c r="G53" s="22">
        <v>1136</v>
      </c>
      <c r="H53" s="22">
        <v>35</v>
      </c>
      <c r="I53" s="22">
        <v>648036</v>
      </c>
      <c r="J53" s="22">
        <v>15890560.529289356</v>
      </c>
    </row>
    <row r="54" spans="1:10" ht="15" customHeight="1">
      <c r="A54" s="19">
        <v>1997</v>
      </c>
      <c r="B54" s="22">
        <v>58941</v>
      </c>
      <c r="C54" s="22">
        <v>58521</v>
      </c>
      <c r="D54" s="22">
        <v>2406</v>
      </c>
      <c r="E54" s="22">
        <v>129985</v>
      </c>
      <c r="F54" s="22">
        <v>11183</v>
      </c>
      <c r="G54" s="22">
        <v>1580</v>
      </c>
      <c r="H54" s="22">
        <v>55</v>
      </c>
      <c r="I54" s="22">
        <v>548667</v>
      </c>
      <c r="J54" s="22">
        <v>13398508.56158255</v>
      </c>
    </row>
    <row r="55" spans="1:10" ht="15" customHeight="1">
      <c r="A55" s="19">
        <v>1998</v>
      </c>
      <c r="B55" s="22">
        <v>51931</v>
      </c>
      <c r="C55" s="22">
        <v>42928</v>
      </c>
      <c r="D55" s="22">
        <v>1805</v>
      </c>
      <c r="E55" s="22">
        <v>88775</v>
      </c>
      <c r="F55" s="22">
        <v>8284</v>
      </c>
      <c r="G55" s="22">
        <v>1460</v>
      </c>
      <c r="H55" s="22">
        <v>61</v>
      </c>
      <c r="I55" s="22">
        <v>400979</v>
      </c>
      <c r="J55" s="22">
        <v>9632149.0109058563</v>
      </c>
    </row>
    <row r="56" spans="1:10" ht="15" customHeight="1">
      <c r="A56" s="19">
        <v>1999</v>
      </c>
      <c r="B56" s="22">
        <v>49132</v>
      </c>
      <c r="C56" s="22">
        <v>36444</v>
      </c>
      <c r="D56" s="22">
        <v>1522</v>
      </c>
      <c r="E56" s="22">
        <v>71308</v>
      </c>
      <c r="F56" s="22">
        <v>7112</v>
      </c>
      <c r="G56" s="22">
        <v>988</v>
      </c>
      <c r="H56" s="22">
        <v>37</v>
      </c>
      <c r="I56" s="22">
        <v>339437</v>
      </c>
      <c r="J56" s="22">
        <v>8054171.3748127399</v>
      </c>
    </row>
    <row r="57" spans="1:10" ht="15" customHeight="1">
      <c r="A57" s="19">
        <v>2000</v>
      </c>
      <c r="B57" s="22">
        <v>37708</v>
      </c>
      <c r="C57" s="22">
        <v>28203</v>
      </c>
      <c r="D57" s="22">
        <v>1193</v>
      </c>
      <c r="E57" s="22">
        <v>53647</v>
      </c>
      <c r="F57" s="22">
        <v>5489</v>
      </c>
      <c r="G57" s="22">
        <v>735</v>
      </c>
      <c r="H57" s="22">
        <v>25</v>
      </c>
      <c r="I57" s="22">
        <v>258316</v>
      </c>
      <c r="J57" s="22">
        <v>6163619</v>
      </c>
    </row>
    <row r="58" spans="1:10" ht="15" customHeight="1">
      <c r="A58" s="19">
        <v>2001</v>
      </c>
      <c r="B58" s="22">
        <v>30674</v>
      </c>
      <c r="C58" s="22">
        <v>22427</v>
      </c>
      <c r="D58" s="22">
        <v>1002</v>
      </c>
      <c r="E58" s="22">
        <v>41854</v>
      </c>
      <c r="F58" s="22">
        <v>4368</v>
      </c>
      <c r="G58" s="22">
        <v>827</v>
      </c>
      <c r="H58" s="22">
        <v>28</v>
      </c>
      <c r="I58" s="22">
        <v>201367</v>
      </c>
      <c r="J58" s="22">
        <v>4764319</v>
      </c>
    </row>
    <row r="59" spans="1:10" ht="15" customHeight="1">
      <c r="A59" s="19">
        <v>2002</v>
      </c>
      <c r="B59" s="22">
        <v>27096</v>
      </c>
      <c r="C59" s="22">
        <v>19465</v>
      </c>
      <c r="D59" s="22">
        <v>816</v>
      </c>
      <c r="E59" s="22">
        <v>35428</v>
      </c>
      <c r="F59" s="22">
        <v>3785</v>
      </c>
      <c r="G59" s="22">
        <v>1198</v>
      </c>
      <c r="H59" s="22">
        <v>36</v>
      </c>
      <c r="I59" s="22">
        <v>173016</v>
      </c>
      <c r="J59" s="22">
        <v>4129498</v>
      </c>
    </row>
    <row r="60" spans="1:10" ht="15" customHeight="1">
      <c r="A60" s="19">
        <v>2003</v>
      </c>
      <c r="B60" s="22">
        <v>31244</v>
      </c>
      <c r="C60" s="22">
        <v>21908</v>
      </c>
      <c r="D60" s="22">
        <v>884</v>
      </c>
      <c r="E60" s="22">
        <v>38924</v>
      </c>
      <c r="F60" s="22">
        <v>4264</v>
      </c>
      <c r="G60" s="22">
        <v>784</v>
      </c>
      <c r="H60" s="22">
        <v>25</v>
      </c>
      <c r="I60" s="22">
        <v>192714</v>
      </c>
      <c r="J60" s="22">
        <v>4614382</v>
      </c>
    </row>
    <row r="61" spans="1:10" ht="15" customHeight="1">
      <c r="A61" s="19">
        <v>2004</v>
      </c>
      <c r="B61" s="22">
        <v>27062</v>
      </c>
      <c r="C61" s="22">
        <v>19012</v>
      </c>
      <c r="D61" s="22">
        <v>765</v>
      </c>
      <c r="E61" s="22">
        <v>33302</v>
      </c>
      <c r="F61" s="22">
        <v>3701</v>
      </c>
      <c r="G61" s="22">
        <v>1040</v>
      </c>
      <c r="H61" s="22">
        <v>33.9</v>
      </c>
      <c r="I61" s="22">
        <v>166097</v>
      </c>
      <c r="J61" s="22">
        <v>3969189</v>
      </c>
    </row>
    <row r="62" spans="1:10" ht="15" customHeight="1">
      <c r="A62" s="19">
        <v>2005</v>
      </c>
      <c r="B62" s="22">
        <v>23069</v>
      </c>
      <c r="C62" s="22">
        <v>16225</v>
      </c>
      <c r="D62" s="22">
        <v>636</v>
      </c>
      <c r="E62" s="22">
        <v>28995</v>
      </c>
      <c r="F62" s="22">
        <v>3231</v>
      </c>
      <c r="G62" s="22">
        <v>436</v>
      </c>
      <c r="H62" s="22">
        <v>16</v>
      </c>
      <c r="I62" s="22">
        <v>142730</v>
      </c>
      <c r="J62" s="22">
        <v>3352900</v>
      </c>
    </row>
    <row r="63" spans="1:10" ht="15" customHeight="1">
      <c r="A63" s="19">
        <v>2006</v>
      </c>
      <c r="B63" s="22">
        <v>23208</v>
      </c>
      <c r="C63" s="22">
        <v>17187</v>
      </c>
      <c r="D63" s="22">
        <v>678.2</v>
      </c>
      <c r="E63" s="22">
        <v>29879</v>
      </c>
      <c r="F63" s="22">
        <v>3362</v>
      </c>
      <c r="G63" s="22">
        <v>766</v>
      </c>
      <c r="H63" s="22">
        <v>26.4</v>
      </c>
      <c r="I63" s="22">
        <v>147511</v>
      </c>
      <c r="J63" s="22">
        <v>3581170</v>
      </c>
    </row>
    <row r="64" spans="1:10" ht="15" customHeight="1">
      <c r="A64" s="19">
        <v>2007</v>
      </c>
      <c r="B64" s="22">
        <v>15315</v>
      </c>
      <c r="C64" s="22">
        <v>12225</v>
      </c>
      <c r="D64" s="22">
        <v>485</v>
      </c>
      <c r="E64" s="22">
        <v>21963</v>
      </c>
      <c r="F64" s="22">
        <v>2408</v>
      </c>
      <c r="G64" s="22">
        <v>424</v>
      </c>
      <c r="H64" s="22">
        <v>16</v>
      </c>
      <c r="I64" s="22">
        <v>102939</v>
      </c>
      <c r="J64" s="22">
        <v>2595824</v>
      </c>
    </row>
    <row r="65" spans="1:10" ht="15" customHeight="1">
      <c r="A65" s="19">
        <v>2008</v>
      </c>
      <c r="B65" s="22">
        <v>14609</v>
      </c>
      <c r="C65" s="22">
        <v>12923</v>
      </c>
      <c r="D65" s="22">
        <v>516</v>
      </c>
      <c r="E65" s="22">
        <v>23039</v>
      </c>
      <c r="F65" s="22">
        <v>2509</v>
      </c>
      <c r="G65" s="22">
        <v>677</v>
      </c>
      <c r="H65" s="22">
        <v>20</v>
      </c>
      <c r="I65" s="22">
        <v>105196</v>
      </c>
      <c r="J65" s="22">
        <v>2772195</v>
      </c>
    </row>
    <row r="66" spans="1:10" ht="15" customHeight="1">
      <c r="A66" s="19">
        <v>2009</v>
      </c>
      <c r="B66" s="22">
        <v>14422</v>
      </c>
      <c r="C66" s="22">
        <v>12799</v>
      </c>
      <c r="D66" s="22">
        <v>533.48</v>
      </c>
      <c r="E66" s="22">
        <v>22892</v>
      </c>
      <c r="F66" s="22">
        <v>2492.5500000000002</v>
      </c>
      <c r="G66" s="22">
        <v>469</v>
      </c>
      <c r="H66" s="22">
        <v>13.23</v>
      </c>
      <c r="I66" s="22">
        <v>104251</v>
      </c>
      <c r="J66" s="22">
        <v>2863252</v>
      </c>
    </row>
    <row r="67" spans="1:10" ht="15" customHeight="1">
      <c r="A67" s="19">
        <v>2010</v>
      </c>
      <c r="B67" s="22">
        <v>14512</v>
      </c>
      <c r="C67" s="22">
        <v>13036</v>
      </c>
      <c r="D67" s="22">
        <v>509</v>
      </c>
      <c r="E67" s="22">
        <v>22078</v>
      </c>
      <c r="F67" s="22">
        <v>2491</v>
      </c>
      <c r="G67" s="22">
        <v>565</v>
      </c>
      <c r="H67" s="22">
        <v>18</v>
      </c>
      <c r="I67" s="22">
        <v>103813</v>
      </c>
      <c r="J67" s="22">
        <v>2902115</v>
      </c>
    </row>
    <row r="68" spans="1:10" ht="15" customHeight="1">
      <c r="A68" s="19">
        <v>2011</v>
      </c>
      <c r="B68" s="22">
        <v>17411</v>
      </c>
      <c r="C68" s="22">
        <v>16178</v>
      </c>
      <c r="D68" s="22">
        <v>602.39</v>
      </c>
      <c r="E68" s="22">
        <v>28026</v>
      </c>
      <c r="F68" s="22">
        <v>3132.56</v>
      </c>
      <c r="G68" s="22">
        <v>616</v>
      </c>
      <c r="H68" s="22">
        <v>22.11</v>
      </c>
      <c r="I68" s="22">
        <v>127771</v>
      </c>
      <c r="J68" s="22">
        <v>3703548</v>
      </c>
    </row>
    <row r="69" spans="1:10" ht="15" customHeight="1">
      <c r="A69" s="19">
        <v>2012</v>
      </c>
      <c r="B69" s="22">
        <v>17055</v>
      </c>
      <c r="C69" s="22">
        <v>16892</v>
      </c>
      <c r="D69" s="22">
        <v>621.72</v>
      </c>
      <c r="E69" s="22">
        <v>29839</v>
      </c>
      <c r="F69" s="22">
        <v>3280.18</v>
      </c>
      <c r="G69" s="22">
        <v>0</v>
      </c>
      <c r="H69" s="22">
        <v>0</v>
      </c>
      <c r="I69" s="22">
        <v>132120</v>
      </c>
      <c r="J69" s="22">
        <v>4098920</v>
      </c>
    </row>
    <row r="70" spans="1:10" ht="15" customHeight="1">
      <c r="A70" s="19">
        <v>2013</v>
      </c>
      <c r="B70" s="22">
        <v>17945</v>
      </c>
      <c r="C70" s="22">
        <v>19211</v>
      </c>
      <c r="D70" s="22">
        <v>734.41000000000008</v>
      </c>
      <c r="E70" s="22">
        <v>35395</v>
      </c>
      <c r="F70" s="22">
        <v>3718.4900000000002</v>
      </c>
      <c r="G70" s="22">
        <v>0</v>
      </c>
      <c r="H70" s="22">
        <v>0</v>
      </c>
      <c r="I70" s="22">
        <v>148353</v>
      </c>
      <c r="J70" s="22">
        <v>4826041</v>
      </c>
    </row>
    <row r="71" spans="1:10" ht="15" customHeight="1">
      <c r="A71" s="19">
        <v>2014</v>
      </c>
      <c r="B71" s="22">
        <v>19035</v>
      </c>
      <c r="C71" s="22">
        <v>23134</v>
      </c>
      <c r="D71" s="22">
        <v>861.49</v>
      </c>
      <c r="E71" s="22">
        <v>45360</v>
      </c>
      <c r="F71" s="22">
        <v>4467.59</v>
      </c>
      <c r="G71" s="22">
        <v>0</v>
      </c>
      <c r="H71" s="22">
        <v>0</v>
      </c>
      <c r="I71" s="22">
        <v>175712</v>
      </c>
      <c r="J71" s="22">
        <v>6131932</v>
      </c>
    </row>
    <row r="72" spans="1:10" ht="15" customHeight="1">
      <c r="A72" s="19">
        <v>2015</v>
      </c>
      <c r="B72" s="22">
        <v>20192</v>
      </c>
      <c r="C72" s="22">
        <v>24779</v>
      </c>
      <c r="D72" s="22">
        <v>899.54</v>
      </c>
      <c r="E72" s="22">
        <v>49576</v>
      </c>
      <c r="F72" s="22">
        <v>4726.37</v>
      </c>
      <c r="G72" s="22">
        <v>0</v>
      </c>
      <c r="H72" s="22">
        <v>0</v>
      </c>
      <c r="I72" s="22">
        <v>186620</v>
      </c>
      <c r="J72" s="22">
        <v>6520202</v>
      </c>
    </row>
    <row r="73" spans="1:10" ht="15" customHeight="1">
      <c r="A73" s="19">
        <v>2016</v>
      </c>
      <c r="B73" s="22">
        <v>21120</v>
      </c>
      <c r="C73" s="22">
        <v>27052</v>
      </c>
      <c r="D73" s="22">
        <v>1027.49</v>
      </c>
      <c r="E73" s="22">
        <v>56926</v>
      </c>
      <c r="F73" s="22">
        <v>5207.2299999999996</v>
      </c>
      <c r="G73" s="22">
        <v>0</v>
      </c>
      <c r="H73" s="22">
        <v>0</v>
      </c>
      <c r="I73" s="22">
        <v>206575</v>
      </c>
      <c r="J73" s="22">
        <v>7591860</v>
      </c>
    </row>
    <row r="74" spans="1:10" ht="15" customHeight="1">
      <c r="A74" s="19">
        <v>2017</v>
      </c>
      <c r="B74" s="22">
        <v>21059</v>
      </c>
      <c r="C74" s="22">
        <v>28310</v>
      </c>
      <c r="D74" s="22">
        <v>972.63</v>
      </c>
      <c r="E74" s="22">
        <v>61687</v>
      </c>
      <c r="F74" s="22">
        <v>5472.78</v>
      </c>
      <c r="G74" s="22">
        <v>0</v>
      </c>
      <c r="H74" s="22">
        <v>0</v>
      </c>
      <c r="I74" s="22">
        <v>215312</v>
      </c>
      <c r="J74" s="22">
        <v>8241830</v>
      </c>
    </row>
    <row r="75" spans="1:10" ht="15" customHeight="1">
      <c r="A75" s="19">
        <v>2018</v>
      </c>
      <c r="B75" s="22">
        <v>20704</v>
      </c>
      <c r="C75" s="22">
        <v>27228</v>
      </c>
      <c r="D75" s="22">
        <v>990.38</v>
      </c>
      <c r="E75" s="22">
        <v>56993</v>
      </c>
      <c r="F75" s="22">
        <v>5276.72</v>
      </c>
      <c r="G75" s="22">
        <v>0</v>
      </c>
      <c r="H75" s="22">
        <v>0</v>
      </c>
      <c r="I75" s="22">
        <v>203831</v>
      </c>
      <c r="J75" s="22">
        <v>8534867</v>
      </c>
    </row>
    <row r="76" spans="1:10" ht="15" customHeight="1">
      <c r="A76" s="19">
        <v>2019</v>
      </c>
      <c r="B76" s="22">
        <v>20526</v>
      </c>
      <c r="C76" s="22">
        <v>27135</v>
      </c>
      <c r="D76" s="22">
        <v>950.27</v>
      </c>
      <c r="E76" s="22">
        <v>58743</v>
      </c>
      <c r="F76" s="22">
        <v>5225.18</v>
      </c>
      <c r="G76" s="22">
        <v>0</v>
      </c>
      <c r="H76" s="22">
        <v>0</v>
      </c>
      <c r="I76" s="22">
        <v>206005</v>
      </c>
      <c r="J76" s="22">
        <v>8762083</v>
      </c>
    </row>
    <row r="77" spans="1:10" ht="6.95" customHeight="1">
      <c r="A77" s="16" t="s">
        <v>10</v>
      </c>
    </row>
    <row r="78" spans="1:10" ht="15" customHeight="1">
      <c r="A78" s="16" t="s">
        <v>136</v>
      </c>
    </row>
    <row r="79" spans="1:10" ht="15" customHeight="1">
      <c r="A79" s="1" t="s">
        <v>137</v>
      </c>
    </row>
    <row r="80" spans="1:10" ht="8.1" customHeight="1">
      <c r="A80" s="1"/>
    </row>
    <row r="81" spans="1:9" s="15" customFormat="1" ht="20.100000000000001" customHeight="1">
      <c r="A81" s="180" t="s">
        <v>116</v>
      </c>
      <c r="B81" s="181"/>
      <c r="C81" s="181"/>
      <c r="D81" s="181"/>
      <c r="E81" s="181"/>
      <c r="F81" s="181"/>
      <c r="G81" s="181"/>
      <c r="H81" s="181"/>
      <c r="I81" s="181"/>
    </row>
    <row r="82" spans="1:9" s="15" customFormat="1" ht="20.100000000000001" customHeight="1">
      <c r="A82" s="180" t="s">
        <v>47</v>
      </c>
      <c r="B82" s="180"/>
      <c r="C82" s="180"/>
      <c r="D82" s="180"/>
      <c r="E82" s="180"/>
      <c r="F82" s="180"/>
      <c r="G82" s="180"/>
      <c r="H82" s="180"/>
      <c r="I82" s="180"/>
    </row>
    <row r="83" spans="1:9" ht="6" customHeight="1"/>
    <row r="84" spans="1:9" ht="20.100000000000001" customHeight="1">
      <c r="A84" s="182" t="s">
        <v>2</v>
      </c>
      <c r="B84" s="185" t="s">
        <v>45</v>
      </c>
      <c r="C84" s="178" t="s">
        <v>5</v>
      </c>
      <c r="D84" s="186" t="s">
        <v>7</v>
      </c>
      <c r="E84" s="186"/>
      <c r="F84" s="187" t="s">
        <v>133</v>
      </c>
      <c r="G84" s="187"/>
      <c r="H84" s="178" t="s">
        <v>41</v>
      </c>
      <c r="I84" s="179" t="s">
        <v>42</v>
      </c>
    </row>
    <row r="85" spans="1:9" ht="20.100000000000001" customHeight="1">
      <c r="A85" s="183"/>
      <c r="B85" s="185"/>
      <c r="C85" s="178"/>
      <c r="D85" s="17" t="s">
        <v>6</v>
      </c>
      <c r="E85" s="17" t="s">
        <v>43</v>
      </c>
      <c r="F85" s="17" t="s">
        <v>6</v>
      </c>
      <c r="G85" s="17" t="s">
        <v>43</v>
      </c>
      <c r="H85" s="178"/>
      <c r="I85" s="179"/>
    </row>
    <row r="86" spans="1:9" ht="20.100000000000001" customHeight="1">
      <c r="A86" s="184"/>
      <c r="B86" s="17" t="s">
        <v>8</v>
      </c>
      <c r="C86" s="17" t="s">
        <v>105</v>
      </c>
      <c r="D86" s="17" t="s">
        <v>8</v>
      </c>
      <c r="E86" s="17" t="s">
        <v>105</v>
      </c>
      <c r="F86" s="17" t="s">
        <v>8</v>
      </c>
      <c r="G86" s="17" t="s">
        <v>105</v>
      </c>
      <c r="H86" s="17" t="s">
        <v>8</v>
      </c>
      <c r="I86" s="18" t="s">
        <v>44</v>
      </c>
    </row>
    <row r="87" spans="1:9" ht="6" customHeight="1"/>
    <row r="88" spans="1:9" ht="15" customHeight="1">
      <c r="A88" s="136" t="s">
        <v>134</v>
      </c>
      <c r="B88" s="23">
        <v>3253</v>
      </c>
      <c r="C88" s="23">
        <v>3.2</v>
      </c>
      <c r="D88" s="23">
        <v>702</v>
      </c>
      <c r="E88" s="23">
        <v>141</v>
      </c>
      <c r="F88" s="23">
        <v>24</v>
      </c>
      <c r="G88" s="23">
        <v>2.2000000000000002</v>
      </c>
      <c r="H88" s="23">
        <v>6168</v>
      </c>
      <c r="I88" s="23">
        <v>213160.14173010952</v>
      </c>
    </row>
    <row r="89" spans="1:9" ht="15" customHeight="1">
      <c r="A89" s="136" t="s">
        <v>135</v>
      </c>
      <c r="B89" s="23">
        <v>7030</v>
      </c>
      <c r="C89" s="23">
        <v>-36.700000000000003</v>
      </c>
      <c r="D89" s="23">
        <v>2328</v>
      </c>
      <c r="E89" s="23">
        <v>382.8</v>
      </c>
      <c r="F89" s="23">
        <v>216</v>
      </c>
      <c r="G89" s="23">
        <v>6.7</v>
      </c>
      <c r="H89" s="23">
        <v>16243</v>
      </c>
      <c r="I89" s="23">
        <v>686119.95930116624</v>
      </c>
    </row>
    <row r="90" spans="1:9" ht="15" customHeight="1">
      <c r="A90" s="19">
        <v>1993</v>
      </c>
      <c r="B90" s="23">
        <v>11187</v>
      </c>
      <c r="C90" s="23">
        <v>-90</v>
      </c>
      <c r="D90" s="23">
        <v>5725</v>
      </c>
      <c r="E90" s="23">
        <v>701</v>
      </c>
      <c r="F90" s="23">
        <v>619</v>
      </c>
      <c r="G90" s="23">
        <v>17</v>
      </c>
      <c r="H90" s="23">
        <v>30024</v>
      </c>
      <c r="I90" s="23">
        <v>1362854.1335392129</v>
      </c>
    </row>
    <row r="91" spans="1:9" ht="15" customHeight="1">
      <c r="A91" s="19">
        <v>1994</v>
      </c>
      <c r="B91" s="23">
        <v>12763</v>
      </c>
      <c r="C91" s="23">
        <v>-190</v>
      </c>
      <c r="D91" s="23">
        <v>9265</v>
      </c>
      <c r="E91" s="23">
        <v>958</v>
      </c>
      <c r="F91" s="23">
        <v>330</v>
      </c>
      <c r="G91" s="23">
        <v>21</v>
      </c>
      <c r="H91" s="23">
        <v>41456</v>
      </c>
      <c r="I91" s="23">
        <v>1925744.5688019916</v>
      </c>
    </row>
    <row r="92" spans="1:9" ht="15" customHeight="1">
      <c r="A92" s="19">
        <v>1995</v>
      </c>
      <c r="B92" s="23">
        <v>15313</v>
      </c>
      <c r="C92" s="23">
        <v>-309</v>
      </c>
      <c r="D92" s="23">
        <v>15633</v>
      </c>
      <c r="E92" s="23">
        <v>1336</v>
      </c>
      <c r="F92" s="23">
        <v>617</v>
      </c>
      <c r="G92" s="23">
        <v>19</v>
      </c>
      <c r="H92" s="23">
        <v>59109</v>
      </c>
      <c r="I92" s="23">
        <v>2828923.7817192692</v>
      </c>
    </row>
    <row r="93" spans="1:9" ht="15" customHeight="1">
      <c r="A93" s="19">
        <v>1996</v>
      </c>
      <c r="B93" s="23">
        <v>18066</v>
      </c>
      <c r="C93" s="23">
        <v>-540</v>
      </c>
      <c r="D93" s="23">
        <v>20115</v>
      </c>
      <c r="E93" s="23">
        <v>1662</v>
      </c>
      <c r="F93" s="23">
        <v>33</v>
      </c>
      <c r="G93" s="23">
        <v>6</v>
      </c>
      <c r="H93" s="23">
        <v>71262</v>
      </c>
      <c r="I93" s="23">
        <v>3404844.4905743357</v>
      </c>
    </row>
    <row r="94" spans="1:9" ht="15" customHeight="1">
      <c r="A94" s="19">
        <v>1997</v>
      </c>
      <c r="B94" s="23">
        <v>19803</v>
      </c>
      <c r="C94" s="23">
        <v>-608</v>
      </c>
      <c r="D94" s="23">
        <v>20995</v>
      </c>
      <c r="E94" s="23">
        <v>1803</v>
      </c>
      <c r="F94" s="23">
        <v>-331</v>
      </c>
      <c r="G94" s="23">
        <v>15</v>
      </c>
      <c r="H94" s="23">
        <v>74958</v>
      </c>
      <c r="I94" s="23">
        <v>3613875.950363785</v>
      </c>
    </row>
    <row r="95" spans="1:9" ht="15" customHeight="1">
      <c r="A95" s="19">
        <v>1998</v>
      </c>
      <c r="B95" s="23">
        <v>20808</v>
      </c>
      <c r="C95" s="23">
        <v>-760</v>
      </c>
      <c r="D95" s="23">
        <v>21678</v>
      </c>
      <c r="E95" s="23">
        <v>1895</v>
      </c>
      <c r="F95" s="23">
        <v>-19</v>
      </c>
      <c r="G95" s="23">
        <v>20</v>
      </c>
      <c r="H95" s="23">
        <v>77981</v>
      </c>
      <c r="I95" s="23">
        <v>3689301.2173859682</v>
      </c>
    </row>
    <row r="96" spans="1:9" ht="15" customHeight="1">
      <c r="A96" s="19">
        <v>1999</v>
      </c>
      <c r="B96" s="23">
        <v>18898</v>
      </c>
      <c r="C96" s="23">
        <v>-748</v>
      </c>
      <c r="D96" s="23">
        <v>17822</v>
      </c>
      <c r="E96" s="23">
        <v>1738</v>
      </c>
      <c r="F96" s="23">
        <v>350</v>
      </c>
      <c r="G96" s="23">
        <v>12</v>
      </c>
      <c r="H96" s="23">
        <v>69538</v>
      </c>
      <c r="I96" s="23">
        <v>3134056.1296227174</v>
      </c>
    </row>
    <row r="97" spans="1:9" ht="15" customHeight="1">
      <c r="A97" s="19">
        <v>2000</v>
      </c>
      <c r="B97" s="23">
        <v>15401</v>
      </c>
      <c r="C97" s="23">
        <v>-554</v>
      </c>
      <c r="D97" s="23">
        <v>10983</v>
      </c>
      <c r="E97" s="23">
        <v>1294</v>
      </c>
      <c r="F97" s="23">
        <v>-127</v>
      </c>
      <c r="G97" s="23">
        <v>7</v>
      </c>
      <c r="H97" s="23">
        <v>46729</v>
      </c>
      <c r="I97" s="23">
        <v>2266127</v>
      </c>
    </row>
    <row r="98" spans="1:9" ht="15" customHeight="1">
      <c r="A98" s="19">
        <v>2001</v>
      </c>
      <c r="B98" s="23">
        <v>14012</v>
      </c>
      <c r="C98" s="23">
        <v>-418</v>
      </c>
      <c r="D98" s="23">
        <v>7042</v>
      </c>
      <c r="E98" s="23">
        <v>1061</v>
      </c>
      <c r="F98" s="23">
        <v>201</v>
      </c>
      <c r="G98" s="23">
        <v>6</v>
      </c>
      <c r="H98" s="23">
        <v>37619</v>
      </c>
      <c r="I98" s="23">
        <v>1812817</v>
      </c>
    </row>
    <row r="99" spans="1:9" ht="15" customHeight="1">
      <c r="A99" s="19">
        <v>2002</v>
      </c>
      <c r="B99" s="23">
        <v>12386</v>
      </c>
      <c r="C99" s="23">
        <v>-393</v>
      </c>
      <c r="D99" s="23">
        <v>5719</v>
      </c>
      <c r="E99" s="23">
        <v>899</v>
      </c>
      <c r="F99" s="23">
        <v>19</v>
      </c>
      <c r="G99" s="23">
        <v>1</v>
      </c>
      <c r="H99" s="23">
        <v>27782</v>
      </c>
      <c r="I99" s="23">
        <v>1576360</v>
      </c>
    </row>
    <row r="100" spans="1:9" ht="15" customHeight="1">
      <c r="A100" s="19">
        <v>2003</v>
      </c>
      <c r="B100" s="23">
        <v>12195</v>
      </c>
      <c r="C100" s="23">
        <v>-382</v>
      </c>
      <c r="D100" s="23">
        <v>4982</v>
      </c>
      <c r="E100" s="23">
        <v>852</v>
      </c>
      <c r="F100" s="23">
        <v>22</v>
      </c>
      <c r="G100" s="23">
        <v>-3</v>
      </c>
      <c r="H100" s="23">
        <v>26368</v>
      </c>
      <c r="I100" s="23">
        <v>1407047</v>
      </c>
    </row>
    <row r="101" spans="1:9" ht="15" customHeight="1">
      <c r="A101" s="19">
        <v>2004</v>
      </c>
      <c r="B101" s="23">
        <v>11974</v>
      </c>
      <c r="C101" s="23">
        <v>-370</v>
      </c>
      <c r="D101" s="23">
        <v>5044</v>
      </c>
      <c r="E101" s="23">
        <v>858</v>
      </c>
      <c r="F101" s="23">
        <v>-147</v>
      </c>
      <c r="G101" s="23">
        <v>1.1000000000000001</v>
      </c>
      <c r="H101" s="23">
        <v>27955</v>
      </c>
      <c r="I101" s="23">
        <v>1313373</v>
      </c>
    </row>
    <row r="102" spans="1:9" ht="15" customHeight="1">
      <c r="A102" s="19">
        <v>2005</v>
      </c>
      <c r="B102" s="23">
        <v>10181</v>
      </c>
      <c r="C102" s="23">
        <v>-308</v>
      </c>
      <c r="D102" s="23">
        <v>3740</v>
      </c>
      <c r="E102" s="23">
        <v>697</v>
      </c>
      <c r="F102" s="23">
        <v>-351</v>
      </c>
      <c r="G102" s="23">
        <v>-1</v>
      </c>
      <c r="H102" s="23">
        <v>21394</v>
      </c>
      <c r="I102" s="23">
        <v>1089944</v>
      </c>
    </row>
    <row r="103" spans="1:9" ht="15" customHeight="1">
      <c r="A103" s="19">
        <v>2006</v>
      </c>
      <c r="B103" s="23">
        <v>10750</v>
      </c>
      <c r="C103" s="23">
        <v>-361.3</v>
      </c>
      <c r="D103" s="23">
        <v>4983</v>
      </c>
      <c r="E103" s="23">
        <v>755</v>
      </c>
      <c r="F103" s="23">
        <v>170</v>
      </c>
      <c r="G103" s="23">
        <v>1.9</v>
      </c>
      <c r="H103" s="23">
        <v>24392</v>
      </c>
      <c r="I103" s="23">
        <v>1143879</v>
      </c>
    </row>
    <row r="104" spans="1:9" ht="15" customHeight="1">
      <c r="A104" s="19">
        <v>2007</v>
      </c>
      <c r="B104" s="23">
        <v>9307</v>
      </c>
      <c r="C104" s="23">
        <v>-405</v>
      </c>
      <c r="D104" s="23">
        <v>5312</v>
      </c>
      <c r="E104" s="23">
        <v>729</v>
      </c>
      <c r="F104" s="23">
        <v>-19</v>
      </c>
      <c r="G104" s="23">
        <v>0</v>
      </c>
      <c r="H104" s="23">
        <v>21363</v>
      </c>
      <c r="I104" s="23">
        <v>1161604</v>
      </c>
    </row>
    <row r="105" spans="1:9" ht="15" customHeight="1">
      <c r="A105" s="19">
        <v>2008</v>
      </c>
      <c r="B105" s="23">
        <v>9380</v>
      </c>
      <c r="C105" s="23">
        <v>-505</v>
      </c>
      <c r="D105" s="23">
        <v>8038</v>
      </c>
      <c r="E105" s="23">
        <v>848</v>
      </c>
      <c r="F105" s="23">
        <v>-78</v>
      </c>
      <c r="G105" s="23">
        <v>1</v>
      </c>
      <c r="H105" s="23">
        <v>26869</v>
      </c>
      <c r="I105" s="23">
        <v>1310361</v>
      </c>
    </row>
    <row r="106" spans="1:9" ht="15" customHeight="1">
      <c r="A106" s="19">
        <v>2009</v>
      </c>
      <c r="B106" s="23">
        <v>9080</v>
      </c>
      <c r="C106" s="23">
        <v>-415.48</v>
      </c>
      <c r="D106" s="23">
        <v>5721</v>
      </c>
      <c r="E106" s="23">
        <v>711.03</v>
      </c>
      <c r="F106" s="23">
        <v>162</v>
      </c>
      <c r="G106" s="23">
        <v>9</v>
      </c>
      <c r="H106" s="23">
        <v>22264</v>
      </c>
      <c r="I106" s="23">
        <v>1208420</v>
      </c>
    </row>
    <row r="107" spans="1:9" ht="15" customHeight="1">
      <c r="A107" s="19">
        <v>2010</v>
      </c>
      <c r="B107" s="23">
        <v>9012</v>
      </c>
      <c r="C107" s="23">
        <v>-389.62</v>
      </c>
      <c r="D107" s="23">
        <v>4785</v>
      </c>
      <c r="E107" s="23">
        <v>692</v>
      </c>
      <c r="F107" s="23">
        <v>33</v>
      </c>
      <c r="G107" s="23">
        <v>4</v>
      </c>
      <c r="H107" s="23">
        <v>20575</v>
      </c>
      <c r="I107" s="23">
        <v>1225615</v>
      </c>
    </row>
    <row r="108" spans="1:9" ht="15" customHeight="1">
      <c r="A108" s="19">
        <v>2011</v>
      </c>
      <c r="B108" s="23">
        <v>9477</v>
      </c>
      <c r="C108" s="23">
        <v>-458.38</v>
      </c>
      <c r="D108" s="23">
        <v>6036</v>
      </c>
      <c r="E108" s="23">
        <v>810.63</v>
      </c>
      <c r="F108" s="23">
        <v>103</v>
      </c>
      <c r="G108" s="23">
        <v>0.54</v>
      </c>
      <c r="H108" s="23">
        <v>25248</v>
      </c>
      <c r="I108" s="23">
        <v>1285081</v>
      </c>
    </row>
    <row r="109" spans="1:9" ht="15" customHeight="1">
      <c r="A109" s="19">
        <v>2012</v>
      </c>
      <c r="B109" s="23">
        <v>9682</v>
      </c>
      <c r="C109" s="23">
        <v>-447.98</v>
      </c>
      <c r="D109" s="23">
        <v>5864</v>
      </c>
      <c r="E109" s="23">
        <v>772.3</v>
      </c>
      <c r="F109" s="23">
        <v>0</v>
      </c>
      <c r="G109" s="23">
        <v>0</v>
      </c>
      <c r="H109" s="23">
        <v>21885</v>
      </c>
      <c r="I109" s="23">
        <v>1427921</v>
      </c>
    </row>
    <row r="110" spans="1:9" ht="15" customHeight="1">
      <c r="A110" s="19">
        <v>2013</v>
      </c>
      <c r="B110" s="23">
        <v>9829</v>
      </c>
      <c r="C110" s="23">
        <v>-537.19000000000005</v>
      </c>
      <c r="D110" s="23">
        <v>7262</v>
      </c>
      <c r="E110" s="23">
        <v>921.75999999999976</v>
      </c>
      <c r="F110" s="23">
        <v>0</v>
      </c>
      <c r="G110" s="23">
        <v>0</v>
      </c>
      <c r="H110" s="23">
        <v>28250</v>
      </c>
      <c r="I110" s="23">
        <v>1624959</v>
      </c>
    </row>
    <row r="111" spans="1:9" ht="15" customHeight="1">
      <c r="A111" s="19">
        <v>2014</v>
      </c>
      <c r="B111" s="23">
        <v>10165</v>
      </c>
      <c r="C111" s="23">
        <v>-484.90000000000003</v>
      </c>
      <c r="D111" s="23">
        <v>7674</v>
      </c>
      <c r="E111" s="23">
        <v>938.19999999999982</v>
      </c>
      <c r="F111" s="23">
        <v>0</v>
      </c>
      <c r="G111" s="23">
        <v>0</v>
      </c>
      <c r="H111" s="23">
        <v>29244</v>
      </c>
      <c r="I111" s="23">
        <v>1667954</v>
      </c>
    </row>
    <row r="112" spans="1:9" ht="15" customHeight="1">
      <c r="A112" s="19">
        <v>2015</v>
      </c>
      <c r="B112" s="23">
        <v>10496</v>
      </c>
      <c r="C112" s="23">
        <v>-607.05999999999995</v>
      </c>
      <c r="D112" s="23">
        <v>10952</v>
      </c>
      <c r="E112" s="23">
        <v>1085.1099999999997</v>
      </c>
      <c r="F112" s="23">
        <v>0</v>
      </c>
      <c r="G112" s="23">
        <v>0</v>
      </c>
      <c r="H112" s="23">
        <v>34207</v>
      </c>
      <c r="I112" s="23">
        <v>1835750</v>
      </c>
    </row>
    <row r="113" spans="1:10" ht="15" customHeight="1">
      <c r="A113" s="19">
        <v>2016</v>
      </c>
      <c r="B113" s="23">
        <v>10691</v>
      </c>
      <c r="C113" s="23">
        <v>-659.35</v>
      </c>
      <c r="D113" s="23">
        <v>12676</v>
      </c>
      <c r="E113" s="23">
        <v>1185.8100000000004</v>
      </c>
      <c r="F113" s="23">
        <v>0</v>
      </c>
      <c r="G113" s="23">
        <v>0</v>
      </c>
      <c r="H113" s="23">
        <v>38324</v>
      </c>
      <c r="I113" s="23">
        <v>2056176</v>
      </c>
    </row>
    <row r="114" spans="1:10" ht="15" customHeight="1">
      <c r="A114" s="19">
        <v>2017</v>
      </c>
      <c r="B114" s="23">
        <v>10073</v>
      </c>
      <c r="C114" s="23">
        <v>-667.46</v>
      </c>
      <c r="D114" s="23">
        <v>9930</v>
      </c>
      <c r="E114" s="23">
        <v>1121.6800000000003</v>
      </c>
      <c r="F114" s="23">
        <v>0</v>
      </c>
      <c r="G114" s="23">
        <v>0</v>
      </c>
      <c r="H114" s="23">
        <v>34490</v>
      </c>
      <c r="I114" s="23">
        <v>1933779</v>
      </c>
    </row>
    <row r="115" spans="1:10" ht="15" customHeight="1">
      <c r="A115" s="19">
        <v>2018</v>
      </c>
      <c r="B115" s="23">
        <v>9850</v>
      </c>
      <c r="C115" s="23">
        <v>-556.63</v>
      </c>
      <c r="D115" s="23">
        <v>8538</v>
      </c>
      <c r="E115" s="23">
        <v>1062.5</v>
      </c>
      <c r="F115" s="23">
        <v>0</v>
      </c>
      <c r="G115" s="23">
        <v>0</v>
      </c>
      <c r="H115" s="23">
        <v>30468</v>
      </c>
      <c r="I115" s="23">
        <v>1989007</v>
      </c>
    </row>
    <row r="116" spans="1:10" ht="15" customHeight="1">
      <c r="A116" s="19">
        <v>2019</v>
      </c>
      <c r="B116" s="23">
        <v>9476</v>
      </c>
      <c r="C116" s="23">
        <v>-479.32</v>
      </c>
      <c r="D116" s="23">
        <v>8124</v>
      </c>
      <c r="E116" s="23">
        <v>946.09</v>
      </c>
      <c r="F116" s="23">
        <v>0</v>
      </c>
      <c r="G116" s="23">
        <v>0</v>
      </c>
      <c r="H116" s="23">
        <v>29965</v>
      </c>
      <c r="I116" s="23">
        <v>2063797</v>
      </c>
    </row>
    <row r="117" spans="1:10" ht="15" customHeight="1">
      <c r="A117" s="16" t="s">
        <v>10</v>
      </c>
    </row>
    <row r="118" spans="1:10" ht="15" customHeight="1">
      <c r="A118" s="16" t="s">
        <v>136</v>
      </c>
    </row>
    <row r="119" spans="1:10" ht="15" customHeight="1">
      <c r="A119" s="1" t="s">
        <v>137</v>
      </c>
    </row>
    <row r="120" spans="1:10" ht="8.1" customHeight="1">
      <c r="A120" s="1"/>
    </row>
    <row r="121" spans="1:10" s="15" customFormat="1" ht="20.100000000000001" customHeight="1">
      <c r="A121" s="193" t="s">
        <v>117</v>
      </c>
      <c r="B121" s="193"/>
      <c r="C121" s="193"/>
      <c r="D121" s="193"/>
      <c r="E121" s="193"/>
      <c r="F121" s="193"/>
      <c r="G121" s="193"/>
      <c r="H121" s="193"/>
      <c r="I121" s="193"/>
    </row>
    <row r="122" spans="1:10" s="15" customFormat="1" ht="15" customHeight="1">
      <c r="A122" s="193" t="s">
        <v>47</v>
      </c>
      <c r="B122" s="193"/>
      <c r="C122" s="193"/>
      <c r="D122" s="193"/>
      <c r="E122" s="193"/>
      <c r="F122" s="193"/>
      <c r="G122" s="193"/>
      <c r="H122" s="193"/>
      <c r="I122" s="193"/>
    </row>
    <row r="123" spans="1:10" ht="15" customHeight="1">
      <c r="A123" s="1"/>
      <c r="B123" s="1"/>
      <c r="C123" s="1"/>
      <c r="D123" s="1"/>
      <c r="E123" s="1"/>
      <c r="F123" s="1"/>
      <c r="G123" s="1"/>
      <c r="H123" s="1"/>
      <c r="I123" s="1"/>
    </row>
    <row r="124" spans="1:10" ht="20.100000000000001" customHeight="1">
      <c r="A124" s="194" t="s">
        <v>2</v>
      </c>
      <c r="B124" s="197" t="s">
        <v>46</v>
      </c>
      <c r="C124" s="197" t="s">
        <v>5</v>
      </c>
      <c r="D124" s="187" t="s">
        <v>7</v>
      </c>
      <c r="E124" s="187"/>
      <c r="F124" s="187" t="s">
        <v>133</v>
      </c>
      <c r="G124" s="187"/>
      <c r="H124" s="197" t="s">
        <v>41</v>
      </c>
      <c r="I124" s="198" t="s">
        <v>42</v>
      </c>
      <c r="J124" s="192"/>
    </row>
    <row r="125" spans="1:10" ht="20.100000000000001" customHeight="1">
      <c r="A125" s="195"/>
      <c r="B125" s="197"/>
      <c r="C125" s="197"/>
      <c r="D125" s="102" t="s">
        <v>6</v>
      </c>
      <c r="E125" s="102" t="s">
        <v>43</v>
      </c>
      <c r="F125" s="102" t="s">
        <v>6</v>
      </c>
      <c r="G125" s="102" t="s">
        <v>43</v>
      </c>
      <c r="H125" s="197"/>
      <c r="I125" s="198"/>
      <c r="J125" s="192"/>
    </row>
    <row r="126" spans="1:10" ht="20.100000000000001" customHeight="1">
      <c r="A126" s="196"/>
      <c r="B126" s="102" t="s">
        <v>8</v>
      </c>
      <c r="C126" s="102" t="s">
        <v>105</v>
      </c>
      <c r="D126" s="102" t="s">
        <v>8</v>
      </c>
      <c r="E126" s="102" t="s">
        <v>105</v>
      </c>
      <c r="F126" s="102" t="s">
        <v>8</v>
      </c>
      <c r="G126" s="102" t="s">
        <v>105</v>
      </c>
      <c r="H126" s="102" t="s">
        <v>8</v>
      </c>
      <c r="I126" s="103" t="s">
        <v>44</v>
      </c>
      <c r="J126" s="25"/>
    </row>
    <row r="127" spans="1:10" ht="15" customHeight="1">
      <c r="A127" s="104"/>
      <c r="B127" s="105"/>
      <c r="C127" s="105"/>
      <c r="D127" s="105"/>
      <c r="E127" s="105"/>
      <c r="F127" s="105"/>
      <c r="G127" s="105"/>
      <c r="H127" s="105"/>
      <c r="I127" s="105"/>
    </row>
    <row r="128" spans="1:10" ht="15" customHeight="1">
      <c r="A128" s="136" t="s">
        <v>134</v>
      </c>
      <c r="B128" s="107">
        <v>4883</v>
      </c>
      <c r="C128" s="107">
        <v>2456.6999999999998</v>
      </c>
      <c r="D128" s="107">
        <v>197</v>
      </c>
      <c r="E128" s="107">
        <v>27.3</v>
      </c>
      <c r="F128" s="107">
        <v>-1</v>
      </c>
      <c r="G128" s="107">
        <v>0.4</v>
      </c>
      <c r="H128" s="107">
        <v>1054</v>
      </c>
      <c r="I128" s="107">
        <v>1747910.0944356106</v>
      </c>
    </row>
    <row r="129" spans="1:9" ht="15" customHeight="1">
      <c r="A129" s="136" t="s">
        <v>135</v>
      </c>
      <c r="B129" s="107">
        <v>8759</v>
      </c>
      <c r="C129" s="107">
        <v>7630.7</v>
      </c>
      <c r="D129" s="107">
        <v>1550</v>
      </c>
      <c r="E129" s="107">
        <v>124.6</v>
      </c>
      <c r="F129" s="107">
        <v>172</v>
      </c>
      <c r="G129" s="107">
        <v>1.3</v>
      </c>
      <c r="H129" s="107">
        <v>5107</v>
      </c>
      <c r="I129" s="107">
        <v>6010801.0409902707</v>
      </c>
    </row>
    <row r="130" spans="1:9" ht="15" customHeight="1">
      <c r="A130" s="106">
        <v>1993</v>
      </c>
      <c r="B130" s="107">
        <v>14460</v>
      </c>
      <c r="C130" s="107">
        <v>13652</v>
      </c>
      <c r="D130" s="107">
        <v>4215</v>
      </c>
      <c r="E130" s="107">
        <v>320</v>
      </c>
      <c r="F130" s="107">
        <v>131</v>
      </c>
      <c r="G130" s="107">
        <v>5</v>
      </c>
      <c r="H130" s="107">
        <v>13909</v>
      </c>
      <c r="I130" s="107">
        <v>12683056.29834904</v>
      </c>
    </row>
    <row r="131" spans="1:9" ht="15" customHeight="1">
      <c r="A131" s="106">
        <v>1994</v>
      </c>
      <c r="B131" s="107">
        <v>12232</v>
      </c>
      <c r="C131" s="107">
        <v>13914</v>
      </c>
      <c r="D131" s="107">
        <v>6290</v>
      </c>
      <c r="E131" s="107">
        <v>440</v>
      </c>
      <c r="F131" s="107">
        <v>589</v>
      </c>
      <c r="G131" s="107">
        <v>16</v>
      </c>
      <c r="H131" s="107">
        <v>20404</v>
      </c>
      <c r="I131" s="107">
        <v>13432762.561163291</v>
      </c>
    </row>
    <row r="132" spans="1:9" ht="15" customHeight="1">
      <c r="A132" s="106">
        <v>1995</v>
      </c>
      <c r="B132" s="107">
        <v>12788</v>
      </c>
      <c r="C132" s="107">
        <v>12311</v>
      </c>
      <c r="D132" s="107">
        <v>6896</v>
      </c>
      <c r="E132" s="107">
        <v>465</v>
      </c>
      <c r="F132" s="107">
        <v>402</v>
      </c>
      <c r="G132" s="107">
        <v>11</v>
      </c>
      <c r="H132" s="107">
        <v>21620</v>
      </c>
      <c r="I132" s="107">
        <v>12764866.06709172</v>
      </c>
    </row>
    <row r="133" spans="1:9" ht="15" customHeight="1">
      <c r="A133" s="106">
        <v>1996</v>
      </c>
      <c r="B133" s="107">
        <v>12730</v>
      </c>
      <c r="C133" s="107">
        <v>11829</v>
      </c>
      <c r="D133" s="107">
        <v>6968</v>
      </c>
      <c r="E133" s="107">
        <v>470</v>
      </c>
      <c r="F133" s="107">
        <v>-216</v>
      </c>
      <c r="G133" s="107">
        <v>-11</v>
      </c>
      <c r="H133" s="107">
        <v>20982</v>
      </c>
      <c r="I133" s="107">
        <v>11994199.904899711</v>
      </c>
    </row>
    <row r="134" spans="1:9" ht="15" customHeight="1">
      <c r="A134" s="106">
        <v>1997</v>
      </c>
      <c r="B134" s="107">
        <v>11562</v>
      </c>
      <c r="C134" s="107">
        <v>9637</v>
      </c>
      <c r="D134" s="107">
        <v>4388</v>
      </c>
      <c r="E134" s="107">
        <v>306</v>
      </c>
      <c r="F134" s="107">
        <v>486</v>
      </c>
      <c r="G134" s="107">
        <v>13</v>
      </c>
      <c r="H134" s="107">
        <v>13904</v>
      </c>
      <c r="I134" s="107">
        <v>10236786.939560186</v>
      </c>
    </row>
    <row r="135" spans="1:9" ht="15" customHeight="1">
      <c r="A135" s="106">
        <v>1998</v>
      </c>
      <c r="B135" s="107">
        <v>10489</v>
      </c>
      <c r="C135" s="107">
        <v>7731</v>
      </c>
      <c r="D135" s="107">
        <v>3520</v>
      </c>
      <c r="E135" s="107">
        <v>233</v>
      </c>
      <c r="F135" s="107">
        <v>354</v>
      </c>
      <c r="G135" s="107">
        <v>9</v>
      </c>
      <c r="H135" s="107">
        <v>10505</v>
      </c>
      <c r="I135" s="107">
        <v>9012046.5480128638</v>
      </c>
    </row>
    <row r="136" spans="1:9" ht="15" customHeight="1">
      <c r="A136" s="106">
        <v>1999</v>
      </c>
      <c r="B136" s="107">
        <v>10002</v>
      </c>
      <c r="C136" s="107">
        <v>7052</v>
      </c>
      <c r="D136" s="107">
        <v>2744</v>
      </c>
      <c r="E136" s="107">
        <v>175</v>
      </c>
      <c r="F136" s="107">
        <v>417</v>
      </c>
      <c r="G136" s="107">
        <v>12</v>
      </c>
      <c r="H136" s="107">
        <v>8193</v>
      </c>
      <c r="I136" s="107">
        <v>7400278.1427833708</v>
      </c>
    </row>
    <row r="137" spans="1:9" ht="15" customHeight="1">
      <c r="A137" s="106">
        <v>2000</v>
      </c>
      <c r="B137" s="107">
        <v>9013</v>
      </c>
      <c r="C137" s="107">
        <v>6413</v>
      </c>
      <c r="D137" s="107">
        <v>1474</v>
      </c>
      <c r="E137" s="107">
        <v>113</v>
      </c>
      <c r="F137" s="107">
        <v>262</v>
      </c>
      <c r="G137" s="107">
        <v>9</v>
      </c>
      <c r="H137" s="107">
        <v>4596</v>
      </c>
      <c r="I137" s="107">
        <v>6469320</v>
      </c>
    </row>
    <row r="138" spans="1:9" ht="15" customHeight="1">
      <c r="A138" s="106">
        <v>2001</v>
      </c>
      <c r="B138" s="107">
        <v>8074</v>
      </c>
      <c r="C138" s="107">
        <v>5151</v>
      </c>
      <c r="D138" s="107">
        <v>1140</v>
      </c>
      <c r="E138" s="107">
        <v>75</v>
      </c>
      <c r="F138" s="107">
        <v>108</v>
      </c>
      <c r="G138" s="107">
        <v>4</v>
      </c>
      <c r="H138" s="107">
        <v>3289</v>
      </c>
      <c r="I138" s="107">
        <v>4778839</v>
      </c>
    </row>
    <row r="139" spans="1:9" ht="15" customHeight="1">
      <c r="A139" s="106">
        <v>2002</v>
      </c>
      <c r="B139" s="107">
        <v>7107</v>
      </c>
      <c r="C139" s="107">
        <v>4220</v>
      </c>
      <c r="D139" s="107">
        <v>956</v>
      </c>
      <c r="E139" s="107">
        <v>67</v>
      </c>
      <c r="F139" s="107">
        <v>301</v>
      </c>
      <c r="G139" s="107">
        <v>7.8</v>
      </c>
      <c r="H139" s="107">
        <v>2847</v>
      </c>
      <c r="I139" s="107">
        <v>4296150</v>
      </c>
    </row>
    <row r="140" spans="1:9" ht="15" customHeight="1">
      <c r="A140" s="106">
        <v>2003</v>
      </c>
      <c r="B140" s="107">
        <v>6793</v>
      </c>
      <c r="C140" s="107">
        <v>4821</v>
      </c>
      <c r="D140" s="107">
        <v>662</v>
      </c>
      <c r="E140" s="107">
        <v>50</v>
      </c>
      <c r="F140" s="107">
        <v>461</v>
      </c>
      <c r="G140" s="107">
        <v>11</v>
      </c>
      <c r="H140" s="107">
        <v>2256</v>
      </c>
      <c r="I140" s="107">
        <v>5176981</v>
      </c>
    </row>
    <row r="141" spans="1:9" ht="15" customHeight="1">
      <c r="A141" s="106">
        <v>2004</v>
      </c>
      <c r="B141" s="107">
        <v>7318</v>
      </c>
      <c r="C141" s="107">
        <v>4566</v>
      </c>
      <c r="D141" s="107">
        <v>334</v>
      </c>
      <c r="E141" s="107">
        <v>44</v>
      </c>
      <c r="F141" s="107">
        <v>332</v>
      </c>
      <c r="G141" s="107">
        <v>6.9</v>
      </c>
      <c r="H141" s="107">
        <v>1659</v>
      </c>
      <c r="I141" s="107">
        <v>4387070</v>
      </c>
    </row>
    <row r="142" spans="1:9" ht="15" customHeight="1">
      <c r="A142" s="106">
        <v>2005</v>
      </c>
      <c r="B142" s="107">
        <v>6907</v>
      </c>
      <c r="C142" s="107">
        <v>4150</v>
      </c>
      <c r="D142" s="107">
        <v>290</v>
      </c>
      <c r="E142" s="107">
        <v>35</v>
      </c>
      <c r="F142" s="107">
        <v>83</v>
      </c>
      <c r="G142" s="107">
        <v>3</v>
      </c>
      <c r="H142" s="107">
        <v>1253</v>
      </c>
      <c r="I142" s="107">
        <v>3817975</v>
      </c>
    </row>
    <row r="143" spans="1:9" ht="15" customHeight="1">
      <c r="A143" s="106">
        <v>2006</v>
      </c>
      <c r="B143" s="107">
        <v>7367</v>
      </c>
      <c r="C143" s="107">
        <v>4564</v>
      </c>
      <c r="D143" s="107">
        <v>587</v>
      </c>
      <c r="E143" s="107">
        <v>45.5</v>
      </c>
      <c r="F143" s="107">
        <v>293</v>
      </c>
      <c r="G143" s="107">
        <v>9.1</v>
      </c>
      <c r="H143" s="107">
        <v>1622</v>
      </c>
      <c r="I143" s="107">
        <v>4011878</v>
      </c>
    </row>
    <row r="144" spans="1:9" ht="15" customHeight="1">
      <c r="A144" s="106">
        <v>2007</v>
      </c>
      <c r="B144" s="107">
        <v>7285</v>
      </c>
      <c r="C144" s="107">
        <v>4941</v>
      </c>
      <c r="D144" s="107">
        <v>274</v>
      </c>
      <c r="E144" s="107">
        <v>33</v>
      </c>
      <c r="F144" s="107">
        <v>126</v>
      </c>
      <c r="G144" s="107">
        <v>2</v>
      </c>
      <c r="H144" s="107">
        <v>966</v>
      </c>
      <c r="I144" s="107">
        <v>4479723</v>
      </c>
    </row>
    <row r="145" spans="1:9" ht="15" customHeight="1">
      <c r="A145" s="106">
        <v>2008</v>
      </c>
      <c r="B145" s="107">
        <v>7968</v>
      </c>
      <c r="C145" s="107">
        <v>6324</v>
      </c>
      <c r="D145" s="107">
        <v>209</v>
      </c>
      <c r="E145" s="107">
        <v>21</v>
      </c>
      <c r="F145" s="107">
        <v>-58</v>
      </c>
      <c r="G145" s="107">
        <v>-0.3</v>
      </c>
      <c r="H145" s="107">
        <v>349</v>
      </c>
      <c r="I145" s="107">
        <v>5550088</v>
      </c>
    </row>
    <row r="146" spans="1:9" ht="15" customHeight="1">
      <c r="A146" s="106">
        <v>2009</v>
      </c>
      <c r="B146" s="107">
        <v>7393</v>
      </c>
      <c r="C146" s="107">
        <v>4777.87</v>
      </c>
      <c r="D146" s="107">
        <v>506</v>
      </c>
      <c r="E146" s="107">
        <v>30.4</v>
      </c>
      <c r="F146" s="107">
        <v>234</v>
      </c>
      <c r="G146" s="107">
        <v>4.4400000000000004</v>
      </c>
      <c r="H146" s="107">
        <v>1374</v>
      </c>
      <c r="I146" s="107">
        <v>5166636</v>
      </c>
    </row>
    <row r="147" spans="1:9" ht="15" customHeight="1">
      <c r="A147" s="106">
        <v>2010</v>
      </c>
      <c r="B147" s="107">
        <v>7433</v>
      </c>
      <c r="C147" s="107">
        <v>4749</v>
      </c>
      <c r="D147" s="107">
        <v>250</v>
      </c>
      <c r="E147" s="107">
        <v>26.1</v>
      </c>
      <c r="F147" s="107">
        <v>146</v>
      </c>
      <c r="G147" s="107">
        <v>5.0999999999999996</v>
      </c>
      <c r="H147" s="107">
        <v>1014</v>
      </c>
      <c r="I147" s="107">
        <v>4932437</v>
      </c>
    </row>
    <row r="148" spans="1:9" ht="15" customHeight="1">
      <c r="A148" s="106">
        <v>2011</v>
      </c>
      <c r="B148" s="107">
        <v>7523</v>
      </c>
      <c r="C148" s="107">
        <v>4628.5</v>
      </c>
      <c r="D148" s="107">
        <v>316</v>
      </c>
      <c r="E148" s="107">
        <v>22.91</v>
      </c>
      <c r="F148" s="107">
        <v>247</v>
      </c>
      <c r="G148" s="107">
        <v>6.72</v>
      </c>
      <c r="H148" s="107">
        <v>447</v>
      </c>
      <c r="I148" s="107">
        <v>4235628</v>
      </c>
    </row>
    <row r="149" spans="1:9" ht="15" customHeight="1">
      <c r="A149" s="106">
        <v>2012</v>
      </c>
      <c r="B149" s="107">
        <v>7232</v>
      </c>
      <c r="C149" s="107">
        <v>4654.34</v>
      </c>
      <c r="D149" s="107">
        <v>720</v>
      </c>
      <c r="E149" s="107">
        <v>61.64</v>
      </c>
      <c r="F149" s="107">
        <v>0</v>
      </c>
      <c r="G149" s="107">
        <v>0</v>
      </c>
      <c r="H149" s="107">
        <v>1980</v>
      </c>
      <c r="I149" s="107">
        <v>4360407</v>
      </c>
    </row>
    <row r="150" spans="1:9" ht="15" customHeight="1">
      <c r="A150" s="106">
        <v>2013</v>
      </c>
      <c r="B150" s="107">
        <v>7307</v>
      </c>
      <c r="C150" s="107">
        <v>4521.5300000000007</v>
      </c>
      <c r="D150" s="107">
        <v>1208</v>
      </c>
      <c r="E150" s="107">
        <v>53.64</v>
      </c>
      <c r="F150" s="107">
        <v>0</v>
      </c>
      <c r="G150" s="107">
        <v>0</v>
      </c>
      <c r="H150" s="107">
        <v>2309</v>
      </c>
      <c r="I150" s="107">
        <v>5178966</v>
      </c>
    </row>
    <row r="151" spans="1:9" ht="15" customHeight="1">
      <c r="A151" s="106">
        <v>2014</v>
      </c>
      <c r="B151" s="107">
        <v>6854</v>
      </c>
      <c r="C151" s="107">
        <v>4069.76</v>
      </c>
      <c r="D151" s="107">
        <v>1113</v>
      </c>
      <c r="E151" s="107">
        <v>73.239999999999995</v>
      </c>
      <c r="F151" s="107">
        <v>0</v>
      </c>
      <c r="G151" s="107">
        <v>0</v>
      </c>
      <c r="H151" s="107">
        <v>2546</v>
      </c>
      <c r="I151" s="107">
        <v>4413942</v>
      </c>
    </row>
    <row r="152" spans="1:9" ht="15" customHeight="1">
      <c r="A152" s="106">
        <v>2015</v>
      </c>
      <c r="B152" s="107">
        <v>6922</v>
      </c>
      <c r="C152" s="107">
        <v>3862.54</v>
      </c>
      <c r="D152" s="107">
        <v>1295</v>
      </c>
      <c r="E152" s="107">
        <v>69.87</v>
      </c>
      <c r="F152" s="107">
        <v>0</v>
      </c>
      <c r="G152" s="107">
        <v>0</v>
      </c>
      <c r="H152" s="107">
        <v>2322</v>
      </c>
      <c r="I152" s="107">
        <v>4430039</v>
      </c>
    </row>
    <row r="153" spans="1:9" ht="15" customHeight="1">
      <c r="A153" s="106">
        <v>2016</v>
      </c>
      <c r="B153" s="107">
        <v>7250</v>
      </c>
      <c r="C153" s="107">
        <v>4627.07</v>
      </c>
      <c r="D153" s="107">
        <v>1819</v>
      </c>
      <c r="E153" s="107">
        <v>90.99</v>
      </c>
      <c r="F153" s="107">
        <v>0</v>
      </c>
      <c r="G153" s="107">
        <v>0</v>
      </c>
      <c r="H153" s="107">
        <v>2948</v>
      </c>
      <c r="I153" s="107">
        <v>5028498</v>
      </c>
    </row>
    <row r="154" spans="1:9" ht="15" customHeight="1">
      <c r="A154" s="106">
        <v>2017</v>
      </c>
      <c r="B154" s="107">
        <v>7264</v>
      </c>
      <c r="C154" s="107">
        <v>4959.79</v>
      </c>
      <c r="D154" s="107">
        <v>907</v>
      </c>
      <c r="E154" s="107">
        <v>53.32</v>
      </c>
      <c r="F154" s="107">
        <v>0</v>
      </c>
      <c r="G154" s="107">
        <v>0</v>
      </c>
      <c r="H154" s="107">
        <v>1626</v>
      </c>
      <c r="I154" s="107">
        <v>5883667</v>
      </c>
    </row>
    <row r="155" spans="1:9" ht="15" customHeight="1">
      <c r="A155" s="106">
        <v>2018</v>
      </c>
      <c r="B155" s="107">
        <v>6997</v>
      </c>
      <c r="C155" s="107">
        <v>5113.32</v>
      </c>
      <c r="D155" s="107">
        <v>1514</v>
      </c>
      <c r="E155" s="107">
        <v>77.86</v>
      </c>
      <c r="F155" s="107">
        <v>0</v>
      </c>
      <c r="G155" s="107">
        <v>0</v>
      </c>
      <c r="H155" s="107">
        <v>2869</v>
      </c>
      <c r="I155" s="107">
        <v>6928879</v>
      </c>
    </row>
    <row r="156" spans="1:9" ht="15" customHeight="1">
      <c r="A156" s="106">
        <v>2019</v>
      </c>
      <c r="B156" s="107">
        <v>7308</v>
      </c>
      <c r="C156" s="107">
        <v>5781.29</v>
      </c>
      <c r="D156" s="107">
        <v>1363</v>
      </c>
      <c r="E156" s="107">
        <v>72.39</v>
      </c>
      <c r="F156" s="107">
        <v>0</v>
      </c>
      <c r="G156" s="107">
        <v>0</v>
      </c>
      <c r="H156" s="107">
        <v>2309</v>
      </c>
      <c r="I156" s="107">
        <v>8156946</v>
      </c>
    </row>
    <row r="157" spans="1:9" ht="10.15" customHeight="1">
      <c r="A157" s="1" t="s">
        <v>10</v>
      </c>
    </row>
    <row r="158" spans="1:9" ht="15" customHeight="1">
      <c r="A158" s="1" t="s">
        <v>136</v>
      </c>
    </row>
    <row r="159" spans="1:9" ht="15" customHeight="1">
      <c r="A159" s="1" t="s">
        <v>137</v>
      </c>
    </row>
    <row r="160" spans="1:9" ht="8.1" customHeight="1"/>
    <row r="161" spans="1:10" s="15" customFormat="1" ht="20.100000000000001" customHeight="1">
      <c r="A161" s="180" t="s">
        <v>118</v>
      </c>
      <c r="B161" s="180"/>
      <c r="C161" s="180"/>
      <c r="D161" s="180"/>
      <c r="E161" s="180"/>
      <c r="F161" s="180"/>
      <c r="G161" s="180"/>
      <c r="H161" s="180"/>
      <c r="I161" s="180"/>
      <c r="J161" s="180"/>
    </row>
    <row r="162" spans="1:10" s="15" customFormat="1" ht="20.100000000000001" customHeight="1">
      <c r="A162" s="180" t="s">
        <v>47</v>
      </c>
      <c r="B162" s="180"/>
      <c r="C162" s="180"/>
      <c r="D162" s="180"/>
      <c r="E162" s="180"/>
      <c r="F162" s="180"/>
      <c r="G162" s="180"/>
      <c r="H162" s="180"/>
      <c r="I162" s="180"/>
      <c r="J162" s="180"/>
    </row>
    <row r="163" spans="1:10" ht="6" customHeight="1"/>
    <row r="164" spans="1:10" ht="20.100000000000001" customHeight="1">
      <c r="A164" s="182" t="s">
        <v>2</v>
      </c>
      <c r="B164" s="178" t="s">
        <v>3</v>
      </c>
      <c r="C164" s="178" t="s">
        <v>4</v>
      </c>
      <c r="D164" s="178" t="s">
        <v>5</v>
      </c>
      <c r="E164" s="186" t="s">
        <v>7</v>
      </c>
      <c r="F164" s="186"/>
      <c r="G164" s="187" t="s">
        <v>133</v>
      </c>
      <c r="H164" s="187"/>
      <c r="I164" s="178" t="s">
        <v>41</v>
      </c>
      <c r="J164" s="179" t="s">
        <v>42</v>
      </c>
    </row>
    <row r="165" spans="1:10" ht="20.100000000000001" customHeight="1">
      <c r="A165" s="183"/>
      <c r="B165" s="178"/>
      <c r="C165" s="178"/>
      <c r="D165" s="178"/>
      <c r="E165" s="17" t="s">
        <v>6</v>
      </c>
      <c r="F165" s="17" t="s">
        <v>43</v>
      </c>
      <c r="G165" s="17" t="s">
        <v>6</v>
      </c>
      <c r="H165" s="17" t="s">
        <v>43</v>
      </c>
      <c r="I165" s="178"/>
      <c r="J165" s="179"/>
    </row>
    <row r="166" spans="1:10" ht="20.100000000000001" customHeight="1">
      <c r="A166" s="184"/>
      <c r="B166" s="17" t="s">
        <v>8</v>
      </c>
      <c r="C166" s="17" t="s">
        <v>106</v>
      </c>
      <c r="D166" s="17" t="s">
        <v>105</v>
      </c>
      <c r="E166" s="17" t="s">
        <v>8</v>
      </c>
      <c r="F166" s="17" t="s">
        <v>105</v>
      </c>
      <c r="G166" s="17" t="s">
        <v>8</v>
      </c>
      <c r="H166" s="17" t="s">
        <v>105</v>
      </c>
      <c r="I166" s="17" t="s">
        <v>8</v>
      </c>
      <c r="J166" s="18" t="s">
        <v>44</v>
      </c>
    </row>
    <row r="167" spans="1:10" ht="6" customHeight="1">
      <c r="A167" s="21"/>
      <c r="B167" s="20"/>
      <c r="C167" s="20"/>
    </row>
    <row r="168" spans="1:10" ht="15" customHeight="1">
      <c r="A168" s="136" t="s">
        <v>134</v>
      </c>
      <c r="B168" s="20">
        <v>2926</v>
      </c>
      <c r="C168" s="20">
        <v>13109</v>
      </c>
      <c r="D168" s="22">
        <v>2294.9</v>
      </c>
      <c r="E168" s="22">
        <v>559</v>
      </c>
      <c r="F168" s="22">
        <v>41.4</v>
      </c>
      <c r="G168" s="22">
        <v>90</v>
      </c>
      <c r="H168" s="22">
        <v>2.1</v>
      </c>
      <c r="I168" s="22">
        <v>2067</v>
      </c>
      <c r="J168" s="22">
        <v>1347072.5983342112</v>
      </c>
    </row>
    <row r="169" spans="1:10" ht="15" customHeight="1">
      <c r="A169" s="136" t="s">
        <v>135</v>
      </c>
      <c r="B169" s="20">
        <v>5687</v>
      </c>
      <c r="C169" s="20">
        <v>43588</v>
      </c>
      <c r="D169" s="22">
        <v>7194.5</v>
      </c>
      <c r="E169" s="22">
        <v>1993</v>
      </c>
      <c r="F169" s="22">
        <v>155.1</v>
      </c>
      <c r="G169" s="22">
        <v>359</v>
      </c>
      <c r="H169" s="22">
        <v>7.7</v>
      </c>
      <c r="I169" s="22">
        <v>7608</v>
      </c>
      <c r="J169" s="22">
        <v>5072479.2032027328</v>
      </c>
    </row>
    <row r="170" spans="1:10" ht="15" customHeight="1">
      <c r="A170" s="19">
        <v>1993</v>
      </c>
      <c r="B170" s="20">
        <v>10133</v>
      </c>
      <c r="C170" s="20">
        <v>81640</v>
      </c>
      <c r="D170" s="22">
        <v>12973</v>
      </c>
      <c r="E170" s="22">
        <v>4549</v>
      </c>
      <c r="F170" s="22">
        <v>342</v>
      </c>
      <c r="G170" s="22">
        <v>268</v>
      </c>
      <c r="H170" s="22">
        <v>7</v>
      </c>
      <c r="I170" s="22">
        <v>15882</v>
      </c>
      <c r="J170" s="22">
        <v>10958435.549101915</v>
      </c>
    </row>
    <row r="171" spans="1:10" ht="15" customHeight="1">
      <c r="A171" s="19">
        <v>1994</v>
      </c>
      <c r="B171" s="20">
        <v>8524</v>
      </c>
      <c r="C171" s="20">
        <v>81344</v>
      </c>
      <c r="D171" s="22">
        <v>13247</v>
      </c>
      <c r="E171" s="22">
        <v>6028</v>
      </c>
      <c r="F171" s="22">
        <v>431</v>
      </c>
      <c r="G171" s="22">
        <v>519</v>
      </c>
      <c r="H171" s="22">
        <v>14</v>
      </c>
      <c r="I171" s="22">
        <v>20577</v>
      </c>
      <c r="J171" s="22">
        <v>11864215.703818839</v>
      </c>
    </row>
    <row r="172" spans="1:10" ht="15" customHeight="1">
      <c r="A172" s="19">
        <v>1995</v>
      </c>
      <c r="B172" s="20">
        <v>8739</v>
      </c>
      <c r="C172" s="20">
        <v>72942</v>
      </c>
      <c r="D172" s="22">
        <v>11613</v>
      </c>
      <c r="E172" s="22">
        <v>6528</v>
      </c>
      <c r="F172" s="22">
        <v>444</v>
      </c>
      <c r="G172" s="22">
        <v>366</v>
      </c>
      <c r="H172" s="22">
        <v>10</v>
      </c>
      <c r="I172" s="22">
        <v>21125</v>
      </c>
      <c r="J172" s="22">
        <v>10797517.166624911</v>
      </c>
    </row>
    <row r="173" spans="1:10" ht="15" customHeight="1">
      <c r="A173" s="19">
        <v>1996</v>
      </c>
      <c r="B173" s="20">
        <v>8448</v>
      </c>
      <c r="C173" s="20">
        <v>67537</v>
      </c>
      <c r="D173" s="22">
        <v>11119</v>
      </c>
      <c r="E173" s="22">
        <v>6002</v>
      </c>
      <c r="F173" s="22">
        <v>412</v>
      </c>
      <c r="G173" s="22">
        <v>164</v>
      </c>
      <c r="H173" s="22">
        <v>4</v>
      </c>
      <c r="I173" s="22">
        <v>19575</v>
      </c>
      <c r="J173" s="22">
        <v>10063436.494991897</v>
      </c>
    </row>
    <row r="174" spans="1:10" ht="15" customHeight="1">
      <c r="A174" s="19">
        <v>1997</v>
      </c>
      <c r="B174" s="20">
        <v>7328</v>
      </c>
      <c r="C174" s="20">
        <v>53973</v>
      </c>
      <c r="D174" s="22">
        <v>8866</v>
      </c>
      <c r="E174" s="22">
        <v>3621</v>
      </c>
      <c r="F174" s="22">
        <v>252</v>
      </c>
      <c r="G174" s="22">
        <v>123</v>
      </c>
      <c r="H174" s="22">
        <v>3</v>
      </c>
      <c r="I174" s="22">
        <v>11714</v>
      </c>
      <c r="J174" s="22">
        <v>8111684.5533609772</v>
      </c>
    </row>
    <row r="175" spans="1:10" ht="15" customHeight="1">
      <c r="A175" s="19">
        <v>1998</v>
      </c>
      <c r="B175" s="20">
        <v>6638</v>
      </c>
      <c r="C175" s="20">
        <v>48002</v>
      </c>
      <c r="D175" s="22">
        <v>7061</v>
      </c>
      <c r="E175" s="22">
        <v>2918</v>
      </c>
      <c r="F175" s="22">
        <v>195</v>
      </c>
      <c r="G175" s="22">
        <v>234</v>
      </c>
      <c r="H175" s="22">
        <v>6</v>
      </c>
      <c r="I175" s="22">
        <v>9170</v>
      </c>
      <c r="J175" s="22">
        <v>6994036.2914977279</v>
      </c>
    </row>
    <row r="176" spans="1:10" ht="15" customHeight="1">
      <c r="A176" s="19">
        <v>1999</v>
      </c>
      <c r="B176" s="20">
        <v>6331</v>
      </c>
      <c r="C176" s="20">
        <v>40660</v>
      </c>
      <c r="D176" s="22">
        <v>6429</v>
      </c>
      <c r="E176" s="22">
        <v>1959</v>
      </c>
      <c r="F176" s="22">
        <v>130</v>
      </c>
      <c r="G176" s="22">
        <v>252</v>
      </c>
      <c r="H176" s="22">
        <v>7</v>
      </c>
      <c r="I176" s="22">
        <v>6267</v>
      </c>
      <c r="J176" s="22">
        <v>5852295.444900631</v>
      </c>
    </row>
    <row r="177" spans="1:10" ht="15" customHeight="1">
      <c r="A177" s="19">
        <v>2000</v>
      </c>
      <c r="B177" s="20">
        <v>5505</v>
      </c>
      <c r="C177" s="20">
        <v>36643</v>
      </c>
      <c r="D177" s="22">
        <v>5667</v>
      </c>
      <c r="E177" s="22">
        <v>1239</v>
      </c>
      <c r="F177" s="22">
        <v>89</v>
      </c>
      <c r="G177" s="22">
        <v>219</v>
      </c>
      <c r="H177" s="22">
        <v>8</v>
      </c>
      <c r="I177" s="22">
        <v>4178</v>
      </c>
      <c r="J177" s="22">
        <v>4963603</v>
      </c>
    </row>
    <row r="178" spans="1:10" ht="15" customHeight="1">
      <c r="A178" s="19">
        <v>2001</v>
      </c>
      <c r="B178" s="20">
        <v>4858</v>
      </c>
      <c r="C178" s="20">
        <v>30159</v>
      </c>
      <c r="D178" s="22">
        <v>4601</v>
      </c>
      <c r="E178" s="22">
        <v>865</v>
      </c>
      <c r="F178" s="22">
        <v>62</v>
      </c>
      <c r="G178" s="22">
        <v>90</v>
      </c>
      <c r="H178" s="22">
        <v>3</v>
      </c>
      <c r="I178" s="22">
        <v>2964</v>
      </c>
      <c r="J178" s="22">
        <v>3528017</v>
      </c>
    </row>
    <row r="179" spans="1:10" ht="15" customHeight="1">
      <c r="A179" s="19">
        <v>2002</v>
      </c>
      <c r="B179" s="20">
        <v>4184</v>
      </c>
      <c r="C179" s="20">
        <v>24526</v>
      </c>
      <c r="D179" s="22">
        <v>3779</v>
      </c>
      <c r="E179" s="22">
        <v>940</v>
      </c>
      <c r="F179" s="22">
        <v>59.8</v>
      </c>
      <c r="G179" s="22">
        <v>256</v>
      </c>
      <c r="H179" s="22">
        <v>6.4</v>
      </c>
      <c r="I179" s="22">
        <v>2827</v>
      </c>
      <c r="J179" s="22">
        <v>3154283</v>
      </c>
    </row>
    <row r="180" spans="1:10" ht="15" customHeight="1">
      <c r="A180" s="19">
        <v>2003</v>
      </c>
      <c r="B180" s="20">
        <v>4084</v>
      </c>
      <c r="C180" s="20">
        <v>30723</v>
      </c>
      <c r="D180" s="22">
        <v>4386</v>
      </c>
      <c r="E180" s="22">
        <v>510</v>
      </c>
      <c r="F180" s="22">
        <v>35</v>
      </c>
      <c r="G180" s="22">
        <v>432</v>
      </c>
      <c r="H180" s="22">
        <v>10</v>
      </c>
      <c r="I180" s="22">
        <v>1889</v>
      </c>
      <c r="J180" s="22">
        <v>3889915</v>
      </c>
    </row>
    <row r="181" spans="1:10" ht="15" customHeight="1">
      <c r="A181" s="19">
        <v>2004</v>
      </c>
      <c r="B181" s="20">
        <v>4298</v>
      </c>
      <c r="C181" s="20">
        <v>28256</v>
      </c>
      <c r="D181" s="22">
        <v>4016</v>
      </c>
      <c r="E181" s="22">
        <v>421</v>
      </c>
      <c r="F181" s="22">
        <v>33.799999999999997</v>
      </c>
      <c r="G181" s="22">
        <v>98</v>
      </c>
      <c r="H181" s="22">
        <v>2.2999999999999998</v>
      </c>
      <c r="I181" s="22">
        <v>1501</v>
      </c>
      <c r="J181" s="22">
        <v>3268864</v>
      </c>
    </row>
    <row r="182" spans="1:10" ht="15" customHeight="1">
      <c r="A182" s="19">
        <v>2005</v>
      </c>
      <c r="B182" s="20">
        <v>3919</v>
      </c>
      <c r="C182" s="20">
        <v>26003</v>
      </c>
      <c r="D182" s="22">
        <v>3654</v>
      </c>
      <c r="E182" s="22">
        <v>374</v>
      </c>
      <c r="F182" s="22">
        <v>33</v>
      </c>
      <c r="G182" s="22">
        <v>27</v>
      </c>
      <c r="H182" s="22">
        <v>1</v>
      </c>
      <c r="I182" s="22">
        <v>1330</v>
      </c>
      <c r="J182" s="22">
        <v>2760599</v>
      </c>
    </row>
    <row r="183" spans="1:10" ht="15" customHeight="1">
      <c r="A183" s="19">
        <v>2006</v>
      </c>
      <c r="B183" s="20">
        <v>4308</v>
      </c>
      <c r="C183" s="20">
        <v>28306</v>
      </c>
      <c r="D183" s="22">
        <v>3997</v>
      </c>
      <c r="E183" s="22">
        <v>622</v>
      </c>
      <c r="F183" s="22">
        <v>44.3</v>
      </c>
      <c r="G183" s="22">
        <v>208</v>
      </c>
      <c r="H183" s="22">
        <v>6.9</v>
      </c>
      <c r="I183" s="22">
        <v>1866</v>
      </c>
      <c r="J183" s="22">
        <v>2981562</v>
      </c>
    </row>
    <row r="184" spans="1:10" ht="15" customHeight="1">
      <c r="A184" s="19">
        <v>2007</v>
      </c>
      <c r="B184" s="20">
        <v>4389</v>
      </c>
      <c r="C184" s="20">
        <v>29482</v>
      </c>
      <c r="D184" s="22">
        <v>4254</v>
      </c>
      <c r="E184" s="22">
        <v>380</v>
      </c>
      <c r="F184" s="22">
        <v>29</v>
      </c>
      <c r="G184" s="22">
        <v>75</v>
      </c>
      <c r="H184" s="22">
        <v>2</v>
      </c>
      <c r="I184" s="22">
        <v>1162</v>
      </c>
      <c r="J184" s="22">
        <v>3262987</v>
      </c>
    </row>
    <row r="185" spans="1:10" ht="15" customHeight="1">
      <c r="A185" s="19">
        <v>2008</v>
      </c>
      <c r="B185" s="20">
        <v>4754</v>
      </c>
      <c r="C185" s="20">
        <v>43505</v>
      </c>
      <c r="D185" s="22">
        <v>5653</v>
      </c>
      <c r="E185" s="22">
        <v>441</v>
      </c>
      <c r="F185" s="22">
        <v>32</v>
      </c>
      <c r="G185" s="22">
        <v>49</v>
      </c>
      <c r="H185" s="22">
        <v>1</v>
      </c>
      <c r="I185" s="22">
        <v>1212</v>
      </c>
      <c r="J185" s="22">
        <v>4281659</v>
      </c>
    </row>
    <row r="186" spans="1:10" ht="15" customHeight="1">
      <c r="A186" s="19">
        <v>2009</v>
      </c>
      <c r="B186" s="20">
        <v>4300</v>
      </c>
      <c r="C186" s="20">
        <v>30348</v>
      </c>
      <c r="D186" s="22">
        <v>4364.8500000000004</v>
      </c>
      <c r="E186" s="22">
        <v>434</v>
      </c>
      <c r="F186" s="22">
        <v>31.07</v>
      </c>
      <c r="G186" s="22">
        <v>120</v>
      </c>
      <c r="H186" s="22">
        <v>2.14</v>
      </c>
      <c r="I186" s="22">
        <v>1290</v>
      </c>
      <c r="J186" s="22">
        <v>3618380</v>
      </c>
    </row>
    <row r="187" spans="1:10" ht="15" customHeight="1">
      <c r="A187" s="19">
        <v>2010</v>
      </c>
      <c r="B187" s="20">
        <v>4347</v>
      </c>
      <c r="C187" s="20">
        <v>30213</v>
      </c>
      <c r="D187" s="22">
        <v>4276</v>
      </c>
      <c r="E187" s="22">
        <v>402</v>
      </c>
      <c r="F187" s="22">
        <v>32</v>
      </c>
      <c r="G187" s="22">
        <v>215</v>
      </c>
      <c r="H187" s="22">
        <v>5</v>
      </c>
      <c r="I187" s="22">
        <v>1500</v>
      </c>
      <c r="J187" s="22">
        <v>3637440</v>
      </c>
    </row>
    <row r="188" spans="1:10" ht="15" customHeight="1">
      <c r="A188" s="19">
        <v>2011</v>
      </c>
      <c r="B188" s="20">
        <v>4424</v>
      </c>
      <c r="C188" s="20">
        <v>30096</v>
      </c>
      <c r="D188" s="22">
        <v>4100.6000000000004</v>
      </c>
      <c r="E188" s="22">
        <v>587</v>
      </c>
      <c r="F188" s="22">
        <v>36.840000000000003</v>
      </c>
      <c r="G188" s="22">
        <v>143</v>
      </c>
      <c r="H188" s="22">
        <v>4.3099999999999996</v>
      </c>
      <c r="I188" s="22">
        <v>1555</v>
      </c>
      <c r="J188" s="22">
        <v>3000281</v>
      </c>
    </row>
    <row r="189" spans="1:10" ht="15" customHeight="1">
      <c r="A189" s="19">
        <v>2012</v>
      </c>
      <c r="B189" s="20">
        <v>4223</v>
      </c>
      <c r="C189" s="20">
        <v>30378</v>
      </c>
      <c r="D189" s="22">
        <v>4194.8900000000003</v>
      </c>
      <c r="E189" s="22">
        <v>566</v>
      </c>
      <c r="F189" s="22">
        <v>46.38</v>
      </c>
      <c r="G189" s="22">
        <v>0</v>
      </c>
      <c r="H189" s="22">
        <v>0</v>
      </c>
      <c r="I189" s="22">
        <v>1756</v>
      </c>
      <c r="J189" s="22">
        <v>3303326</v>
      </c>
    </row>
    <row r="190" spans="1:10" ht="15" customHeight="1">
      <c r="A190" s="19">
        <v>2013</v>
      </c>
      <c r="B190" s="20">
        <v>4412</v>
      </c>
      <c r="C190" s="20">
        <v>30025</v>
      </c>
      <c r="D190" s="22">
        <v>4112.71</v>
      </c>
      <c r="E190" s="22">
        <v>814</v>
      </c>
      <c r="F190" s="22">
        <v>35.089999999999996</v>
      </c>
      <c r="G190" s="22">
        <v>0</v>
      </c>
      <c r="H190" s="22">
        <v>0</v>
      </c>
      <c r="I190" s="22">
        <v>1403</v>
      </c>
      <c r="J190" s="22">
        <v>3986698</v>
      </c>
    </row>
    <row r="191" spans="1:10" ht="15" customHeight="1">
      <c r="A191" s="19">
        <v>2014</v>
      </c>
      <c r="B191" s="20">
        <v>4051</v>
      </c>
      <c r="C191" s="20">
        <v>24592</v>
      </c>
      <c r="D191" s="22">
        <v>3555.49</v>
      </c>
      <c r="E191" s="22">
        <v>780</v>
      </c>
      <c r="F191" s="22">
        <v>48.18</v>
      </c>
      <c r="G191" s="22">
        <v>0</v>
      </c>
      <c r="H191" s="22">
        <v>0</v>
      </c>
      <c r="I191" s="22">
        <v>1798</v>
      </c>
      <c r="J191" s="22">
        <v>3246483</v>
      </c>
    </row>
    <row r="192" spans="1:10" ht="15" customHeight="1">
      <c r="A192" s="19">
        <v>2015</v>
      </c>
      <c r="B192" s="20">
        <v>4244</v>
      </c>
      <c r="C192" s="20">
        <v>25571</v>
      </c>
      <c r="D192" s="22">
        <v>3539.79</v>
      </c>
      <c r="E192" s="22">
        <v>414</v>
      </c>
      <c r="F192" s="22">
        <v>30.52</v>
      </c>
      <c r="G192" s="22">
        <v>0</v>
      </c>
      <c r="H192" s="22">
        <v>0</v>
      </c>
      <c r="I192" s="22">
        <v>1167</v>
      </c>
      <c r="J192" s="22">
        <v>3446656</v>
      </c>
    </row>
    <row r="193" spans="1:10" ht="15" customHeight="1">
      <c r="A193" s="19">
        <v>2016</v>
      </c>
      <c r="B193" s="20">
        <v>4524</v>
      </c>
      <c r="C193" s="20">
        <v>28976</v>
      </c>
      <c r="D193" s="22">
        <v>3981.66</v>
      </c>
      <c r="E193" s="22">
        <v>606</v>
      </c>
      <c r="F193" s="22">
        <v>32.409999999999997</v>
      </c>
      <c r="G193" s="22">
        <v>0</v>
      </c>
      <c r="H193" s="22">
        <v>0</v>
      </c>
      <c r="I193" s="22">
        <v>1157</v>
      </c>
      <c r="J193" s="22">
        <v>3773249</v>
      </c>
    </row>
    <row r="194" spans="1:10" ht="15" customHeight="1">
      <c r="A194" s="19">
        <v>2017</v>
      </c>
      <c r="B194" s="20">
        <v>4538</v>
      </c>
      <c r="C194" s="20">
        <v>35606</v>
      </c>
      <c r="D194" s="22">
        <v>4599.45</v>
      </c>
      <c r="E194" s="22">
        <v>472</v>
      </c>
      <c r="F194" s="22">
        <v>32.83</v>
      </c>
      <c r="G194" s="22">
        <v>0</v>
      </c>
      <c r="H194" s="22">
        <v>0</v>
      </c>
      <c r="I194" s="22">
        <v>1152</v>
      </c>
      <c r="J194" s="22">
        <v>4545103</v>
      </c>
    </row>
    <row r="195" spans="1:10" ht="15" customHeight="1">
      <c r="A195" s="19">
        <v>2018</v>
      </c>
      <c r="B195" s="20">
        <v>4381</v>
      </c>
      <c r="C195" s="20">
        <v>34087</v>
      </c>
      <c r="D195" s="22">
        <v>4698.2</v>
      </c>
      <c r="E195" s="22">
        <v>1225</v>
      </c>
      <c r="F195" s="22">
        <v>60.86</v>
      </c>
      <c r="G195" s="22">
        <v>0</v>
      </c>
      <c r="H195" s="22">
        <v>0</v>
      </c>
      <c r="I195" s="22">
        <v>2408</v>
      </c>
      <c r="J195" s="22">
        <v>5321922</v>
      </c>
    </row>
    <row r="196" spans="1:10" ht="15" customHeight="1">
      <c r="A196" s="19">
        <v>2019</v>
      </c>
      <c r="B196" s="20">
        <v>4789</v>
      </c>
      <c r="C196" s="20">
        <v>39405</v>
      </c>
      <c r="D196" s="22">
        <v>5288.11</v>
      </c>
      <c r="E196" s="22">
        <v>1154</v>
      </c>
      <c r="F196" s="22">
        <v>63.68</v>
      </c>
      <c r="G196" s="22">
        <v>0</v>
      </c>
      <c r="H196" s="22">
        <v>0</v>
      </c>
      <c r="I196" s="22">
        <v>2225</v>
      </c>
      <c r="J196" s="22">
        <v>6472928</v>
      </c>
    </row>
    <row r="197" spans="1:10" ht="15" customHeight="1">
      <c r="A197" s="16" t="s">
        <v>10</v>
      </c>
    </row>
    <row r="198" spans="1:10" ht="15" customHeight="1">
      <c r="A198" s="16" t="s">
        <v>136</v>
      </c>
    </row>
    <row r="199" spans="1:10" ht="15" customHeight="1">
      <c r="A199" s="1" t="s">
        <v>137</v>
      </c>
    </row>
    <row r="200" spans="1:10" ht="8.1" customHeight="1"/>
    <row r="201" spans="1:10" s="15" customFormat="1" ht="20.100000000000001" customHeight="1">
      <c r="A201" s="180" t="s">
        <v>119</v>
      </c>
      <c r="B201" s="181"/>
      <c r="C201" s="181"/>
      <c r="D201" s="181"/>
      <c r="E201" s="181"/>
      <c r="F201" s="181"/>
      <c r="G201" s="181"/>
      <c r="H201" s="181"/>
      <c r="I201" s="181"/>
    </row>
    <row r="202" spans="1:10" s="15" customFormat="1" ht="20.100000000000001" customHeight="1">
      <c r="A202" s="180" t="s">
        <v>47</v>
      </c>
      <c r="B202" s="180"/>
      <c r="C202" s="180"/>
      <c r="D202" s="180"/>
      <c r="E202" s="180"/>
      <c r="F202" s="180"/>
      <c r="G202" s="180"/>
      <c r="H202" s="180"/>
      <c r="I202" s="180"/>
      <c r="J202" s="26"/>
    </row>
    <row r="203" spans="1:10" ht="6" customHeight="1"/>
    <row r="204" spans="1:10" ht="20.100000000000001" customHeight="1">
      <c r="A204" s="182" t="s">
        <v>2</v>
      </c>
      <c r="B204" s="178" t="s">
        <v>45</v>
      </c>
      <c r="C204" s="178" t="s">
        <v>5</v>
      </c>
      <c r="D204" s="186" t="s">
        <v>7</v>
      </c>
      <c r="E204" s="186"/>
      <c r="F204" s="187" t="s">
        <v>133</v>
      </c>
      <c r="G204" s="187"/>
      <c r="H204" s="178" t="s">
        <v>41</v>
      </c>
      <c r="I204" s="179" t="s">
        <v>42</v>
      </c>
    </row>
    <row r="205" spans="1:10" ht="20.100000000000001" customHeight="1">
      <c r="A205" s="183"/>
      <c r="B205" s="178"/>
      <c r="C205" s="178"/>
      <c r="D205" s="17" t="s">
        <v>6</v>
      </c>
      <c r="E205" s="17" t="s">
        <v>43</v>
      </c>
      <c r="F205" s="17" t="s">
        <v>6</v>
      </c>
      <c r="G205" s="17" t="s">
        <v>43</v>
      </c>
      <c r="H205" s="178"/>
      <c r="I205" s="179"/>
    </row>
    <row r="206" spans="1:10" ht="20.100000000000001" customHeight="1">
      <c r="A206" s="184"/>
      <c r="B206" s="17" t="s">
        <v>8</v>
      </c>
      <c r="C206" s="17" t="s">
        <v>105</v>
      </c>
      <c r="D206" s="17" t="s">
        <v>8</v>
      </c>
      <c r="E206" s="17" t="s">
        <v>105</v>
      </c>
      <c r="F206" s="17" t="s">
        <v>8</v>
      </c>
      <c r="G206" s="17" t="s">
        <v>105</v>
      </c>
      <c r="H206" s="17" t="s">
        <v>8</v>
      </c>
      <c r="I206" s="18" t="s">
        <v>44</v>
      </c>
    </row>
    <row r="207" spans="1:10" ht="6" customHeight="1">
      <c r="A207" s="24"/>
      <c r="B207" s="25"/>
      <c r="C207" s="25"/>
      <c r="D207" s="25"/>
      <c r="E207" s="25"/>
      <c r="F207" s="25"/>
      <c r="G207" s="25"/>
      <c r="H207" s="25"/>
      <c r="I207" s="25"/>
    </row>
    <row r="208" spans="1:10" ht="15" customHeight="1">
      <c r="A208" s="136" t="s">
        <v>134</v>
      </c>
      <c r="B208" s="23">
        <v>1957</v>
      </c>
      <c r="C208" s="23">
        <v>161.80000000000001</v>
      </c>
      <c r="D208" s="23">
        <v>-362</v>
      </c>
      <c r="E208" s="23">
        <v>-14.1</v>
      </c>
      <c r="F208" s="23">
        <v>-91</v>
      </c>
      <c r="G208" s="23">
        <v>-1.7</v>
      </c>
      <c r="H208" s="23">
        <v>-1013</v>
      </c>
      <c r="I208" s="23">
        <v>400837.49610139942</v>
      </c>
      <c r="J208" s="22"/>
    </row>
    <row r="209" spans="1:10" ht="15" customHeight="1">
      <c r="A209" s="136" t="s">
        <v>135</v>
      </c>
      <c r="B209" s="23">
        <v>3072</v>
      </c>
      <c r="C209" s="23">
        <v>436.2</v>
      </c>
      <c r="D209" s="23">
        <v>-443</v>
      </c>
      <c r="E209" s="23">
        <v>-30.5</v>
      </c>
      <c r="F209" s="23">
        <v>-187</v>
      </c>
      <c r="G209" s="23">
        <v>-6.4</v>
      </c>
      <c r="H209" s="23">
        <v>-2501</v>
      </c>
      <c r="I209" s="23">
        <v>938321.83778753784</v>
      </c>
      <c r="J209" s="22"/>
    </row>
    <row r="210" spans="1:10" ht="15" customHeight="1">
      <c r="A210" s="19">
        <v>1993</v>
      </c>
      <c r="B210" s="23">
        <v>4327</v>
      </c>
      <c r="C210" s="23">
        <v>679</v>
      </c>
      <c r="D210" s="23">
        <v>-334</v>
      </c>
      <c r="E210" s="23">
        <v>-22</v>
      </c>
      <c r="F210" s="23">
        <v>-137</v>
      </c>
      <c r="G210" s="23">
        <v>-2</v>
      </c>
      <c r="H210" s="23">
        <v>-1973</v>
      </c>
      <c r="I210" s="23">
        <v>1724620.7492471244</v>
      </c>
      <c r="J210" s="22"/>
    </row>
    <row r="211" spans="1:10" ht="15" customHeight="1">
      <c r="A211" s="19">
        <v>1994</v>
      </c>
      <c r="B211" s="23">
        <v>3708</v>
      </c>
      <c r="C211" s="23">
        <v>667</v>
      </c>
      <c r="D211" s="23">
        <v>262</v>
      </c>
      <c r="E211" s="23">
        <v>9</v>
      </c>
      <c r="F211" s="23">
        <v>70</v>
      </c>
      <c r="G211" s="23">
        <v>2</v>
      </c>
      <c r="H211" s="23">
        <v>-173</v>
      </c>
      <c r="I211" s="23">
        <v>1568546.8573444523</v>
      </c>
      <c r="J211" s="22"/>
    </row>
    <row r="212" spans="1:10" ht="15" customHeight="1">
      <c r="A212" s="19">
        <v>1995</v>
      </c>
      <c r="B212" s="23">
        <v>4049</v>
      </c>
      <c r="C212" s="23">
        <v>698</v>
      </c>
      <c r="D212" s="23">
        <v>368</v>
      </c>
      <c r="E212" s="23">
        <v>21</v>
      </c>
      <c r="F212" s="23">
        <v>36</v>
      </c>
      <c r="G212" s="23">
        <v>1</v>
      </c>
      <c r="H212" s="23">
        <v>495</v>
      </c>
      <c r="I212" s="23">
        <v>1967348.900466809</v>
      </c>
      <c r="J212" s="22"/>
    </row>
    <row r="213" spans="1:10" ht="15" customHeight="1">
      <c r="A213" s="19">
        <v>1996</v>
      </c>
      <c r="B213" s="23">
        <v>4282</v>
      </c>
      <c r="C213" s="23">
        <v>710</v>
      </c>
      <c r="D213" s="23">
        <v>966</v>
      </c>
      <c r="E213" s="23">
        <v>58</v>
      </c>
      <c r="F213" s="23">
        <v>-380</v>
      </c>
      <c r="G213" s="23">
        <v>-15</v>
      </c>
      <c r="H213" s="23">
        <v>1407</v>
      </c>
      <c r="I213" s="23">
        <v>1930763.4099078141</v>
      </c>
      <c r="J213" s="22"/>
    </row>
    <row r="214" spans="1:10" ht="15" customHeight="1">
      <c r="A214" s="19">
        <v>1997</v>
      </c>
      <c r="B214" s="23">
        <v>4234</v>
      </c>
      <c r="C214" s="23">
        <v>771</v>
      </c>
      <c r="D214" s="23">
        <v>767</v>
      </c>
      <c r="E214" s="23">
        <v>54</v>
      </c>
      <c r="F214" s="23">
        <v>363</v>
      </c>
      <c r="G214" s="23">
        <v>10</v>
      </c>
      <c r="H214" s="23">
        <v>2190</v>
      </c>
      <c r="I214" s="23">
        <v>2125102.3861992089</v>
      </c>
      <c r="J214" s="22"/>
    </row>
    <row r="215" spans="1:10" ht="15" customHeight="1">
      <c r="A215" s="19">
        <v>1998</v>
      </c>
      <c r="B215" s="23">
        <v>3851</v>
      </c>
      <c r="C215" s="23">
        <v>670</v>
      </c>
      <c r="D215" s="23">
        <v>602</v>
      </c>
      <c r="E215" s="23">
        <v>38</v>
      </c>
      <c r="F215" s="23">
        <v>120</v>
      </c>
      <c r="G215" s="23">
        <v>3</v>
      </c>
      <c r="H215" s="23">
        <v>1335</v>
      </c>
      <c r="I215" s="23">
        <v>2018010.256515136</v>
      </c>
      <c r="J215" s="22"/>
    </row>
    <row r="216" spans="1:10" ht="15" customHeight="1">
      <c r="A216" s="19">
        <v>1999</v>
      </c>
      <c r="B216" s="23">
        <v>3671</v>
      </c>
      <c r="C216" s="23">
        <v>623</v>
      </c>
      <c r="D216" s="23">
        <v>785</v>
      </c>
      <c r="E216" s="23">
        <v>45</v>
      </c>
      <c r="F216" s="23">
        <v>165</v>
      </c>
      <c r="G216" s="23">
        <v>5</v>
      </c>
      <c r="H216" s="23">
        <v>1926</v>
      </c>
      <c r="I216" s="23">
        <v>1547982.6978827398</v>
      </c>
      <c r="J216" s="22"/>
    </row>
    <row r="217" spans="1:10" ht="15" customHeight="1">
      <c r="A217" s="19">
        <v>2000</v>
      </c>
      <c r="B217" s="23">
        <v>3508</v>
      </c>
      <c r="C217" s="23">
        <v>746</v>
      </c>
      <c r="D217" s="23">
        <v>235</v>
      </c>
      <c r="E217" s="23">
        <v>24</v>
      </c>
      <c r="F217" s="23">
        <v>43</v>
      </c>
      <c r="G217" s="23">
        <v>1</v>
      </c>
      <c r="H217" s="23">
        <v>418</v>
      </c>
      <c r="I217" s="23">
        <v>1505717</v>
      </c>
    </row>
    <row r="218" spans="1:10" ht="15" customHeight="1">
      <c r="A218" s="19">
        <v>2001</v>
      </c>
      <c r="B218" s="23">
        <v>3216</v>
      </c>
      <c r="C218" s="23">
        <v>550</v>
      </c>
      <c r="D218" s="23">
        <v>275</v>
      </c>
      <c r="E218" s="23">
        <v>13</v>
      </c>
      <c r="F218" s="23">
        <v>18</v>
      </c>
      <c r="G218" s="23">
        <v>1</v>
      </c>
      <c r="H218" s="23">
        <v>325</v>
      </c>
      <c r="I218" s="23">
        <v>1250822</v>
      </c>
    </row>
    <row r="219" spans="1:10" ht="15" customHeight="1">
      <c r="A219" s="19">
        <v>2002</v>
      </c>
      <c r="B219" s="23">
        <v>2923</v>
      </c>
      <c r="C219" s="23">
        <v>441</v>
      </c>
      <c r="D219" s="23">
        <v>16</v>
      </c>
      <c r="E219" s="23">
        <v>7.2</v>
      </c>
      <c r="F219" s="23">
        <v>45</v>
      </c>
      <c r="G219" s="23">
        <v>1.4</v>
      </c>
      <c r="H219" s="23">
        <v>20</v>
      </c>
      <c r="I219" s="23">
        <v>1141867</v>
      </c>
    </row>
    <row r="220" spans="1:10" ht="15" customHeight="1">
      <c r="A220" s="19">
        <v>2003</v>
      </c>
      <c r="B220" s="23">
        <v>2709</v>
      </c>
      <c r="C220" s="23">
        <v>435</v>
      </c>
      <c r="D220" s="23">
        <v>152</v>
      </c>
      <c r="E220" s="23">
        <v>15</v>
      </c>
      <c r="F220" s="23">
        <v>29</v>
      </c>
      <c r="G220" s="23">
        <v>1</v>
      </c>
      <c r="H220" s="23">
        <v>367</v>
      </c>
      <c r="I220" s="23">
        <v>1287066</v>
      </c>
    </row>
    <row r="221" spans="1:10" ht="15" customHeight="1">
      <c r="A221" s="19">
        <v>2004</v>
      </c>
      <c r="B221" s="23">
        <v>3020</v>
      </c>
      <c r="C221" s="23">
        <v>550</v>
      </c>
      <c r="D221" s="23">
        <v>-87</v>
      </c>
      <c r="E221" s="23">
        <v>10.199999999999999</v>
      </c>
      <c r="F221" s="23">
        <v>234</v>
      </c>
      <c r="G221" s="23">
        <v>4.5999999999999996</v>
      </c>
      <c r="H221" s="23">
        <v>158</v>
      </c>
      <c r="I221" s="23">
        <v>1118206</v>
      </c>
    </row>
    <row r="222" spans="1:10" ht="15" customHeight="1">
      <c r="A222" s="19">
        <v>2005</v>
      </c>
      <c r="B222" s="23">
        <v>2988</v>
      </c>
      <c r="C222" s="23">
        <v>496</v>
      </c>
      <c r="D222" s="23">
        <v>-84</v>
      </c>
      <c r="E222" s="23">
        <v>2</v>
      </c>
      <c r="F222" s="23">
        <v>56</v>
      </c>
      <c r="G222" s="23">
        <v>2</v>
      </c>
      <c r="H222" s="23">
        <v>-77</v>
      </c>
      <c r="I222" s="23">
        <v>1057376</v>
      </c>
    </row>
    <row r="223" spans="1:10" ht="15" customHeight="1">
      <c r="A223" s="19">
        <v>2006</v>
      </c>
      <c r="B223" s="23">
        <v>3059</v>
      </c>
      <c r="C223" s="23">
        <v>567</v>
      </c>
      <c r="D223" s="23">
        <v>-35</v>
      </c>
      <c r="E223" s="23">
        <v>1.2</v>
      </c>
      <c r="F223" s="23">
        <v>85</v>
      </c>
      <c r="G223" s="23">
        <v>2.2000000000000002</v>
      </c>
      <c r="H223" s="23">
        <v>-244</v>
      </c>
      <c r="I223" s="23">
        <v>1030316</v>
      </c>
    </row>
    <row r="224" spans="1:10" ht="15" customHeight="1">
      <c r="A224" s="19">
        <v>2007</v>
      </c>
      <c r="B224" s="23">
        <v>2896</v>
      </c>
      <c r="C224" s="23">
        <v>687</v>
      </c>
      <c r="D224" s="23">
        <v>-106</v>
      </c>
      <c r="E224" s="23">
        <v>4</v>
      </c>
      <c r="F224" s="23">
        <v>51</v>
      </c>
      <c r="G224" s="23">
        <v>0</v>
      </c>
      <c r="H224" s="23">
        <v>-196</v>
      </c>
      <c r="I224" s="23">
        <v>1216736</v>
      </c>
    </row>
    <row r="225" spans="1:9" ht="15" customHeight="1">
      <c r="A225" s="19">
        <v>2008</v>
      </c>
      <c r="B225" s="23">
        <v>3214</v>
      </c>
      <c r="C225" s="23">
        <v>671</v>
      </c>
      <c r="D225" s="23">
        <v>-232</v>
      </c>
      <c r="E225" s="23">
        <v>-11</v>
      </c>
      <c r="F225" s="23">
        <v>-107</v>
      </c>
      <c r="G225" s="23">
        <v>-1.3</v>
      </c>
      <c r="H225" s="23">
        <v>-863</v>
      </c>
      <c r="I225" s="23">
        <v>1268429</v>
      </c>
    </row>
    <row r="226" spans="1:9" ht="15" customHeight="1">
      <c r="A226" s="19">
        <v>2009</v>
      </c>
      <c r="B226" s="23">
        <v>3093</v>
      </c>
      <c r="C226" s="23">
        <v>413.02</v>
      </c>
      <c r="D226" s="23">
        <v>72</v>
      </c>
      <c r="E226" s="23">
        <v>-0.67000000000000171</v>
      </c>
      <c r="F226" s="23">
        <v>114</v>
      </c>
      <c r="G226" s="23">
        <v>2.2999999999999998</v>
      </c>
      <c r="H226" s="23">
        <v>84</v>
      </c>
      <c r="I226" s="23">
        <v>1548256</v>
      </c>
    </row>
    <row r="227" spans="1:9" ht="15" customHeight="1">
      <c r="A227" s="19">
        <v>2010</v>
      </c>
      <c r="B227" s="23">
        <v>3086</v>
      </c>
      <c r="C227" s="23">
        <v>473</v>
      </c>
      <c r="D227" s="23">
        <v>-152</v>
      </c>
      <c r="E227" s="23">
        <v>-5.8999999999999986</v>
      </c>
      <c r="F227" s="23">
        <v>-69</v>
      </c>
      <c r="G227" s="23">
        <v>9.9999999999999645E-2</v>
      </c>
      <c r="H227" s="23">
        <v>-486</v>
      </c>
      <c r="I227" s="23">
        <v>1294997</v>
      </c>
    </row>
    <row r="228" spans="1:9" ht="15" customHeight="1">
      <c r="A228" s="19">
        <v>2011</v>
      </c>
      <c r="B228" s="23">
        <v>3099</v>
      </c>
      <c r="C228" s="23">
        <v>527.91</v>
      </c>
      <c r="D228" s="23">
        <v>-271</v>
      </c>
      <c r="E228" s="23">
        <v>-13.93</v>
      </c>
      <c r="F228" s="23">
        <v>104</v>
      </c>
      <c r="G228" s="23">
        <v>2.41</v>
      </c>
      <c r="H228" s="23">
        <v>-1108</v>
      </c>
      <c r="I228" s="23">
        <v>1235347</v>
      </c>
    </row>
    <row r="229" spans="1:9" ht="15" customHeight="1">
      <c r="A229" s="19">
        <v>2012</v>
      </c>
      <c r="B229" s="23">
        <v>3009</v>
      </c>
      <c r="C229" s="23">
        <v>459.46</v>
      </c>
      <c r="D229" s="23">
        <v>154</v>
      </c>
      <c r="E229" s="23">
        <v>15.26</v>
      </c>
      <c r="F229" s="23">
        <v>0</v>
      </c>
      <c r="G229" s="23">
        <v>0</v>
      </c>
      <c r="H229" s="23">
        <v>224</v>
      </c>
      <c r="I229" s="23">
        <v>1057081</v>
      </c>
    </row>
    <row r="230" spans="1:9" ht="15" customHeight="1">
      <c r="A230" s="19">
        <v>2013</v>
      </c>
      <c r="B230" s="23">
        <v>2895</v>
      </c>
      <c r="C230" s="23">
        <v>408.82000000000062</v>
      </c>
      <c r="D230" s="23">
        <v>394</v>
      </c>
      <c r="E230" s="23">
        <v>18.550000000000004</v>
      </c>
      <c r="F230" s="23">
        <v>0</v>
      </c>
      <c r="G230" s="23">
        <v>0</v>
      </c>
      <c r="H230" s="23">
        <v>906</v>
      </c>
      <c r="I230" s="23">
        <v>1192268</v>
      </c>
    </row>
    <row r="231" spans="1:9" ht="15" customHeight="1">
      <c r="A231" s="19">
        <v>2014</v>
      </c>
      <c r="B231" s="23">
        <v>2803</v>
      </c>
      <c r="C231" s="23">
        <v>514.27000000000044</v>
      </c>
      <c r="D231" s="23">
        <v>333</v>
      </c>
      <c r="E231" s="23">
        <v>25.059999999999995</v>
      </c>
      <c r="F231" s="23">
        <v>0</v>
      </c>
      <c r="G231" s="23">
        <v>0</v>
      </c>
      <c r="H231" s="23">
        <v>748</v>
      </c>
      <c r="I231" s="23">
        <v>1167459</v>
      </c>
    </row>
    <row r="232" spans="1:9" ht="15" customHeight="1">
      <c r="A232" s="19">
        <v>2015</v>
      </c>
      <c r="B232" s="23">
        <v>2678</v>
      </c>
      <c r="C232" s="23">
        <v>322.75</v>
      </c>
      <c r="D232" s="23">
        <v>881</v>
      </c>
      <c r="E232" s="23">
        <v>39.350000000000009</v>
      </c>
      <c r="F232" s="23">
        <v>0</v>
      </c>
      <c r="G232" s="23">
        <v>0</v>
      </c>
      <c r="H232" s="23">
        <v>1155</v>
      </c>
      <c r="I232" s="23">
        <v>983383</v>
      </c>
    </row>
    <row r="233" spans="1:9" ht="15" customHeight="1">
      <c r="A233" s="19">
        <v>2016</v>
      </c>
      <c r="B233" s="23">
        <v>2726</v>
      </c>
      <c r="C233" s="23">
        <v>645.40999999999985</v>
      </c>
      <c r="D233" s="23">
        <v>1213</v>
      </c>
      <c r="E233" s="23">
        <v>58.58</v>
      </c>
      <c r="F233" s="23">
        <v>0</v>
      </c>
      <c r="G233" s="23">
        <v>0</v>
      </c>
      <c r="H233" s="23">
        <v>1791</v>
      </c>
      <c r="I233" s="23">
        <v>1255249</v>
      </c>
    </row>
    <row r="234" spans="1:9" ht="15" customHeight="1">
      <c r="A234" s="106">
        <v>2017</v>
      </c>
      <c r="B234" s="107">
        <v>2726</v>
      </c>
      <c r="C234" s="107">
        <v>360.34000000000015</v>
      </c>
      <c r="D234" s="107">
        <v>435</v>
      </c>
      <c r="E234" s="107">
        <v>20.490000000000002</v>
      </c>
      <c r="F234" s="107">
        <v>0</v>
      </c>
      <c r="G234" s="107">
        <v>0</v>
      </c>
      <c r="H234" s="107">
        <v>474</v>
      </c>
      <c r="I234" s="107">
        <v>1338564</v>
      </c>
    </row>
    <row r="235" spans="1:9" ht="15" customHeight="1">
      <c r="A235" s="106">
        <v>2018</v>
      </c>
      <c r="B235" s="107">
        <v>2616</v>
      </c>
      <c r="C235" s="107">
        <v>415.12</v>
      </c>
      <c r="D235" s="107">
        <v>289</v>
      </c>
      <c r="E235" s="107">
        <v>17</v>
      </c>
      <c r="F235" s="107">
        <v>0</v>
      </c>
      <c r="G235" s="107">
        <v>0</v>
      </c>
      <c r="H235" s="107">
        <v>461</v>
      </c>
      <c r="I235" s="107">
        <v>1606957</v>
      </c>
    </row>
    <row r="236" spans="1:9" ht="15" customHeight="1">
      <c r="A236" s="106">
        <v>2019</v>
      </c>
      <c r="B236" s="107">
        <v>2519</v>
      </c>
      <c r="C236" s="107">
        <v>493.18</v>
      </c>
      <c r="D236" s="107">
        <v>209</v>
      </c>
      <c r="E236" s="107">
        <v>8.7100000000000009</v>
      </c>
      <c r="F236" s="107">
        <v>0</v>
      </c>
      <c r="G236" s="107">
        <v>0</v>
      </c>
      <c r="H236" s="107">
        <v>84</v>
      </c>
      <c r="I236" s="107">
        <v>1684018</v>
      </c>
    </row>
    <row r="237" spans="1:9" ht="15" customHeight="1">
      <c r="A237" s="16" t="s">
        <v>10</v>
      </c>
    </row>
    <row r="238" spans="1:9" ht="15" customHeight="1">
      <c r="A238" s="16" t="s">
        <v>136</v>
      </c>
    </row>
    <row r="239" spans="1:9" ht="15" customHeight="1">
      <c r="A239" s="1" t="s">
        <v>137</v>
      </c>
    </row>
  </sheetData>
  <mergeCells count="57">
    <mergeCell ref="J124:J125"/>
    <mergeCell ref="A121:I121"/>
    <mergeCell ref="A122:I122"/>
    <mergeCell ref="A124:A126"/>
    <mergeCell ref="B124:B125"/>
    <mergeCell ref="C124:C125"/>
    <mergeCell ref="D124:E124"/>
    <mergeCell ref="F124:G124"/>
    <mergeCell ref="H124:H125"/>
    <mergeCell ref="I124:I125"/>
    <mergeCell ref="A201:I201"/>
    <mergeCell ref="A202:I202"/>
    <mergeCell ref="A204:A206"/>
    <mergeCell ref="B204:B205"/>
    <mergeCell ref="C204:C205"/>
    <mergeCell ref="D204:E204"/>
    <mergeCell ref="F204:G204"/>
    <mergeCell ref="H204:H205"/>
    <mergeCell ref="I204:I205"/>
    <mergeCell ref="A161:J161"/>
    <mergeCell ref="A162:J162"/>
    <mergeCell ref="A164:A166"/>
    <mergeCell ref="B164:B165"/>
    <mergeCell ref="C164:C165"/>
    <mergeCell ref="D164:D165"/>
    <mergeCell ref="E164:F164"/>
    <mergeCell ref="G164:H164"/>
    <mergeCell ref="I164:I165"/>
    <mergeCell ref="J164:J165"/>
    <mergeCell ref="A81:I81"/>
    <mergeCell ref="A82:I82"/>
    <mergeCell ref="A84:A86"/>
    <mergeCell ref="B84:B85"/>
    <mergeCell ref="C84:C85"/>
    <mergeCell ref="D84:E84"/>
    <mergeCell ref="F84:G84"/>
    <mergeCell ref="H84:H85"/>
    <mergeCell ref="I84:I85"/>
    <mergeCell ref="A41:J41"/>
    <mergeCell ref="A42:J43"/>
    <mergeCell ref="A44:A46"/>
    <mergeCell ref="B44:B45"/>
    <mergeCell ref="C44:C45"/>
    <mergeCell ref="D44:D45"/>
    <mergeCell ref="E44:F44"/>
    <mergeCell ref="G44:H44"/>
    <mergeCell ref="I44:I45"/>
    <mergeCell ref="J44:J45"/>
    <mergeCell ref="H4:H5"/>
    <mergeCell ref="I4:I5"/>
    <mergeCell ref="A1:I1"/>
    <mergeCell ref="A4:A6"/>
    <mergeCell ref="B4:B5"/>
    <mergeCell ref="C4:C5"/>
    <mergeCell ref="D4:E4"/>
    <mergeCell ref="F4:G4"/>
    <mergeCell ref="A2:I2"/>
  </mergeCells>
  <phoneticPr fontId="18" type="noConversion"/>
  <pageMargins left="0.39370078740157483" right="0.39370078740157483" top="0.43307086614173229" bottom="0.6692913385826772" header="0.59055118110236227" footer="0.31496062992125984"/>
  <pageSetup paperSize="9" scale="66" orientation="portrait" horizontalDpi="1200" verticalDpi="1200" r:id="rId1"/>
  <headerFooter>
    <oddFooter>&amp;L&amp;"MetaNormalLF-Roman,Standard"Statistisches Bundesamt, Baugenehmigungen und Baufertigstellungen, 2019</oddFooter>
  </headerFooter>
  <rowBreaks count="5" manualBreakCount="5">
    <brk id="39" max="9" man="1"/>
    <brk id="79" max="16383" man="1"/>
    <brk id="119" max="9" man="1"/>
    <brk id="159" max="16383" man="1"/>
    <brk id="199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8"/>
  <sheetViews>
    <sheetView showGridLines="0" zoomScaleNormal="100" workbookViewId="0">
      <selection sqref="A1:M1"/>
    </sheetView>
  </sheetViews>
  <sheetFormatPr baseColWidth="10" defaultColWidth="11.42578125" defaultRowHeight="12.75"/>
  <cols>
    <col min="1" max="2" width="6.7109375" style="31" customWidth="1"/>
    <col min="3" max="3" width="21.7109375" style="31" customWidth="1"/>
    <col min="4" max="11" width="11.7109375" style="31" customWidth="1"/>
    <col min="12" max="12" width="12.7109375" style="31" customWidth="1"/>
    <col min="13" max="13" width="11.7109375" style="31" customWidth="1"/>
    <col min="14" max="16384" width="11.42578125" style="31"/>
  </cols>
  <sheetData>
    <row r="1" spans="1:13" ht="14.25">
      <c r="A1" s="199" t="s">
        <v>95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</row>
    <row r="2" spans="1:13">
      <c r="A2" s="200" t="s">
        <v>13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</row>
    <row r="3" spans="1:13">
      <c r="A3" s="47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>
      <c r="A5" s="202" t="s">
        <v>51</v>
      </c>
      <c r="B5" s="202"/>
      <c r="C5" s="203"/>
      <c r="D5" s="208" t="s">
        <v>3</v>
      </c>
      <c r="E5" s="208" t="s">
        <v>4</v>
      </c>
      <c r="F5" s="208" t="s">
        <v>5</v>
      </c>
      <c r="G5" s="208" t="s">
        <v>7</v>
      </c>
      <c r="H5" s="211" t="s">
        <v>52</v>
      </c>
      <c r="I5" s="211" t="s">
        <v>53</v>
      </c>
      <c r="J5" s="211" t="s">
        <v>52</v>
      </c>
      <c r="K5" s="211" t="s">
        <v>41</v>
      </c>
      <c r="L5" s="217" t="s">
        <v>54</v>
      </c>
      <c r="M5" s="217" t="s">
        <v>55</v>
      </c>
    </row>
    <row r="6" spans="1:13">
      <c r="A6" s="204"/>
      <c r="B6" s="204"/>
      <c r="C6" s="205"/>
      <c r="D6" s="209"/>
      <c r="E6" s="209" t="s">
        <v>11</v>
      </c>
      <c r="F6" s="209"/>
      <c r="G6" s="209"/>
      <c r="H6" s="212"/>
      <c r="I6" s="212"/>
      <c r="J6" s="212"/>
      <c r="K6" s="212"/>
      <c r="L6" s="218"/>
      <c r="M6" s="218"/>
    </row>
    <row r="7" spans="1:13">
      <c r="A7" s="204"/>
      <c r="B7" s="204"/>
      <c r="C7" s="205"/>
      <c r="D7" s="209"/>
      <c r="E7" s="209" t="s">
        <v>12</v>
      </c>
      <c r="F7" s="209"/>
      <c r="G7" s="209"/>
      <c r="H7" s="212"/>
      <c r="I7" s="212"/>
      <c r="J7" s="212"/>
      <c r="K7" s="212"/>
      <c r="L7" s="218"/>
      <c r="M7" s="218"/>
    </row>
    <row r="8" spans="1:13">
      <c r="A8" s="204"/>
      <c r="B8" s="204"/>
      <c r="C8" s="205"/>
      <c r="D8" s="210"/>
      <c r="E8" s="210"/>
      <c r="F8" s="210"/>
      <c r="G8" s="210"/>
      <c r="H8" s="213"/>
      <c r="I8" s="213"/>
      <c r="J8" s="213"/>
      <c r="K8" s="213"/>
      <c r="L8" s="219"/>
      <c r="M8" s="219"/>
    </row>
    <row r="9" spans="1:13">
      <c r="A9" s="206"/>
      <c r="B9" s="206"/>
      <c r="C9" s="207"/>
      <c r="D9" s="33" t="s">
        <v>8</v>
      </c>
      <c r="E9" s="33" t="s">
        <v>56</v>
      </c>
      <c r="F9" s="33" t="s">
        <v>9</v>
      </c>
      <c r="G9" s="33" t="s">
        <v>8</v>
      </c>
      <c r="H9" s="34" t="s">
        <v>9</v>
      </c>
      <c r="I9" s="33" t="s">
        <v>8</v>
      </c>
      <c r="J9" s="33" t="s">
        <v>9</v>
      </c>
      <c r="K9" s="33" t="s">
        <v>8</v>
      </c>
      <c r="L9" s="35" t="s">
        <v>44</v>
      </c>
      <c r="M9" s="36" t="s">
        <v>57</v>
      </c>
    </row>
    <row r="10" spans="1:13">
      <c r="A10" s="37"/>
      <c r="B10" s="37"/>
      <c r="C10" s="37"/>
      <c r="D10" s="38"/>
      <c r="E10" s="38"/>
      <c r="F10" s="38"/>
      <c r="G10" s="38"/>
      <c r="H10" s="38"/>
      <c r="I10" s="38"/>
      <c r="J10" s="65"/>
      <c r="K10" s="38"/>
      <c r="L10" s="48"/>
      <c r="M10" s="38"/>
    </row>
    <row r="11" spans="1:13">
      <c r="B11" s="30"/>
      <c r="C11" s="30"/>
      <c r="D11" s="109" t="s">
        <v>76</v>
      </c>
      <c r="E11" s="30"/>
      <c r="F11" s="30"/>
      <c r="G11" s="30"/>
      <c r="H11" s="30"/>
      <c r="I11" s="30"/>
      <c r="J11" s="64"/>
      <c r="K11" s="30"/>
      <c r="L11" s="30"/>
      <c r="M11" s="30"/>
    </row>
    <row r="12" spans="1:13">
      <c r="J12" s="41"/>
    </row>
    <row r="13" spans="1:13">
      <c r="A13" s="31" t="s">
        <v>58</v>
      </c>
      <c r="D13" s="40">
        <v>144808</v>
      </c>
      <c r="E13" s="40">
        <v>181851</v>
      </c>
      <c r="F13" s="41">
        <v>6220.7</v>
      </c>
      <c r="G13" s="40">
        <v>345224</v>
      </c>
      <c r="H13" s="41">
        <v>31056.9</v>
      </c>
      <c r="I13" s="40">
        <v>6715</v>
      </c>
      <c r="J13" s="41">
        <v>216.4</v>
      </c>
      <c r="K13" s="40">
        <v>1492128</v>
      </c>
      <c r="L13" s="40">
        <v>34127760.592689551</v>
      </c>
      <c r="M13" s="41">
        <v>90</v>
      </c>
    </row>
    <row r="14" spans="1:13">
      <c r="A14" s="31" t="s">
        <v>59</v>
      </c>
      <c r="B14" s="31" t="s">
        <v>60</v>
      </c>
      <c r="D14" s="40">
        <v>927</v>
      </c>
      <c r="E14" s="40">
        <v>2209</v>
      </c>
      <c r="F14" s="41">
        <v>81.3</v>
      </c>
      <c r="G14" s="40">
        <v>5393</v>
      </c>
      <c r="H14" s="41">
        <v>359.4</v>
      </c>
      <c r="I14" s="40">
        <v>2081</v>
      </c>
      <c r="J14" s="41">
        <v>62.2</v>
      </c>
      <c r="K14" s="40">
        <v>22213</v>
      </c>
      <c r="L14" s="40">
        <v>442210.21254403505</v>
      </c>
      <c r="M14" s="41">
        <v>66.599999999999994</v>
      </c>
    </row>
    <row r="15" spans="1:13">
      <c r="B15" s="31" t="s">
        <v>61</v>
      </c>
      <c r="D15" s="40">
        <v>36019</v>
      </c>
      <c r="E15" s="40">
        <v>62490</v>
      </c>
      <c r="F15" s="41">
        <v>2071.5</v>
      </c>
      <c r="G15" s="40">
        <v>156704</v>
      </c>
      <c r="H15" s="41">
        <v>11515.6</v>
      </c>
      <c r="I15" s="40">
        <v>1986</v>
      </c>
      <c r="J15" s="41">
        <v>73.8</v>
      </c>
      <c r="K15" s="40">
        <v>578472</v>
      </c>
      <c r="L15" s="40">
        <v>11962558.606831882</v>
      </c>
      <c r="M15" s="41">
        <v>73.5</v>
      </c>
    </row>
    <row r="16" spans="1:13">
      <c r="B16" s="31" t="s">
        <v>62</v>
      </c>
      <c r="D16" s="40">
        <v>107474</v>
      </c>
      <c r="E16" s="40">
        <v>115733</v>
      </c>
      <c r="F16" s="41">
        <v>4010.8</v>
      </c>
      <c r="G16" s="40">
        <v>180262</v>
      </c>
      <c r="H16" s="41">
        <v>19004.400000000001</v>
      </c>
      <c r="I16" s="40">
        <v>428</v>
      </c>
      <c r="J16" s="41">
        <v>14.4</v>
      </c>
      <c r="K16" s="40">
        <v>880097</v>
      </c>
      <c r="L16" s="40">
        <v>21400408.010921195</v>
      </c>
      <c r="M16" s="41">
        <v>105.4</v>
      </c>
    </row>
    <row r="17" spans="1:13">
      <c r="B17" s="31" t="s">
        <v>63</v>
      </c>
      <c r="D17" s="40">
        <v>388</v>
      </c>
      <c r="E17" s="40">
        <v>1419</v>
      </c>
      <c r="F17" s="41">
        <v>57</v>
      </c>
      <c r="G17" s="40">
        <v>2865</v>
      </c>
      <c r="H17" s="41">
        <v>177.6</v>
      </c>
      <c r="I17" s="40">
        <v>2220</v>
      </c>
      <c r="J17" s="41">
        <v>65.900000000000006</v>
      </c>
      <c r="K17" s="40">
        <v>11346</v>
      </c>
      <c r="L17" s="40">
        <v>322583.76239243697</v>
      </c>
      <c r="M17" s="41">
        <v>62</v>
      </c>
    </row>
    <row r="18" spans="1:13">
      <c r="D18" s="40"/>
      <c r="E18" s="40"/>
      <c r="F18" s="40"/>
      <c r="G18" s="40"/>
      <c r="H18" s="40"/>
      <c r="I18" s="40"/>
      <c r="J18" s="40"/>
      <c r="K18" s="40"/>
      <c r="L18" s="40"/>
    </row>
    <row r="19" spans="1:13">
      <c r="B19" s="30"/>
      <c r="C19" s="30"/>
      <c r="D19" s="109" t="s">
        <v>72</v>
      </c>
      <c r="E19" s="30"/>
      <c r="F19" s="30"/>
      <c r="G19" s="30"/>
      <c r="H19" s="30"/>
      <c r="I19" s="30"/>
      <c r="J19" s="64"/>
      <c r="K19" s="30"/>
      <c r="L19" s="30"/>
      <c r="M19" s="30"/>
    </row>
    <row r="20" spans="1:13">
      <c r="J20" s="41"/>
    </row>
    <row r="21" spans="1:13">
      <c r="A21" s="31" t="s">
        <v>58</v>
      </c>
      <c r="D21" s="40">
        <v>170213</v>
      </c>
      <c r="E21" s="40">
        <v>216181</v>
      </c>
      <c r="F21" s="41">
        <v>7570.9</v>
      </c>
      <c r="G21" s="40">
        <v>416761</v>
      </c>
      <c r="H21" s="41">
        <v>36969.5</v>
      </c>
      <c r="I21" s="40">
        <v>6551</v>
      </c>
      <c r="J21" s="41">
        <v>237.5</v>
      </c>
      <c r="K21" s="40">
        <v>1776499</v>
      </c>
      <c r="L21" s="40">
        <v>42842560.958774537</v>
      </c>
      <c r="M21" s="41">
        <v>88.7</v>
      </c>
    </row>
    <row r="22" spans="1:13">
      <c r="A22" s="31" t="s">
        <v>59</v>
      </c>
      <c r="B22" s="31" t="s">
        <v>60</v>
      </c>
      <c r="D22" s="40">
        <v>812</v>
      </c>
      <c r="E22" s="40">
        <v>1886</v>
      </c>
      <c r="F22" s="41">
        <v>71.2</v>
      </c>
      <c r="G22" s="40">
        <v>4958</v>
      </c>
      <c r="H22" s="41">
        <v>315.5</v>
      </c>
      <c r="I22" s="40">
        <v>1485</v>
      </c>
      <c r="J22" s="41">
        <v>45.7</v>
      </c>
      <c r="K22" s="40">
        <v>18598</v>
      </c>
      <c r="L22" s="40">
        <v>409252.33788212674</v>
      </c>
      <c r="M22" s="41">
        <v>63.6</v>
      </c>
    </row>
    <row r="23" spans="1:13">
      <c r="B23" s="31" t="s">
        <v>61</v>
      </c>
      <c r="D23" s="40">
        <v>37762</v>
      </c>
      <c r="E23" s="40">
        <v>72075</v>
      </c>
      <c r="F23" s="41">
        <v>2388.6</v>
      </c>
      <c r="G23" s="40">
        <v>185073</v>
      </c>
      <c r="H23" s="41">
        <v>13174.9</v>
      </c>
      <c r="I23" s="40">
        <v>2718</v>
      </c>
      <c r="J23" s="41">
        <v>100.7</v>
      </c>
      <c r="K23" s="40">
        <v>664460</v>
      </c>
      <c r="L23" s="40">
        <v>14656844.920059515</v>
      </c>
      <c r="M23" s="41">
        <v>71.2</v>
      </c>
    </row>
    <row r="24" spans="1:13">
      <c r="B24" s="31" t="s">
        <v>62</v>
      </c>
      <c r="D24" s="40">
        <v>131232</v>
      </c>
      <c r="E24" s="40">
        <v>140699</v>
      </c>
      <c r="F24" s="41">
        <v>5060.6000000000004</v>
      </c>
      <c r="G24" s="40">
        <v>223533</v>
      </c>
      <c r="H24" s="41">
        <v>23288.9</v>
      </c>
      <c r="I24" s="40">
        <v>354</v>
      </c>
      <c r="J24" s="41">
        <v>21.7</v>
      </c>
      <c r="K24" s="40">
        <v>1080868</v>
      </c>
      <c r="L24" s="40">
        <v>27425003.706866141</v>
      </c>
      <c r="M24" s="41">
        <v>104.2</v>
      </c>
    </row>
    <row r="25" spans="1:13">
      <c r="B25" s="31" t="s">
        <v>63</v>
      </c>
      <c r="D25" s="40">
        <v>407</v>
      </c>
      <c r="E25" s="40">
        <v>1519</v>
      </c>
      <c r="F25" s="41">
        <v>50.6</v>
      </c>
      <c r="G25" s="40">
        <v>3197</v>
      </c>
      <c r="H25" s="41">
        <v>190.1</v>
      </c>
      <c r="I25" s="40">
        <v>1994</v>
      </c>
      <c r="J25" s="41">
        <v>69.3</v>
      </c>
      <c r="K25" s="40">
        <v>12573</v>
      </c>
      <c r="L25" s="40">
        <v>351459.99396675586</v>
      </c>
      <c r="M25" s="41">
        <v>59.5</v>
      </c>
    </row>
    <row r="26" spans="1:13">
      <c r="D26" s="40"/>
      <c r="E26" s="40"/>
      <c r="F26" s="40"/>
      <c r="G26" s="40"/>
      <c r="H26" s="40"/>
      <c r="I26" s="40"/>
      <c r="J26" s="40"/>
      <c r="K26" s="40"/>
      <c r="L26" s="40"/>
    </row>
    <row r="27" spans="1:13">
      <c r="B27" s="30"/>
      <c r="C27" s="30"/>
      <c r="D27" s="110" t="s">
        <v>73</v>
      </c>
      <c r="E27" s="30"/>
      <c r="F27" s="108"/>
      <c r="G27" s="30"/>
      <c r="H27" s="30"/>
      <c r="I27" s="30"/>
      <c r="J27" s="64"/>
      <c r="K27" s="30"/>
      <c r="L27" s="30"/>
      <c r="M27" s="30"/>
    </row>
    <row r="28" spans="1:13">
      <c r="J28" s="41"/>
    </row>
    <row r="29" spans="1:13">
      <c r="A29" s="31" t="s">
        <v>58</v>
      </c>
      <c r="D29" s="40">
        <v>208065</v>
      </c>
      <c r="E29" s="40">
        <v>266777</v>
      </c>
      <c r="F29" s="41">
        <v>9631.7999999999993</v>
      </c>
      <c r="G29" s="40">
        <v>525935</v>
      </c>
      <c r="H29" s="41">
        <v>46006.8</v>
      </c>
      <c r="I29" s="40">
        <v>7460</v>
      </c>
      <c r="J29" s="41">
        <v>268.60000000000002</v>
      </c>
      <c r="K29" s="40">
        <v>2218111</v>
      </c>
      <c r="L29" s="40">
        <v>55520644.43228706</v>
      </c>
      <c r="M29" s="41">
        <v>87.5</v>
      </c>
    </row>
    <row r="30" spans="1:13">
      <c r="A30" s="31" t="s">
        <v>59</v>
      </c>
      <c r="B30" s="31" t="s">
        <v>60</v>
      </c>
      <c r="D30" s="40">
        <v>833</v>
      </c>
      <c r="E30" s="40">
        <v>1995</v>
      </c>
      <c r="F30" s="41">
        <v>68.3</v>
      </c>
      <c r="G30" s="40">
        <v>4850</v>
      </c>
      <c r="H30" s="41">
        <v>310.89999999999998</v>
      </c>
      <c r="I30" s="40">
        <v>1511</v>
      </c>
      <c r="J30" s="41">
        <v>52</v>
      </c>
      <c r="K30" s="40">
        <v>19259</v>
      </c>
      <c r="L30" s="40">
        <v>446337.87190093211</v>
      </c>
      <c r="M30" s="41">
        <v>64.099999999999994</v>
      </c>
    </row>
    <row r="31" spans="1:13">
      <c r="B31" s="31" t="s">
        <v>61</v>
      </c>
      <c r="D31" s="40">
        <v>46050</v>
      </c>
      <c r="E31" s="40">
        <v>90482</v>
      </c>
      <c r="F31" s="41">
        <v>3124</v>
      </c>
      <c r="G31" s="40">
        <v>233497</v>
      </c>
      <c r="H31" s="41">
        <v>16473.099999999999</v>
      </c>
      <c r="I31" s="40">
        <v>3631</v>
      </c>
      <c r="J31" s="41">
        <v>132.4</v>
      </c>
      <c r="K31" s="40">
        <v>832536</v>
      </c>
      <c r="L31" s="40">
        <v>19158841.514855586</v>
      </c>
      <c r="M31" s="41">
        <v>70.5</v>
      </c>
    </row>
    <row r="32" spans="1:13">
      <c r="B32" s="31" t="s">
        <v>62</v>
      </c>
      <c r="D32" s="40">
        <v>160737</v>
      </c>
      <c r="E32" s="40">
        <v>172655</v>
      </c>
      <c r="F32" s="41">
        <v>6369</v>
      </c>
      <c r="G32" s="40">
        <v>283719</v>
      </c>
      <c r="H32" s="41">
        <v>29010</v>
      </c>
      <c r="I32" s="40">
        <v>446</v>
      </c>
      <c r="J32" s="41">
        <v>16.8</v>
      </c>
      <c r="K32" s="40">
        <v>1353341</v>
      </c>
      <c r="L32" s="40">
        <v>35491443.019076303</v>
      </c>
      <c r="M32" s="41">
        <v>102.2</v>
      </c>
    </row>
    <row r="33" spans="1:13">
      <c r="B33" s="31" t="s">
        <v>63</v>
      </c>
      <c r="D33" s="40">
        <v>445</v>
      </c>
      <c r="E33" s="40">
        <v>1645</v>
      </c>
      <c r="F33" s="41">
        <v>70.599999999999994</v>
      </c>
      <c r="G33" s="40">
        <v>3869</v>
      </c>
      <c r="H33" s="41">
        <v>212.8</v>
      </c>
      <c r="I33" s="40">
        <v>1872</v>
      </c>
      <c r="J33" s="41">
        <v>67.5</v>
      </c>
      <c r="K33" s="40">
        <v>12975</v>
      </c>
      <c r="L33" s="40">
        <v>424022.02645424195</v>
      </c>
      <c r="M33" s="41">
        <v>55</v>
      </c>
    </row>
    <row r="34" spans="1:13">
      <c r="D34" s="40"/>
      <c r="E34" s="40"/>
      <c r="F34" s="40"/>
      <c r="G34" s="40"/>
      <c r="H34" s="40"/>
      <c r="I34" s="40"/>
      <c r="J34" s="40"/>
      <c r="K34" s="40"/>
      <c r="L34" s="40"/>
      <c r="M34" s="41"/>
    </row>
    <row r="35" spans="1:13">
      <c r="B35" s="30"/>
      <c r="C35" s="30"/>
      <c r="D35" s="109">
        <v>1994</v>
      </c>
      <c r="E35" s="30"/>
      <c r="F35" s="30"/>
      <c r="G35" s="30"/>
      <c r="H35" s="30"/>
      <c r="I35" s="30"/>
      <c r="J35" s="30"/>
      <c r="K35" s="30"/>
      <c r="L35" s="30"/>
      <c r="M35" s="30"/>
    </row>
    <row r="37" spans="1:13">
      <c r="A37" s="31" t="s">
        <v>58</v>
      </c>
      <c r="D37" s="40">
        <v>242772</v>
      </c>
      <c r="E37" s="40">
        <v>313620</v>
      </c>
      <c r="F37" s="41">
        <v>11779.4</v>
      </c>
      <c r="G37" s="40">
        <v>624839</v>
      </c>
      <c r="H37" s="41">
        <v>54808.5</v>
      </c>
      <c r="I37" s="40">
        <v>5503</v>
      </c>
      <c r="J37" s="41">
        <v>209.9</v>
      </c>
      <c r="K37" s="40">
        <v>2633209</v>
      </c>
      <c r="L37" s="40">
        <v>68161453.70507662</v>
      </c>
      <c r="M37" s="41">
        <v>87.71619569201026</v>
      </c>
    </row>
    <row r="38" spans="1:13">
      <c r="A38" s="31" t="s">
        <v>59</v>
      </c>
      <c r="B38" s="31" t="s">
        <v>60</v>
      </c>
      <c r="D38" s="40">
        <v>791</v>
      </c>
      <c r="E38" s="40">
        <v>1757</v>
      </c>
      <c r="F38" s="41">
        <v>68.7</v>
      </c>
      <c r="G38" s="40">
        <v>4201</v>
      </c>
      <c r="H38" s="41">
        <v>288.2</v>
      </c>
      <c r="I38" s="40">
        <v>1035</v>
      </c>
      <c r="J38" s="41">
        <v>28.1</v>
      </c>
      <c r="K38" s="40">
        <v>16692</v>
      </c>
      <c r="L38" s="40">
        <v>430597.75133830647</v>
      </c>
      <c r="M38" s="41">
        <v>68.602713639609604</v>
      </c>
    </row>
    <row r="39" spans="1:13">
      <c r="B39" s="31" t="s">
        <v>61</v>
      </c>
      <c r="D39" s="40">
        <v>52024</v>
      </c>
      <c r="E39" s="40">
        <v>105195</v>
      </c>
      <c r="F39" s="41">
        <v>3764.3</v>
      </c>
      <c r="G39" s="40">
        <v>271878</v>
      </c>
      <c r="H39" s="41">
        <v>19345.2</v>
      </c>
      <c r="I39" s="40">
        <v>2407</v>
      </c>
      <c r="J39" s="41">
        <v>97.9</v>
      </c>
      <c r="K39" s="40">
        <v>972513</v>
      </c>
      <c r="L39" s="40">
        <v>23380463.025927611</v>
      </c>
      <c r="M39" s="41">
        <v>71.153973473396164</v>
      </c>
    </row>
    <row r="40" spans="1:13">
      <c r="B40" s="31" t="s">
        <v>62</v>
      </c>
      <c r="D40" s="40">
        <v>189382</v>
      </c>
      <c r="E40" s="40">
        <v>204864</v>
      </c>
      <c r="F40" s="41">
        <v>7864.3</v>
      </c>
      <c r="G40" s="40">
        <v>344846</v>
      </c>
      <c r="H40" s="41">
        <v>34921</v>
      </c>
      <c r="I40" s="40">
        <v>272</v>
      </c>
      <c r="J40" s="41">
        <v>16</v>
      </c>
      <c r="K40" s="40">
        <v>1629642</v>
      </c>
      <c r="L40" s="40">
        <v>43879741.593083248</v>
      </c>
      <c r="M40" s="41">
        <v>101.26549242270464</v>
      </c>
    </row>
    <row r="41" spans="1:13">
      <c r="B41" s="31" t="s">
        <v>63</v>
      </c>
      <c r="D41" s="40">
        <v>575</v>
      </c>
      <c r="E41" s="40">
        <v>1804</v>
      </c>
      <c r="F41" s="41">
        <v>82</v>
      </c>
      <c r="G41" s="40">
        <v>3914</v>
      </c>
      <c r="H41" s="41">
        <v>254.1</v>
      </c>
      <c r="I41" s="40">
        <v>1789</v>
      </c>
      <c r="J41" s="41">
        <v>68</v>
      </c>
      <c r="K41" s="40">
        <v>14362</v>
      </c>
      <c r="L41" s="40">
        <v>470651.33472745586</v>
      </c>
      <c r="M41" s="41">
        <v>64.920797138477269</v>
      </c>
    </row>
    <row r="42" spans="1:13" ht="14.25">
      <c r="A42" s="199" t="s">
        <v>95</v>
      </c>
      <c r="B42" s="199"/>
      <c r="C42" s="199"/>
      <c r="D42" s="199"/>
      <c r="E42" s="199"/>
      <c r="F42" s="199"/>
      <c r="G42" s="199"/>
      <c r="H42" s="199"/>
      <c r="I42" s="199"/>
      <c r="J42" s="199"/>
      <c r="K42" s="199"/>
      <c r="L42" s="199"/>
      <c r="M42" s="199"/>
    </row>
    <row r="43" spans="1:13">
      <c r="A43" s="200" t="s">
        <v>13</v>
      </c>
      <c r="B43" s="201"/>
      <c r="C43" s="201"/>
      <c r="D43" s="201"/>
      <c r="E43" s="201"/>
      <c r="F43" s="201"/>
      <c r="G43" s="201"/>
      <c r="H43" s="201"/>
      <c r="I43" s="201"/>
      <c r="J43" s="201"/>
      <c r="K43" s="201"/>
      <c r="L43" s="201"/>
      <c r="M43" s="201"/>
    </row>
    <row r="44" spans="1:13">
      <c r="A44" s="47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</row>
    <row r="45" spans="1:13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</row>
    <row r="46" spans="1:13">
      <c r="A46" s="202" t="s">
        <v>51</v>
      </c>
      <c r="B46" s="202"/>
      <c r="C46" s="203"/>
      <c r="D46" s="208" t="s">
        <v>3</v>
      </c>
      <c r="E46" s="208" t="s">
        <v>4</v>
      </c>
      <c r="F46" s="208" t="s">
        <v>5</v>
      </c>
      <c r="G46" s="208" t="s">
        <v>7</v>
      </c>
      <c r="H46" s="211" t="s">
        <v>52</v>
      </c>
      <c r="I46" s="211" t="s">
        <v>53</v>
      </c>
      <c r="J46" s="211" t="s">
        <v>52</v>
      </c>
      <c r="K46" s="211" t="s">
        <v>41</v>
      </c>
      <c r="L46" s="217" t="s">
        <v>54</v>
      </c>
      <c r="M46" s="217" t="s">
        <v>55</v>
      </c>
    </row>
    <row r="47" spans="1:13">
      <c r="A47" s="204"/>
      <c r="B47" s="204"/>
      <c r="C47" s="205"/>
      <c r="D47" s="209"/>
      <c r="E47" s="209" t="s">
        <v>11</v>
      </c>
      <c r="F47" s="209"/>
      <c r="G47" s="209"/>
      <c r="H47" s="212"/>
      <c r="I47" s="212"/>
      <c r="J47" s="212"/>
      <c r="K47" s="212"/>
      <c r="L47" s="218"/>
      <c r="M47" s="218"/>
    </row>
    <row r="48" spans="1:13">
      <c r="A48" s="204"/>
      <c r="B48" s="204"/>
      <c r="C48" s="205"/>
      <c r="D48" s="209"/>
      <c r="E48" s="209" t="s">
        <v>12</v>
      </c>
      <c r="F48" s="209"/>
      <c r="G48" s="209"/>
      <c r="H48" s="212"/>
      <c r="I48" s="212"/>
      <c r="J48" s="212"/>
      <c r="K48" s="212"/>
      <c r="L48" s="218"/>
      <c r="M48" s="218"/>
    </row>
    <row r="49" spans="1:13">
      <c r="A49" s="204"/>
      <c r="B49" s="204"/>
      <c r="C49" s="205"/>
      <c r="D49" s="210"/>
      <c r="E49" s="210"/>
      <c r="F49" s="210"/>
      <c r="G49" s="210"/>
      <c r="H49" s="213"/>
      <c r="I49" s="213"/>
      <c r="J49" s="213"/>
      <c r="K49" s="213"/>
      <c r="L49" s="219"/>
      <c r="M49" s="219"/>
    </row>
    <row r="50" spans="1:13">
      <c r="A50" s="206"/>
      <c r="B50" s="206"/>
      <c r="C50" s="207"/>
      <c r="D50" s="33" t="s">
        <v>8</v>
      </c>
      <c r="E50" s="33" t="s">
        <v>56</v>
      </c>
      <c r="F50" s="33" t="s">
        <v>9</v>
      </c>
      <c r="G50" s="33" t="s">
        <v>8</v>
      </c>
      <c r="H50" s="34" t="s">
        <v>9</v>
      </c>
      <c r="I50" s="33" t="s">
        <v>8</v>
      </c>
      <c r="J50" s="33" t="s">
        <v>9</v>
      </c>
      <c r="K50" s="33" t="s">
        <v>8</v>
      </c>
      <c r="L50" s="35" t="s">
        <v>44</v>
      </c>
      <c r="M50" s="36" t="s">
        <v>57</v>
      </c>
    </row>
    <row r="51" spans="1:13">
      <c r="D51" s="55"/>
      <c r="E51" s="55"/>
      <c r="F51" s="55"/>
      <c r="G51" s="55"/>
      <c r="H51" s="55"/>
      <c r="I51" s="55"/>
      <c r="J51" s="55"/>
      <c r="K51" s="55"/>
      <c r="L51" s="55"/>
      <c r="M51" s="56"/>
    </row>
    <row r="52" spans="1:13">
      <c r="A52" s="29"/>
      <c r="B52" s="30"/>
      <c r="C52" s="30"/>
      <c r="D52" s="109">
        <v>1995</v>
      </c>
      <c r="E52" s="30"/>
      <c r="F52" s="30"/>
      <c r="G52" s="30"/>
      <c r="H52" s="30"/>
      <c r="I52" s="30"/>
      <c r="J52" s="30"/>
      <c r="K52" s="30"/>
      <c r="L52" s="30"/>
      <c r="M52" s="30"/>
    </row>
    <row r="54" spans="1:13">
      <c r="A54" s="31" t="s">
        <v>58</v>
      </c>
      <c r="D54" s="40">
        <v>207520</v>
      </c>
      <c r="E54" s="40">
        <v>271756</v>
      </c>
      <c r="F54" s="41">
        <v>10403.299999999999</v>
      </c>
      <c r="G54" s="40">
        <v>552695</v>
      </c>
      <c r="H54" s="41">
        <v>48130.8</v>
      </c>
      <c r="I54" s="40">
        <v>5079</v>
      </c>
      <c r="J54" s="41">
        <v>202.8</v>
      </c>
      <c r="K54" s="40">
        <v>2327787</v>
      </c>
      <c r="L54" s="40">
        <v>61538677.185644969</v>
      </c>
      <c r="M54" s="41">
        <v>87.083834664688482</v>
      </c>
    </row>
    <row r="55" spans="1:13">
      <c r="A55" s="31" t="s">
        <v>59</v>
      </c>
      <c r="B55" s="31" t="s">
        <v>60</v>
      </c>
      <c r="D55" s="40">
        <v>562</v>
      </c>
      <c r="E55" s="40">
        <v>1326</v>
      </c>
      <c r="F55" s="41">
        <v>44.1</v>
      </c>
      <c r="G55" s="40">
        <v>3473</v>
      </c>
      <c r="H55" s="41">
        <v>228.3</v>
      </c>
      <c r="I55" s="40">
        <v>826</v>
      </c>
      <c r="J55" s="41">
        <v>25.6</v>
      </c>
      <c r="K55" s="40">
        <v>12716</v>
      </c>
      <c r="L55" s="40">
        <v>333217.09964567469</v>
      </c>
      <c r="M55" s="41">
        <v>65.73567520875325</v>
      </c>
    </row>
    <row r="56" spans="1:13">
      <c r="B56" s="31" t="s">
        <v>61</v>
      </c>
      <c r="D56" s="40">
        <v>52857</v>
      </c>
      <c r="E56" s="40">
        <v>104048</v>
      </c>
      <c r="F56" s="41">
        <v>3777</v>
      </c>
      <c r="G56" s="40">
        <v>268293</v>
      </c>
      <c r="H56" s="41">
        <v>19376.3</v>
      </c>
      <c r="I56" s="40">
        <v>1662</v>
      </c>
      <c r="J56" s="41">
        <v>77.099999999999994</v>
      </c>
      <c r="K56" s="40">
        <v>976954</v>
      </c>
      <c r="L56" s="40">
        <v>23913234.279052883</v>
      </c>
      <c r="M56" s="41">
        <v>72.220669193754588</v>
      </c>
    </row>
    <row r="57" spans="1:13">
      <c r="B57" s="31" t="s">
        <v>62</v>
      </c>
      <c r="D57" s="40">
        <v>153607</v>
      </c>
      <c r="E57" s="40">
        <v>164450</v>
      </c>
      <c r="F57" s="41">
        <v>6489.2</v>
      </c>
      <c r="G57" s="40">
        <v>277417</v>
      </c>
      <c r="H57" s="41">
        <v>28286.5</v>
      </c>
      <c r="I57" s="40">
        <v>501</v>
      </c>
      <c r="J57" s="41">
        <v>24.7</v>
      </c>
      <c r="K57" s="40">
        <v>1323255</v>
      </c>
      <c r="L57" s="40">
        <v>36778567.666924015</v>
      </c>
      <c r="M57" s="41">
        <v>101.96383062321343</v>
      </c>
    </row>
    <row r="58" spans="1:13">
      <c r="B58" s="31" t="s">
        <v>63</v>
      </c>
      <c r="D58" s="40">
        <v>494</v>
      </c>
      <c r="E58" s="40">
        <v>1932</v>
      </c>
      <c r="F58" s="41">
        <v>93.1</v>
      </c>
      <c r="G58" s="40">
        <v>3512</v>
      </c>
      <c r="H58" s="41">
        <v>239.4</v>
      </c>
      <c r="I58" s="40">
        <v>2090</v>
      </c>
      <c r="J58" s="41">
        <v>75.400000000000006</v>
      </c>
      <c r="K58" s="40">
        <v>14862</v>
      </c>
      <c r="L58" s="40">
        <v>513658.1400223946</v>
      </c>
      <c r="M58" s="41">
        <v>68.166287015945329</v>
      </c>
    </row>
    <row r="59" spans="1:13">
      <c r="D59" s="40"/>
      <c r="E59" s="40"/>
      <c r="F59" s="40"/>
      <c r="G59" s="40"/>
      <c r="H59" s="40"/>
      <c r="I59" s="40"/>
      <c r="J59" s="40"/>
      <c r="K59" s="40"/>
      <c r="L59" s="40"/>
    </row>
    <row r="60" spans="1:13">
      <c r="B60" s="30"/>
      <c r="C60" s="30"/>
      <c r="D60" s="100">
        <v>1996</v>
      </c>
      <c r="E60" s="30"/>
      <c r="F60" s="30"/>
      <c r="G60" s="30"/>
      <c r="H60" s="30"/>
      <c r="I60" s="30"/>
      <c r="J60" s="30"/>
      <c r="K60" s="30"/>
      <c r="L60" s="30"/>
      <c r="M60" s="30"/>
    </row>
    <row r="62" spans="1:13">
      <c r="A62" s="31" t="s">
        <v>58</v>
      </c>
      <c r="D62" s="40">
        <v>213230</v>
      </c>
      <c r="E62" s="40">
        <v>254121</v>
      </c>
      <c r="F62" s="41">
        <v>9720.2000000000007</v>
      </c>
      <c r="G62" s="40">
        <v>496694</v>
      </c>
      <c r="H62" s="41">
        <v>45337.5</v>
      </c>
      <c r="I62" s="40">
        <v>3860</v>
      </c>
      <c r="J62" s="41">
        <v>139.6</v>
      </c>
      <c r="K62" s="40">
        <v>2171002</v>
      </c>
      <c r="L62" s="40">
        <v>58122230.970994413</v>
      </c>
      <c r="M62" s="41">
        <v>91.27853366459027</v>
      </c>
    </row>
    <row r="63" spans="1:13" ht="12" customHeight="1">
      <c r="A63" s="31" t="s">
        <v>59</v>
      </c>
      <c r="B63" s="31" t="s">
        <v>60</v>
      </c>
      <c r="D63" s="40">
        <v>548</v>
      </c>
      <c r="E63" s="40">
        <v>1158</v>
      </c>
      <c r="F63" s="41">
        <v>50.3</v>
      </c>
      <c r="G63" s="40">
        <v>2604</v>
      </c>
      <c r="H63" s="41">
        <v>189.2</v>
      </c>
      <c r="I63" s="40">
        <v>441</v>
      </c>
      <c r="J63" s="41">
        <v>16.5</v>
      </c>
      <c r="K63" s="40">
        <v>10224</v>
      </c>
      <c r="L63" s="40">
        <v>288415.14855585608</v>
      </c>
      <c r="M63" s="41">
        <v>72.657450076804906</v>
      </c>
    </row>
    <row r="64" spans="1:13">
      <c r="B64" s="31" t="s">
        <v>61</v>
      </c>
      <c r="D64" s="40">
        <v>55049</v>
      </c>
      <c r="E64" s="40">
        <v>90596</v>
      </c>
      <c r="F64" s="41">
        <v>3233.3</v>
      </c>
      <c r="G64" s="40">
        <v>226291</v>
      </c>
      <c r="H64" s="41">
        <v>17002.900000000001</v>
      </c>
      <c r="I64" s="40">
        <v>1082</v>
      </c>
      <c r="J64" s="41">
        <v>37.700000000000003</v>
      </c>
      <c r="K64" s="40">
        <v>851164</v>
      </c>
      <c r="L64" s="40">
        <v>20775024.414187327</v>
      </c>
      <c r="M64" s="41">
        <v>75.137323181213574</v>
      </c>
    </row>
    <row r="65" spans="1:13" ht="12.75" customHeight="1">
      <c r="B65" s="31" t="s">
        <v>62</v>
      </c>
      <c r="D65" s="40">
        <v>157118</v>
      </c>
      <c r="E65" s="40">
        <v>160755</v>
      </c>
      <c r="F65" s="41">
        <v>6369.5</v>
      </c>
      <c r="G65" s="40">
        <v>264290</v>
      </c>
      <c r="H65" s="41">
        <v>27915.1</v>
      </c>
      <c r="I65" s="40">
        <v>316</v>
      </c>
      <c r="J65" s="41">
        <v>20.7</v>
      </c>
      <c r="K65" s="40">
        <v>1295575</v>
      </c>
      <c r="L65" s="40">
        <v>36650068.768758021</v>
      </c>
      <c r="M65" s="41">
        <v>105.62298989746112</v>
      </c>
    </row>
    <row r="66" spans="1:13" ht="12.75" customHeight="1">
      <c r="B66" s="31" t="s">
        <v>63</v>
      </c>
      <c r="D66" s="40">
        <v>515</v>
      </c>
      <c r="E66" s="40">
        <v>1613</v>
      </c>
      <c r="F66" s="41">
        <v>67.099999999999994</v>
      </c>
      <c r="G66" s="40">
        <v>3509</v>
      </c>
      <c r="H66" s="41">
        <v>230.3</v>
      </c>
      <c r="I66" s="40">
        <v>2021</v>
      </c>
      <c r="J66" s="41">
        <v>64.7</v>
      </c>
      <c r="K66" s="40">
        <v>14039</v>
      </c>
      <c r="L66" s="40">
        <v>408722.63949320751</v>
      </c>
      <c r="M66" s="41">
        <v>65.631233969791964</v>
      </c>
    </row>
    <row r="67" spans="1:13">
      <c r="D67" s="40"/>
      <c r="E67" s="40"/>
      <c r="F67" s="40"/>
      <c r="G67" s="40"/>
      <c r="H67" s="40"/>
      <c r="I67" s="40"/>
      <c r="J67" s="40"/>
      <c r="K67" s="40"/>
      <c r="L67" s="40"/>
    </row>
    <row r="68" spans="1:13">
      <c r="B68" s="30"/>
      <c r="C68" s="30"/>
      <c r="D68" s="100">
        <v>1997</v>
      </c>
      <c r="E68" s="30"/>
      <c r="F68" s="30"/>
      <c r="G68" s="30"/>
      <c r="H68" s="30"/>
      <c r="I68" s="30"/>
      <c r="J68" s="30"/>
      <c r="K68" s="30"/>
      <c r="L68" s="30"/>
      <c r="M68" s="30"/>
    </row>
    <row r="70" spans="1:13">
      <c r="A70" s="31" t="s">
        <v>58</v>
      </c>
      <c r="D70" s="40">
        <v>221185</v>
      </c>
      <c r="E70" s="40">
        <v>243647</v>
      </c>
      <c r="F70" s="41">
        <v>9996.7999999999993</v>
      </c>
      <c r="G70" s="40">
        <v>452727</v>
      </c>
      <c r="H70" s="41">
        <v>43651.1</v>
      </c>
      <c r="I70" s="40">
        <v>4021</v>
      </c>
      <c r="J70" s="41">
        <v>160.9</v>
      </c>
      <c r="K70" s="40">
        <v>2069510</v>
      </c>
      <c r="L70" s="40">
        <v>55052150.238006368</v>
      </c>
      <c r="M70" s="41">
        <v>96.418150452701084</v>
      </c>
    </row>
    <row r="71" spans="1:13">
      <c r="A71" s="31" t="s">
        <v>59</v>
      </c>
      <c r="B71" s="31" t="s">
        <v>60</v>
      </c>
      <c r="D71" s="40">
        <v>757</v>
      </c>
      <c r="E71" s="40">
        <v>1401</v>
      </c>
      <c r="F71" s="41">
        <v>64.3</v>
      </c>
      <c r="G71" s="40">
        <v>2719</v>
      </c>
      <c r="H71" s="41">
        <v>220.6</v>
      </c>
      <c r="I71" s="40">
        <v>386</v>
      </c>
      <c r="J71" s="41">
        <v>15.9</v>
      </c>
      <c r="K71" s="40">
        <v>11245</v>
      </c>
      <c r="L71" s="40">
        <v>322532.63320431736</v>
      </c>
      <c r="M71" s="41">
        <v>81.132769400514903</v>
      </c>
    </row>
    <row r="72" spans="1:13">
      <c r="B72" s="31" t="s">
        <v>61</v>
      </c>
      <c r="D72" s="40">
        <v>61710</v>
      </c>
      <c r="E72" s="40">
        <v>87249</v>
      </c>
      <c r="F72" s="41">
        <v>3237.8</v>
      </c>
      <c r="G72" s="40">
        <v>203790</v>
      </c>
      <c r="H72" s="41">
        <v>16413.900000000001</v>
      </c>
      <c r="I72" s="40">
        <v>1256</v>
      </c>
      <c r="J72" s="41">
        <v>56.3</v>
      </c>
      <c r="K72" s="40">
        <v>805562</v>
      </c>
      <c r="L72" s="40">
        <v>19792091.337181658</v>
      </c>
      <c r="M72" s="41">
        <v>80.543206241719432</v>
      </c>
    </row>
    <row r="73" spans="1:13">
      <c r="B73" s="31" t="s">
        <v>62</v>
      </c>
      <c r="D73" s="40">
        <v>158194</v>
      </c>
      <c r="E73" s="40">
        <v>153343</v>
      </c>
      <c r="F73" s="41">
        <v>6624.8</v>
      </c>
      <c r="G73" s="40">
        <v>242736</v>
      </c>
      <c r="H73" s="41">
        <v>26802.2</v>
      </c>
      <c r="I73" s="40">
        <v>455</v>
      </c>
      <c r="J73" s="41">
        <v>18.3</v>
      </c>
      <c r="K73" s="40">
        <v>1239883</v>
      </c>
      <c r="L73" s="40">
        <v>34522308.17606847</v>
      </c>
      <c r="M73" s="41">
        <v>110.41707863687299</v>
      </c>
    </row>
    <row r="74" spans="1:13">
      <c r="B74" s="31" t="s">
        <v>63</v>
      </c>
      <c r="D74" s="40">
        <v>524</v>
      </c>
      <c r="E74" s="40">
        <v>1653</v>
      </c>
      <c r="F74" s="41">
        <v>69.900000000000006</v>
      </c>
      <c r="G74" s="40">
        <v>3482</v>
      </c>
      <c r="H74" s="41">
        <v>214.4</v>
      </c>
      <c r="I74" s="40">
        <v>1924</v>
      </c>
      <c r="J74" s="41">
        <v>70.5</v>
      </c>
      <c r="K74" s="40">
        <v>12820</v>
      </c>
      <c r="L74" s="40">
        <v>415218.09155192424</v>
      </c>
      <c r="M74" s="41">
        <v>61.573808156232047</v>
      </c>
    </row>
    <row r="75" spans="1:13">
      <c r="D75" s="40"/>
      <c r="E75" s="40"/>
      <c r="F75" s="40"/>
      <c r="G75" s="40"/>
      <c r="H75" s="40"/>
      <c r="I75" s="40"/>
      <c r="J75" s="40"/>
      <c r="K75" s="40"/>
      <c r="L75" s="40"/>
      <c r="M75" s="41"/>
    </row>
    <row r="76" spans="1:13">
      <c r="B76" s="30"/>
      <c r="C76" s="30"/>
      <c r="D76" s="100">
        <v>1998</v>
      </c>
      <c r="E76" s="30"/>
      <c r="F76" s="30"/>
      <c r="G76" s="30"/>
      <c r="H76" s="30"/>
      <c r="I76" s="30"/>
      <c r="J76" s="30"/>
      <c r="K76" s="30"/>
      <c r="L76" s="30"/>
      <c r="M76" s="30"/>
    </row>
    <row r="78" spans="1:13">
      <c r="A78" s="31" t="s">
        <v>58</v>
      </c>
      <c r="D78" s="40">
        <v>231671</v>
      </c>
      <c r="E78" s="40">
        <v>233847</v>
      </c>
      <c r="F78" s="41">
        <v>10444.6</v>
      </c>
      <c r="G78" s="40">
        <v>407594</v>
      </c>
      <c r="H78" s="41">
        <v>42093.7</v>
      </c>
      <c r="I78" s="40">
        <v>5149</v>
      </c>
      <c r="J78" s="41">
        <v>183.8</v>
      </c>
      <c r="K78" s="40">
        <v>1967969</v>
      </c>
      <c r="L78" s="40">
        <v>52418235.224942863</v>
      </c>
      <c r="M78" s="41">
        <v>103.3</v>
      </c>
    </row>
    <row r="79" spans="1:13">
      <c r="A79" s="31" t="s">
        <v>59</v>
      </c>
      <c r="B79" s="31" t="s">
        <v>60</v>
      </c>
      <c r="D79" s="40">
        <v>1192</v>
      </c>
      <c r="E79" s="40">
        <v>1338</v>
      </c>
      <c r="F79" s="41">
        <v>61.2</v>
      </c>
      <c r="G79" s="40">
        <v>2915</v>
      </c>
      <c r="H79" s="41">
        <v>238.5</v>
      </c>
      <c r="I79" s="40">
        <v>554</v>
      </c>
      <c r="J79" s="41">
        <v>16.3</v>
      </c>
      <c r="K79" s="40">
        <v>11766</v>
      </c>
      <c r="L79" s="40">
        <v>317911.57718206593</v>
      </c>
      <c r="M79" s="41">
        <v>81.8</v>
      </c>
    </row>
    <row r="80" spans="1:13">
      <c r="B80" s="31" t="s">
        <v>61</v>
      </c>
      <c r="D80" s="40">
        <v>63594</v>
      </c>
      <c r="E80" s="40">
        <v>77110</v>
      </c>
      <c r="F80" s="41">
        <v>3105.7</v>
      </c>
      <c r="G80" s="40">
        <v>167444</v>
      </c>
      <c r="H80" s="41">
        <v>14571.4</v>
      </c>
      <c r="I80" s="40">
        <v>1924</v>
      </c>
      <c r="J80" s="41">
        <v>65</v>
      </c>
      <c r="K80" s="40">
        <v>704008</v>
      </c>
      <c r="L80" s="40">
        <v>17155817.223378312</v>
      </c>
      <c r="M80" s="41">
        <v>87</v>
      </c>
    </row>
    <row r="81" spans="1:13">
      <c r="B81" s="31" t="s">
        <v>62</v>
      </c>
      <c r="D81" s="40">
        <v>166408</v>
      </c>
      <c r="E81" s="40">
        <v>153837</v>
      </c>
      <c r="F81" s="41">
        <v>7203.3</v>
      </c>
      <c r="G81" s="40">
        <v>234240</v>
      </c>
      <c r="H81" s="41">
        <v>27092.799999999999</v>
      </c>
      <c r="I81" s="40">
        <v>593</v>
      </c>
      <c r="J81" s="41">
        <v>26.5</v>
      </c>
      <c r="K81" s="40">
        <v>1239862</v>
      </c>
      <c r="L81" s="40">
        <v>34551073.457304575</v>
      </c>
      <c r="M81" s="41">
        <v>115.7</v>
      </c>
    </row>
    <row r="82" spans="1:13">
      <c r="B82" s="31" t="s">
        <v>63</v>
      </c>
      <c r="D82" s="40">
        <v>477</v>
      </c>
      <c r="E82" s="40">
        <v>1562</v>
      </c>
      <c r="F82" s="41">
        <v>74.3</v>
      </c>
      <c r="G82" s="40">
        <v>2995</v>
      </c>
      <c r="H82" s="41">
        <v>191</v>
      </c>
      <c r="I82" s="40">
        <v>2078</v>
      </c>
      <c r="J82" s="41">
        <v>76.099999999999994</v>
      </c>
      <c r="K82" s="40">
        <v>12333</v>
      </c>
      <c r="L82" s="40">
        <v>393432.96707791579</v>
      </c>
      <c r="M82" s="41">
        <v>63.8</v>
      </c>
    </row>
    <row r="83" spans="1:13" ht="14.25">
      <c r="A83" s="199" t="s">
        <v>95</v>
      </c>
      <c r="B83" s="199"/>
      <c r="C83" s="199"/>
      <c r="D83" s="199"/>
      <c r="E83" s="199"/>
      <c r="F83" s="199"/>
      <c r="G83" s="199"/>
      <c r="H83" s="199"/>
      <c r="I83" s="199"/>
      <c r="J83" s="199"/>
      <c r="K83" s="199"/>
      <c r="L83" s="199"/>
      <c r="M83" s="199"/>
    </row>
    <row r="84" spans="1:13">
      <c r="A84" s="200" t="s">
        <v>13</v>
      </c>
      <c r="B84" s="201"/>
      <c r="C84" s="201"/>
      <c r="D84" s="201"/>
      <c r="E84" s="201"/>
      <c r="F84" s="201"/>
      <c r="G84" s="201"/>
      <c r="H84" s="201"/>
      <c r="I84" s="201"/>
      <c r="J84" s="201"/>
      <c r="K84" s="201"/>
      <c r="L84" s="201"/>
      <c r="M84" s="201"/>
    </row>
    <row r="85" spans="1:13">
      <c r="A85" s="47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</row>
    <row r="86" spans="1:13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</row>
    <row r="87" spans="1:13">
      <c r="A87" s="202" t="s">
        <v>51</v>
      </c>
      <c r="B87" s="202"/>
      <c r="C87" s="203"/>
      <c r="D87" s="208" t="s">
        <v>3</v>
      </c>
      <c r="E87" s="208" t="s">
        <v>4</v>
      </c>
      <c r="F87" s="208" t="s">
        <v>5</v>
      </c>
      <c r="G87" s="208" t="s">
        <v>7</v>
      </c>
      <c r="H87" s="211" t="s">
        <v>52</v>
      </c>
      <c r="I87" s="211" t="s">
        <v>53</v>
      </c>
      <c r="J87" s="211" t="s">
        <v>52</v>
      </c>
      <c r="K87" s="211" t="s">
        <v>41</v>
      </c>
      <c r="L87" s="217" t="s">
        <v>54</v>
      </c>
      <c r="M87" s="217" t="s">
        <v>55</v>
      </c>
    </row>
    <row r="88" spans="1:13">
      <c r="A88" s="204"/>
      <c r="B88" s="204"/>
      <c r="C88" s="205"/>
      <c r="D88" s="209"/>
      <c r="E88" s="209" t="s">
        <v>11</v>
      </c>
      <c r="F88" s="209"/>
      <c r="G88" s="209"/>
      <c r="H88" s="212"/>
      <c r="I88" s="212"/>
      <c r="J88" s="212"/>
      <c r="K88" s="212"/>
      <c r="L88" s="218"/>
      <c r="M88" s="218"/>
    </row>
    <row r="89" spans="1:13">
      <c r="A89" s="204"/>
      <c r="B89" s="204"/>
      <c r="C89" s="205"/>
      <c r="D89" s="209"/>
      <c r="E89" s="209" t="s">
        <v>12</v>
      </c>
      <c r="F89" s="209"/>
      <c r="G89" s="209"/>
      <c r="H89" s="212"/>
      <c r="I89" s="212"/>
      <c r="J89" s="212"/>
      <c r="K89" s="212"/>
      <c r="L89" s="218"/>
      <c r="M89" s="218"/>
    </row>
    <row r="90" spans="1:13">
      <c r="A90" s="204"/>
      <c r="B90" s="204"/>
      <c r="C90" s="205"/>
      <c r="D90" s="210"/>
      <c r="E90" s="210"/>
      <c r="F90" s="210"/>
      <c r="G90" s="210"/>
      <c r="H90" s="213"/>
      <c r="I90" s="213"/>
      <c r="J90" s="213"/>
      <c r="K90" s="213"/>
      <c r="L90" s="219"/>
      <c r="M90" s="219"/>
    </row>
    <row r="91" spans="1:13">
      <c r="A91" s="206"/>
      <c r="B91" s="206"/>
      <c r="C91" s="207"/>
      <c r="D91" s="33" t="s">
        <v>8</v>
      </c>
      <c r="E91" s="33" t="s">
        <v>56</v>
      </c>
      <c r="F91" s="33" t="s">
        <v>9</v>
      </c>
      <c r="G91" s="33" t="s">
        <v>8</v>
      </c>
      <c r="H91" s="34" t="s">
        <v>9</v>
      </c>
      <c r="I91" s="33" t="s">
        <v>8</v>
      </c>
      <c r="J91" s="33" t="s">
        <v>9</v>
      </c>
      <c r="K91" s="33" t="s">
        <v>8</v>
      </c>
      <c r="L91" s="35" t="s">
        <v>44</v>
      </c>
      <c r="M91" s="36" t="s">
        <v>57</v>
      </c>
    </row>
    <row r="93" spans="1:13">
      <c r="B93" s="30"/>
      <c r="C93" s="30"/>
      <c r="D93" s="100">
        <v>1999</v>
      </c>
      <c r="E93" s="30"/>
      <c r="F93" s="30"/>
      <c r="G93" s="30"/>
      <c r="H93" s="30"/>
      <c r="I93" s="30"/>
      <c r="J93" s="30"/>
      <c r="K93" s="30"/>
      <c r="L93" s="30"/>
      <c r="M93" s="30"/>
    </row>
    <row r="95" spans="1:13">
      <c r="A95" s="31" t="s">
        <v>58</v>
      </c>
      <c r="D95" s="40">
        <v>233472</v>
      </c>
      <c r="E95" s="40">
        <v>225643</v>
      </c>
      <c r="F95" s="40">
        <v>10284.4</v>
      </c>
      <c r="G95" s="40">
        <v>379077</v>
      </c>
      <c r="H95" s="41">
        <v>40775.699999999997</v>
      </c>
      <c r="I95" s="40">
        <v>3000</v>
      </c>
      <c r="J95" s="41">
        <v>112.9</v>
      </c>
      <c r="K95" s="40">
        <v>1883950</v>
      </c>
      <c r="L95" s="40">
        <v>50390557.461538069</v>
      </c>
      <c r="M95" s="41">
        <v>107.6</v>
      </c>
    </row>
    <row r="96" spans="1:13">
      <c r="A96" s="31" t="s">
        <v>59</v>
      </c>
      <c r="B96" s="31" t="s">
        <v>60</v>
      </c>
      <c r="D96" s="40">
        <v>1116</v>
      </c>
      <c r="E96" s="40">
        <v>1388</v>
      </c>
      <c r="F96" s="40">
        <v>63.9</v>
      </c>
      <c r="G96" s="40">
        <v>2875</v>
      </c>
      <c r="H96" s="41">
        <v>245.1</v>
      </c>
      <c r="I96" s="40">
        <v>273</v>
      </c>
      <c r="J96" s="41">
        <v>9.8000000000000007</v>
      </c>
      <c r="K96" s="40">
        <v>11612</v>
      </c>
      <c r="L96" s="40">
        <v>311279.61019106978</v>
      </c>
      <c r="M96" s="41">
        <v>85.3</v>
      </c>
    </row>
    <row r="97" spans="1:13">
      <c r="B97" s="31" t="s">
        <v>61</v>
      </c>
      <c r="D97" s="40">
        <v>65886</v>
      </c>
      <c r="E97" s="40">
        <v>73289</v>
      </c>
      <c r="F97" s="40">
        <v>3041.1</v>
      </c>
      <c r="G97" s="40">
        <v>149696</v>
      </c>
      <c r="H97" s="41">
        <v>13798.1</v>
      </c>
      <c r="I97" s="40">
        <v>798</v>
      </c>
      <c r="J97" s="41">
        <v>32.299999999999997</v>
      </c>
      <c r="K97" s="40">
        <v>656688</v>
      </c>
      <c r="L97" s="40">
        <v>16123505.621654233</v>
      </c>
      <c r="M97" s="41">
        <v>92.2</v>
      </c>
    </row>
    <row r="98" spans="1:13">
      <c r="B98" s="31" t="s">
        <v>62</v>
      </c>
      <c r="D98" s="40">
        <v>166001</v>
      </c>
      <c r="E98" s="40">
        <v>149515</v>
      </c>
      <c r="F98" s="40">
        <v>7115.7</v>
      </c>
      <c r="G98" s="40">
        <v>223508</v>
      </c>
      <c r="H98" s="41">
        <v>26536</v>
      </c>
      <c r="I98" s="40">
        <v>384</v>
      </c>
      <c r="J98" s="41">
        <v>12.7</v>
      </c>
      <c r="K98" s="40">
        <v>1204479</v>
      </c>
      <c r="L98" s="40">
        <v>33586641.988311872</v>
      </c>
      <c r="M98" s="41">
        <v>118.7</v>
      </c>
    </row>
    <row r="99" spans="1:13">
      <c r="B99" s="31" t="s">
        <v>63</v>
      </c>
      <c r="D99" s="40">
        <v>469</v>
      </c>
      <c r="E99" s="40">
        <v>1451</v>
      </c>
      <c r="F99" s="40">
        <v>63.8</v>
      </c>
      <c r="G99" s="40">
        <v>2998</v>
      </c>
      <c r="H99" s="41">
        <v>196.5</v>
      </c>
      <c r="I99" s="40">
        <v>1545</v>
      </c>
      <c r="J99" s="41">
        <v>58.1</v>
      </c>
      <c r="K99" s="40">
        <v>11171</v>
      </c>
      <c r="L99" s="40">
        <v>369130.24138089712</v>
      </c>
      <c r="M99" s="41">
        <v>65.5</v>
      </c>
    </row>
    <row r="100" spans="1:13">
      <c r="D100" s="40"/>
      <c r="E100" s="40"/>
      <c r="F100" s="40"/>
      <c r="G100" s="40"/>
      <c r="H100" s="40"/>
      <c r="I100" s="40"/>
      <c r="J100" s="40"/>
      <c r="K100" s="40"/>
      <c r="L100" s="40"/>
    </row>
    <row r="101" spans="1:13">
      <c r="B101" s="30"/>
      <c r="C101" s="30"/>
      <c r="D101" s="100">
        <v>2000</v>
      </c>
      <c r="E101" s="30"/>
      <c r="F101" s="30"/>
      <c r="G101" s="30"/>
      <c r="H101" s="30"/>
      <c r="I101" s="30"/>
      <c r="J101" s="30"/>
      <c r="K101" s="30"/>
      <c r="L101" s="30"/>
      <c r="M101" s="30"/>
    </row>
    <row r="103" spans="1:13">
      <c r="A103" s="31" t="s">
        <v>58</v>
      </c>
      <c r="D103" s="40">
        <v>193151</v>
      </c>
      <c r="E103" s="40">
        <v>186417</v>
      </c>
      <c r="F103" s="40">
        <v>8648</v>
      </c>
      <c r="G103" s="40">
        <v>304248</v>
      </c>
      <c r="H103" s="40">
        <v>33719</v>
      </c>
      <c r="I103" s="40">
        <v>2976</v>
      </c>
      <c r="J103" s="40">
        <v>99</v>
      </c>
      <c r="K103" s="40">
        <v>1539307</v>
      </c>
      <c r="L103" s="40">
        <v>41567492</v>
      </c>
      <c r="M103" s="41">
        <v>110.8</v>
      </c>
    </row>
    <row r="104" spans="1:13">
      <c r="A104" s="31" t="s">
        <v>59</v>
      </c>
      <c r="B104" s="31" t="s">
        <v>60</v>
      </c>
      <c r="D104" s="40">
        <v>897</v>
      </c>
      <c r="E104" s="40">
        <v>1072</v>
      </c>
      <c r="F104" s="40">
        <v>47</v>
      </c>
      <c r="G104" s="40">
        <v>1977</v>
      </c>
      <c r="H104" s="40">
        <v>196</v>
      </c>
      <c r="I104" s="40">
        <v>240</v>
      </c>
      <c r="J104" s="40">
        <v>8</v>
      </c>
      <c r="K104" s="40">
        <v>9191</v>
      </c>
      <c r="L104" s="40">
        <v>240415</v>
      </c>
      <c r="M104" s="41">
        <v>99.1</v>
      </c>
    </row>
    <row r="105" spans="1:13">
      <c r="B105" s="31" t="s">
        <v>61</v>
      </c>
      <c r="D105" s="40">
        <v>56490</v>
      </c>
      <c r="E105" s="40">
        <v>61848</v>
      </c>
      <c r="F105" s="40">
        <v>2637</v>
      </c>
      <c r="G105" s="40">
        <v>121956</v>
      </c>
      <c r="H105" s="40">
        <v>11694</v>
      </c>
      <c r="I105" s="40">
        <v>1158</v>
      </c>
      <c r="J105" s="40">
        <v>37</v>
      </c>
      <c r="K105" s="40">
        <v>547309</v>
      </c>
      <c r="L105" s="40">
        <v>13634414</v>
      </c>
      <c r="M105" s="41">
        <v>95.9</v>
      </c>
    </row>
    <row r="106" spans="1:13">
      <c r="B106" s="31" t="s">
        <v>62</v>
      </c>
      <c r="D106" s="40">
        <v>135365</v>
      </c>
      <c r="E106" s="40">
        <v>122274</v>
      </c>
      <c r="F106" s="40">
        <v>5904</v>
      </c>
      <c r="G106" s="40">
        <v>177703</v>
      </c>
      <c r="H106" s="40">
        <v>21670</v>
      </c>
      <c r="I106" s="40">
        <v>287</v>
      </c>
      <c r="J106" s="40">
        <v>11</v>
      </c>
      <c r="K106" s="40">
        <v>973574</v>
      </c>
      <c r="L106" s="40">
        <v>27381042</v>
      </c>
      <c r="M106" s="41">
        <v>121.9</v>
      </c>
    </row>
    <row r="107" spans="1:13">
      <c r="B107" s="31" t="s">
        <v>63</v>
      </c>
      <c r="D107" s="40">
        <v>399</v>
      </c>
      <c r="E107" s="40">
        <v>1223</v>
      </c>
      <c r="F107" s="40">
        <v>60</v>
      </c>
      <c r="G107" s="40">
        <v>2612</v>
      </c>
      <c r="H107" s="40">
        <v>158</v>
      </c>
      <c r="I107" s="40">
        <v>1291</v>
      </c>
      <c r="J107" s="40">
        <v>43</v>
      </c>
      <c r="K107" s="40">
        <v>9233</v>
      </c>
      <c r="L107" s="40">
        <v>311621</v>
      </c>
      <c r="M107" s="41">
        <v>60.5</v>
      </c>
    </row>
    <row r="108" spans="1:13">
      <c r="D108" s="40"/>
      <c r="E108" s="40"/>
      <c r="F108" s="40"/>
      <c r="G108" s="40"/>
      <c r="H108" s="40"/>
      <c r="I108" s="40"/>
      <c r="J108" s="40"/>
      <c r="K108" s="40"/>
      <c r="L108" s="40"/>
    </row>
    <row r="109" spans="1:13">
      <c r="B109" s="30"/>
      <c r="C109" s="30"/>
      <c r="D109" s="100">
        <v>2001</v>
      </c>
      <c r="E109" s="30"/>
      <c r="F109" s="30"/>
      <c r="G109" s="30"/>
      <c r="H109" s="30"/>
      <c r="I109" s="30"/>
      <c r="J109" s="30"/>
      <c r="K109" s="30"/>
      <c r="L109" s="30"/>
      <c r="M109" s="30"/>
    </row>
    <row r="111" spans="1:13">
      <c r="A111" s="31" t="s">
        <v>58</v>
      </c>
      <c r="D111" s="40">
        <v>165744</v>
      </c>
      <c r="E111" s="40">
        <v>160203</v>
      </c>
      <c r="F111" s="40">
        <v>7573.3</v>
      </c>
      <c r="G111" s="40">
        <v>256564</v>
      </c>
      <c r="H111" s="40">
        <v>28868</v>
      </c>
      <c r="I111" s="40">
        <v>3337</v>
      </c>
      <c r="J111" s="40">
        <v>113</v>
      </c>
      <c r="K111" s="40">
        <v>1307176</v>
      </c>
      <c r="L111" s="40">
        <v>35645116</v>
      </c>
      <c r="M111" s="41">
        <v>112.5</v>
      </c>
    </row>
    <row r="112" spans="1:13">
      <c r="A112" s="31" t="s">
        <v>59</v>
      </c>
      <c r="B112" s="31" t="s">
        <v>60</v>
      </c>
      <c r="D112" s="40">
        <v>651</v>
      </c>
      <c r="E112" s="40">
        <v>808</v>
      </c>
      <c r="F112" s="40">
        <v>39.1</v>
      </c>
      <c r="G112" s="40">
        <v>1444</v>
      </c>
      <c r="H112" s="40">
        <v>144.31</v>
      </c>
      <c r="I112" s="40">
        <v>119</v>
      </c>
      <c r="J112" s="40">
        <v>3.79</v>
      </c>
      <c r="K112" s="40">
        <v>6684</v>
      </c>
      <c r="L112" s="40">
        <v>189832</v>
      </c>
      <c r="M112" s="41">
        <v>99.9</v>
      </c>
    </row>
    <row r="113" spans="1:13">
      <c r="B113" s="31" t="s">
        <v>61</v>
      </c>
      <c r="D113" s="40">
        <v>44067</v>
      </c>
      <c r="E113" s="40">
        <v>50225</v>
      </c>
      <c r="F113" s="40">
        <v>2188</v>
      </c>
      <c r="G113" s="40">
        <v>97971</v>
      </c>
      <c r="H113" s="40">
        <v>9389.0499999999993</v>
      </c>
      <c r="I113" s="40">
        <v>1420</v>
      </c>
      <c r="J113" s="40">
        <v>45.72</v>
      </c>
      <c r="K113" s="40">
        <v>436960</v>
      </c>
      <c r="L113" s="40">
        <v>11092848.862217063</v>
      </c>
      <c r="M113" s="41">
        <v>95.8</v>
      </c>
    </row>
    <row r="114" spans="1:13">
      <c r="B114" s="31" t="s">
        <v>62</v>
      </c>
      <c r="D114" s="40">
        <v>120625</v>
      </c>
      <c r="E114" s="40">
        <v>108006</v>
      </c>
      <c r="F114" s="40">
        <v>5292.04</v>
      </c>
      <c r="G114" s="40">
        <v>154995</v>
      </c>
      <c r="H114" s="40">
        <v>19196.78</v>
      </c>
      <c r="I114" s="40">
        <v>190</v>
      </c>
      <c r="J114" s="40">
        <v>6.17</v>
      </c>
      <c r="K114" s="40">
        <v>855096</v>
      </c>
      <c r="L114" s="40">
        <v>24059167.015241612</v>
      </c>
      <c r="M114" s="41">
        <v>123.9</v>
      </c>
    </row>
    <row r="115" spans="1:13">
      <c r="B115" s="31" t="s">
        <v>63</v>
      </c>
      <c r="D115" s="40">
        <v>401</v>
      </c>
      <c r="E115" s="40">
        <v>1164</v>
      </c>
      <c r="F115" s="40">
        <v>54.24</v>
      </c>
      <c r="G115" s="40">
        <v>2154</v>
      </c>
      <c r="H115" s="40">
        <v>138.26</v>
      </c>
      <c r="I115" s="40">
        <v>1608</v>
      </c>
      <c r="J115" s="40">
        <v>57.35</v>
      </c>
      <c r="K115" s="40">
        <v>8436</v>
      </c>
      <c r="L115" s="40">
        <v>303268.42867733905</v>
      </c>
      <c r="M115" s="41">
        <v>64.2</v>
      </c>
    </row>
    <row r="116" spans="1:13">
      <c r="D116" s="40"/>
      <c r="E116" s="40"/>
      <c r="F116" s="40"/>
      <c r="G116" s="40"/>
      <c r="H116" s="40"/>
      <c r="I116" s="40"/>
      <c r="J116" s="40"/>
      <c r="K116" s="40"/>
      <c r="L116" s="40"/>
      <c r="M116" s="41"/>
    </row>
    <row r="117" spans="1:13">
      <c r="B117" s="30"/>
      <c r="C117" s="30"/>
      <c r="D117" s="100">
        <v>2002</v>
      </c>
      <c r="E117" s="30"/>
      <c r="F117" s="30"/>
      <c r="G117" s="30"/>
      <c r="H117" s="30"/>
      <c r="I117" s="30"/>
      <c r="J117" s="30"/>
      <c r="K117" s="30"/>
      <c r="L117" s="30"/>
      <c r="M117" s="30"/>
    </row>
    <row r="119" spans="1:13">
      <c r="A119" s="31" t="s">
        <v>58</v>
      </c>
      <c r="D119" s="40">
        <v>164455</v>
      </c>
      <c r="E119" s="40">
        <v>156240</v>
      </c>
      <c r="F119" s="40">
        <v>7535.7</v>
      </c>
      <c r="G119" s="40">
        <v>243222</v>
      </c>
      <c r="H119" s="40">
        <v>28120</v>
      </c>
      <c r="I119" s="40">
        <v>4390</v>
      </c>
      <c r="J119" s="40">
        <v>136.30000000000001</v>
      </c>
      <c r="K119" s="40">
        <v>1266239</v>
      </c>
      <c r="L119" s="40">
        <v>35020247</v>
      </c>
      <c r="M119" s="41">
        <v>115.6</v>
      </c>
    </row>
    <row r="120" spans="1:13">
      <c r="A120" s="31" t="s">
        <v>59</v>
      </c>
      <c r="B120" s="31" t="s">
        <v>60</v>
      </c>
      <c r="D120" s="40">
        <v>634</v>
      </c>
      <c r="E120" s="40">
        <v>710</v>
      </c>
      <c r="F120" s="40">
        <v>30.21</v>
      </c>
      <c r="G120" s="40">
        <v>1337</v>
      </c>
      <c r="H120" s="40">
        <v>124.92</v>
      </c>
      <c r="I120" s="40">
        <v>282</v>
      </c>
      <c r="J120" s="40">
        <v>7.46</v>
      </c>
      <c r="K120" s="40">
        <v>6093</v>
      </c>
      <c r="L120" s="40">
        <v>157782</v>
      </c>
      <c r="M120" s="41">
        <v>93.4</v>
      </c>
    </row>
    <row r="121" spans="1:13">
      <c r="B121" s="31" t="s">
        <v>61</v>
      </c>
      <c r="D121" s="40">
        <v>38529</v>
      </c>
      <c r="E121" s="40">
        <v>43498</v>
      </c>
      <c r="F121" s="40">
        <v>1901.35</v>
      </c>
      <c r="G121" s="40">
        <v>83073</v>
      </c>
      <c r="H121" s="40">
        <v>8120.66</v>
      </c>
      <c r="I121" s="40">
        <v>1428</v>
      </c>
      <c r="J121" s="40">
        <v>49.1</v>
      </c>
      <c r="K121" s="40">
        <v>374719</v>
      </c>
      <c r="L121" s="40">
        <v>9716995</v>
      </c>
      <c r="M121" s="41">
        <v>97.8</v>
      </c>
    </row>
    <row r="122" spans="1:13">
      <c r="B122" s="31" t="s">
        <v>62</v>
      </c>
      <c r="D122" s="40">
        <v>124992</v>
      </c>
      <c r="E122" s="40">
        <v>110997</v>
      </c>
      <c r="F122" s="40">
        <v>5549.6</v>
      </c>
      <c r="G122" s="40">
        <v>157144</v>
      </c>
      <c r="H122" s="40">
        <v>19764.61</v>
      </c>
      <c r="I122" s="40">
        <v>495</v>
      </c>
      <c r="J122" s="40">
        <v>14.9</v>
      </c>
      <c r="K122" s="40">
        <v>877785</v>
      </c>
      <c r="L122" s="40">
        <v>24873826</v>
      </c>
      <c r="M122" s="41">
        <v>125.8</v>
      </c>
    </row>
    <row r="123" spans="1:13">
      <c r="B123" s="31" t="s">
        <v>63</v>
      </c>
      <c r="D123" s="40">
        <v>300</v>
      </c>
      <c r="E123" s="40">
        <v>1034</v>
      </c>
      <c r="F123" s="40">
        <v>54.63</v>
      </c>
      <c r="G123" s="40">
        <v>1668</v>
      </c>
      <c r="H123" s="40">
        <v>109.36</v>
      </c>
      <c r="I123" s="40">
        <v>2185</v>
      </c>
      <c r="J123" s="40">
        <v>64.959999999999994</v>
      </c>
      <c r="K123" s="40">
        <v>7642</v>
      </c>
      <c r="L123" s="40">
        <v>271644</v>
      </c>
      <c r="M123" s="41">
        <v>65.599999999999994</v>
      </c>
    </row>
    <row r="124" spans="1:13" ht="14.25">
      <c r="A124" s="199" t="s">
        <v>95</v>
      </c>
      <c r="B124" s="199"/>
      <c r="C124" s="199"/>
      <c r="D124" s="199"/>
      <c r="E124" s="199"/>
      <c r="F124" s="199"/>
      <c r="G124" s="199"/>
      <c r="H124" s="199"/>
      <c r="I124" s="199"/>
      <c r="J124" s="199"/>
      <c r="K124" s="199"/>
      <c r="L124" s="199"/>
      <c r="M124" s="199"/>
    </row>
    <row r="125" spans="1:13">
      <c r="A125" s="200" t="s">
        <v>13</v>
      </c>
      <c r="B125" s="201"/>
      <c r="C125" s="201"/>
      <c r="D125" s="201"/>
      <c r="E125" s="201"/>
      <c r="F125" s="201"/>
      <c r="G125" s="201"/>
      <c r="H125" s="201"/>
      <c r="I125" s="201"/>
      <c r="J125" s="201"/>
      <c r="K125" s="201"/>
      <c r="L125" s="201"/>
      <c r="M125" s="201"/>
    </row>
    <row r="126" spans="1:13">
      <c r="A126" s="47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</row>
    <row r="127" spans="1:13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</row>
    <row r="128" spans="1:13">
      <c r="A128" s="202" t="s">
        <v>51</v>
      </c>
      <c r="B128" s="202"/>
      <c r="C128" s="203"/>
      <c r="D128" s="208" t="s">
        <v>3</v>
      </c>
      <c r="E128" s="208" t="s">
        <v>4</v>
      </c>
      <c r="F128" s="208" t="s">
        <v>5</v>
      </c>
      <c r="G128" s="208" t="s">
        <v>7</v>
      </c>
      <c r="H128" s="211" t="s">
        <v>52</v>
      </c>
      <c r="I128" s="211" t="s">
        <v>53</v>
      </c>
      <c r="J128" s="211" t="s">
        <v>52</v>
      </c>
      <c r="K128" s="211" t="s">
        <v>41</v>
      </c>
      <c r="L128" s="217" t="s">
        <v>54</v>
      </c>
      <c r="M128" s="217" t="s">
        <v>55</v>
      </c>
    </row>
    <row r="129" spans="1:13">
      <c r="A129" s="204"/>
      <c r="B129" s="204"/>
      <c r="C129" s="205"/>
      <c r="D129" s="209"/>
      <c r="E129" s="209" t="s">
        <v>11</v>
      </c>
      <c r="F129" s="209"/>
      <c r="G129" s="209"/>
      <c r="H129" s="212"/>
      <c r="I129" s="212"/>
      <c r="J129" s="212"/>
      <c r="K129" s="212"/>
      <c r="L129" s="218"/>
      <c r="M129" s="218"/>
    </row>
    <row r="130" spans="1:13">
      <c r="A130" s="204"/>
      <c r="B130" s="204"/>
      <c r="C130" s="205"/>
      <c r="D130" s="209"/>
      <c r="E130" s="209" t="s">
        <v>12</v>
      </c>
      <c r="F130" s="209"/>
      <c r="G130" s="209"/>
      <c r="H130" s="212"/>
      <c r="I130" s="212"/>
      <c r="J130" s="212"/>
      <c r="K130" s="212"/>
      <c r="L130" s="218"/>
      <c r="M130" s="218"/>
    </row>
    <row r="131" spans="1:13">
      <c r="A131" s="204"/>
      <c r="B131" s="204"/>
      <c r="C131" s="205"/>
      <c r="D131" s="210"/>
      <c r="E131" s="210"/>
      <c r="F131" s="210"/>
      <c r="G131" s="210"/>
      <c r="H131" s="213"/>
      <c r="I131" s="213"/>
      <c r="J131" s="213"/>
      <c r="K131" s="213"/>
      <c r="L131" s="219"/>
      <c r="M131" s="219"/>
    </row>
    <row r="132" spans="1:13">
      <c r="A132" s="206"/>
      <c r="B132" s="206"/>
      <c r="C132" s="207"/>
      <c r="D132" s="33" t="s">
        <v>8</v>
      </c>
      <c r="E132" s="33" t="s">
        <v>56</v>
      </c>
      <c r="F132" s="33" t="s">
        <v>9</v>
      </c>
      <c r="G132" s="33" t="s">
        <v>8</v>
      </c>
      <c r="H132" s="34" t="s">
        <v>9</v>
      </c>
      <c r="I132" s="33" t="s">
        <v>8</v>
      </c>
      <c r="J132" s="33" t="s">
        <v>9</v>
      </c>
      <c r="K132" s="33" t="s">
        <v>8</v>
      </c>
      <c r="L132" s="35" t="s">
        <v>44</v>
      </c>
      <c r="M132" s="36" t="s">
        <v>57</v>
      </c>
    </row>
    <row r="134" spans="1:13">
      <c r="B134" s="29"/>
      <c r="C134" s="29"/>
      <c r="D134" s="100">
        <v>2003</v>
      </c>
      <c r="E134" s="29"/>
      <c r="F134" s="29"/>
      <c r="G134" s="29"/>
      <c r="H134" s="29"/>
      <c r="I134" s="29"/>
      <c r="J134" s="29"/>
      <c r="K134" s="29"/>
      <c r="L134" s="29"/>
      <c r="M134" s="41"/>
    </row>
    <row r="136" spans="1:13">
      <c r="A136" s="31" t="s">
        <v>58</v>
      </c>
      <c r="D136" s="63">
        <v>183934</v>
      </c>
      <c r="E136" s="63">
        <v>173017</v>
      </c>
      <c r="F136" s="63">
        <v>8415</v>
      </c>
      <c r="G136" s="63">
        <v>263317</v>
      </c>
      <c r="H136" s="63">
        <v>31048</v>
      </c>
      <c r="I136" s="63">
        <v>4270</v>
      </c>
      <c r="J136" s="63">
        <v>119</v>
      </c>
      <c r="K136" s="63">
        <v>1389170</v>
      </c>
      <c r="L136" s="63">
        <v>38688315</v>
      </c>
      <c r="M136" s="41">
        <v>117.91111094232427</v>
      </c>
    </row>
    <row r="137" spans="1:13">
      <c r="A137" s="31" t="s">
        <v>59</v>
      </c>
      <c r="B137" s="31" t="s">
        <v>60</v>
      </c>
      <c r="D137" s="63">
        <v>557</v>
      </c>
      <c r="E137" s="63">
        <v>724</v>
      </c>
      <c r="F137" s="63">
        <v>29</v>
      </c>
      <c r="G137" s="63">
        <v>1392</v>
      </c>
      <c r="H137" s="63">
        <v>123</v>
      </c>
      <c r="I137" s="63">
        <v>545</v>
      </c>
      <c r="J137" s="63">
        <v>13</v>
      </c>
      <c r="K137" s="63">
        <v>6430</v>
      </c>
      <c r="L137" s="63">
        <v>161763</v>
      </c>
      <c r="M137" s="41">
        <v>88.362068965517238</v>
      </c>
    </row>
    <row r="138" spans="1:13">
      <c r="B138" s="31" t="s">
        <v>61</v>
      </c>
      <c r="D138" s="63">
        <v>36823</v>
      </c>
      <c r="E138" s="63">
        <v>42282</v>
      </c>
      <c r="F138" s="63">
        <v>1916</v>
      </c>
      <c r="G138" s="63">
        <v>79779</v>
      </c>
      <c r="H138" s="63">
        <v>7871</v>
      </c>
      <c r="I138" s="63">
        <v>1082</v>
      </c>
      <c r="J138" s="63">
        <v>31</v>
      </c>
      <c r="K138" s="63">
        <v>360978</v>
      </c>
      <c r="L138" s="63">
        <v>9488384</v>
      </c>
      <c r="M138" s="41">
        <v>98.660048383659856</v>
      </c>
    </row>
    <row r="139" spans="1:13">
      <c r="B139" s="31" t="s">
        <v>62</v>
      </c>
      <c r="D139" s="63">
        <v>146231</v>
      </c>
      <c r="E139" s="63">
        <v>129010</v>
      </c>
      <c r="F139" s="63">
        <v>6421</v>
      </c>
      <c r="G139" s="63">
        <v>180532</v>
      </c>
      <c r="H139" s="63">
        <v>22943</v>
      </c>
      <c r="I139" s="63">
        <v>600</v>
      </c>
      <c r="J139" s="63">
        <v>15</v>
      </c>
      <c r="K139" s="63">
        <v>1014047</v>
      </c>
      <c r="L139" s="63">
        <v>28782169</v>
      </c>
      <c r="M139" s="41">
        <v>127.08550284714067</v>
      </c>
    </row>
    <row r="140" spans="1:13">
      <c r="B140" s="31" t="s">
        <v>63</v>
      </c>
      <c r="D140" s="63">
        <v>323</v>
      </c>
      <c r="E140" s="63">
        <v>1001</v>
      </c>
      <c r="F140" s="63">
        <v>49</v>
      </c>
      <c r="G140" s="63">
        <v>1614</v>
      </c>
      <c r="H140" s="63">
        <v>111</v>
      </c>
      <c r="I140" s="63">
        <v>2043</v>
      </c>
      <c r="J140" s="63">
        <v>59</v>
      </c>
      <c r="K140" s="63">
        <v>7715</v>
      </c>
      <c r="L140" s="63">
        <v>255999</v>
      </c>
      <c r="M140" s="41">
        <v>68.773234200743488</v>
      </c>
    </row>
    <row r="141" spans="1:13">
      <c r="D141" s="40"/>
      <c r="E141" s="40"/>
      <c r="F141" s="40"/>
      <c r="G141" s="40"/>
      <c r="H141" s="40"/>
      <c r="I141" s="40"/>
      <c r="J141" s="40"/>
      <c r="K141" s="40"/>
      <c r="L141" s="40"/>
      <c r="M141" s="41"/>
    </row>
    <row r="142" spans="1:13">
      <c r="B142" s="29"/>
      <c r="C142" s="29"/>
      <c r="D142" s="100">
        <v>2004</v>
      </c>
      <c r="E142" s="29"/>
      <c r="F142" s="29"/>
      <c r="G142" s="29"/>
      <c r="H142" s="29"/>
      <c r="I142" s="29"/>
      <c r="J142" s="29"/>
      <c r="K142" s="29"/>
      <c r="L142" s="29"/>
      <c r="M142" s="41"/>
    </row>
    <row r="143" spans="1:13">
      <c r="M143" s="41"/>
    </row>
    <row r="144" spans="1:13">
      <c r="A144" s="31" t="s">
        <v>58</v>
      </c>
      <c r="D144" s="63">
        <v>100127</v>
      </c>
      <c r="E144" s="63">
        <v>153166</v>
      </c>
      <c r="F144" s="63">
        <v>4627.5200000000004</v>
      </c>
      <c r="G144" s="63">
        <v>158603</v>
      </c>
      <c r="H144" s="63">
        <v>18207.439999999999</v>
      </c>
      <c r="I144" s="63">
        <v>4065</v>
      </c>
      <c r="J144" s="63">
        <v>189</v>
      </c>
      <c r="K144" s="63">
        <v>783438</v>
      </c>
      <c r="L144" s="63">
        <v>23288714</v>
      </c>
      <c r="M144" s="41">
        <v>114.79883734859999</v>
      </c>
    </row>
    <row r="145" spans="1:13">
      <c r="A145" s="31" t="s">
        <v>59</v>
      </c>
      <c r="B145" s="31" t="s">
        <v>60</v>
      </c>
      <c r="D145" s="63">
        <v>231</v>
      </c>
      <c r="E145" s="63">
        <v>401</v>
      </c>
      <c r="F145" s="63">
        <v>17.61</v>
      </c>
      <c r="G145" s="63">
        <v>972</v>
      </c>
      <c r="H145" s="63">
        <v>59.66</v>
      </c>
      <c r="I145" s="63">
        <v>446</v>
      </c>
      <c r="J145" s="63">
        <v>13.16</v>
      </c>
      <c r="K145" s="63">
        <v>3518</v>
      </c>
      <c r="L145" s="63">
        <v>110733</v>
      </c>
      <c r="M145" s="41">
        <v>61.378600823045268</v>
      </c>
    </row>
    <row r="146" spans="1:13">
      <c r="B146" s="31" t="s">
        <v>61</v>
      </c>
      <c r="D146" s="63">
        <v>22629</v>
      </c>
      <c r="E146" s="63">
        <v>40190</v>
      </c>
      <c r="F146" s="63">
        <v>1320.6</v>
      </c>
      <c r="G146" s="63">
        <v>60660</v>
      </c>
      <c r="H146" s="63">
        <v>7473</v>
      </c>
      <c r="I146" s="63">
        <v>2162</v>
      </c>
      <c r="J146" s="63">
        <v>73.739999999999995</v>
      </c>
      <c r="K146" s="63">
        <v>255295</v>
      </c>
      <c r="L146" s="63">
        <v>7266438</v>
      </c>
      <c r="M146" s="41">
        <v>123.19485657764589</v>
      </c>
    </row>
    <row r="147" spans="1:13">
      <c r="B147" s="31" t="s">
        <v>62</v>
      </c>
      <c r="D147" s="63">
        <v>77010</v>
      </c>
      <c r="E147" s="63">
        <v>111488</v>
      </c>
      <c r="F147" s="63">
        <v>5715</v>
      </c>
      <c r="G147" s="63">
        <v>95485</v>
      </c>
      <c r="H147" s="63">
        <v>19971</v>
      </c>
      <c r="I147" s="63">
        <v>333</v>
      </c>
      <c r="J147" s="63">
        <v>12.8</v>
      </c>
      <c r="K147" s="63">
        <v>518509</v>
      </c>
      <c r="L147" s="63">
        <v>15723630</v>
      </c>
      <c r="M147" s="41">
        <v>209.15327014714353</v>
      </c>
    </row>
    <row r="148" spans="1:13">
      <c r="B148" s="31" t="s">
        <v>63</v>
      </c>
      <c r="D148" s="63">
        <v>257</v>
      </c>
      <c r="E148" s="63">
        <v>920</v>
      </c>
      <c r="F148" s="63">
        <v>37.43</v>
      </c>
      <c r="G148" s="63">
        <v>1486</v>
      </c>
      <c r="H148" s="63">
        <v>95.61</v>
      </c>
      <c r="I148" s="63">
        <v>1124</v>
      </c>
      <c r="J148" s="63">
        <v>35.26</v>
      </c>
      <c r="K148" s="63">
        <v>6116</v>
      </c>
      <c r="L148" s="63">
        <v>187913</v>
      </c>
      <c r="M148" s="41">
        <v>64.340511440107676</v>
      </c>
    </row>
    <row r="149" spans="1:13">
      <c r="D149" s="40"/>
      <c r="E149" s="40"/>
      <c r="F149" s="40"/>
      <c r="G149" s="40"/>
      <c r="H149" s="40"/>
      <c r="I149" s="40"/>
      <c r="J149" s="40"/>
      <c r="K149" s="40"/>
      <c r="L149" s="40"/>
      <c r="M149" s="41"/>
    </row>
    <row r="150" spans="1:13">
      <c r="B150" s="29"/>
      <c r="C150" s="29"/>
      <c r="D150" s="100">
        <v>2005</v>
      </c>
      <c r="E150" s="29"/>
      <c r="F150" s="29"/>
      <c r="G150" s="29"/>
      <c r="H150" s="29"/>
      <c r="I150" s="29"/>
      <c r="J150" s="29"/>
      <c r="K150" s="29"/>
      <c r="L150" s="29"/>
      <c r="M150" s="41"/>
    </row>
    <row r="151" spans="1:13">
      <c r="M151" s="41"/>
    </row>
    <row r="152" spans="1:13">
      <c r="A152" s="31" t="s">
        <v>58</v>
      </c>
      <c r="D152" s="63">
        <v>23069</v>
      </c>
      <c r="E152" s="63">
        <v>16225</v>
      </c>
      <c r="F152" s="63">
        <v>636</v>
      </c>
      <c r="G152" s="63">
        <v>28995</v>
      </c>
      <c r="H152" s="63">
        <v>24703</v>
      </c>
      <c r="I152" s="63">
        <v>436</v>
      </c>
      <c r="J152" s="63">
        <v>16</v>
      </c>
      <c r="K152" s="63">
        <v>142730</v>
      </c>
      <c r="L152" s="63">
        <v>3352900</v>
      </c>
      <c r="M152" s="41">
        <v>851.97447835833759</v>
      </c>
    </row>
    <row r="153" spans="1:13">
      <c r="A153" s="31" t="s">
        <v>59</v>
      </c>
      <c r="B153" s="31" t="s">
        <v>60</v>
      </c>
      <c r="D153" s="63">
        <v>49</v>
      </c>
      <c r="E153" s="63">
        <v>51</v>
      </c>
      <c r="F153" s="63">
        <v>2</v>
      </c>
      <c r="G153" s="63">
        <v>92</v>
      </c>
      <c r="H153" s="63">
        <v>8</v>
      </c>
      <c r="I153" s="63">
        <v>17</v>
      </c>
      <c r="J153" s="63">
        <v>2</v>
      </c>
      <c r="K153" s="63">
        <v>466</v>
      </c>
      <c r="L153" s="63">
        <v>10871</v>
      </c>
      <c r="M153" s="41">
        <v>86.956521739130437</v>
      </c>
    </row>
    <row r="154" spans="1:13">
      <c r="B154" s="31" t="s">
        <v>61</v>
      </c>
      <c r="D154" s="63">
        <v>2875</v>
      </c>
      <c r="E154" s="63">
        <v>2629</v>
      </c>
      <c r="F154" s="63">
        <v>119</v>
      </c>
      <c r="G154" s="63">
        <v>5991</v>
      </c>
      <c r="H154" s="63">
        <v>543</v>
      </c>
      <c r="I154" s="63">
        <v>328</v>
      </c>
      <c r="J154" s="63">
        <v>12</v>
      </c>
      <c r="K154" s="63">
        <v>24300</v>
      </c>
      <c r="L154" s="63">
        <v>510187</v>
      </c>
      <c r="M154" s="41">
        <v>90.635953930896349</v>
      </c>
    </row>
    <row r="155" spans="1:13">
      <c r="B155" s="31" t="s">
        <v>62</v>
      </c>
      <c r="D155" s="63">
        <v>20118</v>
      </c>
      <c r="E155" s="63">
        <v>94758</v>
      </c>
      <c r="F155" s="63">
        <v>4748</v>
      </c>
      <c r="G155" s="63">
        <v>22713</v>
      </c>
      <c r="H155" s="63">
        <v>2667</v>
      </c>
      <c r="I155" s="63">
        <v>12</v>
      </c>
      <c r="J155" s="63">
        <v>1</v>
      </c>
      <c r="K155" s="63">
        <v>117285</v>
      </c>
      <c r="L155" s="63">
        <v>2810213</v>
      </c>
      <c r="M155" s="41">
        <v>117.42174085325584</v>
      </c>
    </row>
    <row r="156" spans="1:13">
      <c r="B156" s="31" t="s">
        <v>63</v>
      </c>
      <c r="D156" s="63">
        <v>27</v>
      </c>
      <c r="E156" s="63">
        <v>94</v>
      </c>
      <c r="F156" s="63">
        <v>5</v>
      </c>
      <c r="G156" s="63">
        <v>199</v>
      </c>
      <c r="H156" s="63">
        <v>13</v>
      </c>
      <c r="I156" s="63">
        <v>79</v>
      </c>
      <c r="J156" s="63">
        <v>2</v>
      </c>
      <c r="K156" s="63">
        <v>679</v>
      </c>
      <c r="L156" s="63">
        <v>21629</v>
      </c>
      <c r="M156" s="41">
        <v>65.326633165829151</v>
      </c>
    </row>
    <row r="157" spans="1:13">
      <c r="D157" s="40"/>
      <c r="E157" s="40"/>
      <c r="F157" s="40"/>
      <c r="G157" s="40"/>
      <c r="H157" s="40"/>
      <c r="I157" s="40"/>
      <c r="J157" s="40"/>
      <c r="K157" s="40"/>
      <c r="L157" s="40"/>
      <c r="M157" s="41"/>
    </row>
    <row r="158" spans="1:13">
      <c r="B158" s="29"/>
      <c r="C158" s="29"/>
      <c r="D158" s="100">
        <v>2006</v>
      </c>
      <c r="E158" s="29"/>
      <c r="F158" s="29"/>
      <c r="G158" s="29"/>
      <c r="H158" s="29"/>
      <c r="I158" s="29"/>
      <c r="J158" s="29"/>
      <c r="K158" s="29"/>
      <c r="L158" s="29"/>
      <c r="M158" s="41"/>
    </row>
    <row r="159" spans="1:13">
      <c r="D159" s="40"/>
      <c r="E159" s="40"/>
      <c r="F159" s="40"/>
      <c r="G159" s="40"/>
      <c r="H159" s="40"/>
      <c r="I159" s="40"/>
      <c r="J159" s="40"/>
      <c r="K159" s="40"/>
      <c r="L159" s="40"/>
      <c r="M159" s="41"/>
    </row>
    <row r="160" spans="1:13">
      <c r="A160" s="31" t="s">
        <v>58</v>
      </c>
      <c r="D160" s="63">
        <v>142138</v>
      </c>
      <c r="E160" s="63">
        <v>138672</v>
      </c>
      <c r="F160" s="63">
        <v>6531.81</v>
      </c>
      <c r="G160" s="63">
        <v>216580</v>
      </c>
      <c r="H160" s="63">
        <v>25363.46</v>
      </c>
      <c r="I160" s="63">
        <v>4698</v>
      </c>
      <c r="J160" s="63">
        <v>151.88999999999999</v>
      </c>
      <c r="K160" s="63">
        <v>1107051</v>
      </c>
      <c r="L160" s="63">
        <v>31553134</v>
      </c>
      <c r="M160" s="41">
        <v>117.10896666358852</v>
      </c>
    </row>
    <row r="161" spans="1:13">
      <c r="A161" s="31" t="s">
        <v>59</v>
      </c>
      <c r="B161" s="31" t="s">
        <v>60</v>
      </c>
      <c r="D161" s="63">
        <v>259</v>
      </c>
      <c r="E161" s="63">
        <v>442</v>
      </c>
      <c r="F161" s="63">
        <v>24.74</v>
      </c>
      <c r="G161" s="63">
        <v>1066</v>
      </c>
      <c r="H161" s="63">
        <v>73.45</v>
      </c>
      <c r="I161" s="63">
        <v>273</v>
      </c>
      <c r="J161" s="63">
        <v>6.84</v>
      </c>
      <c r="K161" s="63">
        <v>3755</v>
      </c>
      <c r="L161" s="63">
        <v>103857</v>
      </c>
      <c r="M161" s="41">
        <v>68.902439024390247</v>
      </c>
    </row>
    <row r="162" spans="1:13">
      <c r="B162" s="31" t="s">
        <v>61</v>
      </c>
      <c r="D162" s="63">
        <v>31690</v>
      </c>
      <c r="E162" s="63">
        <v>40030</v>
      </c>
      <c r="F162" s="63">
        <v>1624.1</v>
      </c>
      <c r="G162" s="63">
        <v>77373</v>
      </c>
      <c r="H162" s="63">
        <v>7555.46</v>
      </c>
      <c r="I162" s="63">
        <v>1832</v>
      </c>
      <c r="J162" s="63">
        <v>62.8</v>
      </c>
      <c r="K162" s="63">
        <v>338513</v>
      </c>
      <c r="L162" s="63">
        <v>9042263</v>
      </c>
      <c r="M162" s="41">
        <v>97.649826166750671</v>
      </c>
    </row>
    <row r="163" spans="1:13">
      <c r="B163" s="31" t="s">
        <v>62</v>
      </c>
      <c r="D163" s="63">
        <v>109975</v>
      </c>
      <c r="E163" s="63">
        <v>97307</v>
      </c>
      <c r="F163" s="63">
        <v>4835.82</v>
      </c>
      <c r="G163" s="63">
        <v>136553</v>
      </c>
      <c r="H163" s="63">
        <v>17637.169999999998</v>
      </c>
      <c r="I163" s="63">
        <v>557</v>
      </c>
      <c r="J163" s="63">
        <v>19.38</v>
      </c>
      <c r="K163" s="63">
        <v>757635</v>
      </c>
      <c r="L163" s="63">
        <v>22181273</v>
      </c>
      <c r="M163" s="41">
        <v>129.15988663742283</v>
      </c>
    </row>
    <row r="164" spans="1:13">
      <c r="B164" s="31" t="s">
        <v>63</v>
      </c>
      <c r="D164" s="63">
        <v>214</v>
      </c>
      <c r="E164" s="63">
        <v>893</v>
      </c>
      <c r="F164" s="63">
        <v>47.15</v>
      </c>
      <c r="G164" s="63">
        <v>1588</v>
      </c>
      <c r="H164" s="63">
        <v>97.38</v>
      </c>
      <c r="I164" s="63">
        <v>2036</v>
      </c>
      <c r="J164" s="63">
        <v>62.89</v>
      </c>
      <c r="K164" s="63">
        <v>7148</v>
      </c>
      <c r="L164" s="63">
        <v>225741</v>
      </c>
      <c r="M164" s="41">
        <v>61.322418136020154</v>
      </c>
    </row>
    <row r="165" spans="1:13" ht="14.25">
      <c r="A165" s="199" t="s">
        <v>95</v>
      </c>
      <c r="B165" s="199"/>
      <c r="C165" s="199"/>
      <c r="D165" s="199"/>
      <c r="E165" s="199"/>
      <c r="F165" s="199"/>
      <c r="G165" s="199"/>
      <c r="H165" s="199"/>
      <c r="I165" s="199"/>
      <c r="J165" s="199"/>
      <c r="K165" s="199"/>
      <c r="L165" s="199"/>
      <c r="M165" s="199"/>
    </row>
    <row r="166" spans="1:13">
      <c r="A166" s="200" t="s">
        <v>13</v>
      </c>
      <c r="B166" s="201"/>
      <c r="C166" s="201"/>
      <c r="D166" s="201"/>
      <c r="E166" s="201"/>
      <c r="F166" s="201"/>
      <c r="G166" s="201"/>
      <c r="H166" s="201"/>
      <c r="I166" s="201"/>
      <c r="J166" s="201"/>
      <c r="K166" s="201"/>
      <c r="L166" s="201"/>
      <c r="M166" s="201"/>
    </row>
    <row r="167" spans="1:13">
      <c r="A167" s="47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</row>
    <row r="168" spans="1:13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</row>
    <row r="169" spans="1:13" ht="12.75" customHeight="1">
      <c r="A169" s="202" t="s">
        <v>51</v>
      </c>
      <c r="B169" s="202"/>
      <c r="C169" s="203"/>
      <c r="D169" s="208" t="s">
        <v>3</v>
      </c>
      <c r="E169" s="208" t="s">
        <v>4</v>
      </c>
      <c r="F169" s="208" t="s">
        <v>5</v>
      </c>
      <c r="G169" s="208" t="s">
        <v>7</v>
      </c>
      <c r="H169" s="211" t="s">
        <v>52</v>
      </c>
      <c r="I169" s="211" t="s">
        <v>53</v>
      </c>
      <c r="J169" s="211" t="s">
        <v>52</v>
      </c>
      <c r="K169" s="211" t="s">
        <v>41</v>
      </c>
      <c r="L169" s="217" t="s">
        <v>54</v>
      </c>
      <c r="M169" s="217" t="s">
        <v>55</v>
      </c>
    </row>
    <row r="170" spans="1:13">
      <c r="A170" s="204"/>
      <c r="B170" s="204"/>
      <c r="C170" s="205"/>
      <c r="D170" s="209"/>
      <c r="E170" s="209" t="s">
        <v>11</v>
      </c>
      <c r="F170" s="209"/>
      <c r="G170" s="209"/>
      <c r="H170" s="212"/>
      <c r="I170" s="212"/>
      <c r="J170" s="212"/>
      <c r="K170" s="212"/>
      <c r="L170" s="218"/>
      <c r="M170" s="218"/>
    </row>
    <row r="171" spans="1:13">
      <c r="A171" s="204"/>
      <c r="B171" s="204"/>
      <c r="C171" s="205"/>
      <c r="D171" s="209"/>
      <c r="E171" s="209" t="s">
        <v>12</v>
      </c>
      <c r="F171" s="209"/>
      <c r="G171" s="209"/>
      <c r="H171" s="212"/>
      <c r="I171" s="212"/>
      <c r="J171" s="212"/>
      <c r="K171" s="212"/>
      <c r="L171" s="218"/>
      <c r="M171" s="218"/>
    </row>
    <row r="172" spans="1:13">
      <c r="A172" s="204"/>
      <c r="B172" s="204"/>
      <c r="C172" s="205"/>
      <c r="D172" s="210"/>
      <c r="E172" s="210"/>
      <c r="F172" s="210"/>
      <c r="G172" s="210"/>
      <c r="H172" s="213"/>
      <c r="I172" s="213"/>
      <c r="J172" s="213"/>
      <c r="K172" s="213"/>
      <c r="L172" s="219"/>
      <c r="M172" s="219"/>
    </row>
    <row r="173" spans="1:13">
      <c r="A173" s="206"/>
      <c r="B173" s="206"/>
      <c r="C173" s="207"/>
      <c r="D173" s="33" t="s">
        <v>8</v>
      </c>
      <c r="E173" s="33" t="s">
        <v>56</v>
      </c>
      <c r="F173" s="33" t="s">
        <v>9</v>
      </c>
      <c r="G173" s="33" t="s">
        <v>8</v>
      </c>
      <c r="H173" s="34" t="s">
        <v>9</v>
      </c>
      <c r="I173" s="33" t="s">
        <v>8</v>
      </c>
      <c r="J173" s="33" t="s">
        <v>9</v>
      </c>
      <c r="K173" s="33" t="s">
        <v>8</v>
      </c>
      <c r="L173" s="35" t="s">
        <v>44</v>
      </c>
      <c r="M173" s="36" t="s">
        <v>57</v>
      </c>
    </row>
    <row r="175" spans="1:13">
      <c r="B175" s="29"/>
      <c r="C175" s="29"/>
      <c r="D175" s="100">
        <v>2007</v>
      </c>
      <c r="E175" s="29"/>
      <c r="F175" s="29"/>
      <c r="G175" s="29"/>
      <c r="H175" s="29"/>
      <c r="I175" s="29"/>
      <c r="J175" s="29"/>
      <c r="K175" s="29"/>
      <c r="L175" s="29"/>
      <c r="M175" s="29"/>
    </row>
    <row r="177" spans="1:13">
      <c r="A177" s="31" t="s">
        <v>58</v>
      </c>
      <c r="D177" s="63">
        <v>94009</v>
      </c>
      <c r="E177" s="63">
        <v>97043</v>
      </c>
      <c r="F177" s="63">
        <v>4534.54</v>
      </c>
      <c r="G177" s="63">
        <v>157198</v>
      </c>
      <c r="H177" s="63">
        <v>17940.45</v>
      </c>
      <c r="I177" s="63">
        <v>4988</v>
      </c>
      <c r="J177" s="63">
        <v>150</v>
      </c>
      <c r="K177" s="63">
        <v>772412</v>
      </c>
      <c r="L177" s="63">
        <v>22635837</v>
      </c>
      <c r="M177" s="41">
        <v>114.12645199048333</v>
      </c>
    </row>
    <row r="178" spans="1:13">
      <c r="A178" s="31" t="s">
        <v>59</v>
      </c>
      <c r="B178" s="31" t="s">
        <v>60</v>
      </c>
      <c r="D178" s="63">
        <v>289</v>
      </c>
      <c r="E178" s="63">
        <v>416</v>
      </c>
      <c r="F178" s="63">
        <v>16.18</v>
      </c>
      <c r="G178" s="63">
        <v>832</v>
      </c>
      <c r="H178" s="63">
        <v>65.41</v>
      </c>
      <c r="I178" s="63">
        <v>961</v>
      </c>
      <c r="J178" s="63">
        <v>19.53</v>
      </c>
      <c r="K178" s="63">
        <v>4832</v>
      </c>
      <c r="L178" s="63">
        <v>110205</v>
      </c>
      <c r="M178" s="41">
        <v>78.617788461538453</v>
      </c>
    </row>
    <row r="179" spans="1:13">
      <c r="B179" s="31" t="s">
        <v>61</v>
      </c>
      <c r="D179" s="63">
        <v>25662</v>
      </c>
      <c r="E179" s="63">
        <v>34952</v>
      </c>
      <c r="F179" s="63">
        <v>1459.19</v>
      </c>
      <c r="G179" s="63">
        <v>69179</v>
      </c>
      <c r="H179" s="63">
        <v>6683.06</v>
      </c>
      <c r="I179" s="63">
        <v>2167</v>
      </c>
      <c r="J179" s="63">
        <v>66.83</v>
      </c>
      <c r="K179" s="63">
        <v>291860</v>
      </c>
      <c r="L179" s="63">
        <v>7999550</v>
      </c>
      <c r="M179" s="41">
        <v>96.605328206536669</v>
      </c>
    </row>
    <row r="180" spans="1:13">
      <c r="B180" s="31" t="s">
        <v>62</v>
      </c>
      <c r="D180" s="63">
        <v>67870</v>
      </c>
      <c r="E180" s="63">
        <v>60688</v>
      </c>
      <c r="F180" s="63">
        <v>3004.49</v>
      </c>
      <c r="G180" s="63">
        <v>85365</v>
      </c>
      <c r="H180" s="63">
        <v>11075.86</v>
      </c>
      <c r="I180" s="63">
        <v>234</v>
      </c>
      <c r="J180" s="63">
        <v>6.9</v>
      </c>
      <c r="K180" s="63">
        <v>467987</v>
      </c>
      <c r="L180" s="63">
        <v>14267252</v>
      </c>
      <c r="M180" s="41">
        <v>129.747086042289</v>
      </c>
    </row>
    <row r="181" spans="1:13">
      <c r="B181" s="31" t="s">
        <v>63</v>
      </c>
      <c r="D181" s="63">
        <v>188</v>
      </c>
      <c r="E181" s="63">
        <v>988</v>
      </c>
      <c r="F181" s="63">
        <v>54.67</v>
      </c>
      <c r="G181" s="63">
        <v>1822</v>
      </c>
      <c r="H181" s="63">
        <v>116.12</v>
      </c>
      <c r="I181" s="63">
        <v>1626</v>
      </c>
      <c r="J181" s="63">
        <v>56.74</v>
      </c>
      <c r="K181" s="63">
        <v>7733</v>
      </c>
      <c r="L181" s="63">
        <v>258830</v>
      </c>
      <c r="M181" s="41">
        <v>63.732162458836449</v>
      </c>
    </row>
    <row r="182" spans="1:13">
      <c r="D182" s="40"/>
      <c r="E182" s="40"/>
      <c r="F182" s="40"/>
      <c r="G182" s="40"/>
      <c r="H182" s="40"/>
      <c r="I182" s="40"/>
      <c r="J182" s="40"/>
      <c r="K182" s="40"/>
      <c r="L182" s="40"/>
      <c r="M182" s="41"/>
    </row>
    <row r="183" spans="1:13">
      <c r="B183" s="29"/>
      <c r="C183" s="29"/>
      <c r="D183" s="100">
        <v>2008</v>
      </c>
      <c r="E183" s="29"/>
      <c r="F183" s="29"/>
      <c r="G183" s="29"/>
      <c r="H183" s="29"/>
      <c r="I183" s="29"/>
      <c r="J183" s="29"/>
      <c r="K183" s="29"/>
      <c r="L183" s="29"/>
      <c r="M183" s="29"/>
    </row>
    <row r="184" spans="1:13">
      <c r="M184" s="41"/>
    </row>
    <row r="185" spans="1:13">
      <c r="A185" s="31" t="s">
        <v>58</v>
      </c>
      <c r="D185" s="63">
        <v>87674</v>
      </c>
      <c r="E185" s="63">
        <v>92522</v>
      </c>
      <c r="F185" s="63">
        <v>4378.6099999999997</v>
      </c>
      <c r="G185" s="63">
        <v>148340</v>
      </c>
      <c r="H185" s="63">
        <v>17015.009999999998</v>
      </c>
      <c r="I185" s="63">
        <v>3702</v>
      </c>
      <c r="J185" s="63">
        <v>121.23</v>
      </c>
      <c r="K185" s="63">
        <v>722537</v>
      </c>
      <c r="L185" s="63">
        <v>22091720</v>
      </c>
      <c r="M185" s="41">
        <v>114.70277740326276</v>
      </c>
    </row>
    <row r="186" spans="1:13">
      <c r="A186" s="31" t="s">
        <v>59</v>
      </c>
      <c r="B186" s="31" t="s">
        <v>60</v>
      </c>
      <c r="D186" s="63">
        <v>257</v>
      </c>
      <c r="E186" s="63">
        <v>436</v>
      </c>
      <c r="F186" s="63">
        <v>19.420000000000002</v>
      </c>
      <c r="G186" s="63">
        <v>1037</v>
      </c>
      <c r="H186" s="63">
        <v>65.88</v>
      </c>
      <c r="I186" s="63">
        <v>459</v>
      </c>
      <c r="J186" s="63">
        <v>12.17</v>
      </c>
      <c r="K186" s="63">
        <v>3760</v>
      </c>
      <c r="L186" s="63">
        <v>114117</v>
      </c>
      <c r="M186" s="41">
        <v>63.529411764705877</v>
      </c>
    </row>
    <row r="187" spans="1:13">
      <c r="B187" s="31" t="s">
        <v>61</v>
      </c>
      <c r="D187" s="63">
        <v>21737</v>
      </c>
      <c r="E187" s="63">
        <v>31871</v>
      </c>
      <c r="F187" s="63">
        <v>1347.22</v>
      </c>
      <c r="G187" s="63">
        <v>62906</v>
      </c>
      <c r="H187" s="63">
        <v>6004.47</v>
      </c>
      <c r="I187" s="63">
        <v>2067</v>
      </c>
      <c r="J187" s="63">
        <v>71.61</v>
      </c>
      <c r="K187" s="63">
        <v>260449</v>
      </c>
      <c r="L187" s="63">
        <v>7452212</v>
      </c>
      <c r="M187" s="41">
        <v>95.45146726862302</v>
      </c>
    </row>
    <row r="188" spans="1:13">
      <c r="B188" s="31" t="s">
        <v>62</v>
      </c>
      <c r="D188" s="63">
        <v>65416</v>
      </c>
      <c r="E188" s="63">
        <v>59523</v>
      </c>
      <c r="F188" s="63">
        <v>2979.55</v>
      </c>
      <c r="G188" s="63">
        <v>82853</v>
      </c>
      <c r="H188" s="63">
        <v>10841.44</v>
      </c>
      <c r="I188" s="63">
        <v>350</v>
      </c>
      <c r="J188" s="63">
        <v>13.41</v>
      </c>
      <c r="K188" s="63">
        <v>452382</v>
      </c>
      <c r="L188" s="63">
        <v>14345518</v>
      </c>
      <c r="M188" s="41">
        <v>130.85150809264601</v>
      </c>
    </row>
    <row r="189" spans="1:13">
      <c r="B189" s="31" t="s">
        <v>63</v>
      </c>
      <c r="D189" s="63">
        <v>264</v>
      </c>
      <c r="E189" s="63">
        <v>692</v>
      </c>
      <c r="F189" s="63">
        <v>32.42</v>
      </c>
      <c r="G189" s="63">
        <v>1544</v>
      </c>
      <c r="H189" s="63">
        <v>103.22</v>
      </c>
      <c r="I189" s="63">
        <v>826</v>
      </c>
      <c r="J189" s="63">
        <v>24.04</v>
      </c>
      <c r="K189" s="63">
        <v>5946</v>
      </c>
      <c r="L189" s="63">
        <v>179873</v>
      </c>
      <c r="M189" s="41">
        <v>66.852331606217618</v>
      </c>
    </row>
    <row r="190" spans="1:13">
      <c r="D190" s="40"/>
      <c r="E190" s="40"/>
      <c r="F190" s="40"/>
      <c r="G190" s="40"/>
      <c r="H190" s="40"/>
      <c r="I190" s="40"/>
      <c r="J190" s="40"/>
      <c r="K190" s="40"/>
      <c r="L190" s="40"/>
      <c r="M190" s="41"/>
    </row>
    <row r="191" spans="1:13">
      <c r="A191" s="29"/>
      <c r="B191" s="29"/>
      <c r="C191" s="29"/>
      <c r="D191" s="100">
        <v>2009</v>
      </c>
      <c r="E191" s="29"/>
      <c r="F191" s="29"/>
      <c r="G191" s="29"/>
      <c r="H191" s="29"/>
      <c r="I191" s="29"/>
      <c r="J191" s="29"/>
      <c r="K191" s="29"/>
      <c r="L191" s="29"/>
      <c r="M191" s="41"/>
    </row>
    <row r="192" spans="1:13">
      <c r="M192" s="41"/>
    </row>
    <row r="193" spans="1:13">
      <c r="A193" s="31" t="s">
        <v>58</v>
      </c>
      <c r="D193" s="63">
        <v>89509</v>
      </c>
      <c r="E193" s="63">
        <v>95789</v>
      </c>
      <c r="F193" s="63">
        <v>4526.26</v>
      </c>
      <c r="G193" s="63">
        <v>153736</v>
      </c>
      <c r="H193" s="63">
        <v>17608.34</v>
      </c>
      <c r="I193" s="63">
        <v>4031</v>
      </c>
      <c r="J193" s="63">
        <v>127.52</v>
      </c>
      <c r="K193" s="63">
        <v>740661</v>
      </c>
      <c r="L193" s="63">
        <v>23454253</v>
      </c>
      <c r="M193" s="41">
        <v>114.53621793203935</v>
      </c>
    </row>
    <row r="194" spans="1:13">
      <c r="A194" s="31" t="s">
        <v>59</v>
      </c>
      <c r="B194" s="31" t="s">
        <v>60</v>
      </c>
      <c r="D194" s="63">
        <v>179</v>
      </c>
      <c r="E194" s="63">
        <v>538</v>
      </c>
      <c r="F194" s="63">
        <v>25.67</v>
      </c>
      <c r="G194" s="63">
        <v>1503</v>
      </c>
      <c r="H194" s="63">
        <v>79.41</v>
      </c>
      <c r="I194" s="63">
        <v>629</v>
      </c>
      <c r="J194" s="63">
        <v>17.760000000000002</v>
      </c>
      <c r="K194" s="63">
        <v>4447</v>
      </c>
      <c r="L194" s="63">
        <v>150483</v>
      </c>
      <c r="M194" s="41">
        <v>52.834331337325345</v>
      </c>
    </row>
    <row r="195" spans="1:13">
      <c r="B195" s="31" t="s">
        <v>61</v>
      </c>
      <c r="D195" s="63">
        <v>20298</v>
      </c>
      <c r="E195" s="63">
        <v>30775</v>
      </c>
      <c r="F195" s="63">
        <v>1261.57</v>
      </c>
      <c r="G195" s="63">
        <v>61976</v>
      </c>
      <c r="H195" s="63">
        <v>5865.6</v>
      </c>
      <c r="I195" s="63">
        <v>1882</v>
      </c>
      <c r="J195" s="63">
        <v>56.69</v>
      </c>
      <c r="K195" s="63">
        <v>250053</v>
      </c>
      <c r="L195" s="63">
        <v>7445169</v>
      </c>
      <c r="M195" s="41">
        <v>94.643087646831034</v>
      </c>
    </row>
    <row r="196" spans="1:13">
      <c r="B196" s="31" t="s">
        <v>62</v>
      </c>
      <c r="D196" s="63">
        <v>68779</v>
      </c>
      <c r="E196" s="63">
        <v>63502</v>
      </c>
      <c r="F196" s="63">
        <v>3183.97</v>
      </c>
      <c r="G196" s="63">
        <v>88219</v>
      </c>
      <c r="H196" s="63">
        <v>11528.98</v>
      </c>
      <c r="I196" s="63">
        <v>517</v>
      </c>
      <c r="J196" s="63">
        <v>15.58</v>
      </c>
      <c r="K196" s="63">
        <v>479001</v>
      </c>
      <c r="L196" s="63">
        <v>15595235</v>
      </c>
      <c r="M196" s="41">
        <v>130.6859066640973</v>
      </c>
    </row>
    <row r="197" spans="1:13">
      <c r="B197" s="31" t="s">
        <v>63</v>
      </c>
      <c r="D197" s="63">
        <v>253</v>
      </c>
      <c r="E197" s="63">
        <v>975</v>
      </c>
      <c r="F197" s="63">
        <v>55.05</v>
      </c>
      <c r="G197" s="63">
        <v>2038</v>
      </c>
      <c r="H197" s="63">
        <v>134.35</v>
      </c>
      <c r="I197" s="63">
        <v>1003</v>
      </c>
      <c r="J197" s="63">
        <v>37.49</v>
      </c>
      <c r="K197" s="63">
        <v>7160</v>
      </c>
      <c r="L197" s="63">
        <v>263366</v>
      </c>
      <c r="M197" s="41">
        <v>65.922473012757592</v>
      </c>
    </row>
    <row r="198" spans="1:13">
      <c r="D198" s="40"/>
      <c r="E198" s="40"/>
      <c r="F198" s="40"/>
      <c r="G198" s="40"/>
      <c r="H198" s="40"/>
      <c r="I198" s="40"/>
      <c r="J198" s="40"/>
      <c r="K198" s="40"/>
      <c r="L198" s="40"/>
      <c r="M198" s="41"/>
    </row>
    <row r="199" spans="1:13">
      <c r="A199" s="29"/>
      <c r="B199" s="29"/>
      <c r="C199" s="29"/>
      <c r="D199" s="100">
        <v>2010</v>
      </c>
      <c r="E199" s="29"/>
      <c r="F199" s="29"/>
      <c r="G199" s="29"/>
      <c r="H199" s="29"/>
      <c r="I199" s="29"/>
      <c r="J199" s="29"/>
      <c r="K199" s="29"/>
      <c r="L199" s="29"/>
      <c r="M199" s="41"/>
    </row>
    <row r="200" spans="1:13">
      <c r="M200" s="41"/>
    </row>
    <row r="201" spans="1:13">
      <c r="A201" s="31" t="s">
        <v>58</v>
      </c>
      <c r="D201" s="63">
        <v>94602</v>
      </c>
      <c r="E201" s="63">
        <v>102424</v>
      </c>
      <c r="F201" s="63">
        <v>4664.5600000000004</v>
      </c>
      <c r="G201" s="63">
        <v>164611</v>
      </c>
      <c r="H201" s="63">
        <v>18890.009999999998</v>
      </c>
      <c r="I201" s="63">
        <v>3015</v>
      </c>
      <c r="J201" s="63">
        <v>89.69</v>
      </c>
      <c r="K201" s="63">
        <v>787495</v>
      </c>
      <c r="L201" s="63">
        <v>25675015</v>
      </c>
      <c r="M201" s="41">
        <v>114.7554537667592</v>
      </c>
    </row>
    <row r="202" spans="1:13">
      <c r="A202" s="31" t="s">
        <v>59</v>
      </c>
      <c r="B202" s="31" t="s">
        <v>60</v>
      </c>
      <c r="D202" s="63">
        <v>221</v>
      </c>
      <c r="E202" s="63">
        <v>560</v>
      </c>
      <c r="F202" s="63">
        <v>31.16</v>
      </c>
      <c r="G202" s="63">
        <v>1637</v>
      </c>
      <c r="H202" s="63">
        <v>90.86</v>
      </c>
      <c r="I202" s="63">
        <v>371</v>
      </c>
      <c r="J202" s="63">
        <v>9.06</v>
      </c>
      <c r="K202" s="63">
        <v>4331</v>
      </c>
      <c r="L202" s="63">
        <v>160505</v>
      </c>
      <c r="M202" s="41">
        <v>55.503970678069642</v>
      </c>
    </row>
    <row r="203" spans="1:13">
      <c r="B203" s="31" t="s">
        <v>61</v>
      </c>
      <c r="D203" s="63">
        <v>19758</v>
      </c>
      <c r="E203" s="63">
        <v>31920</v>
      </c>
      <c r="F203" s="63">
        <v>1238.8</v>
      </c>
      <c r="G203" s="63">
        <v>65920</v>
      </c>
      <c r="H203" s="63">
        <v>6081.44</v>
      </c>
      <c r="I203" s="63">
        <v>1419</v>
      </c>
      <c r="J203" s="63">
        <v>40.5</v>
      </c>
      <c r="K203" s="63">
        <v>258883</v>
      </c>
      <c r="L203" s="63">
        <v>7890941</v>
      </c>
      <c r="M203" s="41">
        <v>92.25485436893203</v>
      </c>
    </row>
    <row r="204" spans="1:13">
      <c r="B204" s="31" t="s">
        <v>62</v>
      </c>
      <c r="D204" s="63">
        <v>74375</v>
      </c>
      <c r="E204" s="63">
        <v>69083</v>
      </c>
      <c r="F204" s="63">
        <v>3352.31</v>
      </c>
      <c r="G204" s="63">
        <v>95328</v>
      </c>
      <c r="H204" s="63">
        <v>12595.38</v>
      </c>
      <c r="I204" s="63">
        <v>204</v>
      </c>
      <c r="J204" s="63">
        <v>7.25</v>
      </c>
      <c r="K204" s="63">
        <v>517886</v>
      </c>
      <c r="L204" s="63">
        <v>17380147</v>
      </c>
      <c r="M204" s="41">
        <v>132.12676233635449</v>
      </c>
    </row>
    <row r="205" spans="1:13">
      <c r="B205" s="31" t="s">
        <v>63</v>
      </c>
      <c r="D205" s="63">
        <v>248</v>
      </c>
      <c r="E205" s="63">
        <v>861</v>
      </c>
      <c r="F205" s="63">
        <v>42.29</v>
      </c>
      <c r="G205" s="63">
        <v>1726</v>
      </c>
      <c r="H205" s="63">
        <v>122.35</v>
      </c>
      <c r="I205" s="63">
        <v>1021</v>
      </c>
      <c r="J205" s="63">
        <v>32.880000000000003</v>
      </c>
      <c r="K205" s="63">
        <v>6395</v>
      </c>
      <c r="L205" s="63">
        <v>243422</v>
      </c>
      <c r="M205" s="41">
        <v>70.886442641946701</v>
      </c>
    </row>
    <row r="206" spans="1:13" ht="14.25">
      <c r="A206" s="199" t="s">
        <v>95</v>
      </c>
      <c r="B206" s="199"/>
      <c r="C206" s="199"/>
      <c r="D206" s="199"/>
      <c r="E206" s="199"/>
      <c r="F206" s="199"/>
      <c r="G206" s="199"/>
      <c r="H206" s="199"/>
      <c r="I206" s="199"/>
      <c r="J206" s="199"/>
      <c r="K206" s="199"/>
      <c r="L206" s="199"/>
      <c r="M206" s="199"/>
    </row>
    <row r="207" spans="1:13">
      <c r="A207" s="200" t="s">
        <v>13</v>
      </c>
      <c r="B207" s="201"/>
      <c r="C207" s="201"/>
      <c r="D207" s="201"/>
      <c r="E207" s="201"/>
      <c r="F207" s="201"/>
      <c r="G207" s="201"/>
      <c r="H207" s="201"/>
      <c r="I207" s="201"/>
      <c r="J207" s="201"/>
      <c r="K207" s="201"/>
      <c r="L207" s="201"/>
      <c r="M207" s="201"/>
    </row>
    <row r="208" spans="1:13">
      <c r="A208" s="47"/>
      <c r="B208" s="30"/>
      <c r="C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</row>
    <row r="210" spans="1:13" ht="12.75" customHeight="1">
      <c r="A210" s="202" t="s">
        <v>51</v>
      </c>
      <c r="B210" s="202"/>
      <c r="C210" s="203"/>
      <c r="D210" s="208" t="s">
        <v>3</v>
      </c>
      <c r="E210" s="208" t="s">
        <v>4</v>
      </c>
      <c r="F210" s="208" t="s">
        <v>5</v>
      </c>
      <c r="G210" s="208" t="s">
        <v>7</v>
      </c>
      <c r="H210" s="211" t="s">
        <v>52</v>
      </c>
      <c r="I210" s="214" t="s">
        <v>140</v>
      </c>
      <c r="J210" s="214" t="s">
        <v>141</v>
      </c>
      <c r="K210" s="211" t="s">
        <v>41</v>
      </c>
      <c r="L210" s="217" t="s">
        <v>54</v>
      </c>
      <c r="M210" s="217" t="s">
        <v>55</v>
      </c>
    </row>
    <row r="211" spans="1:13">
      <c r="A211" s="204"/>
      <c r="B211" s="204"/>
      <c r="C211" s="205"/>
      <c r="D211" s="209"/>
      <c r="E211" s="209" t="s">
        <v>11</v>
      </c>
      <c r="F211" s="209"/>
      <c r="G211" s="209"/>
      <c r="H211" s="212"/>
      <c r="I211" s="215"/>
      <c r="J211" s="215"/>
      <c r="K211" s="212"/>
      <c r="L211" s="218"/>
      <c r="M211" s="218"/>
    </row>
    <row r="212" spans="1:13">
      <c r="A212" s="204"/>
      <c r="B212" s="204"/>
      <c r="C212" s="205"/>
      <c r="D212" s="209"/>
      <c r="E212" s="209" t="s">
        <v>12</v>
      </c>
      <c r="F212" s="209"/>
      <c r="G212" s="209"/>
      <c r="H212" s="212"/>
      <c r="I212" s="215"/>
      <c r="J212" s="215"/>
      <c r="K212" s="212"/>
      <c r="L212" s="218"/>
      <c r="M212" s="218"/>
    </row>
    <row r="213" spans="1:13">
      <c r="A213" s="204"/>
      <c r="B213" s="204"/>
      <c r="C213" s="205"/>
      <c r="D213" s="210"/>
      <c r="E213" s="210"/>
      <c r="F213" s="210"/>
      <c r="G213" s="210"/>
      <c r="H213" s="213"/>
      <c r="I213" s="216"/>
      <c r="J213" s="216"/>
      <c r="K213" s="213"/>
      <c r="L213" s="219"/>
      <c r="M213" s="219"/>
    </row>
    <row r="214" spans="1:13">
      <c r="A214" s="206"/>
      <c r="B214" s="206"/>
      <c r="C214" s="207"/>
      <c r="D214" s="33" t="s">
        <v>8</v>
      </c>
      <c r="E214" s="33" t="s">
        <v>56</v>
      </c>
      <c r="F214" s="33" t="s">
        <v>9</v>
      </c>
      <c r="G214" s="33" t="s">
        <v>8</v>
      </c>
      <c r="H214" s="34" t="s">
        <v>9</v>
      </c>
      <c r="I214" s="33" t="s">
        <v>8</v>
      </c>
      <c r="J214" s="33" t="s">
        <v>9</v>
      </c>
      <c r="K214" s="33" t="s">
        <v>8</v>
      </c>
      <c r="L214" s="35" t="s">
        <v>44</v>
      </c>
      <c r="M214" s="36" t="s">
        <v>57</v>
      </c>
    </row>
    <row r="216" spans="1:13">
      <c r="B216" s="29"/>
      <c r="C216" s="29"/>
      <c r="D216" s="100">
        <v>2011</v>
      </c>
      <c r="E216" s="29"/>
      <c r="F216" s="29"/>
      <c r="G216" s="29"/>
      <c r="H216" s="29"/>
      <c r="I216" s="29"/>
      <c r="J216" s="29"/>
      <c r="K216" s="29"/>
      <c r="L216" s="29"/>
      <c r="M216" s="29"/>
    </row>
    <row r="218" spans="1:13">
      <c r="A218" s="31" t="s">
        <v>58</v>
      </c>
      <c r="D218" s="63">
        <v>112698</v>
      </c>
      <c r="E218" s="63">
        <v>123959</v>
      </c>
      <c r="F218" s="63">
        <v>5701.2</v>
      </c>
      <c r="G218" s="63">
        <v>200061</v>
      </c>
      <c r="H218" s="63">
        <v>22957.88</v>
      </c>
      <c r="I218" s="63">
        <v>3207</v>
      </c>
      <c r="J218" s="63">
        <v>102.97</v>
      </c>
      <c r="K218" s="63">
        <v>942503</v>
      </c>
      <c r="L218" s="63">
        <v>32086533</v>
      </c>
      <c r="M218" s="41">
        <v>114.75439990802806</v>
      </c>
    </row>
    <row r="219" spans="1:13">
      <c r="A219" s="31" t="s">
        <v>59</v>
      </c>
      <c r="B219" s="31" t="s">
        <v>60</v>
      </c>
      <c r="D219" s="63">
        <v>327</v>
      </c>
      <c r="E219" s="63">
        <v>731</v>
      </c>
      <c r="F219" s="63">
        <v>25.37</v>
      </c>
      <c r="G219" s="63">
        <v>1950</v>
      </c>
      <c r="H219" s="63">
        <v>128.07</v>
      </c>
      <c r="I219" s="63">
        <v>185</v>
      </c>
      <c r="J219" s="63">
        <v>6.57</v>
      </c>
      <c r="K219" s="63">
        <v>5897</v>
      </c>
      <c r="L219" s="63">
        <v>221793</v>
      </c>
      <c r="M219" s="41">
        <v>65.676923076923075</v>
      </c>
    </row>
    <row r="220" spans="1:13">
      <c r="B220" s="31" t="s">
        <v>61</v>
      </c>
      <c r="D220" s="63">
        <v>23595</v>
      </c>
      <c r="E220" s="63">
        <v>39276</v>
      </c>
      <c r="F220" s="63">
        <v>1589.59</v>
      </c>
      <c r="G220" s="63">
        <v>81543</v>
      </c>
      <c r="H220" s="63">
        <v>7504.13</v>
      </c>
      <c r="I220" s="63">
        <v>1995</v>
      </c>
      <c r="J220" s="63">
        <v>60.03</v>
      </c>
      <c r="K220" s="63">
        <v>311605</v>
      </c>
      <c r="L220" s="63">
        <v>10172669</v>
      </c>
      <c r="M220" s="41">
        <v>92.026660780201851</v>
      </c>
    </row>
    <row r="221" spans="1:13">
      <c r="B221" s="31" t="s">
        <v>62</v>
      </c>
      <c r="D221" s="63">
        <v>88509</v>
      </c>
      <c r="E221" s="63">
        <v>82958</v>
      </c>
      <c r="F221" s="63">
        <v>4035.51</v>
      </c>
      <c r="G221" s="63">
        <v>114446</v>
      </c>
      <c r="H221" s="63">
        <v>15183.28</v>
      </c>
      <c r="I221" s="63">
        <v>243</v>
      </c>
      <c r="J221" s="63">
        <v>8.19</v>
      </c>
      <c r="K221" s="63">
        <v>618190</v>
      </c>
      <c r="L221" s="63">
        <v>21394719</v>
      </c>
      <c r="M221" s="41">
        <v>132.66763364381455</v>
      </c>
    </row>
    <row r="222" spans="1:13">
      <c r="B222" s="31" t="s">
        <v>63</v>
      </c>
      <c r="D222" s="63">
        <v>267</v>
      </c>
      <c r="E222" s="63">
        <v>994</v>
      </c>
      <c r="F222" s="63">
        <v>50.73</v>
      </c>
      <c r="G222" s="63">
        <v>2122</v>
      </c>
      <c r="H222" s="63">
        <v>142.41</v>
      </c>
      <c r="I222" s="63">
        <v>784</v>
      </c>
      <c r="J222" s="63">
        <v>28.19</v>
      </c>
      <c r="K222" s="63">
        <v>6811</v>
      </c>
      <c r="L222" s="63">
        <v>297352</v>
      </c>
      <c r="M222" s="41">
        <v>67.111215834118752</v>
      </c>
    </row>
    <row r="223" spans="1:13">
      <c r="D223" s="63"/>
      <c r="E223" s="63"/>
      <c r="F223" s="63"/>
      <c r="G223" s="63"/>
      <c r="H223" s="63"/>
      <c r="I223" s="63"/>
      <c r="J223" s="63"/>
      <c r="K223" s="63"/>
      <c r="L223" s="63"/>
      <c r="M223" s="41"/>
    </row>
    <row r="224" spans="1:13">
      <c r="B224" s="29"/>
      <c r="C224" s="29"/>
      <c r="D224" s="100">
        <v>2012</v>
      </c>
      <c r="E224" s="29"/>
      <c r="F224" s="29"/>
      <c r="G224" s="29"/>
      <c r="H224" s="29"/>
      <c r="I224" s="29"/>
      <c r="J224" s="29"/>
      <c r="K224" s="29"/>
      <c r="L224" s="29"/>
      <c r="M224" s="29"/>
    </row>
    <row r="226" spans="1:13">
      <c r="A226" s="31" t="s">
        <v>58</v>
      </c>
      <c r="D226" s="63">
        <v>109128</v>
      </c>
      <c r="E226" s="63">
        <v>126986</v>
      </c>
      <c r="F226" s="63">
        <v>6039.58</v>
      </c>
      <c r="G226" s="63">
        <v>212636</v>
      </c>
      <c r="H226" s="63">
        <v>23613.83</v>
      </c>
      <c r="I226" s="119" t="s">
        <v>131</v>
      </c>
      <c r="J226" s="119" t="s">
        <v>131</v>
      </c>
      <c r="K226" s="63">
        <v>956111</v>
      </c>
      <c r="L226" s="63">
        <v>33849152</v>
      </c>
      <c r="M226" s="41">
        <v>111.05283206982826</v>
      </c>
    </row>
    <row r="227" spans="1:13">
      <c r="A227" s="31" t="s">
        <v>59</v>
      </c>
      <c r="B227" s="31" t="s">
        <v>60</v>
      </c>
      <c r="D227" s="63">
        <v>311</v>
      </c>
      <c r="E227" s="63">
        <v>846</v>
      </c>
      <c r="F227" s="63">
        <v>31.54</v>
      </c>
      <c r="G227" s="63">
        <v>2940</v>
      </c>
      <c r="H227" s="63">
        <v>159.36000000000001</v>
      </c>
      <c r="I227" s="119" t="s">
        <v>131</v>
      </c>
      <c r="J227" s="119" t="s">
        <v>131</v>
      </c>
      <c r="K227" s="63">
        <v>6728</v>
      </c>
      <c r="L227" s="63">
        <v>276588</v>
      </c>
      <c r="M227" s="41">
        <v>54.204081632653065</v>
      </c>
    </row>
    <row r="228" spans="1:13">
      <c r="B228" s="31" t="s">
        <v>61</v>
      </c>
      <c r="D228" s="63">
        <v>22153</v>
      </c>
      <c r="E228" s="63">
        <v>43309</v>
      </c>
      <c r="F228" s="63">
        <v>1906.41</v>
      </c>
      <c r="G228" s="63">
        <v>91801</v>
      </c>
      <c r="H228" s="63">
        <v>8231.77</v>
      </c>
      <c r="I228" s="119" t="s">
        <v>131</v>
      </c>
      <c r="J228" s="119" t="s">
        <v>131</v>
      </c>
      <c r="K228" s="63">
        <v>333514</v>
      </c>
      <c r="L228" s="63">
        <v>11441683</v>
      </c>
      <c r="M228" s="41">
        <v>89.669720373416411</v>
      </c>
    </row>
    <row r="229" spans="1:13">
      <c r="B229" s="31" t="s">
        <v>62</v>
      </c>
      <c r="D229" s="63">
        <v>86386</v>
      </c>
      <c r="E229" s="63">
        <v>81912</v>
      </c>
      <c r="F229" s="63">
        <v>4057.04</v>
      </c>
      <c r="G229" s="63">
        <v>115335</v>
      </c>
      <c r="H229" s="63">
        <v>15062.5</v>
      </c>
      <c r="I229" s="119" t="s">
        <v>131</v>
      </c>
      <c r="J229" s="119" t="s">
        <v>131</v>
      </c>
      <c r="K229" s="63">
        <v>609313</v>
      </c>
      <c r="L229" s="63">
        <v>21844816</v>
      </c>
      <c r="M229" s="41">
        <v>130.59782373087094</v>
      </c>
    </row>
    <row r="230" spans="1:13">
      <c r="B230" s="31" t="s">
        <v>63</v>
      </c>
      <c r="D230" s="63">
        <v>278</v>
      </c>
      <c r="E230" s="63">
        <v>919</v>
      </c>
      <c r="F230" s="63">
        <v>44.59</v>
      </c>
      <c r="G230" s="63">
        <v>2560</v>
      </c>
      <c r="H230" s="63">
        <v>160.21</v>
      </c>
      <c r="I230" s="119" t="s">
        <v>131</v>
      </c>
      <c r="J230" s="119" t="s">
        <v>131</v>
      </c>
      <c r="K230" s="63">
        <v>6556</v>
      </c>
      <c r="L230" s="63">
        <v>286065</v>
      </c>
      <c r="M230" s="41">
        <v>62.58203125</v>
      </c>
    </row>
    <row r="232" spans="1:13">
      <c r="B232" s="29"/>
      <c r="C232" s="29"/>
      <c r="D232" s="100">
        <v>2013</v>
      </c>
      <c r="E232" s="29"/>
      <c r="F232" s="29"/>
      <c r="G232" s="29"/>
      <c r="H232" s="29"/>
      <c r="I232" s="29"/>
      <c r="J232" s="29"/>
      <c r="K232" s="29"/>
      <c r="L232" s="29"/>
      <c r="M232" s="29"/>
    </row>
    <row r="234" spans="1:13">
      <c r="A234" s="31" t="s">
        <v>58</v>
      </c>
      <c r="D234" s="63">
        <v>113291</v>
      </c>
      <c r="E234" s="63">
        <v>137885</v>
      </c>
      <c r="F234" s="63">
        <v>6600.05</v>
      </c>
      <c r="G234" s="63">
        <v>237274</v>
      </c>
      <c r="H234" s="63">
        <v>25599.39</v>
      </c>
      <c r="I234" s="119" t="s">
        <v>131</v>
      </c>
      <c r="J234" s="119" t="s">
        <v>131</v>
      </c>
      <c r="K234" s="63">
        <v>1027184</v>
      </c>
      <c r="L234" s="63">
        <v>37823653</v>
      </c>
      <c r="M234" s="41">
        <v>107.88957070728355</v>
      </c>
    </row>
    <row r="235" spans="1:13">
      <c r="A235" s="31" t="s">
        <v>59</v>
      </c>
      <c r="B235" s="31" t="s">
        <v>60</v>
      </c>
      <c r="D235" s="63">
        <v>424</v>
      </c>
      <c r="E235" s="63">
        <v>1201</v>
      </c>
      <c r="F235" s="63">
        <v>51.21</v>
      </c>
      <c r="G235" s="63">
        <v>3611</v>
      </c>
      <c r="H235" s="63">
        <v>217.42</v>
      </c>
      <c r="I235" s="119" t="s">
        <v>131</v>
      </c>
      <c r="J235" s="119" t="s">
        <v>131</v>
      </c>
      <c r="K235" s="63">
        <v>9496</v>
      </c>
      <c r="L235" s="63">
        <v>379157</v>
      </c>
      <c r="M235" s="41">
        <v>60.21046801440044</v>
      </c>
    </row>
    <row r="236" spans="1:13">
      <c r="B236" s="31" t="s">
        <v>61</v>
      </c>
      <c r="D236" s="63">
        <v>23109</v>
      </c>
      <c r="E236" s="63">
        <v>49206</v>
      </c>
      <c r="F236" s="63">
        <v>2209.42</v>
      </c>
      <c r="G236" s="63">
        <v>107049</v>
      </c>
      <c r="H236" s="63">
        <v>9306.34</v>
      </c>
      <c r="I236" s="119" t="s">
        <v>131</v>
      </c>
      <c r="J236" s="119" t="s">
        <v>131</v>
      </c>
      <c r="K236" s="63">
        <v>374837</v>
      </c>
      <c r="L236" s="63">
        <v>13339367</v>
      </c>
      <c r="M236" s="41">
        <v>86.935328681258113</v>
      </c>
    </row>
    <row r="237" spans="1:13">
      <c r="B237" s="31" t="s">
        <v>62</v>
      </c>
      <c r="D237" s="63">
        <v>89445</v>
      </c>
      <c r="E237" s="63">
        <v>86269</v>
      </c>
      <c r="F237" s="63">
        <v>4269.88</v>
      </c>
      <c r="G237" s="63">
        <v>123295</v>
      </c>
      <c r="H237" s="63">
        <v>15869.579999999998</v>
      </c>
      <c r="I237" s="119" t="s">
        <v>131</v>
      </c>
      <c r="J237" s="119" t="s">
        <v>131</v>
      </c>
      <c r="K237" s="63">
        <v>635154</v>
      </c>
      <c r="L237" s="63">
        <v>23725066</v>
      </c>
      <c r="M237" s="41">
        <v>128.71227543696011</v>
      </c>
    </row>
    <row r="238" spans="1:13">
      <c r="B238" s="31" t="s">
        <v>63</v>
      </c>
      <c r="D238" s="63">
        <v>313</v>
      </c>
      <c r="E238" s="63">
        <v>1209</v>
      </c>
      <c r="F238" s="63">
        <v>69.539999999999992</v>
      </c>
      <c r="G238" s="63">
        <v>3319</v>
      </c>
      <c r="H238" s="63">
        <v>206.04000000000002</v>
      </c>
      <c r="I238" s="119" t="s">
        <v>131</v>
      </c>
      <c r="J238" s="119" t="s">
        <v>131</v>
      </c>
      <c r="K238" s="63">
        <v>7697</v>
      </c>
      <c r="L238" s="63">
        <v>380063</v>
      </c>
      <c r="M238" s="41">
        <v>62.078939439590243</v>
      </c>
    </row>
    <row r="240" spans="1:13">
      <c r="B240" s="29"/>
      <c r="C240" s="29"/>
      <c r="D240" s="100">
        <v>2014</v>
      </c>
      <c r="E240" s="29"/>
      <c r="F240" s="29"/>
      <c r="G240" s="29"/>
      <c r="H240" s="29"/>
      <c r="I240" s="29"/>
      <c r="J240" s="29"/>
      <c r="K240" s="29"/>
      <c r="L240" s="29"/>
      <c r="M240" s="29"/>
    </row>
    <row r="242" spans="1:13">
      <c r="A242" s="31" t="s">
        <v>58</v>
      </c>
      <c r="D242" s="63">
        <v>111610</v>
      </c>
      <c r="E242" s="63">
        <v>140702</v>
      </c>
      <c r="F242" s="63">
        <v>6708.95</v>
      </c>
      <c r="G242" s="63">
        <v>246024</v>
      </c>
      <c r="H242" s="63">
        <v>26106.92</v>
      </c>
      <c r="I242" s="119" t="s">
        <v>131</v>
      </c>
      <c r="J242" s="119" t="s">
        <v>131</v>
      </c>
      <c r="K242" s="63">
        <v>1034996</v>
      </c>
      <c r="L242" s="63">
        <v>39884038</v>
      </c>
      <c r="M242" s="41">
        <v>106.11533834097486</v>
      </c>
    </row>
    <row r="243" spans="1:13">
      <c r="A243" s="31" t="s">
        <v>59</v>
      </c>
      <c r="B243" s="31" t="s">
        <v>60</v>
      </c>
      <c r="D243" s="63">
        <v>395</v>
      </c>
      <c r="E243" s="63">
        <v>1371</v>
      </c>
      <c r="F243" s="63">
        <v>72.69</v>
      </c>
      <c r="G243" s="63">
        <v>4265</v>
      </c>
      <c r="H243" s="63">
        <v>269.42</v>
      </c>
      <c r="I243" s="119" t="s">
        <v>131</v>
      </c>
      <c r="J243" s="119" t="s">
        <v>131</v>
      </c>
      <c r="K243" s="63">
        <v>11477</v>
      </c>
      <c r="L243" s="63">
        <v>418651</v>
      </c>
      <c r="M243" s="41">
        <v>63.169988276670573</v>
      </c>
    </row>
    <row r="244" spans="1:13">
      <c r="B244" s="31" t="s">
        <v>61</v>
      </c>
      <c r="D244" s="63">
        <v>23985</v>
      </c>
      <c r="E244" s="63">
        <v>53341</v>
      </c>
      <c r="F244" s="63">
        <v>2337.5</v>
      </c>
      <c r="G244" s="63">
        <v>116723</v>
      </c>
      <c r="H244" s="63">
        <v>10025.34</v>
      </c>
      <c r="I244" s="119" t="s">
        <v>131</v>
      </c>
      <c r="J244" s="119" t="s">
        <v>131</v>
      </c>
      <c r="K244" s="63">
        <v>394484</v>
      </c>
      <c r="L244" s="63">
        <v>14977838</v>
      </c>
      <c r="M244" s="41">
        <v>85.890013107956449</v>
      </c>
    </row>
    <row r="245" spans="1:13">
      <c r="B245" s="31" t="s">
        <v>62</v>
      </c>
      <c r="D245" s="63">
        <v>86890</v>
      </c>
      <c r="E245" s="63">
        <v>84674</v>
      </c>
      <c r="F245" s="63">
        <v>4231.2299999999996</v>
      </c>
      <c r="G245" s="63">
        <v>121171</v>
      </c>
      <c r="H245" s="63">
        <v>15583.35</v>
      </c>
      <c r="I245" s="119" t="s">
        <v>131</v>
      </c>
      <c r="J245" s="119" t="s">
        <v>131</v>
      </c>
      <c r="K245" s="63">
        <v>620034</v>
      </c>
      <c r="L245" s="63">
        <v>24047263</v>
      </c>
      <c r="M245" s="41">
        <v>128.60626717613951</v>
      </c>
    </row>
    <row r="246" spans="1:13">
      <c r="B246" s="31" t="s">
        <v>63</v>
      </c>
      <c r="D246" s="63">
        <v>340</v>
      </c>
      <c r="E246" s="63">
        <v>1316</v>
      </c>
      <c r="F246" s="63">
        <v>67.53</v>
      </c>
      <c r="G246" s="63">
        <v>3865</v>
      </c>
      <c r="H246" s="63">
        <v>228.82</v>
      </c>
      <c r="I246" s="119" t="s">
        <v>131</v>
      </c>
      <c r="J246" s="119" t="s">
        <v>131</v>
      </c>
      <c r="K246" s="63">
        <v>9001</v>
      </c>
      <c r="L246" s="63">
        <v>440286</v>
      </c>
      <c r="M246" s="41">
        <v>59.203104786545929</v>
      </c>
    </row>
    <row r="249" spans="1:13">
      <c r="A249" s="1" t="s">
        <v>109</v>
      </c>
    </row>
    <row r="250" spans="1:13">
      <c r="A250" s="1" t="s">
        <v>138</v>
      </c>
    </row>
    <row r="251" spans="1:13" ht="14.25">
      <c r="A251" s="199" t="s">
        <v>95</v>
      </c>
      <c r="B251" s="199"/>
      <c r="C251" s="199"/>
      <c r="D251" s="199"/>
      <c r="E251" s="199"/>
      <c r="F251" s="199"/>
      <c r="G251" s="199"/>
      <c r="H251" s="199"/>
      <c r="I251" s="199"/>
      <c r="J251" s="199"/>
      <c r="K251" s="199"/>
      <c r="L251" s="199"/>
      <c r="M251" s="199"/>
    </row>
    <row r="252" spans="1:13">
      <c r="A252" s="200" t="s">
        <v>13</v>
      </c>
      <c r="B252" s="201"/>
      <c r="C252" s="201"/>
      <c r="D252" s="201"/>
      <c r="E252" s="201"/>
      <c r="F252" s="201"/>
      <c r="G252" s="201"/>
      <c r="H252" s="201"/>
      <c r="I252" s="201"/>
      <c r="J252" s="201"/>
      <c r="K252" s="201"/>
      <c r="L252" s="201"/>
      <c r="M252" s="201"/>
    </row>
    <row r="253" spans="1:13">
      <c r="A253" s="47"/>
      <c r="B253" s="30"/>
      <c r="C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</row>
    <row r="254" spans="1:13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</row>
    <row r="255" spans="1:13">
      <c r="A255" s="202" t="s">
        <v>51</v>
      </c>
      <c r="B255" s="202"/>
      <c r="C255" s="203"/>
      <c r="D255" s="208" t="s">
        <v>3</v>
      </c>
      <c r="E255" s="208" t="s">
        <v>4</v>
      </c>
      <c r="F255" s="208" t="s">
        <v>5</v>
      </c>
      <c r="G255" s="208" t="s">
        <v>7</v>
      </c>
      <c r="H255" s="211" t="s">
        <v>52</v>
      </c>
      <c r="I255" s="214" t="s">
        <v>140</v>
      </c>
      <c r="J255" s="214" t="s">
        <v>141</v>
      </c>
      <c r="K255" s="211" t="s">
        <v>41</v>
      </c>
      <c r="L255" s="217" t="s">
        <v>54</v>
      </c>
      <c r="M255" s="217" t="s">
        <v>55</v>
      </c>
    </row>
    <row r="256" spans="1:13">
      <c r="A256" s="204"/>
      <c r="B256" s="204"/>
      <c r="C256" s="205"/>
      <c r="D256" s="209"/>
      <c r="E256" s="209" t="s">
        <v>11</v>
      </c>
      <c r="F256" s="209"/>
      <c r="G256" s="209"/>
      <c r="H256" s="212"/>
      <c r="I256" s="215"/>
      <c r="J256" s="215"/>
      <c r="K256" s="212"/>
      <c r="L256" s="218"/>
      <c r="M256" s="218"/>
    </row>
    <row r="257" spans="1:13">
      <c r="A257" s="204"/>
      <c r="B257" s="204"/>
      <c r="C257" s="205"/>
      <c r="D257" s="209"/>
      <c r="E257" s="209" t="s">
        <v>12</v>
      </c>
      <c r="F257" s="209"/>
      <c r="G257" s="209"/>
      <c r="H257" s="212"/>
      <c r="I257" s="215"/>
      <c r="J257" s="215"/>
      <c r="K257" s="212"/>
      <c r="L257" s="218"/>
      <c r="M257" s="218"/>
    </row>
    <row r="258" spans="1:13">
      <c r="A258" s="204"/>
      <c r="B258" s="204"/>
      <c r="C258" s="205"/>
      <c r="D258" s="210"/>
      <c r="E258" s="210"/>
      <c r="F258" s="210"/>
      <c r="G258" s="210"/>
      <c r="H258" s="213"/>
      <c r="I258" s="216"/>
      <c r="J258" s="216"/>
      <c r="K258" s="213"/>
      <c r="L258" s="219"/>
      <c r="M258" s="219"/>
    </row>
    <row r="259" spans="1:13">
      <c r="A259" s="206"/>
      <c r="B259" s="206"/>
      <c r="C259" s="207"/>
      <c r="D259" s="33" t="s">
        <v>8</v>
      </c>
      <c r="E259" s="33" t="s">
        <v>56</v>
      </c>
      <c r="F259" s="33" t="s">
        <v>9</v>
      </c>
      <c r="G259" s="33" t="s">
        <v>8</v>
      </c>
      <c r="H259" s="34" t="s">
        <v>9</v>
      </c>
      <c r="I259" s="33" t="s">
        <v>8</v>
      </c>
      <c r="J259" s="33" t="s">
        <v>9</v>
      </c>
      <c r="K259" s="33" t="s">
        <v>8</v>
      </c>
      <c r="L259" s="35" t="s">
        <v>44</v>
      </c>
      <c r="M259" s="36" t="s">
        <v>57</v>
      </c>
    </row>
    <row r="261" spans="1:13">
      <c r="B261" s="29"/>
      <c r="C261" s="29"/>
      <c r="D261" s="100">
        <v>2015</v>
      </c>
      <c r="E261" s="29"/>
      <c r="F261" s="29"/>
      <c r="G261" s="29"/>
      <c r="H261" s="29"/>
      <c r="I261" s="29"/>
      <c r="J261" s="29"/>
      <c r="K261" s="29"/>
      <c r="L261" s="29"/>
      <c r="M261" s="29"/>
    </row>
    <row r="263" spans="1:13">
      <c r="A263" s="31" t="s">
        <v>58</v>
      </c>
      <c r="D263" s="63">
        <v>120771</v>
      </c>
      <c r="E263" s="63">
        <v>151725</v>
      </c>
      <c r="F263" s="63">
        <v>7224.98</v>
      </c>
      <c r="G263" s="63">
        <v>267965</v>
      </c>
      <c r="H263" s="63">
        <v>28185.23</v>
      </c>
      <c r="I263" s="119" t="s">
        <v>131</v>
      </c>
      <c r="J263" s="119" t="s">
        <v>131</v>
      </c>
      <c r="K263" s="63">
        <v>1105715</v>
      </c>
      <c r="L263" s="63">
        <v>44106206</v>
      </c>
      <c r="M263" s="41">
        <v>105.18250517791502</v>
      </c>
    </row>
    <row r="264" spans="1:13">
      <c r="A264" s="31" t="s">
        <v>59</v>
      </c>
      <c r="B264" s="31" t="s">
        <v>60</v>
      </c>
      <c r="D264" s="63">
        <v>590</v>
      </c>
      <c r="E264" s="63">
        <v>2033</v>
      </c>
      <c r="F264" s="63">
        <v>77.02</v>
      </c>
      <c r="G264" s="63">
        <v>7585</v>
      </c>
      <c r="H264" s="63">
        <v>398.42</v>
      </c>
      <c r="I264" s="119" t="s">
        <v>131</v>
      </c>
      <c r="J264" s="119" t="s">
        <v>131</v>
      </c>
      <c r="K264" s="63">
        <v>17283</v>
      </c>
      <c r="L264" s="63">
        <v>661361</v>
      </c>
      <c r="M264" s="41">
        <v>52.527356624917601</v>
      </c>
    </row>
    <row r="265" spans="1:13">
      <c r="B265" s="31" t="s">
        <v>61</v>
      </c>
      <c r="D265" s="63">
        <v>24762</v>
      </c>
      <c r="E265" s="63">
        <v>54990</v>
      </c>
      <c r="F265" s="63">
        <v>2429.65</v>
      </c>
      <c r="G265" s="63">
        <v>121738</v>
      </c>
      <c r="H265" s="63">
        <v>10341.57</v>
      </c>
      <c r="I265" s="119" t="s">
        <v>131</v>
      </c>
      <c r="J265" s="119" t="s">
        <v>131</v>
      </c>
      <c r="K265" s="63">
        <v>402889</v>
      </c>
      <c r="L265" s="63">
        <v>15832796</v>
      </c>
      <c r="M265" s="41">
        <v>84.949399530138493</v>
      </c>
    </row>
    <row r="266" spans="1:13">
      <c r="B266" s="31" t="s">
        <v>62</v>
      </c>
      <c r="D266" s="63">
        <v>95047</v>
      </c>
      <c r="E266" s="63">
        <v>93241</v>
      </c>
      <c r="F266" s="63">
        <v>4648.2700000000004</v>
      </c>
      <c r="G266" s="63">
        <v>134544</v>
      </c>
      <c r="H266" s="63">
        <v>17186.02</v>
      </c>
      <c r="I266" s="119" t="s">
        <v>131</v>
      </c>
      <c r="J266" s="119" t="s">
        <v>131</v>
      </c>
      <c r="K266" s="63">
        <v>675305</v>
      </c>
      <c r="L266" s="63">
        <v>27120471</v>
      </c>
      <c r="M266" s="41">
        <v>127.73531335473898</v>
      </c>
    </row>
    <row r="267" spans="1:13">
      <c r="B267" s="31" t="s">
        <v>63</v>
      </c>
      <c r="D267" s="63">
        <v>372</v>
      </c>
      <c r="E267" s="63">
        <v>1461</v>
      </c>
      <c r="F267" s="63">
        <v>70.040000000000006</v>
      </c>
      <c r="G267" s="63">
        <v>4098</v>
      </c>
      <c r="H267" s="63">
        <v>259.23</v>
      </c>
      <c r="I267" s="119" t="s">
        <v>131</v>
      </c>
      <c r="J267" s="119" t="s">
        <v>131</v>
      </c>
      <c r="K267" s="63">
        <v>10238</v>
      </c>
      <c r="L267" s="63">
        <v>491578</v>
      </c>
      <c r="M267" s="41">
        <v>63.257686676427532</v>
      </c>
    </row>
    <row r="268" spans="1:13">
      <c r="D268" s="63"/>
      <c r="E268" s="63"/>
      <c r="F268" s="63"/>
      <c r="G268" s="63"/>
      <c r="H268" s="63"/>
      <c r="I268" s="63"/>
      <c r="J268" s="63"/>
      <c r="K268" s="63"/>
      <c r="L268" s="63"/>
      <c r="M268" s="41"/>
    </row>
    <row r="269" spans="1:13">
      <c r="B269" s="29"/>
      <c r="C269" s="29"/>
      <c r="D269" s="100">
        <v>2016</v>
      </c>
      <c r="E269" s="29"/>
      <c r="F269" s="29"/>
      <c r="G269" s="29"/>
      <c r="H269" s="29"/>
      <c r="I269" s="29"/>
      <c r="J269" s="29"/>
      <c r="K269" s="29"/>
      <c r="L269" s="29"/>
      <c r="M269" s="29"/>
    </row>
    <row r="271" spans="1:13" s="1" customFormat="1">
      <c r="A271" s="31" t="s">
        <v>58</v>
      </c>
      <c r="B271" s="31"/>
      <c r="C271" s="31"/>
      <c r="D271" s="63">
        <v>125157</v>
      </c>
      <c r="E271" s="63">
        <v>168206</v>
      </c>
      <c r="F271" s="63">
        <v>8134.93</v>
      </c>
      <c r="G271" s="63">
        <v>316550</v>
      </c>
      <c r="H271" s="63">
        <v>31341.56</v>
      </c>
      <c r="I271" s="119" t="s">
        <v>131</v>
      </c>
      <c r="J271" s="119" t="s">
        <v>131</v>
      </c>
      <c r="K271" s="63">
        <v>1226486</v>
      </c>
      <c r="L271" s="63">
        <v>50897329</v>
      </c>
      <c r="M271" s="41">
        <f>H271/G271*1000</f>
        <v>99.009824672247674</v>
      </c>
    </row>
    <row r="272" spans="1:13" s="1" customFormat="1">
      <c r="A272" s="31" t="s">
        <v>59</v>
      </c>
      <c r="B272" s="31" t="s">
        <v>60</v>
      </c>
      <c r="C272" s="31"/>
      <c r="D272" s="63">
        <v>1249</v>
      </c>
      <c r="E272" s="63">
        <v>4385</v>
      </c>
      <c r="F272" s="63">
        <v>179.94</v>
      </c>
      <c r="G272" s="63">
        <v>19170</v>
      </c>
      <c r="H272" s="63">
        <v>884.57</v>
      </c>
      <c r="I272" s="119" t="s">
        <v>131</v>
      </c>
      <c r="J272" s="119" t="s">
        <v>131</v>
      </c>
      <c r="K272" s="63">
        <v>41368</v>
      </c>
      <c r="L272" s="63">
        <v>1456336</v>
      </c>
      <c r="M272" s="41">
        <f>H272/G272*1000</f>
        <v>46.1434533124674</v>
      </c>
    </row>
    <row r="273" spans="1:13" s="1" customFormat="1">
      <c r="A273" s="31"/>
      <c r="B273" s="31" t="s">
        <v>61</v>
      </c>
      <c r="C273" s="31"/>
      <c r="D273" s="63">
        <v>26527</v>
      </c>
      <c r="E273" s="63">
        <v>64816</v>
      </c>
      <c r="F273" s="63">
        <v>3000.87</v>
      </c>
      <c r="G273" s="63">
        <v>150554</v>
      </c>
      <c r="H273" s="63">
        <v>12186.16</v>
      </c>
      <c r="I273" s="119" t="s">
        <v>131</v>
      </c>
      <c r="J273" s="119" t="s">
        <v>131</v>
      </c>
      <c r="K273" s="63">
        <v>474051</v>
      </c>
      <c r="L273" s="63">
        <v>19571919</v>
      </c>
      <c r="M273" s="41">
        <f>H273/G273*1000</f>
        <v>80.942120435192692</v>
      </c>
    </row>
    <row r="274" spans="1:13" s="1" customFormat="1">
      <c r="A274" s="31"/>
      <c r="B274" s="31" t="s">
        <v>62</v>
      </c>
      <c r="C274" s="31"/>
      <c r="D274" s="63">
        <v>96965</v>
      </c>
      <c r="E274" s="63">
        <v>97391</v>
      </c>
      <c r="F274" s="63">
        <v>4867.6899999999996</v>
      </c>
      <c r="G274" s="63">
        <v>142317</v>
      </c>
      <c r="H274" s="63">
        <v>17993.11</v>
      </c>
      <c r="I274" s="119" t="s">
        <v>131</v>
      </c>
      <c r="J274" s="119" t="s">
        <v>131</v>
      </c>
      <c r="K274" s="63">
        <v>700175</v>
      </c>
      <c r="L274" s="63">
        <v>29303650</v>
      </c>
      <c r="M274" s="41">
        <f>H274/G274*1000</f>
        <v>126.42980107787547</v>
      </c>
    </row>
    <row r="275" spans="1:13" s="1" customFormat="1">
      <c r="A275" s="31"/>
      <c r="B275" s="31" t="s">
        <v>63</v>
      </c>
      <c r="C275" s="31"/>
      <c r="D275" s="63">
        <v>416</v>
      </c>
      <c r="E275" s="63">
        <v>1614</v>
      </c>
      <c r="F275" s="63">
        <v>86.43</v>
      </c>
      <c r="G275" s="63">
        <v>4509</v>
      </c>
      <c r="H275" s="63">
        <v>277.70999999999998</v>
      </c>
      <c r="I275" s="119" t="s">
        <v>131</v>
      </c>
      <c r="J275" s="119" t="s">
        <v>131</v>
      </c>
      <c r="K275" s="63">
        <v>10892</v>
      </c>
      <c r="L275" s="63">
        <v>565424</v>
      </c>
      <c r="M275" s="41">
        <f>H275/G275*1000</f>
        <v>61.590153027278774</v>
      </c>
    </row>
    <row r="277" spans="1:13">
      <c r="B277" s="29"/>
      <c r="C277" s="29"/>
      <c r="D277" s="138">
        <v>2017</v>
      </c>
      <c r="E277" s="29"/>
      <c r="F277" s="29"/>
      <c r="G277" s="29"/>
      <c r="H277" s="29"/>
      <c r="I277" s="29"/>
      <c r="J277" s="29"/>
      <c r="K277" s="29"/>
      <c r="L277" s="29"/>
      <c r="M277" s="29"/>
    </row>
    <row r="279" spans="1:13">
      <c r="A279" s="31" t="s">
        <v>58</v>
      </c>
      <c r="D279" s="63">
        <v>119060</v>
      </c>
      <c r="E279" s="63">
        <v>161490</v>
      </c>
      <c r="F279" s="63">
        <v>7571.81</v>
      </c>
      <c r="G279" s="63">
        <v>300349</v>
      </c>
      <c r="H279" s="63">
        <v>29989.66</v>
      </c>
      <c r="I279" s="119" t="s">
        <v>131</v>
      </c>
      <c r="J279" s="119" t="s">
        <v>131</v>
      </c>
      <c r="K279" s="63">
        <v>1157732</v>
      </c>
      <c r="L279" s="63">
        <v>50827833</v>
      </c>
      <c r="M279" s="41">
        <v>99.849375226819475</v>
      </c>
    </row>
    <row r="280" spans="1:13">
      <c r="A280" s="31" t="s">
        <v>59</v>
      </c>
      <c r="B280" s="31" t="s">
        <v>60</v>
      </c>
      <c r="D280" s="63">
        <v>794</v>
      </c>
      <c r="E280" s="63">
        <v>3015</v>
      </c>
      <c r="F280" s="63">
        <v>112.37</v>
      </c>
      <c r="G280" s="63">
        <v>10831</v>
      </c>
      <c r="H280" s="63">
        <v>581.95000000000005</v>
      </c>
      <c r="I280" s="119" t="s">
        <v>131</v>
      </c>
      <c r="J280" s="119" t="s">
        <v>131</v>
      </c>
      <c r="K280" s="63">
        <v>25435</v>
      </c>
      <c r="L280" s="63">
        <v>1001361</v>
      </c>
      <c r="M280" s="41">
        <v>53.730034161203953</v>
      </c>
    </row>
    <row r="281" spans="1:13">
      <c r="B281" s="31" t="s">
        <v>61</v>
      </c>
      <c r="D281" s="63">
        <v>24697</v>
      </c>
      <c r="E281" s="63">
        <v>62416</v>
      </c>
      <c r="F281" s="63">
        <v>2795.43</v>
      </c>
      <c r="G281" s="63">
        <v>146157</v>
      </c>
      <c r="H281" s="63">
        <v>11693.89</v>
      </c>
      <c r="I281" s="119" t="s">
        <v>131</v>
      </c>
      <c r="J281" s="119" t="s">
        <v>131</v>
      </c>
      <c r="K281" s="63">
        <v>451771</v>
      </c>
      <c r="L281" s="63">
        <v>19803073</v>
      </c>
      <c r="M281" s="41">
        <v>80.009099803635806</v>
      </c>
    </row>
    <row r="282" spans="1:13">
      <c r="B282" s="31" t="s">
        <v>62</v>
      </c>
      <c r="D282" s="63">
        <v>93154</v>
      </c>
      <c r="E282" s="63">
        <v>94436</v>
      </c>
      <c r="F282" s="63">
        <v>4575.04</v>
      </c>
      <c r="G282" s="63">
        <v>138352</v>
      </c>
      <c r="H282" s="63">
        <v>17433.23</v>
      </c>
      <c r="I282" s="119" t="s">
        <v>131</v>
      </c>
      <c r="J282" s="119" t="s">
        <v>131</v>
      </c>
      <c r="K282" s="63">
        <v>669594</v>
      </c>
      <c r="L282" s="63">
        <v>29453137</v>
      </c>
      <c r="M282" s="41">
        <v>126.00634613160634</v>
      </c>
    </row>
    <row r="283" spans="1:13">
      <c r="B283" s="31" t="s">
        <v>63</v>
      </c>
      <c r="D283" s="63">
        <v>415</v>
      </c>
      <c r="E283" s="63">
        <v>1623</v>
      </c>
      <c r="F283" s="63">
        <v>88.98</v>
      </c>
      <c r="G283" s="63">
        <v>5009</v>
      </c>
      <c r="H283" s="63">
        <v>280.60000000000002</v>
      </c>
      <c r="I283" s="119" t="s">
        <v>131</v>
      </c>
      <c r="J283" s="119" t="s">
        <v>131</v>
      </c>
      <c r="K283" s="63">
        <v>10932</v>
      </c>
      <c r="L283" s="63">
        <v>570262</v>
      </c>
      <c r="M283" s="41">
        <v>56.019165502096229</v>
      </c>
    </row>
    <row r="285" spans="1:13">
      <c r="B285" s="29"/>
      <c r="C285" s="29"/>
      <c r="D285" s="141">
        <v>2018</v>
      </c>
      <c r="E285" s="29"/>
      <c r="F285" s="29"/>
      <c r="G285" s="29"/>
      <c r="H285" s="29"/>
      <c r="I285" s="29"/>
      <c r="J285" s="29"/>
      <c r="K285" s="29"/>
      <c r="L285" s="29"/>
      <c r="M285" s="29"/>
    </row>
    <row r="287" spans="1:13">
      <c r="A287" s="31" t="s">
        <v>58</v>
      </c>
      <c r="D287" s="63">
        <v>117869</v>
      </c>
      <c r="E287" s="63">
        <v>162484</v>
      </c>
      <c r="F287" s="63">
        <v>7829.61</v>
      </c>
      <c r="G287" s="63">
        <v>302209</v>
      </c>
      <c r="H287" s="63">
        <v>30163.21</v>
      </c>
      <c r="I287" s="119" t="s">
        <v>131</v>
      </c>
      <c r="J287" s="119" t="s">
        <v>131</v>
      </c>
      <c r="K287" s="63">
        <v>1159261</v>
      </c>
      <c r="L287" s="63">
        <v>53380137</v>
      </c>
      <c r="M287" s="41">
        <v>99.809105618959066</v>
      </c>
    </row>
    <row r="288" spans="1:13">
      <c r="A288" s="31" t="s">
        <v>59</v>
      </c>
      <c r="B288" s="31" t="s">
        <v>60</v>
      </c>
      <c r="D288" s="63">
        <v>719</v>
      </c>
      <c r="E288" s="63">
        <v>2739</v>
      </c>
      <c r="F288" s="63">
        <v>107.73</v>
      </c>
      <c r="G288" s="63">
        <v>9412</v>
      </c>
      <c r="H288" s="63">
        <v>535.15</v>
      </c>
      <c r="I288" s="119" t="s">
        <v>131</v>
      </c>
      <c r="J288" s="119" t="s">
        <v>131</v>
      </c>
      <c r="K288" s="63">
        <v>22682</v>
      </c>
      <c r="L288" s="63">
        <v>1015075</v>
      </c>
      <c r="M288" s="41">
        <v>56.858266043348912</v>
      </c>
    </row>
    <row r="289" spans="1:13">
      <c r="B289" s="31" t="s">
        <v>61</v>
      </c>
      <c r="D289" s="63">
        <v>25784</v>
      </c>
      <c r="E289" s="63">
        <v>65849</v>
      </c>
      <c r="F289" s="63">
        <v>3053.18</v>
      </c>
      <c r="G289" s="63">
        <v>153937</v>
      </c>
      <c r="H289" s="63">
        <v>12348.49</v>
      </c>
      <c r="I289" s="119" t="s">
        <v>131</v>
      </c>
      <c r="J289" s="119" t="s">
        <v>131</v>
      </c>
      <c r="K289" s="63">
        <v>473692</v>
      </c>
      <c r="L289" s="63">
        <v>21948334</v>
      </c>
      <c r="M289" s="41">
        <v>80.217816379427944</v>
      </c>
    </row>
    <row r="290" spans="1:13">
      <c r="B290" s="31" t="s">
        <v>62</v>
      </c>
      <c r="D290" s="63">
        <v>90933</v>
      </c>
      <c r="E290" s="63">
        <v>92161</v>
      </c>
      <c r="F290" s="63">
        <v>4566.42</v>
      </c>
      <c r="G290" s="63">
        <v>133678</v>
      </c>
      <c r="H290" s="63">
        <v>16992.71</v>
      </c>
      <c r="I290" s="119" t="s">
        <v>131</v>
      </c>
      <c r="J290" s="119" t="s">
        <v>131</v>
      </c>
      <c r="K290" s="63">
        <v>652168</v>
      </c>
      <c r="L290" s="63">
        <v>29779850</v>
      </c>
      <c r="M290" s="41">
        <v>127.11672825745448</v>
      </c>
    </row>
    <row r="291" spans="1:13">
      <c r="B291" s="31" t="s">
        <v>63</v>
      </c>
      <c r="D291" s="63">
        <v>433</v>
      </c>
      <c r="E291" s="63">
        <v>1735</v>
      </c>
      <c r="F291" s="63">
        <v>102.28</v>
      </c>
      <c r="G291" s="63">
        <v>5182</v>
      </c>
      <c r="H291" s="63">
        <v>286.86</v>
      </c>
      <c r="I291" s="119" t="s">
        <v>131</v>
      </c>
      <c r="J291" s="119" t="s">
        <v>131</v>
      </c>
      <c r="K291" s="63">
        <v>10719</v>
      </c>
      <c r="L291" s="63">
        <v>636878</v>
      </c>
      <c r="M291" s="41">
        <v>55.357005017367818</v>
      </c>
    </row>
    <row r="292" spans="1:13">
      <c r="D292" s="63"/>
      <c r="E292" s="63"/>
      <c r="F292" s="63"/>
      <c r="G292" s="63"/>
      <c r="H292" s="63"/>
      <c r="I292" s="119"/>
      <c r="J292" s="119"/>
      <c r="K292" s="63"/>
      <c r="L292" s="63"/>
      <c r="M292" s="41"/>
    </row>
    <row r="293" spans="1:13">
      <c r="D293" s="63"/>
      <c r="E293" s="63"/>
      <c r="F293" s="63"/>
      <c r="G293" s="63"/>
      <c r="H293" s="63"/>
      <c r="I293" s="119"/>
      <c r="J293" s="119"/>
      <c r="K293" s="63"/>
      <c r="L293" s="63"/>
      <c r="M293" s="41"/>
    </row>
    <row r="294" spans="1:13">
      <c r="A294" s="1" t="s">
        <v>109</v>
      </c>
    </row>
    <row r="295" spans="1:13">
      <c r="A295" s="1" t="s">
        <v>138</v>
      </c>
    </row>
    <row r="296" spans="1:13" ht="14.25">
      <c r="A296" s="199" t="s">
        <v>95</v>
      </c>
      <c r="B296" s="199"/>
      <c r="C296" s="199"/>
      <c r="D296" s="199"/>
      <c r="E296" s="199"/>
      <c r="F296" s="199"/>
      <c r="G296" s="199"/>
      <c r="H296" s="199"/>
      <c r="I296" s="199"/>
      <c r="J296" s="199"/>
      <c r="K296" s="199"/>
      <c r="L296" s="199"/>
      <c r="M296" s="199"/>
    </row>
    <row r="297" spans="1:13">
      <c r="A297" s="200" t="s">
        <v>13</v>
      </c>
      <c r="B297" s="201"/>
      <c r="C297" s="201"/>
      <c r="D297" s="201"/>
      <c r="E297" s="201"/>
      <c r="F297" s="201"/>
      <c r="G297" s="201"/>
      <c r="H297" s="201"/>
      <c r="I297" s="201"/>
      <c r="J297" s="201"/>
      <c r="K297" s="201"/>
      <c r="L297" s="201"/>
      <c r="M297" s="201"/>
    </row>
    <row r="298" spans="1:13">
      <c r="A298" s="47"/>
      <c r="B298" s="30"/>
      <c r="C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</row>
    <row r="299" spans="1:13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</row>
    <row r="300" spans="1:13">
      <c r="A300" s="202" t="s">
        <v>51</v>
      </c>
      <c r="B300" s="202"/>
      <c r="C300" s="203"/>
      <c r="D300" s="208" t="s">
        <v>3</v>
      </c>
      <c r="E300" s="208" t="s">
        <v>4</v>
      </c>
      <c r="F300" s="208" t="s">
        <v>5</v>
      </c>
      <c r="G300" s="208" t="s">
        <v>7</v>
      </c>
      <c r="H300" s="211" t="s">
        <v>52</v>
      </c>
      <c r="I300" s="214" t="s">
        <v>140</v>
      </c>
      <c r="J300" s="214" t="s">
        <v>141</v>
      </c>
      <c r="K300" s="211" t="s">
        <v>41</v>
      </c>
      <c r="L300" s="217" t="s">
        <v>54</v>
      </c>
      <c r="M300" s="217" t="s">
        <v>55</v>
      </c>
    </row>
    <row r="301" spans="1:13">
      <c r="A301" s="204"/>
      <c r="B301" s="204"/>
      <c r="C301" s="205"/>
      <c r="D301" s="209"/>
      <c r="E301" s="209" t="s">
        <v>11</v>
      </c>
      <c r="F301" s="209"/>
      <c r="G301" s="209"/>
      <c r="H301" s="212"/>
      <c r="I301" s="215"/>
      <c r="J301" s="215"/>
      <c r="K301" s="212"/>
      <c r="L301" s="218"/>
      <c r="M301" s="218"/>
    </row>
    <row r="302" spans="1:13">
      <c r="A302" s="204"/>
      <c r="B302" s="204"/>
      <c r="C302" s="205"/>
      <c r="D302" s="209"/>
      <c r="E302" s="209" t="s">
        <v>12</v>
      </c>
      <c r="F302" s="209"/>
      <c r="G302" s="209"/>
      <c r="H302" s="212"/>
      <c r="I302" s="215"/>
      <c r="J302" s="215"/>
      <c r="K302" s="212"/>
      <c r="L302" s="218"/>
      <c r="M302" s="218"/>
    </row>
    <row r="303" spans="1:13">
      <c r="A303" s="204"/>
      <c r="B303" s="204"/>
      <c r="C303" s="205"/>
      <c r="D303" s="210"/>
      <c r="E303" s="210"/>
      <c r="F303" s="210"/>
      <c r="G303" s="210"/>
      <c r="H303" s="213"/>
      <c r="I303" s="216"/>
      <c r="J303" s="216"/>
      <c r="K303" s="213"/>
      <c r="L303" s="219"/>
      <c r="M303" s="219"/>
    </row>
    <row r="304" spans="1:13">
      <c r="A304" s="206"/>
      <c r="B304" s="206"/>
      <c r="C304" s="207"/>
      <c r="D304" s="33" t="s">
        <v>8</v>
      </c>
      <c r="E304" s="33" t="s">
        <v>56</v>
      </c>
      <c r="F304" s="33" t="s">
        <v>9</v>
      </c>
      <c r="G304" s="33" t="s">
        <v>8</v>
      </c>
      <c r="H304" s="34" t="s">
        <v>9</v>
      </c>
      <c r="I304" s="33" t="s">
        <v>8</v>
      </c>
      <c r="J304" s="33" t="s">
        <v>9</v>
      </c>
      <c r="K304" s="33" t="s">
        <v>8</v>
      </c>
      <c r="L304" s="35" t="s">
        <v>44</v>
      </c>
      <c r="M304" s="36" t="s">
        <v>57</v>
      </c>
    </row>
    <row r="306" spans="1:13">
      <c r="B306" s="29"/>
      <c r="C306" s="29"/>
      <c r="D306" s="161">
        <v>2019</v>
      </c>
      <c r="E306" s="29"/>
      <c r="F306" s="29"/>
      <c r="G306" s="29"/>
      <c r="H306" s="29"/>
      <c r="I306" s="29"/>
      <c r="J306" s="29"/>
      <c r="K306" s="29"/>
      <c r="L306" s="29"/>
      <c r="M306" s="29"/>
    </row>
    <row r="308" spans="1:13">
      <c r="A308" s="31" t="s">
        <v>58</v>
      </c>
      <c r="D308" s="63">
        <v>119457</v>
      </c>
      <c r="E308" s="63">
        <v>167607</v>
      </c>
      <c r="F308" s="63">
        <v>8166.06</v>
      </c>
      <c r="G308" s="63">
        <v>311138</v>
      </c>
      <c r="H308" s="63">
        <v>31069.98</v>
      </c>
      <c r="I308" s="119" t="s">
        <v>131</v>
      </c>
      <c r="J308" s="119" t="s">
        <v>131</v>
      </c>
      <c r="K308" s="63">
        <v>1192149</v>
      </c>
      <c r="L308" s="63">
        <v>56993320</v>
      </c>
      <c r="M308" s="41">
        <f>H308/G308*1000</f>
        <v>99.85916217241224</v>
      </c>
    </row>
    <row r="309" spans="1:13">
      <c r="A309" s="31" t="s">
        <v>59</v>
      </c>
      <c r="B309" s="31" t="s">
        <v>60</v>
      </c>
      <c r="D309" s="63">
        <v>787</v>
      </c>
      <c r="E309" s="63">
        <v>3710</v>
      </c>
      <c r="F309" s="63">
        <v>156.01</v>
      </c>
      <c r="G309" s="63">
        <v>11490</v>
      </c>
      <c r="H309" s="63">
        <v>679.05</v>
      </c>
      <c r="I309" s="119" t="s">
        <v>131</v>
      </c>
      <c r="J309" s="119" t="s">
        <v>131</v>
      </c>
      <c r="K309" s="63">
        <v>29088</v>
      </c>
      <c r="L309" s="63">
        <v>1441916</v>
      </c>
      <c r="M309" s="41">
        <f>H309/G309*1000</f>
        <v>59.099216710182766</v>
      </c>
    </row>
    <row r="310" spans="1:13">
      <c r="B310" s="31" t="s">
        <v>61</v>
      </c>
      <c r="D310" s="63">
        <v>26389</v>
      </c>
      <c r="E310" s="63">
        <v>67973</v>
      </c>
      <c r="F310" s="63">
        <v>3271.63</v>
      </c>
      <c r="G310" s="63">
        <v>157754</v>
      </c>
      <c r="H310" s="63">
        <v>12663.19</v>
      </c>
      <c r="I310" s="119" t="s">
        <v>131</v>
      </c>
      <c r="J310" s="119" t="s">
        <v>131</v>
      </c>
      <c r="K310" s="63">
        <v>484797</v>
      </c>
      <c r="L310" s="63">
        <v>23126774</v>
      </c>
      <c r="M310" s="41">
        <f>H310/G310*1000</f>
        <v>80.271752221813713</v>
      </c>
    </row>
    <row r="311" spans="1:13">
      <c r="B311" s="31" t="s">
        <v>62</v>
      </c>
      <c r="D311" s="63">
        <v>91845</v>
      </c>
      <c r="E311" s="63">
        <v>93991</v>
      </c>
      <c r="F311" s="63">
        <v>4641.4799999999996</v>
      </c>
      <c r="G311" s="63">
        <v>136406</v>
      </c>
      <c r="H311" s="63">
        <v>17391.3</v>
      </c>
      <c r="I311" s="119" t="s">
        <v>131</v>
      </c>
      <c r="J311" s="119" t="s">
        <v>131</v>
      </c>
      <c r="K311" s="63">
        <v>665295</v>
      </c>
      <c r="L311" s="63">
        <v>31649027</v>
      </c>
      <c r="M311" s="41">
        <f>H311/G311*1000</f>
        <v>127.49659105904432</v>
      </c>
    </row>
    <row r="312" spans="1:13">
      <c r="B312" s="31" t="s">
        <v>63</v>
      </c>
      <c r="D312" s="63">
        <v>436</v>
      </c>
      <c r="E312" s="63">
        <v>1932</v>
      </c>
      <c r="F312" s="63">
        <v>96.94</v>
      </c>
      <c r="G312" s="63">
        <v>5488</v>
      </c>
      <c r="H312" s="63">
        <v>336.45</v>
      </c>
      <c r="I312" s="119" t="s">
        <v>131</v>
      </c>
      <c r="J312" s="119" t="s">
        <v>131</v>
      </c>
      <c r="K312" s="63">
        <v>12969</v>
      </c>
      <c r="L312" s="63">
        <v>775603</v>
      </c>
      <c r="M312" s="41">
        <f>H312/G312*1000</f>
        <v>61.306486880466473</v>
      </c>
    </row>
    <row r="313" spans="1:13">
      <c r="D313" s="63"/>
      <c r="E313" s="63"/>
      <c r="F313" s="63"/>
      <c r="G313" s="63"/>
      <c r="H313" s="63"/>
      <c r="I313" s="63"/>
      <c r="J313" s="63"/>
      <c r="K313" s="63"/>
      <c r="L313" s="63"/>
      <c r="M313" s="41"/>
    </row>
    <row r="314" spans="1:13">
      <c r="B314" s="29"/>
      <c r="C314" s="29"/>
      <c r="D314" s="161"/>
      <c r="E314" s="29"/>
      <c r="F314" s="29"/>
      <c r="G314" s="29"/>
      <c r="H314" s="29"/>
      <c r="I314" s="29"/>
      <c r="J314" s="29"/>
      <c r="K314" s="29"/>
      <c r="L314" s="29"/>
      <c r="M314" s="29"/>
    </row>
    <row r="316" spans="1:13">
      <c r="D316" s="63"/>
      <c r="E316" s="63"/>
      <c r="F316" s="63"/>
      <c r="G316" s="63"/>
      <c r="H316" s="63"/>
      <c r="I316" s="119"/>
      <c r="J316" s="119"/>
      <c r="K316" s="63"/>
      <c r="L316" s="63"/>
      <c r="M316" s="41"/>
    </row>
    <row r="317" spans="1:13">
      <c r="D317" s="63"/>
      <c r="E317" s="63"/>
      <c r="F317" s="63"/>
      <c r="G317" s="63"/>
      <c r="H317" s="63"/>
      <c r="I317" s="119"/>
      <c r="J317" s="119"/>
      <c r="K317" s="63"/>
      <c r="L317" s="63"/>
      <c r="M317" s="41"/>
    </row>
    <row r="318" spans="1:13">
      <c r="D318" s="63"/>
      <c r="E318" s="63"/>
      <c r="F318" s="63"/>
      <c r="G318" s="63"/>
      <c r="H318" s="63"/>
      <c r="I318" s="119"/>
      <c r="J318" s="119"/>
      <c r="K318" s="63"/>
      <c r="L318" s="63"/>
      <c r="M318" s="41"/>
    </row>
    <row r="319" spans="1:13">
      <c r="D319" s="63"/>
      <c r="E319" s="63"/>
      <c r="F319" s="63"/>
      <c r="G319" s="63"/>
      <c r="H319" s="63"/>
      <c r="I319" s="119"/>
      <c r="J319" s="119"/>
      <c r="K319" s="63"/>
      <c r="L319" s="63"/>
      <c r="M319" s="41"/>
    </row>
    <row r="320" spans="1:13">
      <c r="D320" s="63"/>
      <c r="E320" s="63"/>
      <c r="F320" s="63"/>
      <c r="G320" s="63"/>
      <c r="H320" s="63"/>
      <c r="I320" s="119"/>
      <c r="J320" s="119"/>
      <c r="K320" s="63"/>
      <c r="L320" s="63"/>
      <c r="M320" s="41"/>
    </row>
    <row r="322" spans="2:13">
      <c r="B322" s="29"/>
      <c r="C322" s="29"/>
      <c r="D322" s="161"/>
      <c r="E322" s="29"/>
      <c r="F322" s="29"/>
      <c r="G322" s="29"/>
      <c r="H322" s="29"/>
      <c r="I322" s="29"/>
      <c r="J322" s="29"/>
      <c r="K322" s="29"/>
      <c r="L322" s="29"/>
      <c r="M322" s="29"/>
    </row>
    <row r="324" spans="2:13">
      <c r="D324" s="63"/>
      <c r="E324" s="63"/>
      <c r="F324" s="63"/>
      <c r="G324" s="63"/>
      <c r="H324" s="63"/>
      <c r="I324" s="119"/>
      <c r="J324" s="119"/>
      <c r="K324" s="63"/>
      <c r="L324" s="63"/>
      <c r="M324" s="41"/>
    </row>
    <row r="325" spans="2:13">
      <c r="D325" s="63"/>
      <c r="E325" s="63"/>
      <c r="F325" s="63"/>
      <c r="G325" s="63"/>
      <c r="H325" s="63"/>
      <c r="I325" s="119"/>
      <c r="J325" s="119"/>
      <c r="K325" s="63"/>
      <c r="L325" s="63"/>
      <c r="M325" s="41"/>
    </row>
    <row r="326" spans="2:13">
      <c r="D326" s="63"/>
      <c r="E326" s="63"/>
      <c r="F326" s="63"/>
      <c r="G326" s="63"/>
      <c r="H326" s="63"/>
      <c r="I326" s="119"/>
      <c r="J326" s="119"/>
      <c r="K326" s="63"/>
      <c r="L326" s="63"/>
      <c r="M326" s="41"/>
    </row>
    <row r="327" spans="2:13">
      <c r="D327" s="63"/>
      <c r="E327" s="63"/>
      <c r="F327" s="63"/>
      <c r="G327" s="63"/>
      <c r="H327" s="63"/>
      <c r="I327" s="119"/>
      <c r="J327" s="119"/>
      <c r="K327" s="63"/>
      <c r="L327" s="63"/>
      <c r="M327" s="41"/>
    </row>
    <row r="328" spans="2:13">
      <c r="D328" s="63"/>
      <c r="E328" s="63"/>
      <c r="F328" s="63"/>
      <c r="G328" s="63"/>
      <c r="H328" s="63"/>
      <c r="I328" s="119"/>
      <c r="J328" s="119"/>
      <c r="K328" s="63"/>
      <c r="L328" s="63"/>
      <c r="M328" s="41"/>
    </row>
    <row r="330" spans="2:13">
      <c r="B330" s="29"/>
      <c r="C330" s="29"/>
      <c r="D330" s="161"/>
      <c r="E330" s="29"/>
      <c r="F330" s="29"/>
      <c r="G330" s="29"/>
      <c r="H330" s="29"/>
      <c r="I330" s="29"/>
      <c r="J330" s="29"/>
      <c r="K330" s="29"/>
      <c r="L330" s="29"/>
      <c r="M330" s="29"/>
    </row>
    <row r="332" spans="2:13">
      <c r="D332" s="63"/>
      <c r="E332" s="63"/>
      <c r="F332" s="63"/>
      <c r="G332" s="63"/>
      <c r="H332" s="63"/>
      <c r="I332" s="119"/>
      <c r="J332" s="119"/>
      <c r="K332" s="63"/>
      <c r="L332" s="63"/>
      <c r="M332" s="41"/>
    </row>
    <row r="333" spans="2:13">
      <c r="D333" s="63"/>
      <c r="E333" s="63"/>
      <c r="F333" s="63"/>
      <c r="G333" s="63"/>
      <c r="H333" s="63"/>
      <c r="I333" s="119"/>
      <c r="J333" s="119"/>
      <c r="K333" s="63"/>
      <c r="L333" s="63"/>
      <c r="M333" s="41"/>
    </row>
    <row r="334" spans="2:13">
      <c r="D334" s="63"/>
      <c r="E334" s="63"/>
      <c r="F334" s="63"/>
      <c r="G334" s="63"/>
      <c r="H334" s="63"/>
      <c r="I334" s="119"/>
      <c r="J334" s="119"/>
      <c r="K334" s="63"/>
      <c r="L334" s="63"/>
      <c r="M334" s="41"/>
    </row>
    <row r="335" spans="2:13">
      <c r="D335" s="63"/>
      <c r="E335" s="63"/>
      <c r="F335" s="63"/>
      <c r="G335" s="63"/>
      <c r="H335" s="63"/>
      <c r="I335" s="119"/>
      <c r="J335" s="119"/>
      <c r="K335" s="63"/>
      <c r="L335" s="63"/>
      <c r="M335" s="41"/>
    </row>
    <row r="336" spans="2:13">
      <c r="D336" s="63"/>
      <c r="E336" s="63"/>
      <c r="F336" s="63"/>
      <c r="G336" s="63"/>
      <c r="H336" s="63"/>
      <c r="I336" s="119"/>
      <c r="J336" s="119"/>
      <c r="K336" s="63"/>
      <c r="L336" s="63"/>
      <c r="M336" s="41"/>
    </row>
    <row r="337" spans="1:1">
      <c r="A337" s="1" t="s">
        <v>109</v>
      </c>
    </row>
    <row r="338" spans="1:1">
      <c r="A338" s="1" t="s">
        <v>138</v>
      </c>
    </row>
  </sheetData>
  <mergeCells count="104">
    <mergeCell ref="L255:L258"/>
    <mergeCell ref="M255:M258"/>
    <mergeCell ref="A251:M251"/>
    <mergeCell ref="A255:C259"/>
    <mergeCell ref="D255:D258"/>
    <mergeCell ref="E255:E258"/>
    <mergeCell ref="F255:F258"/>
    <mergeCell ref="G255:G258"/>
    <mergeCell ref="H255:H258"/>
    <mergeCell ref="I255:I258"/>
    <mergeCell ref="J255:J258"/>
    <mergeCell ref="K255:K258"/>
    <mergeCell ref="A252:M252"/>
    <mergeCell ref="A124:M124"/>
    <mergeCell ref="M128:M131"/>
    <mergeCell ref="K128:K131"/>
    <mergeCell ref="L128:L131"/>
    <mergeCell ref="G87:G90"/>
    <mergeCell ref="G128:G131"/>
    <mergeCell ref="H128:H131"/>
    <mergeCell ref="K5:K8"/>
    <mergeCell ref="L5:L8"/>
    <mergeCell ref="L46:L49"/>
    <mergeCell ref="J46:J49"/>
    <mergeCell ref="A43:M43"/>
    <mergeCell ref="A84:M84"/>
    <mergeCell ref="A125:M125"/>
    <mergeCell ref="A5:C9"/>
    <mergeCell ref="D5:D8"/>
    <mergeCell ref="E5:E8"/>
    <mergeCell ref="F5:F8"/>
    <mergeCell ref="A46:C50"/>
    <mergeCell ref="D46:D49"/>
    <mergeCell ref="A42:M42"/>
    <mergeCell ref="G5:G8"/>
    <mergeCell ref="H5:H8"/>
    <mergeCell ref="I5:I8"/>
    <mergeCell ref="A1:M1"/>
    <mergeCell ref="M5:M8"/>
    <mergeCell ref="M46:M49"/>
    <mergeCell ref="M87:M90"/>
    <mergeCell ref="K46:K49"/>
    <mergeCell ref="A87:C91"/>
    <mergeCell ref="D87:D90"/>
    <mergeCell ref="I87:I90"/>
    <mergeCell ref="J87:J90"/>
    <mergeCell ref="K87:K90"/>
    <mergeCell ref="E46:E49"/>
    <mergeCell ref="F46:F49"/>
    <mergeCell ref="E87:E90"/>
    <mergeCell ref="I46:I49"/>
    <mergeCell ref="H87:H90"/>
    <mergeCell ref="J5:J8"/>
    <mergeCell ref="L87:L90"/>
    <mergeCell ref="G46:G49"/>
    <mergeCell ref="H46:H49"/>
    <mergeCell ref="F87:F90"/>
    <mergeCell ref="A83:M83"/>
    <mergeCell ref="A2:M2"/>
    <mergeCell ref="A128:C132"/>
    <mergeCell ref="D128:D131"/>
    <mergeCell ref="E128:E131"/>
    <mergeCell ref="F128:F131"/>
    <mergeCell ref="A169:C173"/>
    <mergeCell ref="D169:D172"/>
    <mergeCell ref="F169:F172"/>
    <mergeCell ref="A207:M207"/>
    <mergeCell ref="A206:M206"/>
    <mergeCell ref="J169:J172"/>
    <mergeCell ref="I128:I131"/>
    <mergeCell ref="H169:H172"/>
    <mergeCell ref="I169:I172"/>
    <mergeCell ref="J128:J131"/>
    <mergeCell ref="E169:E172"/>
    <mergeCell ref="K169:K172"/>
    <mergeCell ref="L169:L172"/>
    <mergeCell ref="M169:M172"/>
    <mergeCell ref="G169:G172"/>
    <mergeCell ref="A166:M166"/>
    <mergeCell ref="A165:M165"/>
    <mergeCell ref="M210:M213"/>
    <mergeCell ref="G210:G213"/>
    <mergeCell ref="H210:H213"/>
    <mergeCell ref="I210:I213"/>
    <mergeCell ref="J210:J213"/>
    <mergeCell ref="A210:C214"/>
    <mergeCell ref="D210:D213"/>
    <mergeCell ref="E210:E213"/>
    <mergeCell ref="F210:F213"/>
    <mergeCell ref="K210:K213"/>
    <mergeCell ref="L210:L213"/>
    <mergeCell ref="A296:M296"/>
    <mergeCell ref="A297:M297"/>
    <mergeCell ref="A300:C304"/>
    <mergeCell ref="D300:D303"/>
    <mergeCell ref="E300:E303"/>
    <mergeCell ref="F300:F303"/>
    <mergeCell ref="G300:G303"/>
    <mergeCell ref="H300:H303"/>
    <mergeCell ref="I300:I303"/>
    <mergeCell ref="J300:J303"/>
    <mergeCell ref="K300:K303"/>
    <mergeCell ref="L300:L303"/>
    <mergeCell ref="M300:M303"/>
  </mergeCells>
  <phoneticPr fontId="11" type="noConversion"/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2019</oddFooter>
  </headerFooter>
  <rowBreaks count="7" manualBreakCount="7">
    <brk id="41" max="12" man="1"/>
    <brk id="82" max="12" man="1"/>
    <brk id="123" max="12" man="1"/>
    <brk id="164" max="12" man="1"/>
    <brk id="205" max="12" man="1"/>
    <brk id="250" max="12" man="1"/>
    <brk id="29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16</vt:i4>
      </vt:variant>
    </vt:vector>
  </HeadingPairs>
  <TitlesOfParts>
    <vt:vector size="30" baseType="lpstr">
      <vt:lpstr>Vorblatt</vt:lpstr>
      <vt:lpstr>Inhalt</vt:lpstr>
      <vt:lpstr>1.1</vt:lpstr>
      <vt:lpstr>1.2</vt:lpstr>
      <vt:lpstr>1.3</vt:lpstr>
      <vt:lpstr>2.1</vt:lpstr>
      <vt:lpstr>2.2</vt:lpstr>
      <vt:lpstr>2.3</vt:lpstr>
      <vt:lpstr>3.1</vt:lpstr>
      <vt:lpstr>3.2</vt:lpstr>
      <vt:lpstr>3.3</vt:lpstr>
      <vt:lpstr>4.1</vt:lpstr>
      <vt:lpstr>4.2</vt:lpstr>
      <vt:lpstr>4.3</vt:lpstr>
      <vt:lpstr>'1.1'!Druckbereich</vt:lpstr>
      <vt:lpstr>'1.2'!Druckbereich</vt:lpstr>
      <vt:lpstr>'1.3'!Druckbereich</vt:lpstr>
      <vt:lpstr>'2.1'!Druckbereich</vt:lpstr>
      <vt:lpstr>'2.2'!Druckbereich</vt:lpstr>
      <vt:lpstr>'2.3'!Druckbereich</vt:lpstr>
      <vt:lpstr>'3.1'!Druckbereich</vt:lpstr>
      <vt:lpstr>'3.2'!Druckbereich</vt:lpstr>
      <vt:lpstr>'3.3'!Druckbereich</vt:lpstr>
      <vt:lpstr>'4.1'!Druckbereich</vt:lpstr>
      <vt:lpstr>'4.2'!Druckbereich</vt:lpstr>
      <vt:lpstr>'4.3'!Druckbereich</vt:lpstr>
      <vt:lpstr>Inhalt!Druckbereich</vt:lpstr>
      <vt:lpstr>Vorblatt!Druckbereich</vt:lpstr>
      <vt:lpstr>Vorblatt!Text20</vt:lpstr>
      <vt:lpstr>Vorblatt!Text9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/ Baufertigstellungen von Wohn- und Nichtwohngebäuden u.a. nach Bauherren - Lange Reihen z.T. ab 1980 - 2019</dc:title>
  <dc:subject/>
  <dc:creator>Statistisches Bundesamt</dc:creator>
  <cp:keywords>Baugenehmigungen, Wohngebäude, Nichtwohngebäude, Bauherren, Neubau, Baumaßnahmen, Wohngebäude</cp:keywords>
  <cp:lastModifiedBy>Haas-Helfrich, Daniela (B303)</cp:lastModifiedBy>
  <cp:lastPrinted>2020-07-14T09:02:17Z</cp:lastPrinted>
  <dcterms:created xsi:type="dcterms:W3CDTF">2000-01-20T10:58:29Z</dcterms:created>
  <dcterms:modified xsi:type="dcterms:W3CDTF">2020-07-14T09:07:24Z</dcterms:modified>
</cp:coreProperties>
</file>